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sers\Shlok Parekh\Downloads\Course-Verifier-3.0\"/>
    </mc:Choice>
  </mc:AlternateContent>
  <xr:revisionPtr revIDLastSave="0" documentId="13_ncr:1_{443EC80C-F7EC-4EB8-8A75-8B8E4C17C8FD}" xr6:coauthVersionLast="47" xr6:coauthVersionMax="47" xr10:uidLastSave="{00000000-0000-0000-0000-000000000000}"/>
  <bookViews>
    <workbookView xWindow="-110" yWindow="-110" windowWidth="19420" windowHeight="11500" activeTab="1" xr2:uid="{00000000-000D-0000-FFFF-FFFF00000000}"/>
  </bookViews>
  <sheets>
    <sheet name="India" sheetId="1" r:id="rId1"/>
    <sheet name="USA" sheetId="2" r:id="rId2"/>
    <sheet name="Russia" sheetId="3" r:id="rId3"/>
    <sheet name="Australia" sheetId="4" r:id="rId4"/>
    <sheet name="Poland" sheetId="5" r:id="rId5"/>
    <sheet name="Qatar" sheetId="6" r:id="rId6"/>
    <sheet name="Lithuania" sheetId="7" r:id="rId7"/>
    <sheet name="Romania" sheetId="8" r:id="rId8"/>
    <sheet name="Portugal" sheetId="9" r:id="rId9"/>
    <sheet name="Hungary" sheetId="10" r:id="rId10"/>
    <sheet name="UK" sheetId="11" r:id="rId11"/>
    <sheet name="Canada" sheetId="12" r:id="rId12"/>
    <sheet name="France" sheetId="13" r:id="rId13"/>
    <sheet name="Colombia" sheetId="14" r:id="rId14"/>
    <sheet name="Ireland" sheetId="15" r:id="rId15"/>
    <sheet name="Thailand" sheetId="16" r:id="rId16"/>
    <sheet name="China" sheetId="17" r:id="rId17"/>
    <sheet name="Germany" sheetId="18" r:id="rId18"/>
    <sheet name="South Africa" sheetId="19" r:id="rId19"/>
    <sheet name="Denmark" sheetId="20" r:id="rId20"/>
    <sheet name="New Zealand" sheetId="21" r:id="rId21"/>
    <sheet name="Spain" sheetId="22" r:id="rId22"/>
    <sheet name="Ukraine" sheetId="23" r:id="rId23"/>
    <sheet name="Malaysia" sheetId="24" r:id="rId24"/>
    <sheet name="Luxembourg" sheetId="25" r:id="rId25"/>
    <sheet name="UAE" sheetId="26" r:id="rId26"/>
    <sheet name="Hong Kong" sheetId="27" r:id="rId27"/>
    <sheet name="Netherlands" sheetId="28" r:id="rId28"/>
    <sheet name="Singapore" sheetId="29" r:id="rId29"/>
    <sheet name="Italy" sheetId="30" r:id="rId30"/>
    <sheet name="Belgium" sheetId="31" r:id="rId31"/>
    <sheet name="Norway" sheetId="32" r:id="rId32"/>
    <sheet name="Mexico" sheetId="33" r:id="rId33"/>
    <sheet name="Finland" sheetId="34" r:id="rId34"/>
    <sheet name="Israel" sheetId="35" r:id="rId35"/>
    <sheet name="Sweden" sheetId="36" r:id="rId36"/>
    <sheet name="Switzerland" sheetId="37" r:id="rId37"/>
    <sheet name="Turkey" sheetId="38" r:id="rId38"/>
    <sheet name="Saudi Arabia" sheetId="39" r:id="rId39"/>
    <sheet name="Brazil" sheetId="40" r:id="rId40"/>
    <sheet name="Oman" sheetId="41" r:id="rId41"/>
    <sheet name="Phillipines" sheetId="42" r:id="rId42"/>
    <sheet name="Fiji" sheetId="43" r:id="rId4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43" l="1"/>
  <c r="A3" i="43"/>
  <c r="A2" i="43"/>
  <c r="A4" i="42"/>
  <c r="A3" i="42"/>
  <c r="A2" i="42"/>
  <c r="A4" i="41"/>
  <c r="A3" i="41"/>
  <c r="A2" i="41"/>
  <c r="A3" i="40"/>
  <c r="A2" i="40"/>
  <c r="A8" i="39"/>
  <c r="A7" i="39"/>
  <c r="A6" i="39"/>
  <c r="A5" i="39"/>
  <c r="A4" i="39"/>
  <c r="A3" i="39"/>
  <c r="A2" i="39"/>
  <c r="A3" i="38"/>
  <c r="A2" i="38"/>
  <c r="A11" i="37"/>
  <c r="A10" i="37"/>
  <c r="A9" i="37"/>
  <c r="A8" i="37"/>
  <c r="A7" i="37"/>
  <c r="A6" i="37"/>
  <c r="A5" i="37"/>
  <c r="A4" i="37"/>
  <c r="A3" i="37"/>
  <c r="A2" i="37"/>
  <c r="A5" i="36"/>
  <c r="A4" i="36"/>
  <c r="A3" i="36"/>
  <c r="A2" i="36"/>
  <c r="A4" i="35"/>
  <c r="A3" i="35"/>
  <c r="A2" i="35"/>
  <c r="A3" i="34"/>
  <c r="A2" i="34"/>
  <c r="A4" i="33"/>
  <c r="A3" i="33"/>
  <c r="A2" i="33"/>
  <c r="A4" i="32"/>
  <c r="A3" i="32"/>
  <c r="A2" i="32"/>
  <c r="A4" i="31"/>
  <c r="A3" i="31"/>
  <c r="A2" i="31"/>
  <c r="A8" i="30"/>
  <c r="A7" i="30"/>
  <c r="A6" i="30"/>
  <c r="A5" i="30"/>
  <c r="A4" i="30"/>
  <c r="A3" i="30"/>
  <c r="A2" i="30"/>
  <c r="A5" i="29"/>
  <c r="A4" i="29"/>
  <c r="A3" i="29"/>
  <c r="A2" i="29"/>
  <c r="F11" i="28"/>
  <c r="A11" i="28"/>
  <c r="A10" i="28"/>
  <c r="F9" i="28"/>
  <c r="A9" i="28"/>
  <c r="A8" i="28"/>
  <c r="A7" i="28"/>
  <c r="A6" i="28"/>
  <c r="A5" i="28"/>
  <c r="A4" i="28"/>
  <c r="A3" i="28"/>
  <c r="A2" i="28"/>
  <c r="A6" i="27"/>
  <c r="A5" i="27"/>
  <c r="A4" i="27"/>
  <c r="A3" i="27"/>
  <c r="A2" i="27"/>
  <c r="A8" i="26"/>
  <c r="A7" i="26"/>
  <c r="A6" i="26"/>
  <c r="A5" i="26"/>
  <c r="A4" i="26"/>
  <c r="A3" i="26"/>
  <c r="A2" i="26"/>
  <c r="A2" i="25"/>
  <c r="A7" i="24"/>
  <c r="A6" i="24"/>
  <c r="A5" i="24"/>
  <c r="A4" i="24"/>
  <c r="A3" i="24"/>
  <c r="A2" i="24"/>
  <c r="A4" i="23"/>
  <c r="A3" i="23"/>
  <c r="F2" i="23"/>
  <c r="A2" i="23"/>
  <c r="A14" i="22"/>
  <c r="A13" i="22"/>
  <c r="A12" i="22"/>
  <c r="A11" i="22"/>
  <c r="A10" i="22"/>
  <c r="A9" i="22"/>
  <c r="A8" i="22"/>
  <c r="A7" i="22"/>
  <c r="A6" i="22"/>
  <c r="A5" i="22"/>
  <c r="A4" i="22"/>
  <c r="A3" i="22"/>
  <c r="A2" i="22"/>
  <c r="A10" i="21"/>
  <c r="A9" i="21"/>
  <c r="A8" i="21"/>
  <c r="A7" i="21"/>
  <c r="A6" i="21"/>
  <c r="A5" i="21"/>
  <c r="A4" i="21"/>
  <c r="A3" i="21"/>
  <c r="A2" i="21"/>
  <c r="A5" i="20"/>
  <c r="A4" i="20"/>
  <c r="A3" i="20"/>
  <c r="A2" i="20"/>
  <c r="A6" i="19"/>
  <c r="A5" i="19"/>
  <c r="A4" i="19"/>
  <c r="A3" i="19"/>
  <c r="A2" i="19"/>
  <c r="A20" i="18"/>
  <c r="A19" i="18"/>
  <c r="A18" i="18"/>
  <c r="A17" i="18"/>
  <c r="A16" i="18"/>
  <c r="A15" i="18"/>
  <c r="A14" i="18"/>
  <c r="A13" i="18"/>
  <c r="A12" i="18"/>
  <c r="A11" i="18"/>
  <c r="A10" i="18"/>
  <c r="A9" i="18"/>
  <c r="A8" i="18"/>
  <c r="A7" i="18"/>
  <c r="A6" i="18"/>
  <c r="A5" i="18"/>
  <c r="A4" i="18"/>
  <c r="A3" i="18"/>
  <c r="A2" i="18"/>
  <c r="A17" i="17"/>
  <c r="A16" i="17"/>
  <c r="A15" i="17"/>
  <c r="A14" i="17"/>
  <c r="A13" i="17"/>
  <c r="A12" i="17"/>
  <c r="A11" i="17"/>
  <c r="A10" i="17"/>
  <c r="A9" i="17"/>
  <c r="A8" i="17"/>
  <c r="A7" i="17"/>
  <c r="A6" i="17"/>
  <c r="A5" i="17"/>
  <c r="A4" i="17"/>
  <c r="A3" i="17"/>
  <c r="A2" i="17"/>
  <c r="A16" i="16"/>
  <c r="A15" i="16"/>
  <c r="A14" i="16"/>
  <c r="A13" i="16"/>
  <c r="A12" i="16"/>
  <c r="A11" i="16"/>
  <c r="A10" i="16"/>
  <c r="A9" i="16"/>
  <c r="A8" i="16"/>
  <c r="A7" i="16"/>
  <c r="A6" i="16"/>
  <c r="A5" i="16"/>
  <c r="A4" i="16"/>
  <c r="A3" i="16"/>
  <c r="A2" i="16"/>
  <c r="A11" i="15"/>
  <c r="A10" i="15"/>
  <c r="A9" i="15"/>
  <c r="A8" i="15"/>
  <c r="A7" i="15"/>
  <c r="A6" i="15"/>
  <c r="A5" i="15"/>
  <c r="A4" i="15"/>
  <c r="A3" i="15"/>
  <c r="A2" i="15"/>
  <c r="A7" i="14"/>
  <c r="A6" i="14"/>
  <c r="A5" i="14"/>
  <c r="A4" i="14"/>
  <c r="A3" i="14"/>
  <c r="A2" i="14"/>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2" i="13"/>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A5" i="10"/>
  <c r="A4" i="10"/>
  <c r="A3" i="10"/>
  <c r="A2" i="10"/>
  <c r="A7" i="9"/>
  <c r="A6" i="9"/>
  <c r="A5" i="9"/>
  <c r="A4" i="9"/>
  <c r="A3" i="9"/>
  <c r="A2" i="9"/>
  <c r="A3" i="8"/>
  <c r="A2" i="8"/>
  <c r="A7" i="7"/>
  <c r="A6" i="7"/>
  <c r="A5" i="7"/>
  <c r="A4" i="7"/>
  <c r="A3" i="7"/>
  <c r="A2" i="7"/>
  <c r="A4" i="6"/>
  <c r="A3" i="6"/>
  <c r="A2" i="6"/>
  <c r="A3" i="5"/>
  <c r="A2" i="5"/>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6" i="3"/>
  <c r="A5" i="3"/>
  <c r="A4" i="3"/>
  <c r="A3" i="3"/>
  <c r="A2" i="3"/>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<sst xmlns="http://schemas.openxmlformats.org/spreadsheetml/2006/main" count="23972" uniqueCount="8851">
  <si>
    <t>Sr No.</t>
  </si>
  <si>
    <t>Name of Institute</t>
  </si>
  <si>
    <t>Course name</t>
  </si>
  <si>
    <t>Mode</t>
  </si>
  <si>
    <t>Duration</t>
  </si>
  <si>
    <t>Fees</t>
  </si>
  <si>
    <t>Course Type</t>
  </si>
  <si>
    <t>Field/Domain</t>
  </si>
  <si>
    <t>Certificate</t>
  </si>
  <si>
    <t>Link</t>
  </si>
  <si>
    <t>QS World University Rank</t>
  </si>
  <si>
    <t>QS Asia Rank</t>
  </si>
  <si>
    <t>NIRF Rank</t>
  </si>
  <si>
    <t>Description</t>
  </si>
  <si>
    <t>Language</t>
  </si>
  <si>
    <t>Scholarship/Financial Aid</t>
  </si>
  <si>
    <t>Acharya Nagarjuna University</t>
  </si>
  <si>
    <t>Diploma In Cyber Threats And Security</t>
  </si>
  <si>
    <t>Offline</t>
  </si>
  <si>
    <t>1 Year</t>
  </si>
  <si>
    <t xml:space="preserve"> ₹  16,000.00 </t>
  </si>
  <si>
    <t>Diploma</t>
  </si>
  <si>
    <t>Information Security, Cloud Security, Cyber Law, Web Security</t>
  </si>
  <si>
    <t>Yes</t>
  </si>
  <si>
    <t>https://moocs.anuonline.ac.in/diploma-in-cyber-threats-security.html</t>
  </si>
  <si>
    <t>701-750</t>
  </si>
  <si>
    <t>761-770</t>
  </si>
  <si>
    <t>84 (University)</t>
  </si>
  <si>
    <t>This Cyber Security course teaches the students how to identify computer system vulnerabilities, recognise digital exploitation and prevent damage such as data loss and money through viruses.</t>
  </si>
  <si>
    <t>English</t>
  </si>
  <si>
    <t>No Official Details found</t>
  </si>
  <si>
    <t>Adamas University</t>
  </si>
  <si>
    <t>B.Tech Computer Science and  Engineering (Cyber Security and Forensics)</t>
  </si>
  <si>
    <t>4 years</t>
  </si>
  <si>
    <t xml:space="preserve"> ₹  765,000.00 </t>
  </si>
  <si>
    <t>Bachelors</t>
  </si>
  <si>
    <t>Information Security, Network Security, Cyber Forensics, Cyber Law, Application Security, Cloud Security, Ethical Hacking</t>
  </si>
  <si>
    <t>https://adamasuniversity.ac.in/courses/b-tech-hons-computer-science-and-engineering-cyber-security-and-forensics/</t>
  </si>
  <si>
    <t>NA</t>
  </si>
  <si>
    <t>Improve your ability to design and develop secure structured network mode and provide solutions to secure multi-tier information system and also to identify network vulnerabilities to prevent, detect and counter cyber-physical attacks.</t>
  </si>
  <si>
    <t>Alliance Univeristy</t>
  </si>
  <si>
    <t>B. Tech. in Computer Science &amp; Engineering – Cyber Security</t>
  </si>
  <si>
    <t xml:space="preserve"> ₹  1,800,000.00 </t>
  </si>
  <si>
    <t>Ethical Hacking, Network Security</t>
  </si>
  <si>
    <t>https://www.alliance.edu.in/programme/btech-computer-science-engineering-cyber-security</t>
  </si>
  <si>
    <t xml:space="preserve">NA </t>
  </si>
  <si>
    <t>851-900</t>
  </si>
  <si>
    <t>151 - 200 (University)</t>
  </si>
  <si>
    <t>Students build proficiency in key areas including ethical hacking, network defense, digital forensics, cryptography, SOC analysis, penetration testing, AI in cybersecurity, and secure software development.</t>
  </si>
  <si>
    <t>https://www.alliance.edu.in/admissions/scholarships</t>
  </si>
  <si>
    <t>Amity University Jaipur</t>
  </si>
  <si>
    <t>M.Sc. (Cyber Security)</t>
  </si>
  <si>
    <t>2 years</t>
  </si>
  <si>
    <t xml:space="preserve"> ₹  150,000.00 </t>
  </si>
  <si>
    <t>Masters</t>
  </si>
  <si>
    <t>Network Security, Information Security, Application Security, Cyber Law, Biometric Security</t>
  </si>
  <si>
    <t>https://www.amity.edu/jaipur/msc-cyber-security</t>
  </si>
  <si>
    <t>1001-1100</t>
  </si>
  <si>
    <t xml:space="preserve">These 2-year, full-time programs are designed for students with an undergraduate degree in a relevant field and focus on skills like network defense, ethical hacking, and forensic investigations. </t>
  </si>
  <si>
    <t>https://www.amity.edu/jaipur/scholarship-scheme</t>
  </si>
  <si>
    <t>Amrita Vishwa Vidyapeetham</t>
  </si>
  <si>
    <t>B. Tech. in Computer Science and Engineering (Cyber Security)</t>
  </si>
  <si>
    <t>4 Years</t>
  </si>
  <si>
    <t>System Security, Network Security, Web Application Security</t>
  </si>
  <si>
    <t>https://www.amrita.edu/program/btech-computer-science-and-engineering-cyber-security/</t>
  </si>
  <si>
    <t>1001 - 1200</t>
  </si>
  <si>
    <t>8 (University)</t>
  </si>
  <si>
    <t>The B. Tech program in CSE (Cyber Security) is intended to mould students into well prepared Cyber Security professionals and has been designed with a good balance between theoretical &amp; practical aspects, analytical and architectural methods complemented by academic research and industry best practices.</t>
  </si>
  <si>
    <t>https://www.amrita.edu/international/admissions/scholarships/</t>
  </si>
  <si>
    <t>B.C.A. (Honours) in Cyber Security</t>
  </si>
  <si>
    <t xml:space="preserve"> ₹  412,000.00 </t>
  </si>
  <si>
    <t>Network Security, Application Security</t>
  </si>
  <si>
    <t>https://www.amrita.edu/program/b-c-a-honours-in-cyber-security/</t>
  </si>
  <si>
    <t>The program’s well-structured curriculum ensures graduates are prepared to tackle real-world cybersecurity challenges and excel in a variety of roles within the IT and cybersecurity domains.</t>
  </si>
  <si>
    <t>M.C.A. in Cyber Security</t>
  </si>
  <si>
    <t>2 Years</t>
  </si>
  <si>
    <t xml:space="preserve"> ₹  242,000.00 </t>
  </si>
  <si>
    <t>Information Security, Network Security, Ethical Hacking</t>
  </si>
  <si>
    <t>https://www.amrita.edu/program/m-c-a-in-cyber-security/</t>
  </si>
  <si>
    <t>Graduates of the program are in high demand and often secure positions with leading multinational companies, accompanied by competitive salary packages</t>
  </si>
  <si>
    <t>Anjaneya University</t>
  </si>
  <si>
    <t>B.Tech. - Computer Science and Engineering in Cyber Security</t>
  </si>
  <si>
    <t xml:space="preserve"> ₹  352,000.00 </t>
  </si>
  <si>
    <t>Ethical Hacking</t>
  </si>
  <si>
    <t>https://anjaneyauniversity.ac.in/blog/best-university-in-raipur-2/</t>
  </si>
  <si>
    <t>Graduates of this program from the best university in Raipur, Chhattisgarh are well-prepared to meet the growing demand for cybersecurity professionals and play a vital role in protecting organizations from cyber threats.</t>
  </si>
  <si>
    <t>https://anjaneyauniversity.ac.in/student-scholarships</t>
  </si>
  <si>
    <t>Anurag University</t>
  </si>
  <si>
    <t>B.Tech in CSE Cyber Security</t>
  </si>
  <si>
    <t xml:space="preserve"> ₹  1,140,000.00 </t>
  </si>
  <si>
    <t>Network Security, Ethical Hacking</t>
  </si>
  <si>
    <t>https://anurag.edu.in/programs/b-tech-in-cse-cyber-security/</t>
  </si>
  <si>
    <t>151-200 (Univeristy)</t>
  </si>
  <si>
    <t>Designed to provide students with a strong foundation in computer science principles and practical skills specifically focused on cybersecurity</t>
  </si>
  <si>
    <t>https://anurag.edu.in/scholarships/</t>
  </si>
  <si>
    <t>ARKA Jain University</t>
  </si>
  <si>
    <t>BCA (CYBER SECURITY)</t>
  </si>
  <si>
    <t>3 years</t>
  </si>
  <si>
    <t xml:space="preserve"> ₹  240,000.00 </t>
  </si>
  <si>
    <t>Operating Systems Security, End Point Security, Web Application Security</t>
  </si>
  <si>
    <t>https://arkajainuniversity.ac.in/schools-and-institutes/school-of-engineering-and-it/industry-integrated-bca-cyber-security-program-in-association-with-cyber-dojo/</t>
  </si>
  <si>
    <t>The programme makes students competent and technically skilled to showcase their technical expertise and work in the IT industry.</t>
  </si>
  <si>
    <t>https://arkajainuniversity.ac.in/admissions/scholarship/</t>
  </si>
  <si>
    <t>Aryavart International University</t>
  </si>
  <si>
    <t>BCA - Information Security and Cyber Forensics</t>
  </si>
  <si>
    <t>Digital Forensics, Ethical Hacking, Network Security</t>
  </si>
  <si>
    <t xml:space="preserve">Yes </t>
  </si>
  <si>
    <t>https://aiuniversity.edu.in/course_details.php?id=11</t>
  </si>
  <si>
    <t>Students will develop expertise in identifying, analyzing, and mitigating cybersecurity risks, as well as investigating cyber incidents and digital crimes.</t>
  </si>
  <si>
    <t>https://aiuniversity.edu.in/scholarship.php</t>
  </si>
  <si>
    <t>MCA - Cloud Technology &amp; Information Security</t>
  </si>
  <si>
    <t xml:space="preserve"> ₹  140,000.00 </t>
  </si>
  <si>
    <t>Network Security, Information Security</t>
  </si>
  <si>
    <t>https://aiuniversity.edu.in/course_details.php?id=19</t>
  </si>
  <si>
    <t>Students will delve into topics such as cloud infrastructure, virtualization, network security, cryptography, and risk management, gaining a comprehensive understanding of both the technical and managerial aspects of cloud technology and information security.</t>
  </si>
  <si>
    <t>Asian School of Cyber law</t>
  </si>
  <si>
    <t>Diploma in Cyber Law</t>
  </si>
  <si>
    <t>Online</t>
  </si>
  <si>
    <t>-</t>
  </si>
  <si>
    <t xml:space="preserve"> ₹  10,000.00 </t>
  </si>
  <si>
    <t>Cyber Law</t>
  </si>
  <si>
    <t>https://www.asianlaws.org/diploma-in-cyber-law.php</t>
  </si>
  <si>
    <t>As a law student or aspiring lawyer, Cyber Law is the most important field for you to master if you want to excel in your career. This course helps you understand the various aspects of cyber law and master the tools and skills you will need.</t>
  </si>
  <si>
    <t>Atal Bihari Vajpayee Indian Institute of Information Technology and Management</t>
  </si>
  <si>
    <t xml:space="preserve">M. Tech. (Information and Cyber Security) </t>
  </si>
  <si>
    <t xml:space="preserve"> ₹  165,250.00 </t>
  </si>
  <si>
    <t>Information Security, Cyber Law, Cyber Forensics</t>
  </si>
  <si>
    <t>https://www.iiitm.ac.in/index.php/en/admissions-final/admission-for-m-tech</t>
  </si>
  <si>
    <t>To produce highly skilled professionals capable of addressing the complex challenges of information and cyber security through a combination of advanced academic knowledge and practical application.</t>
  </si>
  <si>
    <t>https://www.iiitm.ac.in/images/2024/June_2024/UG-IPG-Ordinance-and-Annexures-ABV-IIITM--June-2024.pdf</t>
  </si>
  <si>
    <t>Avantika university</t>
  </si>
  <si>
    <t>Bachelor of Technology (BTech) in Cyber Security</t>
  </si>
  <si>
    <t xml:space="preserve"> ₹  880,000.00 </t>
  </si>
  <si>
    <t>System Security, Data Security, Information Security</t>
  </si>
  <si>
    <t>https://www.avantikauniversity.edu.in/courses/ug/bachelor-of-technology/btech-cse-cyber-security.php</t>
  </si>
  <si>
    <t>Delve into network security, cryptography, and ethical hacking under the guidance of industry professionals.</t>
  </si>
  <si>
    <t>https://www.avantikauniversity.edu.in/scholarships.php</t>
  </si>
  <si>
    <t>Babu Banarasi Das University</t>
  </si>
  <si>
    <t>BCA in Cyber Security and Forensics</t>
  </si>
  <si>
    <t xml:space="preserve"> ₹  341,500.00 </t>
  </si>
  <si>
    <t>Biometric Security, Cyber Law</t>
  </si>
  <si>
    <t>https://bbdu.ac.in/school-of-computer-applications/soca-programs/bca-in-cyber-security-and-forensics/</t>
  </si>
  <si>
    <t>This course is bounded to prepare the aspirant for the Security challenges in the upcoming field of Large Data on Cyber Space</t>
  </si>
  <si>
    <t>https://bbdu.ac.in/scholarships/</t>
  </si>
  <si>
    <t>Bahra University</t>
  </si>
  <si>
    <t>B.Tech in Computer Science &amp; Engineering (Cyber Security)</t>
  </si>
  <si>
    <t xml:space="preserve"> ₹  660,000.00 </t>
  </si>
  <si>
    <t>Ethical Hacking, Digital Forensics, Network Security, Cloud Security</t>
  </si>
  <si>
    <t>https://bushimla.in/programs/b-tech-cse-cyber-security/</t>
  </si>
  <si>
    <t>The program combines theoretical learning with hands-on experience in network security, ethical hacking, cryptography, and threat analysis, preparing students for careers in protecting digital infrastructure and information systems.</t>
  </si>
  <si>
    <t>https://buset.bushimla.in/</t>
  </si>
  <si>
    <t>Bharatiar university</t>
  </si>
  <si>
    <t>Certificate Course in Cyber Security</t>
  </si>
  <si>
    <t>3 months</t>
  </si>
  <si>
    <t xml:space="preserve"> ₹  5,000.00 </t>
  </si>
  <si>
    <t>Network Security</t>
  </si>
  <si>
    <t>https://b-u.ac.in/23/department-computer-applications-syllabus</t>
  </si>
  <si>
    <t>46 (University)</t>
  </si>
  <si>
    <t xml:space="preserve">Provide a comprehensive understanding of cyberspace security principles and equip students with the skills needed to prevent, detect, and mitigate cyber threats. </t>
  </si>
  <si>
    <t>MSc Cybersecurity</t>
  </si>
  <si>
    <t xml:space="preserve"> ₹  106,470.00 </t>
  </si>
  <si>
    <t>Mobile Security, Ethical Hacking, Cloud Security, Digital Forensics, Cyber Law</t>
  </si>
  <si>
    <t xml:space="preserve">Developing expertise in cyber defense strategies, understanding the legal and ethical contexts of security, and equipping students with the skills to identify and mitigate cyber threats. </t>
  </si>
  <si>
    <t>https://b-u.ac.in/279/scholarship</t>
  </si>
  <si>
    <t>Bhartiya Vidyapeeth</t>
  </si>
  <si>
    <t xml:space="preserve"> ₹  15,750.00 </t>
  </si>
  <si>
    <t>https://www.bvuniversity.edu.in/diploma-programmes/diploma-in-cyber-law</t>
  </si>
  <si>
    <t xml:space="preserve">59 (University) </t>
  </si>
  <si>
    <t>This course helps the students to tackle issues related to cybercrime by gaining complete knowledge of cyber laws.</t>
  </si>
  <si>
    <t>Birla Institute of Technology &amp; Science</t>
  </si>
  <si>
    <t>Post Graduate Diploma in Automotive Cybersecurity</t>
  </si>
  <si>
    <t xml:space="preserve"> ₹  140,200.00 </t>
  </si>
  <si>
    <t>Post Graduate Diploma</t>
  </si>
  <si>
    <t>Ethical Hacking, Network Security, Cyber Law, Cyber Forensics, IoT Security</t>
  </si>
  <si>
    <t>https://bits-pilani-wilp.ac.in/pgd/post-graduate-diploma-in-automotive-cybersecurity.php</t>
  </si>
  <si>
    <t>7 (University)</t>
  </si>
  <si>
    <t xml:space="preserve">Post Graduate Diploma in Automotive Cybersecurity is a 2-semester programme designed for working professionals to equip them with future-proof and relevant skills in the changing industry. </t>
  </si>
  <si>
    <t>https://universe.bits-pilani.ac.in/uploads/Goa/admissions/sections/SCHOLARSHIPS.pdf</t>
  </si>
  <si>
    <t>Brainware University</t>
  </si>
  <si>
    <t>BTech Cyber Security</t>
  </si>
  <si>
    <t xml:space="preserve"> ₹  549,600.00 </t>
  </si>
  <si>
    <t>https://www.brainwareuniversity.ac.in/degree-programmes/btech-cyber-security</t>
  </si>
  <si>
    <t>1401-1500</t>
  </si>
  <si>
    <t>Designed to provide students with a strong foundation in computer science and an in-depth understanding of cyber security principles and practices.</t>
  </si>
  <si>
    <t>https://www.brainwareuniversity.ac.in/scholarship.php</t>
  </si>
  <si>
    <t>MSc Adv.Networking Cyber Securtiy</t>
  </si>
  <si>
    <t xml:space="preserve"> 2 years</t>
  </si>
  <si>
    <t xml:space="preserve"> ₹  310,200.00 </t>
  </si>
  <si>
    <t>Digital Forensics, Network Security, Risk Management, Ethical Hacking</t>
  </si>
  <si>
    <t>https://www.brainwareuniversity.ac.in/pg-degree-programmes/msc-advanced-networking-cyber-security</t>
  </si>
  <si>
    <t>Program designed to equip you with the knowledge and skills needed to protect organizations from cyber threats. Our comprehensive curriculum covers a wide range of topics, from network security to cryptography, ensuring that you graduate ready to tackle the evolving challenges of cybersecurity.</t>
  </si>
  <si>
    <t>CDAC (Centre for Development of Advanced Computing)</t>
  </si>
  <si>
    <t>PG Diploma in Cyber Security &amp; Forensics (PG-DCSF)</t>
  </si>
  <si>
    <t xml:space="preserve"> ₹  76,500.00 </t>
  </si>
  <si>
    <t xml:space="preserve">Network Security, Cyber Forensics </t>
  </si>
  <si>
    <t>https://www.cdac.in/index.aspx?id=DAC&amp;courseid=49</t>
  </si>
  <si>
    <t xml:space="preserve">After completion of this course, students will be equipped with comprehensive understanding of the security controls, network security, traffic analysis, packet analysis, cyber forensics, vulnerability analysis and penetration testing, etc. </t>
  </si>
  <si>
    <t>Central University Of Jammu</t>
  </si>
  <si>
    <t>PG Diploma in Cyber Forensics</t>
  </si>
  <si>
    <t>1 year</t>
  </si>
  <si>
    <t xml:space="preserve"> ₹  80,000.00 </t>
  </si>
  <si>
    <t>Cyber Forensics, Ethical Hacking</t>
  </si>
  <si>
    <t>https://www.cujammu.ac.in/en/pgdcfadmissions</t>
  </si>
  <si>
    <t xml:space="preserve">This program equips students to address real-world cyber security challenges and prepares them for entrylevel roles in the rapidly evolving field of cyber security and digital forensic. </t>
  </si>
  <si>
    <t>https://www.cujammu.ac.in/static/homepage/facilities/ScholarshipsFellowships_2021_22.pdf</t>
  </si>
  <si>
    <t>Centurion University</t>
  </si>
  <si>
    <t>Master of Science in Cyber Security &amp; Digital Forensics</t>
  </si>
  <si>
    <t xml:space="preserve"> ₹  200,000.00 </t>
  </si>
  <si>
    <t>Digital Forensics, Ethical Hacking, Cloud Security, Mobile Forensics</t>
  </si>
  <si>
    <t>https://cutm.ac.in/courses/master-of-science-in-cyber-security-digital-forensics/</t>
  </si>
  <si>
    <t>151-200 (University)</t>
  </si>
  <si>
    <t xml:space="preserve">The M.Sc. program in Cyber Security and Digital Forensics at Centurion University of Technology and Management (CUTM) is meticulously designed to equip students with advanced knowledge and practical skills in the ever-evolving fields of cybersecurity and digital forensics. </t>
  </si>
  <si>
    <r>
      <rPr>
        <sz val="11"/>
        <color rgb="FF000000"/>
        <rFont val="Times New Roman"/>
      </rPr>
      <t xml:space="preserve">Chaitanya Bharathi Institute of Technology </t>
    </r>
    <r>
      <rPr>
        <sz val="11"/>
        <color rgb="FF000000"/>
        <rFont val="Times New Roman"/>
      </rPr>
      <t>(Osmania University)</t>
    </r>
  </si>
  <si>
    <t>B.E in CSE (Internet of Things and Cyber Security including Block Chain Technology)</t>
  </si>
  <si>
    <t xml:space="preserve"> ₹  1,600,000.00 </t>
  </si>
  <si>
    <t>IoT Security</t>
  </si>
  <si>
    <t>https://www.cbit.ac.in/admission_post/be-in-iot-and-cs/</t>
  </si>
  <si>
    <t>1201 - 1400</t>
  </si>
  <si>
    <t>151-200 (Engineering)</t>
  </si>
  <si>
    <t>Graduates will have the ability to adapt, contribute, innovates modern technologies and systems in the domain of Cyber Security, IoT or productively engage in research</t>
  </si>
  <si>
    <t>https://www.cbit.ac.in/about_post/scholarship/</t>
  </si>
  <si>
    <t>Chandigarh University</t>
  </si>
  <si>
    <t>Bachelor of Engineering (Hons.) (Computer Science and Engineering) (Cyber Security) (In association with IBM)</t>
  </si>
  <si>
    <t xml:space="preserve"> ₹  1,356,000.00 </t>
  </si>
  <si>
    <t>Network Security, Computer Security</t>
  </si>
  <si>
    <t>https://www.cuchd.in/ibm/be-cse-cyber-security.php</t>
  </si>
  <si>
    <t>19 (University)</t>
  </si>
  <si>
    <t>This includes a brief introduction to cryptography, security management and network and computer security that allows you to begin the journey into the study of Cyber Security and develop your appreciation of some key Cyber Security concepts.</t>
  </si>
  <si>
    <t>https://www.cuchd.in/scholarship/?L_mx_Visit_Source=www.google.com/</t>
  </si>
  <si>
    <t>Chitkara University</t>
  </si>
  <si>
    <t>MBA Program with MAJOR in Cyber Security</t>
  </si>
  <si>
    <t>Information Security</t>
  </si>
  <si>
    <t>https://onlinechitkarau.com/online-mba-in-cyber-security/#:~:text=Comprehensive%20Cyber%20Security%20Training,risk%20management%2C%20and%20digital%20defense.</t>
  </si>
  <si>
    <t>78 (University)</t>
  </si>
  <si>
    <t>Students will develop the skills necessary to analyze, mitigate, and manage information risks effectively. Key topics such as threat analysis, cyber defense, network security, and data protection are explored in depth, ensuring that graduates are prepared to take on leadership roles in cybersecurity.</t>
  </si>
  <si>
    <t>https://www.chitkara.edu.in/scholarship-schemes/</t>
  </si>
  <si>
    <t>Christ University</t>
  </si>
  <si>
    <t>Bachelor of Technology (BTech) (Computer Science and Engineering - Cyber Security) -</t>
  </si>
  <si>
    <t xml:space="preserve"> ₹  1,056,000.00 </t>
  </si>
  <si>
    <t>Ethical Hacking, Cyber Forensics, Cyber Law</t>
  </si>
  <si>
    <t>https://christuniversity.in/courses/ODI=</t>
  </si>
  <si>
    <t>1401+</t>
  </si>
  <si>
    <t>63 (University)</t>
  </si>
  <si>
    <t xml:space="preserve">Students gain expertise in programming, algorithms, database management, and computer networks while delving into specialized topics like cryptography, ethical hacking, malware analysis, and digital forensics.
 </t>
  </si>
  <si>
    <t>https://christuniversity.in/scholarships</t>
  </si>
  <si>
    <t>COEP Technological University</t>
  </si>
  <si>
    <t xml:space="preserve">MTech Cyber Security </t>
  </si>
  <si>
    <t xml:space="preserve"> ₹  307,780.00 </t>
  </si>
  <si>
    <t>Network Security, Digital Forensics, Web Security</t>
  </si>
  <si>
    <t>https://www.coeptech.ac.in/wp-content/uploads/2024/09/V4_Website_Updated_M-Tech-Cyber-Security-NEP-AY-2024-25.pdf</t>
  </si>
  <si>
    <t>90 (Engineering)</t>
  </si>
  <si>
    <t>To equip students with the skills to define the need for cybersecurity, understand and mitigate IT and application security vulnerabilities, and demonstrate knowledge of penetration testing, social engineering, and malware analysis</t>
  </si>
  <si>
    <t>https://www.coeptech.ac.in/student-corner/student-services/scholarship/summary-of-scholarships-last-date-downloads-etc/</t>
  </si>
  <si>
    <t xml:space="preserve">MTech Information Security </t>
  </si>
  <si>
    <t xml:space="preserve"> ₹  231,780.00 </t>
  </si>
  <si>
    <t>Network Security, Digital Forensics, Mobile Security</t>
  </si>
  <si>
    <t>https://www.coeptech.ac.in/wp-content/uploads/2024/09/NEP_PG_IS_Syllabus_24-25.pdf</t>
  </si>
  <si>
    <t>To equip graduates with the knowledge to define cyber security needs, analyze security vulnerabilities, and demonstrate skills in areas like penetration testing and cryptography</t>
  </si>
  <si>
    <t>COER University, Roorkee</t>
  </si>
  <si>
    <t>B.Tech CSE with Specialization in Cyber Security</t>
  </si>
  <si>
    <t xml:space="preserve"> ₹  929,200.00 </t>
  </si>
  <si>
    <t>Ethical Hacking, Computer Forensics, Information Security</t>
  </si>
  <si>
    <t>https://coeruniversity.ac.in/course/cse-with-specialization-in-cyber-security</t>
  </si>
  <si>
    <t>Students learn about cyber threats, encryption, secure coding practices, and incident response. With hands-on experience in industry-standard tools, graduates are prepared for roles as security analysts, consultants, and specialists in cybersecurity</t>
  </si>
  <si>
    <t>https://coeruniversity.ac.in/admissions/scholarship</t>
  </si>
  <si>
    <t>Datta Meghe Institute of Higher Education and Research</t>
  </si>
  <si>
    <t>MCA Networking and Cyber Security</t>
  </si>
  <si>
    <t>Hybrid</t>
  </si>
  <si>
    <t xml:space="preserve"> ₹  300,000.00 </t>
  </si>
  <si>
    <t>Computer Forensics, Cloud Security</t>
  </si>
  <si>
    <t>https://dmiher.edu.in/lp/nsdc-program/mca-networking-and-cyber-security.php</t>
  </si>
  <si>
    <t>49 (University)</t>
  </si>
  <si>
    <t>MCA- Networking and Cybersecurity course will help you to build a secure infrastructure that not only keeps an organization out of harm’s way but also unlocks innovation and accelerated business value.</t>
  </si>
  <si>
    <t>https://www.dmiher.edu.in/freeships-scholarships</t>
  </si>
  <si>
    <t>Dayananda Sagar University</t>
  </si>
  <si>
    <t>B.Tech - Computer Science &amp; Engineering (Cyber Security)</t>
  </si>
  <si>
    <t xml:space="preserve"> ₹  1,716,000.00 </t>
  </si>
  <si>
    <t>Cyber Forensics, Cyber Law, Cloud Security, Network Security</t>
  </si>
  <si>
    <t>https://www.dsu.edu.in/engineering/cse-cyber-security</t>
  </si>
  <si>
    <t>B.Tech. CSE (Cybersecurity) is designed to address the industry’s increasing demand for skilled security professionals in the public and private sector, both in the Data Security and in the Network/Cloud Security domains. .</t>
  </si>
  <si>
    <t>DBS Global University</t>
  </si>
  <si>
    <t>B.Tech in Computer Science and Engineering (CSE) with Specialization in Cyber Security</t>
  </si>
  <si>
    <t xml:space="preserve"> ₹  1,094,000.00 </t>
  </si>
  <si>
    <t>Cyber Forensics, Cyber Law</t>
  </si>
  <si>
    <t>https://dgu.ac/school-of-technology/btech-cse-with-spe-in-cyber-security-hcl</t>
  </si>
  <si>
    <t>A graduate from this program will be a Computer Engineer with additional knowledge of couple of domains which are relevant for application development in Industry.</t>
  </si>
  <si>
    <t>https://dgu.ac/news-center/admission-news/scholarships-for-under-graduate-students</t>
  </si>
  <si>
    <t>Dev Bhoomi Uttarakhand University</t>
  </si>
  <si>
    <t>BCA in Cyber Security</t>
  </si>
  <si>
    <t>3/4 years</t>
  </si>
  <si>
    <t xml:space="preserve"> ₹  400,000.00 </t>
  </si>
  <si>
    <t>Network Security, Ethical Hacking, Digital Forensics</t>
  </si>
  <si>
    <t>https://www.dbuu.ac.in/engineering/bca-cyber-security.php</t>
  </si>
  <si>
    <t>The BCA Cyber Security course opens doors to diverse career opportunities in industries ranging from finance and healthcare to government and technology.</t>
  </si>
  <si>
    <t>https://www.dbuu.ac.in/admission/scholarship.php</t>
  </si>
  <si>
    <t>DIT Universty</t>
  </si>
  <si>
    <t>B.Tech in Computer Science &amp; Engineering with specialization in Cybersecurity and Privacy</t>
  </si>
  <si>
    <t xml:space="preserve"> ₹  1,568,900.00 </t>
  </si>
  <si>
    <t>Network Security, Web Application Security, Data Security, Cloud Security</t>
  </si>
  <si>
    <t>https://www.dituniversity.edu.in/ug-courses/btech-in-computer-science-engineering-with-specialization-in-cybersecurity-and-privacy</t>
  </si>
  <si>
    <t>1101-1200</t>
  </si>
  <si>
    <t>Successful graduates with expertise in this track may immediately find themselves absorbed in various areas of Cloud Security, IoT Network Security, Cybersecurity Strategy, Vulnerability Assessment, Information Security, etc.</t>
  </si>
  <si>
    <t>https://www.dituniversity.edu.in/admissions/scholarship-policy-and-education-loan</t>
  </si>
  <si>
    <r>
      <rPr>
        <sz val="11"/>
        <color rgb="FF000000"/>
        <rFont val="Times New Roman"/>
      </rPr>
      <t>DJ Sanghvi</t>
    </r>
    <r>
      <rPr>
        <sz val="11"/>
        <color rgb="FF000000"/>
        <rFont val="Times New Roman"/>
      </rPr>
      <t xml:space="preserve"> (Mumbai University)</t>
    </r>
  </si>
  <si>
    <t>B.Tech Computer Science and Engineering (IOT and Cyber Security with Block Chain Technology)</t>
  </si>
  <si>
    <t xml:space="preserve"> ₹  1,000,000.00 </t>
  </si>
  <si>
    <t>Cyber Law, Mobile Security</t>
  </si>
  <si>
    <t>https://www.djsce.ac.in/ug-computer-science-engineering-iot-cyber-security-with-block-chain-technology</t>
  </si>
  <si>
    <t>201-300 (Engineering)</t>
  </si>
  <si>
    <t>The course aims to equip students with the knowledge and skills required in above areas by having a comprehensive, yet flexible mix of subjects that are industry ready and shall give students a head start into a career in domains of IoT and Cybersecurity.</t>
  </si>
  <si>
    <t>https://www.djsce.ac.in/docs/scholarships/notice%2031_07_25.pdf</t>
  </si>
  <si>
    <t>Dr. Babasaheb Ambedkar Open University, Ahmedabad</t>
  </si>
  <si>
    <t>Cyber Security, Tools, Techniques and Counter Measures</t>
  </si>
  <si>
    <t>12 Weeks</t>
  </si>
  <si>
    <t xml:space="preserve"> ₹  1,000.00 </t>
  </si>
  <si>
    <t>https://onlinecourses.swayam2.ac.in/nou25_ge62/preview</t>
  </si>
  <si>
    <t>The program focuses on both the fundamentals of information systems as well as advanced topics in areas such as network security, cryptography, risk management, security governance, business continuity, security, architecture, physical security and critical infrastructures.</t>
  </si>
  <si>
    <t>Master of Science Cyber Security (MSCCS)</t>
  </si>
  <si>
    <t xml:space="preserve"> ₹  30,000.00 </t>
  </si>
  <si>
    <t>Application Security, Network Security, Mobile Security</t>
  </si>
  <si>
    <t>https://baou.edu.in/courses/msccs</t>
  </si>
  <si>
    <t>The program focuses on both the fundamentals of information systems as well as advanced topics in areas such as network security, cryptography, risk management, security governance, business continuity, security architecture, physical security and critical infrastructures.</t>
  </si>
  <si>
    <t>DY Patil University</t>
  </si>
  <si>
    <t>Diploma Cyber Security</t>
  </si>
  <si>
    <t>11 months</t>
  </si>
  <si>
    <t xml:space="preserve"> ₹  41,500.00 </t>
  </si>
  <si>
    <t xml:space="preserve">Information Security, Web Application Security, Ethical Hacking, Digital Forensics </t>
  </si>
  <si>
    <t>https://dypatiluniversityonline.com/diploma/diploma-in-cyber-security</t>
  </si>
  <si>
    <t xml:space="preserve"> The course aims to prepare students for careers in ethical hacking and IT security management through a syllabus that includes an introduction to cybersecurity, cyber warfare, cyber espionage, and cyber intrusion techniques.</t>
  </si>
  <si>
    <r>
      <rPr>
        <sz val="11"/>
        <color rgb="FF000000"/>
        <rFont val="Times New Roman"/>
      </rPr>
      <t xml:space="preserve">Ellenki College of Engineering and Technology </t>
    </r>
    <r>
      <rPr>
        <sz val="11"/>
        <color rgb="FF000000"/>
        <rFont val="Times New Roman"/>
      </rPr>
      <t>(Jawaharlal Nehru Technological University Hyderabad)</t>
    </r>
  </si>
  <si>
    <t>B.Tech CSE (Cybersecurity)</t>
  </si>
  <si>
    <t>Network Security, Digital Forensics</t>
  </si>
  <si>
    <t>https://ellenkicet.ac.in/cyber-security/</t>
  </si>
  <si>
    <t>801-850</t>
  </si>
  <si>
    <t>81 (University)</t>
  </si>
  <si>
    <t>Students are trained to become experts in cybersecurity and equipped with the necessary skills to tackle real-world cybersecurity challenges.students are trained to become experts in cybersecurity and equipped with the necessary skills to tackle real-world cybersecurity challenges.</t>
  </si>
  <si>
    <t>https://ellenkicet.ac.in/scholarship/</t>
  </si>
  <si>
    <r>
      <rPr>
        <sz val="11"/>
        <color rgb="FF000000"/>
        <rFont val="Times New Roman"/>
      </rPr>
      <t xml:space="preserve">G. H. RAISONI COLLEGE OF ENGINEERING Nagpur </t>
    </r>
    <r>
      <rPr>
        <sz val="11"/>
        <color rgb="FF000000"/>
        <rFont val="Times New Roman"/>
      </rPr>
      <t>(Rashtrasant Tukadoji Maharaj Nagpur University)</t>
    </r>
  </si>
  <si>
    <t>BSc (Cyber Security)</t>
  </si>
  <si>
    <t xml:space="preserve"> ₹  220,000.00 </t>
  </si>
  <si>
    <t>Web Application Security</t>
  </si>
  <si>
    <t>https://ghrcemn.raisoni.net/bsc-cyber-security</t>
  </si>
  <si>
    <t>To produce competent professionals who can defend against digital threats and create preventive measures for digital content protection.</t>
  </si>
  <si>
    <t>https://rgicdn.s3.ap-south-1.amazonaws.com/ghrietn/pdf/student-scholarship-2025-26.pdf</t>
  </si>
  <si>
    <t>Galgotias university</t>
  </si>
  <si>
    <t>B.Sc (Hons ) Computer Science (Cyber Security)</t>
  </si>
  <si>
    <t xml:space="preserve"> ₹  225,000.00 </t>
  </si>
  <si>
    <t>https://www.galgotiasuniversity.edu.in/p/program/under-graduate/department-of-computer-applications/bsc-hons-computer-science-cyber-security</t>
  </si>
  <si>
    <t>101-150 (University)</t>
  </si>
  <si>
    <t>The students will have the skills and knowledge needed to protect companies from a wide range of cyber threats.</t>
  </si>
  <si>
    <t>https://www.galgotiasuniversity.edu.in/p/scholarships</t>
  </si>
  <si>
    <t>Gandhinagar University</t>
  </si>
  <si>
    <t>M.tech in cyber security &amp; digital forensic</t>
  </si>
  <si>
    <t xml:space="preserve"> ₹  178,500.00 </t>
  </si>
  <si>
    <t>Information Security, Network Security, Digital Forensics</t>
  </si>
  <si>
    <t>https://gandhinagaruni.ac.in/institute-git-home/m-tech-in-cyber-security-digital-forensic/</t>
  </si>
  <si>
    <t>The students will be able to understand various principles and concepts of Information Technology field and apply acquired knowledge by analyzing, designing, developing IT applications</t>
  </si>
  <si>
    <t>Bachelor in Cyber Security</t>
  </si>
  <si>
    <t xml:space="preserve"> ₹  160,000.00 </t>
  </si>
  <si>
    <t>Mobile Security, Cloud Security, Network Security, Information Security, Ethical Hacking, Digital Forensics</t>
  </si>
  <si>
    <t>https://gandhinagaruni.ac.in/institute-git-home/bachelor-in-cyber-security/</t>
  </si>
  <si>
    <t>Students develop a deep understanding of the principles, concepts, and technologies related to Cyber Security.</t>
  </si>
  <si>
    <r>
      <rPr>
        <sz val="11"/>
        <color rgb="FF000000"/>
        <rFont val="Times New Roman"/>
      </rPr>
      <t xml:space="preserve">Ganga Institute of Technology and Management </t>
    </r>
    <r>
      <rPr>
        <sz val="11"/>
        <color rgb="FF000000"/>
        <rFont val="Times New Roman"/>
      </rPr>
      <t>(Maharshi Dayanand University  Rohtak)</t>
    </r>
  </si>
  <si>
    <t>Mtech Cyber Forensics and Information Security</t>
  </si>
  <si>
    <t>Cyber Forensics, Information Security</t>
  </si>
  <si>
    <t>https://www.gangainstitute.com/departments/about-cse/</t>
  </si>
  <si>
    <t>Graduates emerge with the skills and expertise needed to thrive in a rapidly evolving tech landscape, making significant contributions to industry and society.</t>
  </si>
  <si>
    <t>https://www.gangainstitute.com/scholarship-test-criteria/</t>
  </si>
  <si>
    <t>Ganpat University</t>
  </si>
  <si>
    <t>BACHELOR OF TECHNOLOGY IN COMPUTER SCIENCE &amp; ENGINEERING (CYBER SECURITY)</t>
  </si>
  <si>
    <t xml:space="preserve"> ₹  680,000.00 </t>
  </si>
  <si>
    <t>Network Security, Data Security, Ethical Hacking, Cyber Law</t>
  </si>
  <si>
    <t>https://www.ganpatuniversity.ac.in/programmes/after-12th-programs-undergraduate-programs/engineering-technology/bachelor-of-technology-in-computer-science-engineering-cyber-security</t>
  </si>
  <si>
    <t>Graduates will possess the additional skills in handling ethical hacking, offensive-defensive cyber tactics  using the state-of-art tools and techniques</t>
  </si>
  <si>
    <t>https://www.ganpatuniversity.ac.in/downloads/ganpat-university-scholarship</t>
  </si>
  <si>
    <t>Garden City University</t>
  </si>
  <si>
    <t>BSc Data Science and Cybersecurity</t>
  </si>
  <si>
    <t xml:space="preserve"> ₹  366,000.00 </t>
  </si>
  <si>
    <t>Network Security, Digital Forensics, Ethical Hacking, Cyber Law, Biometric Security</t>
  </si>
  <si>
    <t>https://www.gardencity.university/programmes/ug-programmes/bsc-data-science-cyber-security/</t>
  </si>
  <si>
    <t>Our program is designed to equip students with a comprehensive skill set that combines the cutting-edge fields of data science and cyber security.</t>
  </si>
  <si>
    <r>
      <rPr>
        <sz val="11"/>
        <color rgb="FF000000"/>
        <rFont val="Times New Roman"/>
      </rPr>
      <t xml:space="preserve">Gayatri Vidya Parishad College of Engineering, Visakhapatnam </t>
    </r>
    <r>
      <rPr>
        <sz val="11"/>
        <color rgb="FF000000"/>
        <rFont val="Times New Roman"/>
      </rPr>
      <t>(Andhra University)</t>
    </r>
  </si>
  <si>
    <t>M.Tech. (Cyber Security)</t>
  </si>
  <si>
    <t xml:space="preserve"> ₹  114,200.00 </t>
  </si>
  <si>
    <t>Information Security, Network Security, Cyber Law, Ethical Hacking</t>
  </si>
  <si>
    <t>https://gvpce.ac.in/cybermtechcoustu15-16.html</t>
  </si>
  <si>
    <t>23 (University)</t>
  </si>
  <si>
    <t>A two-year, full-time postgraduate program designed to produce security professionals capable of handling real-world cyber challenges.</t>
  </si>
  <si>
    <t>GD Goenka University</t>
  </si>
  <si>
    <t>B.Tech. Computer Science and Engineering - (With specialization in Cyber Security)</t>
  </si>
  <si>
    <t xml:space="preserve"> ₹  1,242,000.00 </t>
  </si>
  <si>
    <t>Information Security, Network Security, Application Security, Digital Forensics</t>
  </si>
  <si>
    <t>https://www.gdgoenkauniversity.com/course/school-of-engineering/btech-computer-science-and-engineering-with-specialization-in-cyber-security#tution-feetarget</t>
  </si>
  <si>
    <t>1201-1300</t>
  </si>
  <si>
    <t>B.Tech CSE Cyber Security  graduates go on to work in the areas of incident response management, SOC (security operation centre), GRC (Governance, Risk Management and Compliance), Cyber Forensics, etc.</t>
  </si>
  <si>
    <t>https://www.gdgoenkauniversity.com/admissions/scholarships</t>
  </si>
  <si>
    <t>Girjandha Chowdhary University</t>
  </si>
  <si>
    <t>M.Sc. in Cyber Security</t>
  </si>
  <si>
    <t xml:space="preserve"> ₹  169,000.00 </t>
  </si>
  <si>
    <t>Cyber Forensics</t>
  </si>
  <si>
    <t>https://gcuniversity.ac.in/course/m-sc-cyber-security/</t>
  </si>
  <si>
    <t xml:space="preserve">M.Sc. in Cyber Security program is designed to provide students with a comprehensive understanding of computer applications, network security. </t>
  </si>
  <si>
    <t>https://gcuniversity.ac.in/gcu-scholarship-from-the-academic-session-2024-25/</t>
  </si>
  <si>
    <t>GITAM University</t>
  </si>
  <si>
    <t>Btech CSE (Cyber Security)</t>
  </si>
  <si>
    <t xml:space="preserve"> ₹  1,647,100.00 </t>
  </si>
  <si>
    <t>Cyber Forensics, Information Security, Cloud Security</t>
  </si>
  <si>
    <t>https://www.gitam.edu/visakhapatnam/artificial-intelligence-and-data-science/course/btech-computer-science-and-engineering-cyber-security</t>
  </si>
  <si>
    <t>88 (University)</t>
  </si>
  <si>
    <t>This four-year undergraduate programme provides students with a strong foundation in both theoretical and practical aspects of computer science, preparing them for diverse careers in the technology industry.</t>
  </si>
  <si>
    <t>https://www.gitam.edu/fee-scholarship/student-scholarships</t>
  </si>
  <si>
    <r>
      <rPr>
        <sz val="11"/>
        <color rgb="FF000000"/>
        <rFont val="Times New Roman"/>
      </rPr>
      <t xml:space="preserve">Government Institute of Forensic Science </t>
    </r>
    <r>
      <rPr>
        <sz val="11"/>
        <color rgb="FF000000"/>
        <rFont val="Times New Roman"/>
      </rPr>
      <t>(Dr. Babasaheb Ambhedkar Marathwada University)</t>
    </r>
  </si>
  <si>
    <t>B.Sc Forensic Science</t>
  </si>
  <si>
    <t xml:space="preserve"> ₹  6,000.00 </t>
  </si>
  <si>
    <t>Digital Forensics, Cyber Forensics</t>
  </si>
  <si>
    <t>https://gifsa.ac.in/b-sc-forensic/</t>
  </si>
  <si>
    <t>To train students to use scientific methods for crime detection and investigation, disseminate knowledge on forensic science advancements, and develop skilled professionals who can support the justice system</t>
  </si>
  <si>
    <t>Graphic Era University</t>
  </si>
  <si>
    <t>B.Tech CSE (Hons.) in Cybersecurity</t>
  </si>
  <si>
    <t xml:space="preserve"> ₹  1,527,078.00 </t>
  </si>
  <si>
    <t>Cloud Security, Network Security, Information Security, Computer Security, Computer Forensics</t>
  </si>
  <si>
    <t>https://geu.ac.in/course/btech-cybersecurity/</t>
  </si>
  <si>
    <t>48 (University)</t>
  </si>
  <si>
    <t>Students are also introduced to specialized courses such as ethical hacking, cryptography, digital forensics, network security, and cyber law. The early semesters of the program focus on building a durable foundation in computer science and programming fundamentals.</t>
  </si>
  <si>
    <t>https://geu.ac.in/scholarships/</t>
  </si>
  <si>
    <t>Gujarat University</t>
  </si>
  <si>
    <t>Master of Science in Cyber Security and Forensics</t>
  </si>
  <si>
    <t>2 Year</t>
  </si>
  <si>
    <t>Network Security, Web Application Security, Cloud Security, Cyber Forensics, IoT Security</t>
  </si>
  <si>
    <t>https://www.gujaratuniversity.ac.in/Course/179</t>
  </si>
  <si>
    <t>1301-1400</t>
  </si>
  <si>
    <t>74 (University)</t>
  </si>
  <si>
    <t>A full-time, two-year postgraduate degree program focusing on both the theoretical and practical aspects of combating cyber threats and investigating digital crimes.</t>
  </si>
  <si>
    <t>https://www.gujaratuniversity.ac.in/Facilities/scholarship</t>
  </si>
  <si>
    <t>M.Sc. IT in Network Security</t>
  </si>
  <si>
    <t>Network Security, Cyber Law, Ethical Hacking</t>
  </si>
  <si>
    <t>https://www.gujaratuniversity.ac.in/Course/134</t>
  </si>
  <si>
    <t>A 2-year postgraduate program focused on building expertise in securing IT infrastructure and networks.</t>
  </si>
  <si>
    <t>Guru Ghasidas Vishwavidyalaya</t>
  </si>
  <si>
    <t>M.Sc Forensic Science</t>
  </si>
  <si>
    <t>2 year</t>
  </si>
  <si>
    <t xml:space="preserve"> ₹  22,950.00 </t>
  </si>
  <si>
    <t>Computer Forensics</t>
  </si>
  <si>
    <t>https://www.ggu.ac.in/media/attachments/course/04162021055419_M.Sc_Forensic_Science_Syllabus_Programme_objectives_09.01.20.pdf</t>
  </si>
  <si>
    <t xml:space="preserve">A 2-year postgraduate course designed to develop professional and ethical forensic scientists with skills in handling evidence, legal analysis, and laboratory procedures. </t>
  </si>
  <si>
    <t>https://ggu.ac.in/amenity/dsw/page/welfare-schemes/</t>
  </si>
  <si>
    <t>BSc Forensic Science</t>
  </si>
  <si>
    <t xml:space="preserve"> ₹  38,250.00 </t>
  </si>
  <si>
    <t>https://www.ggu.ac.in/media/program_attachments/ilovepdf_merged_1.pdf</t>
  </si>
  <si>
    <t xml:space="preserve">The program aims to develop ethical and skilled forensic scientists capable of working in various criminal justice agencies. </t>
  </si>
  <si>
    <t>Guru Nanak Dev University</t>
  </si>
  <si>
    <t>Certificate in Cybersecurity</t>
  </si>
  <si>
    <t>6 months</t>
  </si>
  <si>
    <t xml:space="preserve"> ₹  6,990.00 </t>
  </si>
  <si>
    <t>Ethical Hacking, Network Security, System Security</t>
  </si>
  <si>
    <t>https://gndu-online.in/online-odcscr-degree-program</t>
  </si>
  <si>
    <t>Program is designed to teach participants how to protect data, devices, and networks from digital threats</t>
  </si>
  <si>
    <r>
      <rPr>
        <sz val="11"/>
        <color rgb="FF000000"/>
        <rFont val="Times New Roman"/>
      </rPr>
      <t xml:space="preserve">Haldia Institute of Technology </t>
    </r>
    <r>
      <rPr>
        <sz val="11"/>
        <color rgb="FF000000"/>
        <rFont val="Times New Roman"/>
      </rPr>
      <t>(Maulana Abul Kalam Azad University of Technology)</t>
    </r>
  </si>
  <si>
    <t>B.Tech in Computer Sc. &amp; Engg (Cyber Security)</t>
  </si>
  <si>
    <t xml:space="preserve"> ₹  582,700.00 </t>
  </si>
  <si>
    <t xml:space="preserve">Network Security, Ethical Hacking, Cyber Law, Computer Forensics, Digital Forensics </t>
  </si>
  <si>
    <t>https://hithaldia.ac.in/computer-science-and-engineering-cyber-security/</t>
  </si>
  <si>
    <t>To promote highly ethical and innovative computer professionals through excellence in teaching, training and research.</t>
  </si>
  <si>
    <t>Haridwar University</t>
  </si>
  <si>
    <t xml:space="preserve">B.Sc (Computer Science) Cyber Security </t>
  </si>
  <si>
    <t xml:space="preserve"> ₹  167,000.00 </t>
  </si>
  <si>
    <t>Network Security, Data Security</t>
  </si>
  <si>
    <t>https://huroorkee.ac.in/academics/programs/courses/bsc-computer-science-ai-ml-cyber-security-data-science</t>
  </si>
  <si>
    <t xml:space="preserve">The curriculum integrates core computer science education with advanced AI, ML, and data science methodologies, offering a robust foundation and hands-on practical experiences. </t>
  </si>
  <si>
    <t>https://huroorkee.ac.in/admission/fees-scholarships</t>
  </si>
  <si>
    <t xml:space="preserve">B.Tech. Hons. Cyber Security including Blockchain Technology </t>
  </si>
  <si>
    <t xml:space="preserve"> ₹  597,000.00 </t>
  </si>
  <si>
    <t>Cloud Security, Ethical Hacking, Network Security, Digital Forensics</t>
  </si>
  <si>
    <t>https://huroorkee.ac.in/academics/programs/courses/btech-hons-iot-cyber-security-including-blockchain-technology-data-science</t>
  </si>
  <si>
    <t>Students will gain expertise in emerging technologies that are shaping the digital future, including secure IoT systems, blockchain applications, and advanced data analytics.</t>
  </si>
  <si>
    <t>ICFAI University Jaipur</t>
  </si>
  <si>
    <t>B.Sc. (Hons.) (Forensic Science)</t>
  </si>
  <si>
    <t>3-4 years</t>
  </si>
  <si>
    <t xml:space="preserve"> ₹ 1,80,000 - 2,40,000</t>
  </si>
  <si>
    <t>Digital Forensics</t>
  </si>
  <si>
    <t>https://www.iujaipur.edu.in/programs/ugprograms/bsc-forensic-science</t>
  </si>
  <si>
    <t>Those who have analytical skill and logical thinking in context of land, of the law, time, era and existing situation and have reasoning, thinking and analytical skills are best suited for the program.</t>
  </si>
  <si>
    <t>https://www.iujaipur.edu.in/scholarship</t>
  </si>
  <si>
    <t>ICFAI University Jharkhand</t>
  </si>
  <si>
    <t>Bachelor of Computer Applications (Cyber Security)</t>
  </si>
  <si>
    <t xml:space="preserve"> ₹  264,000.00 </t>
  </si>
  <si>
    <t>https://www.iujharkhand.edu.in/programs/ugprograms/bca-cyber-security</t>
  </si>
  <si>
    <t>1501+</t>
  </si>
  <si>
    <t>The program aims at imparting key Cyber Security Management Skills through exposure to contemporary tools and techniques in Cyber Vulnerability Assessment, Ethical Hacking, Cyber Forensic Audit, setting up policies and processes etc for effective and robust Cyber Risk Management.</t>
  </si>
  <si>
    <t>https://iujharkhand.edu.in/Newsletter-July-2020/images/Scholarship@IUJ.pdf</t>
  </si>
  <si>
    <t>International Institute of Information Technology Bangalore</t>
  </si>
  <si>
    <t>Advanced Executive Program In Cybersecurity</t>
  </si>
  <si>
    <t xml:space="preserve"> ₹  154,999.00 </t>
  </si>
  <si>
    <t>Web Application Security, Ethical Hacking</t>
  </si>
  <si>
    <t>https://www.iiitb.ac.in/advanced-executive-program-in-cybersecurity</t>
  </si>
  <si>
    <t>69 (Engineering)</t>
  </si>
  <si>
    <t>Become an industry-ready professional and transform your career in 6 months with the Advanced Executive Program in Cybersecurity from IIIT-Bangalore, NPCI, and Simplilearn.</t>
  </si>
  <si>
    <t>Indian Institute of Information Technology Kottayam</t>
  </si>
  <si>
    <t>B.Tech in Computer Science And Engineering With Specialisation in Cyber Security</t>
  </si>
  <si>
    <t xml:space="preserve"> ₹  1,790,500.00 </t>
  </si>
  <si>
    <t>IoT Security, Mobile Forensics, Biometric Security, Digital Forensics, Database Security</t>
  </si>
  <si>
    <t>https://www.iiitkottayam.ac.in/#!/btech_cyber_home</t>
  </si>
  <si>
    <t xml:space="preserve">The B.Tech programme in CSE with specialization in Cyber security aims to have defensive and offensive techniques with a good balance between theoretical, practical and industrial aspects. </t>
  </si>
  <si>
    <t>https://www.iiitkottayam.ac.in/#!/scholarship</t>
  </si>
  <si>
    <t>MTech Cyber Security for Working Professionals</t>
  </si>
  <si>
    <t xml:space="preserve"> ₹  510,000.00 </t>
  </si>
  <si>
    <t>Information Security, Database Security, Operating Systems Security, Network Security</t>
  </si>
  <si>
    <t>https://www.iiitkottayam.ac.in/#!/mtech_cyber</t>
  </si>
  <si>
    <t xml:space="preserve">This program is designed to provide a comprehensive blend of theoretical foundations and hands-on technical training, equipping participants with expertise in designing secure systems and conducting forensic investigations. </t>
  </si>
  <si>
    <t>Mtech Cyber Security and Digital Forensics</t>
  </si>
  <si>
    <t>Operating Systems Security, Network Security, IoT Security, Digital Forensics, Information Security</t>
  </si>
  <si>
    <t>https://emtech.iiitkottayam.ac.in/</t>
  </si>
  <si>
    <t>The program aims to have defensive and offensive techniques with a good balance between theoretical and practical aspects.</t>
  </si>
  <si>
    <t>Indian Institute of Information Technology Sri</t>
  </si>
  <si>
    <t>Mtech in Cybersecurity</t>
  </si>
  <si>
    <t xml:space="preserve"> ₹  267,000.00 </t>
  </si>
  <si>
    <t>Network Security, Data Security, Software Security</t>
  </si>
  <si>
    <t>https://www.iiits.ac.in/academics/m-tech-programme/cyber-security/curriculum/</t>
  </si>
  <si>
    <t xml:space="preserve">The overarching objective of this program is to train students to become cyber security professionals in such a way that they can become world leaders in cyber security and shape India's future in a better way.  </t>
  </si>
  <si>
    <t>https://iiits.ac.in/admissions/financial-aid/</t>
  </si>
  <si>
    <t>Indian Institute of Information Technology Tiruchirappalli</t>
  </si>
  <si>
    <t>https://onlinecourses.swayam2.ac.in/ntr25_ed134/preview</t>
  </si>
  <si>
    <t>This course introduces core concepts of Information Security, including system, network, and cryptographic security. It focuses on identifying vulnerabilities in operating systems, protocols, and devices, along with common attack types.</t>
  </si>
  <si>
    <t>IILM University</t>
  </si>
  <si>
    <t>B. Tech CSE – Cyber Security</t>
  </si>
  <si>
    <t xml:space="preserve"> ₹  820,000.00 </t>
  </si>
  <si>
    <t>Information Security, Data Security, Ethical Hacking</t>
  </si>
  <si>
    <t>https://iilm.edu/course/b-tech-cse-cyber-security/</t>
  </si>
  <si>
    <t>151 - 200 (MBA)</t>
  </si>
  <si>
    <t>8 (Management)</t>
  </si>
  <si>
    <t>Students will be made aware of Network Security monitoring tools, Encryption tools, web vulnerability scanning tools, penetration testing tools, to name a few.</t>
  </si>
  <si>
    <t>https://iilm.edu/ug-scholarships/</t>
  </si>
  <si>
    <t>Indian Institute of Management Indore</t>
  </si>
  <si>
    <t>Executive Programme in Artificial Intelligence and Cyber Security for Organizations</t>
  </si>
  <si>
    <t>10 Months</t>
  </si>
  <si>
    <t>Cloud Security, Mobile Security, IoT Security, Digital Forensics, Cyber Law</t>
  </si>
  <si>
    <t>https://iimidr.ac.in/programmes/executive-programmes/long-duration-online-programmes/executive-programme-in-cyber-security-for-organizations-epcso/</t>
  </si>
  <si>
    <t>23 (MBA)</t>
  </si>
  <si>
    <t>It equips participants with essential skills in artificial intelligence, digital transformation, and cybersecurity, making it ideal for career switchers and professionals aiming to advance in this field.</t>
  </si>
  <si>
    <t>Indian Institute of Technology Bhilai</t>
  </si>
  <si>
    <t>Executive Mtech in Cybersecurity and Ethical hacking</t>
  </si>
  <si>
    <t xml:space="preserve"> ₹  405,000.00 </t>
  </si>
  <si>
    <t>https://iitbhilai.digivarsity.com/executive-mtech-in-cyber-security-and-ethical-hacking.html</t>
  </si>
  <si>
    <t>72 (Engineering)</t>
  </si>
  <si>
    <t>Participants will gain hands-on experience in identifying and mitigating cyber risks, conducting penetration testing, and implementing robust security measures to safeguard data and systems.</t>
  </si>
  <si>
    <t>Indian Institute of Technology Bombay</t>
  </si>
  <si>
    <t>14 weeks</t>
  </si>
  <si>
    <t xml:space="preserve"> ₹  36,000.00 </t>
  </si>
  <si>
    <t>https://trustedge.iitb.ac.in/course/8</t>
  </si>
  <si>
    <t>3 (Engineering)</t>
  </si>
  <si>
    <t>This course will equip participants to defend network environments against today's complex and evolving threats.</t>
  </si>
  <si>
    <t>Web Security</t>
  </si>
  <si>
    <t>https://trustedge.iitb.ac.in/course/5</t>
  </si>
  <si>
    <t xml:space="preserve">This course will equip participants with the essential skills to secure web applications in an increasingly connected world. </t>
  </si>
  <si>
    <t>Indian Institute of Technology Delhi</t>
  </si>
  <si>
    <t>M.Tech in Cyber Security</t>
  </si>
  <si>
    <t xml:space="preserve"> ₹  381,000.00 </t>
  </si>
  <si>
    <t xml:space="preserve"> Network Security,  Network Security,  Application Security,Computer Forensics</t>
  </si>
  <si>
    <t>https://csia.iitd.ac.in/index.php/academic/pg-admissions</t>
  </si>
  <si>
    <t>2 (Engineering)</t>
  </si>
  <si>
    <t>The program is designed to provide advanced learning and research opportunities in various areas of cyber security, aiming to produce proficient cyber security professionals for the growing IT industry and counter-measure online cyber threats.</t>
  </si>
  <si>
    <t>https://alumni.iitd.ac.in/scholarships-awards</t>
  </si>
  <si>
    <t>Indian Institute of Technology Guwahati</t>
  </si>
  <si>
    <t>Advanced Certification in Cyber Security</t>
  </si>
  <si>
    <t xml:space="preserve"> ₹  85,044.00 </t>
  </si>
  <si>
    <t>Ethical Hacking, Information Security</t>
  </si>
  <si>
    <t>http://intellipaat.com/cyber-security-course-certification/</t>
  </si>
  <si>
    <t>8 (Engineering)</t>
  </si>
  <si>
    <t>Learn network security, cryptography, risk analysis, SQL injection, and identity management. Prepare for global certifications and real-world challenges with expert guidance.</t>
  </si>
  <si>
    <t>Advanced Professional Certification Programme in Cybersecurity and Ethical hacking</t>
  </si>
  <si>
    <t>10-12 Months</t>
  </si>
  <si>
    <t xml:space="preserve"> ₹  180,000.00 </t>
  </si>
  <si>
    <t>Ethical Hacking, Cloud Security, Network Security, Information Security</t>
  </si>
  <si>
    <t>https://www.jaroeducation.com/advanced-professional-certification-programme-in-cybersecurity-and-ethical-hacking-eict-iit-guwahati/</t>
  </si>
  <si>
    <t xml:space="preserve">Combat cyber heist challenges and eliminate security threats. Upskill and transform into well-suited and skilled Cyber Security Experts by learning to prevent organisations’ cybersecurity mesh by developing security architecture with India’s top IIT. </t>
  </si>
  <si>
    <t xml:space="preserve">Indian Institute of Technology Hyderabad </t>
  </si>
  <si>
    <t>Certification Program in AI and Cybersecurity</t>
  </si>
  <si>
    <t>16 Weeks</t>
  </si>
  <si>
    <t xml:space="preserve"> ₹  75,000.00 </t>
  </si>
  <si>
    <t>https://aicybercourse.ai.iith.ac.in/</t>
  </si>
  <si>
    <t>7 (Engineering)</t>
  </si>
  <si>
    <t>This program stands out for its focus on practical applications, live industry insights, and advanced tools, making it the ideal choice for professionals ready to advance their expertise.</t>
  </si>
  <si>
    <t>Indian Institute of Technology Indore</t>
  </si>
  <si>
    <t>Master of Science in Cyber Security and Cyber Law</t>
  </si>
  <si>
    <t xml:space="preserve"> ₹  1,200,000.00 </t>
  </si>
  <si>
    <t>Network Security, Digital Forensics, Cyber Law</t>
  </si>
  <si>
    <t>https://cscl.iiti.ac.in/</t>
  </si>
  <si>
    <t>12 (Engineering)</t>
  </si>
  <si>
    <t>The Master of Science in Cyber Security and Cyber Law program is designed to equip students with advanced knowledge and skills in cyber security</t>
  </si>
  <si>
    <t>https://www.iiti.ac.in/oldweb/downloads/news_files/Enhanced%20MTech%20scholarship%20for%20IIT%20graduates.pdf#:~:text=Enhanced%20monthly%20scholarship%20@%20Rs.%2025%2C000/-%20for,to%20join%20MTech%20program%20at%20IIT%20Indore.</t>
  </si>
  <si>
    <t>Indian Institute of Technology Jammu</t>
  </si>
  <si>
    <t>PG Diploma in Cybersecurity</t>
  </si>
  <si>
    <t xml:space="preserve"> ₹  256,000.00 </t>
  </si>
  <si>
    <t>System Security, Software Security, Web Application Security, Digital Forensics, Network Security</t>
  </si>
  <si>
    <t>https://www.iitjammu.ac.in/cep/iit-jammu-times-pro-diploma-cyber-security.html</t>
  </si>
  <si>
    <t>67 (Engineering)</t>
  </si>
  <si>
    <t xml:space="preserve">This program is ideal for individuals with a background in Software Engineering and IT, as well as those seeking a career shift into the field of cyber security. </t>
  </si>
  <si>
    <t>Indian Institute of Technology Kanpur</t>
  </si>
  <si>
    <t>Advanced Certification Program in Cyber Security and Cyber Defense</t>
  </si>
  <si>
    <t>6 Months</t>
  </si>
  <si>
    <t xml:space="preserve"> ₹  250,000.00 </t>
  </si>
  <si>
    <t>Network Security, Cloud Security, Web Security, IoT Security</t>
  </si>
  <si>
    <t>https://talentsprint.com/course/cyber-security-iit-kanpur</t>
  </si>
  <si>
    <t>4 (Engineering)</t>
  </si>
  <si>
    <t>This comprehensive Cyber Security Course is designed for current and aspiring professionals who are keen to explore and exploit the latest trends in Cyber Security Technologies.</t>
  </si>
  <si>
    <r>
      <rPr>
        <u/>
        <sz val="11"/>
        <color rgb="FF467886"/>
        <rFont val="Times New Roman"/>
      </rPr>
      <t>https://talentsprint.com/course/cyber-security-iit-kanpur/#scholarshipEligibilityForm</t>
    </r>
    <r>
      <rPr>
        <sz val="11"/>
        <rFont val="Times New Roman"/>
      </rPr>
      <t xml:space="preserve"> (You do have to provide your details and talk to the assistant to know about details of the scholarship )</t>
    </r>
  </si>
  <si>
    <t>Practical Cyber Security for Cyber Security Practitioners</t>
  </si>
  <si>
    <t>12 weeks</t>
  </si>
  <si>
    <t>Introductory</t>
  </si>
  <si>
    <t>https://onlinecourses.nptel.ac.in/noc25_cs120/preview</t>
  </si>
  <si>
    <t>This course is meant to be a first step towards that line of thinking, modeling, and methodology development.</t>
  </si>
  <si>
    <t>Introduction to Cybercrime</t>
  </si>
  <si>
    <t>2 Hours</t>
  </si>
  <si>
    <t xml:space="preserve"> ₹  422.88 </t>
  </si>
  <si>
    <t>https://www.eicta.iitk.ac.in/courses/introduction-to-cybercrime</t>
  </si>
  <si>
    <t>Understand Cyber Threats, Legal Frameworks, and Preventive Measures to Safeguard Your Digital World</t>
  </si>
  <si>
    <t>e-Masters in Cyber Security</t>
  </si>
  <si>
    <t xml:space="preserve"> ₹  800,000.00 </t>
  </si>
  <si>
    <t>Application Security, Mobile Security, IoT Security</t>
  </si>
  <si>
    <t>https://online.iitk.ac.in/emasters/cy/index.php</t>
  </si>
  <si>
    <t>Gain practical skills through hands-on projects and case studies. Join a powerful network of cybersecurity experts in India and abroad.</t>
  </si>
  <si>
    <t>https://www.iitk.ac.in/oir/scholarship-schemes</t>
  </si>
  <si>
    <t>Indian Institute of Technology Kharagpur</t>
  </si>
  <si>
    <t>Cryptography And Network Security</t>
  </si>
  <si>
    <t xml:space="preserve">         -</t>
  </si>
  <si>
    <t>Free</t>
  </si>
  <si>
    <t>No</t>
  </si>
  <si>
    <t>https://nptel.ac.in/courses/106105162</t>
  </si>
  <si>
    <t>5 (Engineering)</t>
  </si>
  <si>
    <t>This course develops a basic understanding of the algorithms used to protect users online and to understand some of the design choices behind these algorithms.</t>
  </si>
  <si>
    <t>https://onlinecourses.nptel.ac.in/noc25_cs142/preview</t>
  </si>
  <si>
    <t>Starting from the basic topics like networking, network security and cryptography, the course will cover various attacks and vulnerabilities and ways to secure them. There will be hands-on demonstrations that will be helpful to the participants.</t>
  </si>
  <si>
    <t>Indian Institute of Technology Madras</t>
  </si>
  <si>
    <t>Cryptography and Cybersecurity</t>
  </si>
  <si>
    <t>https://nptel.ac.in/courses/128108019</t>
  </si>
  <si>
    <t>1 (Engineering)</t>
  </si>
  <si>
    <t>Program focuses on building reliable and secure digital systems through fundamental and applied research.</t>
  </si>
  <si>
    <t>Cyber Security and Privacy</t>
  </si>
  <si>
    <t>https://onlinecourses.nptel.ac.in/noc25_cs116/preview</t>
  </si>
  <si>
    <t>This course introduces to management students the concepts, technologies, practices and challenges associated with cybersecurity as applied in organizations.</t>
  </si>
  <si>
    <t>Professional Certificate Programme in Cybersecurity and AI</t>
  </si>
  <si>
    <t>7 Months</t>
  </si>
  <si>
    <t xml:space="preserve"> ₹  121,500.00 </t>
  </si>
  <si>
    <t>Ethical Hacking, Digital Forensics</t>
  </si>
  <si>
    <t>https://iitmpravartak.emeritus.org/professional-certificate-programme-in-cybersecurity-and-ai</t>
  </si>
  <si>
    <t>Designed for professionals aiming to build deep, practical expertise in both offensive and defensive cybersecurity, while gaining in-demand skills in AI-driven cybersecurity practices.</t>
  </si>
  <si>
    <t>Indian Institute of Technology Palakkad</t>
  </si>
  <si>
    <t>Post Graduation Certification in Cyber Security</t>
  </si>
  <si>
    <t xml:space="preserve"> ₹  110,000.00 </t>
  </si>
  <si>
    <t>Post Graduate Certificate</t>
  </si>
  <si>
    <t>Network Security, Ethical Hacking, Application Security</t>
  </si>
  <si>
    <t>https://www.jaroeducation.com/cyber-security-iit-palakkad/</t>
  </si>
  <si>
    <t>64 (Engineering)</t>
  </si>
  <si>
    <t xml:space="preserve">Participants will acquire hands-on practices in malware analysis by using sandboxes for static and dynamic analysis. Moreover, learners will analyse network traffic and network system logs using security information and an event monitoring system.
</t>
  </si>
  <si>
    <t>Indian Institute of Technology Patna</t>
  </si>
  <si>
    <t>Bachelor of Science (BS) in Artificial Intelligence &amp; Cyber Security</t>
  </si>
  <si>
    <t xml:space="preserve"> ₹  388,800.00 </t>
  </si>
  <si>
    <t>Network Security, Digital Forensics, IoT Security</t>
  </si>
  <si>
    <t>https://registrations.iitp-cep.in/Bs</t>
  </si>
  <si>
    <t>19 (Engineering)</t>
  </si>
  <si>
    <t>Program focused on training students in the development of secure AI-based systems.</t>
  </si>
  <si>
    <t>https://academics.iitp.ac.in/index.php?option=com_content&amp;view=article&amp;id=70&amp;Itemid=254</t>
  </si>
  <si>
    <t>Indian Institute of Technology Roorkee</t>
  </si>
  <si>
    <t>Certificate in CYBERSECURITY AND ETHICAL HACKING WITH APPLIED AI</t>
  </si>
  <si>
    <t xml:space="preserve"> ₹  60,000.00 </t>
  </si>
  <si>
    <t xml:space="preserve">Ethical Hacking </t>
  </si>
  <si>
    <t>https://tih.iitr.ac.in/training-courseDetails/80</t>
  </si>
  <si>
    <t>6 (Engineering)</t>
  </si>
  <si>
    <t>Build skills to secure your place as a high-impact cybersecurity professional, ready to lead with data-driven strategies and fortify digital assets.</t>
  </si>
  <si>
    <t>Executive Post Graduate Certification in Cyber Security and Ethical Hacking</t>
  </si>
  <si>
    <t>11 Months</t>
  </si>
  <si>
    <t xml:space="preserve"> ₹  150,024.00 </t>
  </si>
  <si>
    <t>https://tih.iitr.ac.in/training-courseDetails/31</t>
  </si>
  <si>
    <t>Designed to provide professionals with the skills and techniques they need to  their careers in the field of ethical hacking.</t>
  </si>
  <si>
    <t>PG Certificate Program in AI/GenAI Powered Cybersecurity</t>
  </si>
  <si>
    <t>7-8 months</t>
  </si>
  <si>
    <t>Cloud Security, Ethical hacking</t>
  </si>
  <si>
    <t>https://futurense.com/uni/iit-roorkee-cybersecurity</t>
  </si>
  <si>
    <t xml:space="preserve">To train professionals to defend against new cyber threats like deepfakes and AI-driven phishing attacks by using AI/GenAI tools. </t>
  </si>
  <si>
    <t>Indian Institute of Technology Ropar</t>
  </si>
  <si>
    <t>Cyber Security Essentials</t>
  </si>
  <si>
    <t>4 Months</t>
  </si>
  <si>
    <t>Cloud Security, Application Security, Cyber Law</t>
  </si>
  <si>
    <t>https://www.tcsion.com/hub/iit-ropar-certificate-program/cyber-security/</t>
  </si>
  <si>
    <t>22 (Engineering)</t>
  </si>
  <si>
    <t>This course is ideal for graduates and professionals looking to build expertise in Cyber Security. With interactive live sessions and practical training, learners will gain job-ready skills to defend against evolving threats.</t>
  </si>
  <si>
    <t>Indian Academy of Cyber Law and management</t>
  </si>
  <si>
    <t xml:space="preserve">Certification in Cyber Law </t>
  </si>
  <si>
    <t>1 Month</t>
  </si>
  <si>
    <t xml:space="preserve"> ₹  7,500.00 </t>
  </si>
  <si>
    <t>https://www.ialm.academy/courses/online-certificate-course-cyber-law</t>
  </si>
  <si>
    <t>This Cyber Law course will make you familiar with the meaning of Cyber Crime and the legislation in India dealing with offences relating to the abuse of computers and other electronic gadgets.</t>
  </si>
  <si>
    <t>Indian Law Institute</t>
  </si>
  <si>
    <t>PG Diploma in Cyber Law</t>
  </si>
  <si>
    <t xml:space="preserve"> ₹  35,000.00 </t>
  </si>
  <si>
    <t>Cyber Law, Ethical Hacking</t>
  </si>
  <si>
    <t>https://ili.ac.in/details.php?catid=24</t>
  </si>
  <si>
    <t xml:space="preserve">It focuses on providing a comprehensive understanding of Indian and international cyber laws and their practical application, preparing professionals for roles in legal advisory, advocacy, and compliance. </t>
  </si>
  <si>
    <t>Indian School of Business (ISB)</t>
  </si>
  <si>
    <t>Cybersecurity for Leaders</t>
  </si>
  <si>
    <t xml:space="preserve"> ₹  149,900.00 </t>
  </si>
  <si>
    <t>Cloud Security</t>
  </si>
  <si>
    <t>https://online-em.isb.edu/cybersecurity-for-leaders?src_trk=em68505ed1cc9e29.115520411426878357&amp;utm_campaign=direct&amp;utm_medium=EmWebsite&amp;utm_source=web</t>
  </si>
  <si>
    <t xml:space="preserve">The ISB Online Cybersecurity for Leaders programme is meticulously designed to empower leaders with the strategic and technical expertise needed in today’s cybersecurity landscape. </t>
  </si>
  <si>
    <r>
      <rPr>
        <sz val="11"/>
        <color rgb="FF000000"/>
        <rFont val="Times New Roman"/>
      </rPr>
      <t xml:space="preserve">Indira College of Commerce and Science </t>
    </r>
    <r>
      <rPr>
        <sz val="11"/>
        <color rgb="FF000000"/>
        <rFont val="Times New Roman"/>
      </rPr>
      <t>(Savitribai Phule Pune University)</t>
    </r>
  </si>
  <si>
    <t>B.Sc Cyber Security</t>
  </si>
  <si>
    <t xml:space="preserve"> ₹  360,000.00 </t>
  </si>
  <si>
    <t>Digital Forensics, Mobile Security, Cloud Security, Information Security, Ethical Hacking, Cyber Law</t>
  </si>
  <si>
    <t>https://iccs.ac.in/best-bsc-cyber-security-college-in-pune</t>
  </si>
  <si>
    <t>56 (University)</t>
  </si>
  <si>
    <t xml:space="preserve">The program aims to provide hands-on experience through real-world tools, industry projects, and an emphasis on securing digital systems. </t>
  </si>
  <si>
    <t>Indus University</t>
  </si>
  <si>
    <t>BSc Cyber Security</t>
  </si>
  <si>
    <t>https://indusuni.ac.in/undergraduate/bsc-in-cyber-security.php</t>
  </si>
  <si>
    <t>Aim of the B.Sc. in Cyber Security program will develop the computer skill of students with the ability to deal in cybersecurity, security system design, cyber security threats, ethical hacking, hacking prevention, cryptography etc.</t>
  </si>
  <si>
    <t>Institute of Advanced Research</t>
  </si>
  <si>
    <t>B.Sc. in Digital Forensics and Cyber Security</t>
  </si>
  <si>
    <t xml:space="preserve"> ₹  316,000.00 </t>
  </si>
  <si>
    <t>Computer Forensics, Cyber Law, Database Security, Information Security</t>
  </si>
  <si>
    <t>https://iar.ac.in/academics/department-of-computer-sciences-and-engineering/b-sc-dfhs/</t>
  </si>
  <si>
    <t>The program offers a comprehensive curriculum covering digital forensics, cybersecurity, homeland security, cyber laws, and investigative methodologies.</t>
  </si>
  <si>
    <t>https://iar.ac.in/admissions/fees-scholarships/</t>
  </si>
  <si>
    <t>M.Sc. in Digital Forensics and Cyber Security</t>
  </si>
  <si>
    <t xml:space="preserve"> ₹  176,000.00 </t>
  </si>
  <si>
    <t>Cyber Law, Network Security, Mobile Forensics, Information Security</t>
  </si>
  <si>
    <t>https://iar.ac.in/academics/department-of-computer-sciences-and-engineering/m-sc-dfhs/</t>
  </si>
  <si>
    <t>The program offers a comprehensive curriculum covering digital forensics, cybersecurity, homeland security, cyber laws, and investigative methodologies, ensuring a well-rounded education.</t>
  </si>
  <si>
    <r>
      <rPr>
        <sz val="11"/>
        <color rgb="FF000000"/>
        <rFont val="Times New Roman"/>
      </rPr>
      <t xml:space="preserve">Institute of Forensic Science </t>
    </r>
    <r>
      <rPr>
        <sz val="11"/>
        <color rgb="FF000000"/>
        <rFont val="Times New Roman"/>
      </rPr>
      <t>( Dr. Homi Baba State University)</t>
    </r>
  </si>
  <si>
    <t xml:space="preserve">Post Graduate Diploma in Digital and Cyber Forensics </t>
  </si>
  <si>
    <t xml:space="preserve"> ₹  11,347.00 </t>
  </si>
  <si>
    <t>Mobile Forensics, Cyber Law, Cyber Forensics</t>
  </si>
  <si>
    <t>https://ifsm.ac.in/uploads/Three-PGD.pdf</t>
  </si>
  <si>
    <t xml:space="preserve">The program aims to equip students with the skills needed for careers in cybercrime investigation and digital evidence analysis. </t>
  </si>
  <si>
    <r>
      <rPr>
        <sz val="11"/>
        <color rgb="FF000000"/>
        <rFont val="Times New Roman"/>
      </rPr>
      <t xml:space="preserve">Institute of Forensic Science </t>
    </r>
    <r>
      <rPr>
        <sz val="11"/>
        <color rgb="FF000000"/>
        <rFont val="Times New Roman"/>
      </rPr>
      <t>(Homi Baba State University)</t>
    </r>
  </si>
  <si>
    <t xml:space="preserve">Postgraduate Diploma in Cyber Security and Related Laws </t>
  </si>
  <si>
    <t>Digital Forensics, Cyber Law, Web Application Security</t>
  </si>
  <si>
    <t>The program provides a comprehensive understanding of cybersecurity, cybercrime investigation, and related legal frameworks, aligning with the new National Education Policy (NEP) 2020.</t>
  </si>
  <si>
    <t>Aditya University</t>
  </si>
  <si>
    <t>MSc Cyber Security &amp; Digital Forensics</t>
  </si>
  <si>
    <t xml:space="preserve"> ₹ 150,000.00</t>
  </si>
  <si>
    <t>Digital Forensics, IoT Security, Network Forensics, Ethical Hacking</t>
  </si>
  <si>
    <t>https://adityauniversity.in/adtppu/curriculum/attachments-1753524014727.pdf</t>
  </si>
  <si>
    <t xml:space="preserve">Provide hands-on, inquiry-driven forensic education that fosters critical thinking, ethical reasoning, and scientific rigor. </t>
  </si>
  <si>
    <t>https://adityauniversity.in/scholarship</t>
  </si>
  <si>
    <t>BSc Cyber Security &amp; Digital Forensics</t>
  </si>
  <si>
    <t xml:space="preserve"> ₹ 300,000.00</t>
  </si>
  <si>
    <t>Digital Forensics, Cyber Law, Ethical Hacking, Cyber Forensics, Mobile Forensics, Network Security</t>
  </si>
  <si>
    <t>https://adityauniversity.in/adtppu/curriculum/attachments-1753523909177.pdf</t>
  </si>
  <si>
    <t xml:space="preserve">Develop a strong foundation in scientific principles and technical skills relevant to forensic science or cyber security and digital forensics. </t>
  </si>
  <si>
    <r>
      <rPr>
        <sz val="11"/>
        <color rgb="FF000000"/>
        <rFont val="Times New Roman"/>
      </rPr>
      <t xml:space="preserve">Institute of Forensic Science </t>
    </r>
    <r>
      <rPr>
        <sz val="11"/>
        <color rgb="FF000000"/>
        <rFont val="Times New Roman"/>
      </rPr>
      <t>(Mumbai University)</t>
    </r>
  </si>
  <si>
    <t xml:space="preserve">PG Diploma - Digital and Cyber Law </t>
  </si>
  <si>
    <t xml:space="preserve"> ₹  11,847.00 </t>
  </si>
  <si>
    <t>Cyber Forensics, Digital Forensics, Cyber Law, Mobile Forensics</t>
  </si>
  <si>
    <t>https://ifsm.ac.in/pg-deploma</t>
  </si>
  <si>
    <t>54 (University)</t>
  </si>
  <si>
    <t>Students will be able to demonstrate a comprehensive understanding of the principles and practices of digital and cyber forensics, including the collection, preservation, and analysis of digital evidence.</t>
  </si>
  <si>
    <t>International Forensics Science Institute</t>
  </si>
  <si>
    <t>Certification (Expert / Gold) in Cyber Law</t>
  </si>
  <si>
    <t xml:space="preserve"> ₹  20,000.00 </t>
  </si>
  <si>
    <t>https://www.ifsedu.in/cyber-law/</t>
  </si>
  <si>
    <t xml:space="preserve">The certification focuses on practical skills, including digital evidence collection, analysis, and legal procedures for investigating and prosecuting cyber-related offenses, preparing individuals to handle cyber legal challenges. </t>
  </si>
  <si>
    <t>https://www.ifsedu.in/fee-concession-and-scholarships/</t>
  </si>
  <si>
    <t>PG Certification in Cyber Law</t>
  </si>
  <si>
    <t xml:space="preserve"> ₹  15,000.00 </t>
  </si>
  <si>
    <t xml:space="preserve">Certification in Cyber Law that provides an understanding of legal issues related to the internet, cybercrime, and digital forensics. </t>
  </si>
  <si>
    <t>Professional Specialized Certification in Cyber Law</t>
  </si>
  <si>
    <t xml:space="preserve">The curriculum includes cybercrimes, IT laws, internet, and hacking, and is designed to prepare professionals to understand and handle legal challenges in the digital world. </t>
  </si>
  <si>
    <t>Universal Certification in Cyber Law</t>
  </si>
  <si>
    <t xml:space="preserve">It covers fundamental and advanced concepts, equipping students with skills to investigate cyber incidents, handle digital evidence, and apply modern scientific methods to real-world legal challenges. </t>
  </si>
  <si>
    <t>Invertis University</t>
  </si>
  <si>
    <t>B.Tech in CSE (Cloud Computing and Cyber Security)</t>
  </si>
  <si>
    <t xml:space="preserve"> ₹  600,000.00 </t>
  </si>
  <si>
    <t>https://www.invertisuniversity.ac.in/ug-programmes/btech-in-cse-cloud-computing-and-cyber-security</t>
  </si>
  <si>
    <t>To provide students with specialized knowledge in cloud computing, virtualization, and cybersecurity to prepare them for careers in these high-demand fields</t>
  </si>
  <si>
    <t>https://www.invertisuniversity.ac.in/admission/scholarship</t>
  </si>
  <si>
    <t>ITM SLS Baroda University</t>
  </si>
  <si>
    <t>B.Tech Computer Science and Engineering (Cyber Security)</t>
  </si>
  <si>
    <t>Network Security, Ethical Hacking, Cyber Forensics, Mobile Security</t>
  </si>
  <si>
    <t>https://itmbu.ac.in/computer-science-engineering/</t>
  </si>
  <si>
    <t xml:space="preserve">Students learn foundational computer science principles, advanced topics like ethical hacking and cryptography, and are prepared for careers in cyber defense and information security. </t>
  </si>
  <si>
    <t>https://itmbu.ac.in/scholarships/</t>
  </si>
  <si>
    <r>
      <rPr>
        <sz val="11"/>
        <color rgb="FF000000"/>
        <rFont val="Times New Roman"/>
      </rPr>
      <t xml:space="preserve">J.J. College of Engineering </t>
    </r>
    <r>
      <rPr>
        <sz val="11"/>
        <color rgb="FF000000"/>
        <rFont val="Times New Roman"/>
      </rPr>
      <t>(Anna University)</t>
    </r>
  </si>
  <si>
    <t>B.E. Computer Science and Engineering (Cyber Security)</t>
  </si>
  <si>
    <t>Database Security</t>
  </si>
  <si>
    <t>https://jjcet.ac.in/computer-science-and-engineering-cyber-security/</t>
  </si>
  <si>
    <t>20 (University)</t>
  </si>
  <si>
    <t xml:space="preserve">The curriculum equips students with skills to assess security needs, manage the implementation of security systems, and work with technologies like network security and cryptography, and the program is affiliated with Anna University. </t>
  </si>
  <si>
    <t>https://jjcet.ac.in/wp-content/uploads/2024/02/Scholarship-Policy.pdf</t>
  </si>
  <si>
    <r>
      <rPr>
        <sz val="11"/>
        <color rgb="FF000000"/>
        <rFont val="Times New Roman"/>
      </rPr>
      <t xml:space="preserve">Jai Bharath Arts and Science College </t>
    </r>
    <r>
      <rPr>
        <sz val="11"/>
        <color rgb="FF000000"/>
        <rFont val="Times New Roman"/>
      </rPr>
      <t>(Mahatma Gandhi University)</t>
    </r>
  </si>
  <si>
    <t>B.Sc. Cyber Forensic</t>
  </si>
  <si>
    <t xml:space="preserve"> ₹  355,000.00 </t>
  </si>
  <si>
    <t>Cyber Forensics, Cyber Law, Network Security</t>
  </si>
  <si>
    <t>https://jbasc.ac.in/academics-ug-bsc-cyber-forensic.php</t>
  </si>
  <si>
    <t>43 (University)</t>
  </si>
  <si>
    <t>The program is for students who are interested in the criminal investigation</t>
  </si>
  <si>
    <t>Jain University</t>
  </si>
  <si>
    <t>Bachelor of Computer Application (BCA) with Specialisations Cybersecurity program in collaboration with EC-Council</t>
  </si>
  <si>
    <t xml:space="preserve"> ₹  675,000.00 </t>
  </si>
  <si>
    <t>Ethical Hacking, Digital Forensics, Data Security, Cloud Security, IoT Security</t>
  </si>
  <si>
    <t>https://scsit.jainuniversity.ac.in/programme/cybersecurity-program-in-collaboration-with-ec-council</t>
  </si>
  <si>
    <t>62 (University)</t>
  </si>
  <si>
    <t>The BCA (Bachelor of Computer Applications) in Cyber Security programme is designed to equip students with the skills and expertise needed to protect and secure computer systems, networks, and data from cyber threats.</t>
  </si>
  <si>
    <t>https://arkajainuniversity.ac.in/wp-content/uploads/2024/03/Scholarship-Scheme_2024-25.pdf</t>
  </si>
  <si>
    <t xml:space="preserve"> ₹  165,000.00 </t>
  </si>
  <si>
    <t>Ethical Hacking, Network Security, Cloud Security, Digital Forensics, Web Application Security</t>
  </si>
  <si>
    <t>https://onlinejain.com/online-bca/cyber-security</t>
  </si>
  <si>
    <t>Students become skilled in formulating strategic plans and policies to bolster cybersecurity defenses proactively.</t>
  </si>
  <si>
    <t>Master of Computer Applications (MCA) with Specialisations Information Security Integrated with the Certification In CompTIA Security +</t>
  </si>
  <si>
    <t xml:space="preserve">Cyber Law, Ethical Hacking, Cyber Forensics </t>
  </si>
  <si>
    <t>https://scsit.jainuniversity.ac.in/programme/information-security-integrated-with-certification-in-comptia-security</t>
  </si>
  <si>
    <t>This unique Information Security program provides comprehensive knowledge in critical areas such as information protection, cybersecurity frameworks, and threat mitigation strategies</t>
  </si>
  <si>
    <t>MCA in Cyber Security</t>
  </si>
  <si>
    <t>https://onlinejain.com/online-mca/cyber-security</t>
  </si>
  <si>
    <t>Empowers you with the skills to protect digital assets, use advanced defense strategies, and promote information security in the modern digital landscape.</t>
  </si>
  <si>
    <t>NALSAR University</t>
  </si>
  <si>
    <t>Internet Crimes and Cyber Security</t>
  </si>
  <si>
    <t>8 weeks</t>
  </si>
  <si>
    <t xml:space="preserve"> Free | ₹  1,000.00 (Cert)</t>
  </si>
  <si>
    <t>Digital Forensics, Cyber Forensics, Cyber Law</t>
  </si>
  <si>
    <t>https://onlinecourses.nptel.ac.in/noc26_lw01/preview</t>
  </si>
  <si>
    <t>3 (Law)</t>
  </si>
  <si>
    <t xml:space="preserve">Students will gain knowledge of a variety of crimes, including identity theft, hacking, cyberterrorism, digital arrest, OTP fraud, cyber fraud, and deepfakes carried out online, especially on social media and its relationship to cyber law. </t>
  </si>
  <si>
    <t xml:space="preserve">Jaypee Institute of Information Technology </t>
  </si>
  <si>
    <t>B. Tech CSE (Cyber-Security)</t>
  </si>
  <si>
    <t xml:space="preserve"> ₹  1,556,000.00 </t>
  </si>
  <si>
    <t>Information Security, Network Security, Cloud Security, IoT Security, Mobile Application Security</t>
  </si>
  <si>
    <t>https://www.jiit.ac.in/btech-csecs</t>
  </si>
  <si>
    <t xml:space="preserve">101-150 (Engineering) </t>
  </si>
  <si>
    <t xml:space="preserve">Students gain practical skills in areas such as malware analysis, digital forensics, and cloud security. </t>
  </si>
  <si>
    <t>https://www.jiit.ac.in/available-scholarships</t>
  </si>
  <si>
    <t>JECRC University</t>
  </si>
  <si>
    <t>B.Tech. (CSE) Cyber Security (EC-Council, USA)</t>
  </si>
  <si>
    <t xml:space="preserve"> ₹  696,000.00 </t>
  </si>
  <si>
    <t>https://jecrcuniversity.edu.in/admission/b-tech-cse-cyber-security-ec-council-usa/</t>
  </si>
  <si>
    <t xml:space="preserve">A four-year undergraduate degree focused on developing professionals with advanced problem-solving skills in cybersecurity. </t>
  </si>
  <si>
    <t>https://jecrcuniversity.edu.in/scholarship/</t>
  </si>
  <si>
    <t>BCA Cyber Security (EC-Council, USA)</t>
  </si>
  <si>
    <t xml:space="preserve"> ₹  570,000.00 </t>
  </si>
  <si>
    <t>https://jecrcuniversity.edu.in/admission/bca-cyber-security-ec-council-usa/</t>
  </si>
  <si>
    <t>A degree program focused on training students to protect digital assets from threats.</t>
  </si>
  <si>
    <t>MCA Cyber Security (EC-Council, USA)</t>
  </si>
  <si>
    <t xml:space="preserve"> ₹  380,000.00 </t>
  </si>
  <si>
    <t>Ethical Hacking, Network Security, Information Security</t>
  </si>
  <si>
    <t>https://jecrcuniversity.edu.in/admission/mca-cyber-security-ec-council-usa-2-years/</t>
  </si>
  <si>
    <t xml:space="preserve">Provides training in protecting computer systems, networks, and data from attacks. </t>
  </si>
  <si>
    <t>JK Lakshmipat University - [JKLU], Jaipur</t>
  </si>
  <si>
    <t xml:space="preserve">B.Tech CSE (Cybersecurity)
</t>
  </si>
  <si>
    <t xml:space="preserve"> ₹  1,120,000.00 </t>
  </si>
  <si>
    <t>Digital Forensics, Information Security, Network Security</t>
  </si>
  <si>
    <t>https://jklu.edu.in/programme/btech-cse-cybersecurity</t>
  </si>
  <si>
    <t>The students will develop skills in areas such as Network Security, Web Security, Vulnerability Assessment, Penetration Testing, Hardware Security, or Incident Response.</t>
  </si>
  <si>
    <t>https://jklu.edu.in/admissions/scholarship-aid</t>
  </si>
  <si>
    <t>Amrita Vishwa Vidyapeetham Amritapuri</t>
  </si>
  <si>
    <t>M. Tech. in Cyber Security Systems &amp; Networks</t>
  </si>
  <si>
    <t xml:space="preserve"> ₹ 180,000.00</t>
  </si>
  <si>
    <t>Cyber Forensics, System Security</t>
  </si>
  <si>
    <t>https://www.amrita.edu/program/m-tech-cyber-security-systems-and-networks/</t>
  </si>
  <si>
    <t>The program has a strong emphasis on foundational courses in addition to diverse subject core areas such as cryptography, operating systems and security, cloud security, security of cyber physical systems etc.</t>
  </si>
  <si>
    <t>Karunya Institute of Technology and Sciences</t>
  </si>
  <si>
    <t>M.Tech Cyber Security</t>
  </si>
  <si>
    <t xml:space="preserve"> ₹  223,000.00 </t>
  </si>
  <si>
    <t>Cloud Security, Network Security, Computer Security, Web Application Security, Cyber Forensics, IoT Security</t>
  </si>
  <si>
    <t>https://karunya.edu/cse/academics/programmes/M.TECHC</t>
  </si>
  <si>
    <t>The program aims to equip students with the ability to analyze, design, and implement security solutions while preparing them for roles in cybersecurity analysis, ethical hacking, and forensics</t>
  </si>
  <si>
    <t>https://admissions.karunya.edu/scholarships</t>
  </si>
  <si>
    <r>
      <rPr>
        <sz val="11"/>
        <color rgb="FF000000"/>
        <rFont val="Times New Roman"/>
      </rPr>
      <t xml:space="preserve">KES’ Shri Jayantilal H. Patel Law College </t>
    </r>
    <r>
      <rPr>
        <sz val="11"/>
        <color rgb="FF000000"/>
        <rFont val="Times New Roman"/>
      </rPr>
      <t>(Mumbai University)</t>
    </r>
  </si>
  <si>
    <t xml:space="preserve"> ₹  12,300.00 </t>
  </si>
  <si>
    <t>https://kesjplawcollege.edu.in/post-graduation-diploma-in-cyber-law/</t>
  </si>
  <si>
    <t xml:space="preserve">This program is designed for legal professionals, IT experts, and policymakers, aiming to bridge the gap between technology and law and prepare students for careers in law firms, corporate legal teams, and cybersecurity consultancies. </t>
  </si>
  <si>
    <r>
      <rPr>
        <u/>
        <sz val="11"/>
        <color rgb="FF467886"/>
        <rFont val="Times New Roman"/>
      </rPr>
      <t>https://kesjplawcollege.edu.in/scholarship-freeship/</t>
    </r>
    <r>
      <rPr>
        <sz val="11"/>
        <color rgb="FF000000"/>
        <rFont val="Times New Roman"/>
      </rPr>
      <t xml:space="preserve"> (Will be added later on)</t>
    </r>
  </si>
  <si>
    <t>Kalinga Institute of Industrial Technology</t>
  </si>
  <si>
    <t>B.Tech Computer Science and Engineering with specialization Cyber Security</t>
  </si>
  <si>
    <t xml:space="preserve"> ₹  1,400,000.00 </t>
  </si>
  <si>
    <t>Network Security, Cyber Law</t>
  </si>
  <si>
    <t>https://kiit.ac.in/academics/courses/</t>
  </si>
  <si>
    <t>1001-1200</t>
  </si>
  <si>
    <t>17 (University)</t>
  </si>
  <si>
    <t xml:space="preserve">Students gain practical experience through labs and realistic attack/defense exercises to prepare them for roles like security analyst or ethical hacker. </t>
  </si>
  <si>
    <t>https://kiit.ac.in/academics/scholarships-fellowships/</t>
  </si>
  <si>
    <t>B.Tech Computer Science and Engineering with specialization Internet of Things and Cyber Security Including Block Chain Technology</t>
  </si>
  <si>
    <t>IoT Security, Network Security</t>
  </si>
  <si>
    <t>https://kiitee.kiit.ac.in/prospectus/</t>
  </si>
  <si>
    <t xml:space="preserve">Students will gain skills in cybersecurity principles, data analysis, and blockchain applications, preparing them for careers such as IoT developers, security analysts, and blockchain developers. </t>
  </si>
  <si>
    <r>
      <rPr>
        <sz val="11"/>
        <color rgb="FF000000"/>
        <rFont val="Times New Roman"/>
      </rPr>
      <t xml:space="preserve">KJ Somaiya School of Engineering </t>
    </r>
    <r>
      <rPr>
        <sz val="11"/>
        <color rgb="FF000000"/>
        <rFont val="Times New Roman"/>
      </rPr>
      <t>(Somaiya Vidyavihar University)</t>
    </r>
  </si>
  <si>
    <t>Certificate Program in Cyber Security (Level 1) | CC CS (Level 1)</t>
  </si>
  <si>
    <t>Application Security, Cyber Law, Web Security, Network Security</t>
  </si>
  <si>
    <t>https://kjsce.somaiya.edu/en/programme/certificate-program-in-cyber-security-level-1/</t>
  </si>
  <si>
    <t>Program is for those who are aspiring to become a Cyber Security expert by specialising in OS fundamentals, Networks Security &amp; Cryptography, Software Development Essentials for Security, Cyber Laws, Vulnerability Analysis and Penetration Testing and Application and Web Security.</t>
  </si>
  <si>
    <r>
      <rPr>
        <sz val="11"/>
        <color rgb="FF000000"/>
        <rFont val="Times New Roman"/>
      </rPr>
      <t>KJ Somaiya School of Engineering</t>
    </r>
    <r>
      <rPr>
        <sz val="11"/>
        <color rgb="FF000000"/>
        <rFont val="Times New Roman"/>
      </rPr>
      <t xml:space="preserve"> (Somaiya Vidyavihar University)</t>
    </r>
  </si>
  <si>
    <t>Certificate Program in Cyber Security (Level 2) | CC CS (Level 2)</t>
  </si>
  <si>
    <t>https://kjsce.somaiya.edu/en/programme/certificate-course-in-cyber-security-level-2-1/</t>
  </si>
  <si>
    <t>KL University</t>
  </si>
  <si>
    <t>M.Tech – Digital Forensics and Cyber Security</t>
  </si>
  <si>
    <t xml:space="preserve"> ₹  295,000.00 </t>
  </si>
  <si>
    <t>Software Security, Digital Forensics, Cloud Security, Information Security</t>
  </si>
  <si>
    <t>https://www.kluniversity.in/me/pdf/2020-21-Handbook.pdf</t>
  </si>
  <si>
    <t>26 (University)</t>
  </si>
  <si>
    <t xml:space="preserve">Program designed to train professionals to combat cyber threats and investigate cybercrimes. </t>
  </si>
  <si>
    <t>https://www.kluniversity.in/pdfs/scp.pdf</t>
  </si>
  <si>
    <r>
      <rPr>
        <sz val="11"/>
        <color rgb="FF000000"/>
        <rFont val="Times New Roman"/>
      </rPr>
      <t xml:space="preserve">KLE Society's law College </t>
    </r>
    <r>
      <rPr>
        <sz val="11"/>
        <color rgb="FF000000"/>
        <rFont val="Times New Roman"/>
      </rPr>
      <t>(KLE Technological University)</t>
    </r>
  </si>
  <si>
    <t>PG Diploma in Cyber and Information Technology Law</t>
  </si>
  <si>
    <t xml:space="preserve"> ₹  14,000.00 </t>
  </si>
  <si>
    <t>https://www.klelawcollege.edu.in/course/pg-diploma-course-in-cyber-and-information-technology-law/</t>
  </si>
  <si>
    <t xml:space="preserve">It aims to equip students with the skills to understand and apply legal frameworks to address cybercrimes and other technology-related legal issues. </t>
  </si>
  <si>
    <t>KR Mangalam University</t>
  </si>
  <si>
    <t>B.Sc. (Hons.) Cyber Security</t>
  </si>
  <si>
    <t xml:space="preserve"> ₹  540,000.00 </t>
  </si>
  <si>
    <t>https://www.krmangalam.edu.in/programs/bsc-hons-cyber-security/</t>
  </si>
  <si>
    <t>The programme is facilitated with the best technologies available to ensure that students get hands-on experience with the latest tech to identify vulnerabilities &amp; data breaches and fix them in time.</t>
  </si>
  <si>
    <t>https://www.krmangalam.edu.in/admission/scholarship/</t>
  </si>
  <si>
    <t>B.Tech. CSE (Cybersecurity) with academic support of EC-Council &amp; IBM</t>
  </si>
  <si>
    <t>Application Security, Digital Forensics</t>
  </si>
  <si>
    <t>https://www.krmangalam.edu.in/programme/btech-cse-cyber-security/</t>
  </si>
  <si>
    <t>This programme prepares students to secure networks, systems, and data from malicious attacks through hands-on training in ethical hacking, cryptography, and digital forensics.</t>
  </si>
  <si>
    <t>BCA (Cyber Security) with academic support of EC Council</t>
  </si>
  <si>
    <t>https://www.krmangalam.edu.in/programs/bca-cyber-security/</t>
  </si>
  <si>
    <t xml:space="preserve">Designed to equip our students with all the knowledge and skills required in digital warfare to make the digital spaces safe and secure. </t>
  </si>
  <si>
    <t>Kristu Jayanti university</t>
  </si>
  <si>
    <t>BCA Cyber Security</t>
  </si>
  <si>
    <t xml:space="preserve"> ₹  385,000.00 </t>
  </si>
  <si>
    <t>Cyber Forensics, Network Forensics</t>
  </si>
  <si>
    <t>https://www.kristujayanti.edu.in/academics/College-Arts-Science-Commerce/Faculty-Sciences/department-cs-ug/bca-Cyber-Security.php</t>
  </si>
  <si>
    <t>34 (College)</t>
  </si>
  <si>
    <t xml:space="preserve">The Programme combines core foundations in computer science, programming, networking, and system administration with specialized training in ethical hacking, digital forensics, cryptography, and network defense. </t>
  </si>
  <si>
    <t>https://www.kristujayanti.edu.in/student_services/scholarship.php</t>
  </si>
  <si>
    <r>
      <rPr>
        <sz val="11"/>
        <color rgb="FF000000"/>
        <rFont val="Times New Roman"/>
      </rPr>
      <t xml:space="preserve">Lokmanya Tilak College of Engineering </t>
    </r>
    <r>
      <rPr>
        <sz val="11"/>
        <color rgb="FF000000"/>
        <rFont val="Times New Roman"/>
      </rPr>
      <t>(Mumbai University)</t>
    </r>
  </si>
  <si>
    <t>B.Tech Computer Science and Engineering (IoT and Cyber Security including Blockchain Technology)</t>
  </si>
  <si>
    <t xml:space="preserve"> ₹  628,000.00 </t>
  </si>
  <si>
    <t>IoT Security, Network Security, Mobile Application Security, Digital Forensics, Ethical Hacking, Cloud Security</t>
  </si>
  <si>
    <t>https://ltce.in/cse-iot-cyber-hod.php</t>
  </si>
  <si>
    <t>We take pride in empowering our students to emerge as innovators and responsible professionals who contribute significantly not only to our institution but to the global technological landscape.</t>
  </si>
  <si>
    <t>https://www.ltce.in/assets/2022/Fressh_Scholarship_Notice_21_22.PDF</t>
  </si>
  <si>
    <t>Lovely Professional University</t>
  </si>
  <si>
    <t>B.Tech. Hons. (CSE) - Cyber Security and Blockchain</t>
  </si>
  <si>
    <t xml:space="preserve"> ₹  1,636,000.00 </t>
  </si>
  <si>
    <t>Digital Forensics, Cyber Law</t>
  </si>
  <si>
    <t>https://www.lpu.in/programmes/engineering/b-tech-hons-cse-cyber-security-and-blockchain</t>
  </si>
  <si>
    <t>901-950</t>
  </si>
  <si>
    <t>31 (University)</t>
  </si>
  <si>
    <t>This program aims to skill up the graduates with hands-on skills to combat cyber threats by imparting knowledge of network security, digital forensics, web application penetration testing, cloud security, mobile application penetration testing, and compliance.</t>
  </si>
  <si>
    <t>https://www.lpu.in/scholarship/scholarship.php</t>
  </si>
  <si>
    <r>
      <rPr>
        <sz val="11"/>
        <color rgb="FF000000"/>
        <rFont val="Times New Roman"/>
      </rPr>
      <t xml:space="preserve">Loyola Institute of Technology </t>
    </r>
    <r>
      <rPr>
        <sz val="11"/>
        <color rgb="FF000000"/>
        <rFont val="Times New Roman"/>
      </rPr>
      <t>(Anna University)</t>
    </r>
  </si>
  <si>
    <t>Cyber Forensics, Database Security, Operating Systems Security, Network Security, Web Application Security, Cloud Security</t>
  </si>
  <si>
    <t>https://www.lit.edu.in/b-e-computer-science-engineering-cyber-security/</t>
  </si>
  <si>
    <t>Students will practice continued, self-learning to keep their knowledge and skills up to date and to remain abreast of the latest developments in cybersecurity.</t>
  </si>
  <si>
    <t>https://www.lit.edu.in/wp-content/uploads/2024/01/scholarship.pdf</t>
  </si>
  <si>
    <r>
      <rPr>
        <sz val="11"/>
        <color rgb="FF000000"/>
        <rFont val="Times New Roman"/>
      </rPr>
      <t xml:space="preserve">Maharaja Institute of Technology Mysore </t>
    </r>
    <r>
      <rPr>
        <sz val="11"/>
        <color rgb="FF000000"/>
        <rFont val="Times New Roman"/>
      </rPr>
      <t>(Visvesvaraya Technological University)</t>
    </r>
  </si>
  <si>
    <t>BE Computer Engineering ( IOT &amp; Cyber Security including Block Chain Technology)</t>
  </si>
  <si>
    <t>Network Security, Web Security, Cloud Security</t>
  </si>
  <si>
    <t>https://mitmysore.in/computer-engineering-iot-cyber-security-including-block-chain-technology/</t>
  </si>
  <si>
    <t>To promote ethical practices and a commitment to lifelong learning among students, empowering them to become responsible leaders and innovators in the fields of IoT, Cybersecurity, and Blockchain.</t>
  </si>
  <si>
    <t>Malla Reddy Vishwavidyaapeeth</t>
  </si>
  <si>
    <t xml:space="preserve"> ₹  280,000.00 </t>
  </si>
  <si>
    <t>https://mrtc.edu.in/computer-science-engineering-cyber-security/</t>
  </si>
  <si>
    <t>Expertise in protecting digital infrastructures across industries like finance, healthcare, government and more.</t>
  </si>
  <si>
    <t>Manav Rachna International Institute of Research and Studies</t>
  </si>
  <si>
    <t>B.Tech CSE (Hons.) - Digital Forensics and Cyber Security</t>
  </si>
  <si>
    <t xml:space="preserve"> ₹  1,256,000.00 </t>
  </si>
  <si>
    <t>Cyber Law, Data Security, Application Security, Digital Forensics, Mobile Security, Information Security</t>
  </si>
  <si>
    <t>https://manavrachna.edu.in/mriirs/academics/btech-cse-digital-forensics-and-cyber-security#feeDetails</t>
  </si>
  <si>
    <t>741-750</t>
  </si>
  <si>
    <t>96 (University)</t>
  </si>
  <si>
    <t xml:space="preserve">The B.Tech CSE with Specialization in Digital Forensics &amp; Cyber Security is structured to provide students with both theoretical knowledge and hands-on experience. </t>
  </si>
  <si>
    <t>https://manavrachna.edu.in/admissions/financial-aid-and-scholarships</t>
  </si>
  <si>
    <t>BCA with specializations in Cyber Security in asssociation with Knowledge Partner</t>
  </si>
  <si>
    <t xml:space="preserve"> ₹  684,000.00 </t>
  </si>
  <si>
    <t>Information Security, Ethical Hacking, Digital Forensics, Cyber Forensics</t>
  </si>
  <si>
    <t>https://manavrachna.edu.in/mriirs/academics/bca-cyber-security</t>
  </si>
  <si>
    <t xml:space="preserve">The BCA Cyber Security course at Manav Rachna International Institute of Research and Studies (MRIIRS) is tailored to equip students with an integrated understanding of contemporary computing and a firm base in cyber security. </t>
  </si>
  <si>
    <t>Mangalayatan University Aligarh</t>
  </si>
  <si>
    <t>BTech CSE in Cyber Security</t>
  </si>
  <si>
    <t xml:space="preserve"> ₹  520,500.00 </t>
  </si>
  <si>
    <t>https://www.mangalayatan.in/btech-admission/btech-cyber-security-admission/</t>
  </si>
  <si>
    <t>B.Tech CSE with Cyber Security is an undergraduate program that focuses on the principles of protecting computer systems, data and networks from digital attacks.</t>
  </si>
  <si>
    <t>https://www.mangalayatan.in/scholarship-policy/</t>
  </si>
  <si>
    <t>LL.M. in Cyber Law</t>
  </si>
  <si>
    <t xml:space="preserve"> ₹  120,000.00 </t>
  </si>
  <si>
    <t>Cyber Law, Computer Forensics</t>
  </si>
  <si>
    <t>https://wilp.mangalayatan.in/cyber-law.html</t>
  </si>
  <si>
    <t>The LL.M. in Cyber Law program for working professionals specializes you in legal aspects of cybersecurity, data privacy, cybercrime and internet governance.</t>
  </si>
  <si>
    <t>Manipal Academy of Higher Education</t>
  </si>
  <si>
    <t>B. Tech in Cybersecurity</t>
  </si>
  <si>
    <t>Mobile Security, Network Security, Cyber Law, Database Security, Application Security, Ethical Hacking, Cyber Forensics</t>
  </si>
  <si>
    <t>https://www.manipal.edu/mu/campuses/mahe-bengaluru/academics/institution-list/mitblr/program-list/btech/btech-computer-science-cyber-security.html</t>
  </si>
  <si>
    <t>3 (University)</t>
  </si>
  <si>
    <t>This curriculum will prepare the student for a career in Cyber Security, Application &amp; Software Security, and Cyber Law Enforcement.</t>
  </si>
  <si>
    <t>https://www.manipal.edu/scholarships</t>
  </si>
  <si>
    <t>Manonmaniam Sundaranar University</t>
  </si>
  <si>
    <t xml:space="preserve">	M.Sc.Cyber Security</t>
  </si>
  <si>
    <t xml:space="preserve"> ₹  20,560.00 </t>
  </si>
  <si>
    <t>Cyber Forensics, Cyber Law, Digital Forensics, Network Security, Information Security</t>
  </si>
  <si>
    <t>https://www.msuniv.ac.in/it_programmed_courses.php</t>
  </si>
  <si>
    <t>.MSc. Cyber Security program provides advanced knowledge and practical skills to protect computer systems, networks, and data.</t>
  </si>
  <si>
    <t>https://www.msuniv.ac.in/images/Iqac/Policies/Policy_on_Scholarship_and_Freeship.pdf</t>
  </si>
  <si>
    <t>Marwadi University</t>
  </si>
  <si>
    <t>CYBER SECURITY (MTECH)</t>
  </si>
  <si>
    <t>Network Security, Cyber Law, Ethical Hacking, Cyber Forensics, Mobile Security</t>
  </si>
  <si>
    <t>https://www.marwadiuniversity.ac.in/master-of-engineering/cyber-security/</t>
  </si>
  <si>
    <t xml:space="preserve">M.Tech in Cyber Security program equips students with skills in areas like cryptography, ethical hacking, and digital forensics to protect digital assets. </t>
  </si>
  <si>
    <t>https://www.marwadiuniversity.ac.in/student-scholarship-facility/</t>
  </si>
  <si>
    <t>MGM University</t>
  </si>
  <si>
    <t>B. Tech. Computer Science and Engineering (Cyber Security)</t>
  </si>
  <si>
    <t>https://mgmu.ac.in/admissions/program/b-tech-computer-science-and-engineering-cyber-security?srsltid=AfmBOorezM64RetWAy5jXRRGwbLPp9q5WFKmki2LhLigyZkehVLhkLGS</t>
  </si>
  <si>
    <t>The program emphasizes ethical considerations and legal frameworks governing cybersecurity, ensuring students develop into responsible professionals capable of protecting organizations against evolving cyber threats in an increasingly interconnected world.</t>
  </si>
  <si>
    <t>Diploma in Cyber Security and Digital Forensics</t>
  </si>
  <si>
    <t>https://www.mgmu.ac.in/admissions/program/cyber-security-and-digital-forensic?srsltid=AfmBOopqNmOO6l_8qpREUIs7d_RQ174MB8QnQAlA8RtIriDteS8f9LK5</t>
  </si>
  <si>
    <t>Graduates are prepared for careers as security analysts, forensic examiners, and incident responders, with expertise to address evolving cyber threats while maintaining evidence integrity.</t>
  </si>
  <si>
    <t>B. Tech. Computer Science and Engineering (IoT, Cyber Security Including BlockChain Technology)</t>
  </si>
  <si>
    <t>https://mgmu.ac.in/admissions/program/b-tech-computer-science-and-engineering-iot-cyber-security-including-blockchain-technology?srsltid=AfmBOorABhzN3-UpFcMELj1Dk7Z9lq0onL0jAV91BmhS4A1kwD3dyio_</t>
  </si>
  <si>
    <t>In this program students will learn number of such advanced technologies which will be ruling the world in the near future, thus opening the doors of innumerable career opportunities for them.</t>
  </si>
  <si>
    <t>Model Institute of Engineering &amp; Technology, Jammu  (University of Jammu)</t>
  </si>
  <si>
    <t xml:space="preserve"> ₹  418,400.00 </t>
  </si>
  <si>
    <t>Cyber Law, Cloud Security</t>
  </si>
  <si>
    <t>https://mietjmu.in/cse-cybersecurity/</t>
  </si>
  <si>
    <t>951-1000</t>
  </si>
  <si>
    <t>51 (University)</t>
  </si>
  <si>
    <t>The program integrates industry-recognized certifications and offers structured internships with leading tech companies and security firms, ensuring graduates are both technically skilled and industry-ready.</t>
  </si>
  <si>
    <t>https://mietjmu.in/financial-aid/</t>
  </si>
  <si>
    <t>Dr. Vishwanath Karad MIT World Peace University</t>
  </si>
  <si>
    <t>B.Tech Computer Science and Engineering (Cyber Security and Forensics)</t>
  </si>
  <si>
    <t xml:space="preserve"> ₹  1,480,000.00 </t>
  </si>
  <si>
    <t>https://mitwpu.edu.in/programme/btech-computer-science-and-engineering-cyber-security-and-forensics</t>
  </si>
  <si>
    <t>101-150 (Engineering)</t>
  </si>
  <si>
    <t>This specialised programme develops graduates with advanced capabilities to identify, analyse, and protect information systems using cutting-edge technological tools. Students bridge theory and practice through hands-on applications in real-world scenarios, industry internships, and practical projects.</t>
  </si>
  <si>
    <t>https://mitwpu.edu.in/scholarship-details</t>
  </si>
  <si>
    <t>Mizoram University</t>
  </si>
  <si>
    <t>Executive Diploma In Cyber Security</t>
  </si>
  <si>
    <t xml:space="preserve"> ₹  33,200.00 </t>
  </si>
  <si>
    <t>https://www.mzuonline.in/executive_diploma_cyber-security.html</t>
  </si>
  <si>
    <t>82 (University)</t>
  </si>
  <si>
    <t>This program will help the learner have an understanding on the detection, analysis and mitigation of cyber threats and attacks and is more relevant with the exponential digitization and digitalization happening across.</t>
  </si>
  <si>
    <t>https://mzu.edu.in/scholarships-fellowships/</t>
  </si>
  <si>
    <t>Mohan Babu University</t>
  </si>
  <si>
    <t>B. Tech. CSE (Cyber Security)</t>
  </si>
  <si>
    <t>https://www.mbu.asia/b-tech-cse-cyber-security/</t>
  </si>
  <si>
    <t>This dynamic and industry-relevant program equips students with the skills and knowledge required to safeguard digital ecosystems from cyber threats and vulnerabilities.</t>
  </si>
  <si>
    <t>https://media.mbu.asia/wp-content/uploads/2025/03/Scholarship-Policy.pdf</t>
  </si>
  <si>
    <r>
      <rPr>
        <sz val="11"/>
        <color rgb="FF000000"/>
        <rFont val="Times New Roman"/>
      </rPr>
      <t xml:space="preserve">Muthayammal Engineering College </t>
    </r>
    <r>
      <rPr>
        <sz val="11"/>
        <color rgb="FF000000"/>
        <rFont val="Times New Roman"/>
      </rPr>
      <t>(Anna University)</t>
    </r>
  </si>
  <si>
    <t xml:space="preserve">B. E. COMPUTER SCIENCE AND ENGINEERING (CYBER SECURITY) </t>
  </si>
  <si>
    <t xml:space="preserve"> ₹  348,000.00 </t>
  </si>
  <si>
    <t>Application Security, Digital Forensics, Ethical Hacking</t>
  </si>
  <si>
    <t>https://mec.edu.in/academics/cyber-security/</t>
  </si>
  <si>
    <t>The program covers the concepts underlying the development of secure systems, from the hardware, software to the human-computer interface, with the utilization of cryptography to secure interactions.</t>
  </si>
  <si>
    <t>https://mec.edu.in/wp-content/uploads/2025/08/AICTE-Approval-2025-26.pdf</t>
  </si>
  <si>
    <r>
      <rPr>
        <sz val="11"/>
        <color rgb="FF000000"/>
        <rFont val="Times New Roman"/>
      </rPr>
      <t>Muthoot Institute of Technology &amp; Science - [MITS], Ernakulam</t>
    </r>
    <r>
      <rPr>
        <sz val="11"/>
        <color rgb="FF000000"/>
        <rFont val="Times New Roman"/>
      </rPr>
      <t xml:space="preserve"> (A.P.J. Abdul Kalam Technological University)</t>
    </r>
  </si>
  <si>
    <t>B.Tech in Cyber Security</t>
  </si>
  <si>
    <t xml:space="preserve"> ₹  396,000.00 </t>
  </si>
  <si>
    <t>Network Security, System Security, Web Security</t>
  </si>
  <si>
    <t>https://mgmits.ac.in/programme/b-tech-in-cyber-security#Programme</t>
  </si>
  <si>
    <t>This program is designed to meet the growing global need for cybersecurity professionals by providing students with a rigorous foundation in computer science, network technologies, and information security principles, integrated with specialized training in cryptography, ethical hacking, digital forensics, malware analysis, and secure software development</t>
  </si>
  <si>
    <t>https://mgmits.ac.in/btech-government-quota</t>
  </si>
  <si>
    <t>https://apply.nalsar.ac.in/ddeapplicationform</t>
  </si>
  <si>
    <t xml:space="preserve">A comprehensive understanding of the legal and practical aspects of emerging technologies like AI and blockchain. </t>
  </si>
  <si>
    <r>
      <rPr>
        <sz val="11"/>
        <color rgb="FF000000"/>
        <rFont val="Times New Roman"/>
      </rPr>
      <t xml:space="preserve">Nandha Engineering College </t>
    </r>
    <r>
      <rPr>
        <sz val="11"/>
        <color rgb="FF000000"/>
        <rFont val="Times New Roman"/>
      </rPr>
      <t>(Anna University)</t>
    </r>
  </si>
  <si>
    <t>Computer Forensics, Cloud Security, Database Security, Cyber Law, Biometric Security, Digital Forensics, Cyber Forensics</t>
  </si>
  <si>
    <t>https://nandhaengg.org/b-e-csecyber-security/</t>
  </si>
  <si>
    <t xml:space="preserve">To provide quality education, excel in computing and cyber security, create a learner-centric environment, and meet global secure computing needs </t>
  </si>
  <si>
    <t xml:space="preserve">National Forensic Sciences University </t>
  </si>
  <si>
    <t>Certificate Course on Network Forensics</t>
  </si>
  <si>
    <t>1 month</t>
  </si>
  <si>
    <t>Network Forensics</t>
  </si>
  <si>
    <t>https://nfsu.mha.gov.in/course-details/U2FsdGVkX1_IY5yuNCEWq9tTgxB9ASctXTEdY88EcFo/U2FsdGVkX1-4geydqK7bCudX_XC-sUDQ3fmIE1tlxQk</t>
  </si>
  <si>
    <t>Students will become familiar with a wide range of networking devices, techniques for capturing and analyzing network data, and with the practice of solid forensic methodologies to prepare and protect network based digital evidence.</t>
  </si>
  <si>
    <t>National Forensic Sciences University Gandhinagar</t>
  </si>
  <si>
    <t>M.Sc. Cyber Security</t>
  </si>
  <si>
    <t>Web Application Security, Network Security, Mobile Security, IoT Security, Cloud Security, Cyber Law, Digital Forensics</t>
  </si>
  <si>
    <t>https://gujarat.nfsu.ac.in/program/prog_details/22?deptid=44</t>
  </si>
  <si>
    <t xml:space="preserve">The curriculum covers topics like network security, application security, vulnerability assessment, and digital evidence collection to prepare students for careers in preventing and investigating cybercrimes. </t>
  </si>
  <si>
    <t>https://gujarat.nfsu.ac.in/department/scholarship/1</t>
  </si>
  <si>
    <t>M.Tech. Artificial Intelligence and Data Science (Specialization in Cyber Security)</t>
  </si>
  <si>
    <t>Network Security, Network Forensics, Mobile Security, Mobile Forensics</t>
  </si>
  <si>
    <t>https://gujarat.nfsu.ac.in/program/prog_details/66?deptid=44</t>
  </si>
  <si>
    <t>The curriculum integrates foundational courses in AI and data science, such as Deep Learning and Natural Language Processing, with advanced cyber security concepts like network security, incident response, and penetration testing.</t>
  </si>
  <si>
    <t>M.Tech. Cyber Security</t>
  </si>
  <si>
    <t>Network Security, Network Forensics, Mobile Security, Mobile Forensics, Computer Forensics, Cyber law</t>
  </si>
  <si>
    <t>https://gujarat.nfsu.ac.in/program/prog_details/21?deptid=44</t>
  </si>
  <si>
    <t>The curriculum is research-oriented, highly practical, and designed to prepare students to tackle modern and futuristic security challenges in the cyber domain.</t>
  </si>
  <si>
    <t>National Institute of Technical Teachers Training and Research</t>
  </si>
  <si>
    <t>Advance Computer Networks</t>
  </si>
  <si>
    <t>https://onlinecourses.swayam2.ac.in/ntr25_ed100/preview</t>
  </si>
  <si>
    <t>An "Advance Computer Networks" description at the National Institute of Technical Teachers Training and Research (NITTTR) focuses on in-depth knowledge of networking, covering topics like advanced IPv4 and IPv6</t>
  </si>
  <si>
    <t>National Law School of India University</t>
  </si>
  <si>
    <t>Postgraduate Diploma in Cyber Law &amp; Cyber Forensics</t>
  </si>
  <si>
    <t xml:space="preserve"> ₹  57,000.00 </t>
  </si>
  <si>
    <t>Cyber Law, Cyber Forensics</t>
  </si>
  <si>
    <t>https://pace.nls.ac.in/programmes/postgraduate-diploma-in-cyber-law-cyber-forensics-pgdclcf/</t>
  </si>
  <si>
    <t>201-250 (Law and Legal studies)</t>
  </si>
  <si>
    <t>1 (Law)</t>
  </si>
  <si>
    <t>Graduates can expect to play roles in strategy, policy, advocacy, and legal advisory and litigation roles for businesses, individuals, and organisations that depend upon technology; graduates would also be equipped for positions in governance and efforts in bridging the digital divide.</t>
  </si>
  <si>
    <t>https://www.nls.ac.in/information/students/financial-aid-for-students/</t>
  </si>
  <si>
    <t>National University of Advanced Legal Studies - [NUALS], Ernakulam</t>
  </si>
  <si>
    <t>POST GRADUATE DIPLOMA IN CYBER LAW</t>
  </si>
  <si>
    <t xml:space="preserve"> ₹  31,000.00 </t>
  </si>
  <si>
    <t>https://www.nuals.ac.in/common/113113PostGraduateDiplomainCyberLaw-Prospectus.pdf</t>
  </si>
  <si>
    <t xml:space="preserve"> The course is suitable for Law students &amp; lawyers, IT students &amp; professionals, Police &amp; law enforcement officials, IT Security Professionals, Network &amp; Systems Administrators, Management students &amp; professionals, Chartered Accountants, Company Secretaries, Commerce students who would like to specialize in Cyber Laws.</t>
  </si>
  <si>
    <t>Nelson Business School</t>
  </si>
  <si>
    <t>MBA in Cyber Security</t>
  </si>
  <si>
    <t xml:space="preserve"> ₹  241,800.00 </t>
  </si>
  <si>
    <t>Cyber Forensics, Data Security</t>
  </si>
  <si>
    <t>https://www.nbs.org.in/mba-in-cyber-security/</t>
  </si>
  <si>
    <t>This program equips students with the expertise to develop and manage comprehensive cybersecurity strategies within organizations. Key areas of study include risk assessment, network and data security, ethical hacking, cyber law, digital forensics, and regulatory compliance.</t>
  </si>
  <si>
    <t>NEOTIA University</t>
  </si>
  <si>
    <t>B.Tech Computer Science &amp; Engineering with Specialization in Cyber Security</t>
  </si>
  <si>
    <t xml:space="preserve"> ₹  419,000.00 </t>
  </si>
  <si>
    <t>Application Security, System Security, Network Security</t>
  </si>
  <si>
    <t>https://www.tnu.in/course/b-tech-in-computer-science-engineering-with-specialization-in-cyber-security-lateral/</t>
  </si>
  <si>
    <t>A four-year undergraduate program designed to prepare students for the job market with a focus on protecting computer systems and data from cyber threats.</t>
  </si>
  <si>
    <r>
      <rPr>
        <u/>
        <sz val="11"/>
        <color rgb="FF467886"/>
        <rFont val="Times New Roman"/>
      </rPr>
      <t>https://www.tnu.in/admissions/scholarships/</t>
    </r>
    <r>
      <rPr>
        <sz val="11"/>
        <color rgb="FF000000"/>
        <rFont val="Times New Roman"/>
      </rPr>
      <t xml:space="preserve"> (The Scholarship details are also available in the course website itself)</t>
    </r>
  </si>
  <si>
    <t>National Institute of Electronics &amp; Information Technology,Calicut</t>
  </si>
  <si>
    <t>Certificate Course on Cyber Security</t>
  </si>
  <si>
    <t xml:space="preserve"> 6 Weeks</t>
  </si>
  <si>
    <t xml:space="preserve"> ₹  9,500.00 </t>
  </si>
  <si>
    <t>https://www.nielit.gov.in/calicut/content/certificate-course-cyber-security-online</t>
  </si>
  <si>
    <t xml:space="preserve">This 6 Weeks  course will equip the candidates with technical knowledge and skills required to protect, defend computer network systems with practical knowledge about cyber risk, attacks, and their real-world impact and its countermeasures. </t>
  </si>
  <si>
    <t>NIILM University</t>
  </si>
  <si>
    <t>BCA (Cyber Security)</t>
  </si>
  <si>
    <t>3 + 1 years</t>
  </si>
  <si>
    <t xml:space="preserve"> ₹ 1,62,000/2,16,000</t>
  </si>
  <si>
    <t>Ethical Hacking, Network Security, Cyber Law</t>
  </si>
  <si>
    <t>https://niilmuniversity.ac.in/course/bca-cyber-security</t>
  </si>
  <si>
    <t>A 3-year undergraduate program designed to equip students with skills in ethical hacking, network security, and cyber law, preparing them for roles in IT security and legal compliance.</t>
  </si>
  <si>
    <t>National Institute of Technology Agartala</t>
  </si>
  <si>
    <t xml:space="preserve"> ₹  173,800.00 </t>
  </si>
  <si>
    <t>Information Security, Cyber Law, IoT Security</t>
  </si>
  <si>
    <t>https://nita.ac.in/Department/Computer%20Science%20and%20Engineering/Brochure_MTech_CSE_CyberSecurty.pdf</t>
  </si>
  <si>
    <t>A 2-year postgraduate program focusing on information security, cyber law, and IoT security. Students will develop advanced skills in securing information systems, understanding legal frameworks, and protecting IoT devices.</t>
  </si>
  <si>
    <t>https://oldweb.nita.ac.in/NITAmain/academics/Scholarship.html</t>
  </si>
  <si>
    <t>National Institute of Technology Calicut</t>
  </si>
  <si>
    <t>Mtech CSE (Information Security)</t>
  </si>
  <si>
    <t xml:space="preserve"> ₹  258,000.00 </t>
  </si>
  <si>
    <t>https://nitc.ac.in/department/computer-science-amp-engineering/programmes/mtech-information-security#:~:text=Computer%20Science%20&amp;%20Engineering%20keyboard_arrow_right,and%20techniques%20to%20secure%20information</t>
  </si>
  <si>
    <t>21 (Engineering)</t>
  </si>
  <si>
    <t>A 2-year master's program specializing in information security. Students will gain expertise in cryptography, network security, and secure software development.</t>
  </si>
  <si>
    <t>https://nitc.ac.in/scholarship-and-awards</t>
  </si>
  <si>
    <t>Malaviya National Institute of Technology, Jaipur</t>
  </si>
  <si>
    <t>PG Certification in Cyber Security and Ethical Hacking</t>
  </si>
  <si>
    <t>Cloud Security, Information Security, Ethical Hacking</t>
  </si>
  <si>
    <t>https://intellipaat.com/pg-certification-cyber-security-ethical-hacking-mnit/</t>
  </si>
  <si>
    <t>42 (Engineering)</t>
  </si>
  <si>
    <t>A 7-month online certification program focusing on cloud security, information security, and ethical hacking. Students will acquire practical skills in securing cloud platforms, protecting information, and performing ethical hacking.</t>
  </si>
  <si>
    <t>National Institute of Technology Jamshedpur</t>
  </si>
  <si>
    <t>M.Tech Information Systems and Security</t>
  </si>
  <si>
    <t xml:space="preserve"> ₹  186,000.00 </t>
  </si>
  <si>
    <t>Information Security, Cyber Law, Database Security, Network Security</t>
  </si>
  <si>
    <t>https://nitjsr.ac.in/backend/uploads/curriculum/M.techMCA.pdf</t>
  </si>
  <si>
    <t>82 (Engineering)</t>
  </si>
  <si>
    <t>A 2-year master's program covering information security, cyber law, database security, and network security. Students will learn to secure information systems, understand legal aspects of cybersecurity, and protect databases and networks.</t>
  </si>
  <si>
    <t>https://nitjsr.ac.in/Students/Financial-Assistance</t>
  </si>
  <si>
    <t>National Institute of Technology, Kurukshetra</t>
  </si>
  <si>
    <t xml:space="preserve"> ₹  229,400.00 </t>
  </si>
  <si>
    <t>Cloud Security, IoT Security, Biometric Security</t>
  </si>
  <si>
    <t>https://nitkkr.ac.in/pg-computer/</t>
  </si>
  <si>
    <t>85 (Engineering)</t>
  </si>
  <si>
    <t>A 2-year master's program focusing on cloud security, IoT security, and biometric security. Students will gain skills in securing cloud services, IoT devices, and biometric systems.</t>
  </si>
  <si>
    <t>https://nitkkr.ac.in/scholarship-2/</t>
  </si>
  <si>
    <t>National Institute of Technology Patna</t>
  </si>
  <si>
    <t>Network Security, Cyber Forensics, Ethical Hacking, Biometric Security, Cyber Law, Mobile Security</t>
  </si>
  <si>
    <t>https://www.nitp.ac.in/Department/CSE/syllabus/mtech-cs</t>
  </si>
  <si>
    <t>53 (Engineering)</t>
  </si>
  <si>
    <t>A 2-year master's program offering a comprehensive curriculum in network security, cyber forensics, ethical hacking, and cyber law. Students will become proficient in protecting networks, investigating cybercrimes, and understanding legal and ethical hacking practices.</t>
  </si>
  <si>
    <t>https://www.nitp.ac.in/Student/Scholarship</t>
  </si>
  <si>
    <t>National Institute of Technology Sikkim</t>
  </si>
  <si>
    <t>M.Tech in Computer Science with Specializations in AI &amp; ML, Cyber Security, Cloud Computing &amp; Full Stack Development (Executive)</t>
  </si>
  <si>
    <t>Ethical Hacking, Cyber Law, Network Security, Information Security</t>
  </si>
  <si>
    <t>https://intellipaat.com/mtech-computer-science-nit-sikkim/</t>
  </si>
  <si>
    <t>A 2-year online master's program specializing in AI, ML, cyber security, ethical hacking, and network security. Students will develop skills in using AI for cybersecurity, ethical hacking techniques, and securing networks.</t>
  </si>
  <si>
    <t>National Institute of Technology Surathkal</t>
  </si>
  <si>
    <t xml:space="preserve"> ₹  247,040.00 </t>
  </si>
  <si>
    <t>Information Security, Cloud Security, Network Security, Database Security, Digital Forensics</t>
  </si>
  <si>
    <t>https://cse.nitk.ac.in/programmes</t>
  </si>
  <si>
    <t>17 (Engineering)</t>
  </si>
  <si>
    <t>A 2-year master's program focusing on information security, cloud security, and digital forensics. Students will learn to secure information systems, protect cloud environments, and conduct digital forensic investigations.</t>
  </si>
  <si>
    <t>https://www.nitk.ac.in/Scholarships</t>
  </si>
  <si>
    <t>National Institute of Technology Warangal</t>
  </si>
  <si>
    <t>M.Tech Computer Science and Information Security</t>
  </si>
  <si>
    <t xml:space="preserve"> ₹  194,500.00 </t>
  </si>
  <si>
    <t>Network Security, Biometric Security, Web Security, Database Security, Digital Forensics, Cyber Law</t>
  </si>
  <si>
    <t>https://nitw.ac.in/api/static/files/2_M.Tech_Computer_Science_and_Information_Security-curriculum-new-2024-25_2024-7-19-16-35-20.pdf</t>
  </si>
  <si>
    <t>771-780</t>
  </si>
  <si>
    <t>28 (Engineering)</t>
  </si>
  <si>
    <t>A 2-year master's program offering a broad curriculum in network security, biometric security, and digital forensics. Students will gain skills in securing networks, using biometric security measures, and conducting digital forensic analysis.</t>
  </si>
  <si>
    <t>https://nitw.ac.in/api/static/files/NSP_SCHOLARSHIP_2023_2023-12-5-10-55-47.pdf</t>
  </si>
  <si>
    <t>National Law Institute University Bhopal</t>
  </si>
  <si>
    <t>Master of Cyber Law and Information Security</t>
  </si>
  <si>
    <t xml:space="preserve"> ₹  362,000.00 </t>
  </si>
  <si>
    <t>Network Security, Web Application Security, Cyber Law, Digital Forensics</t>
  </si>
  <si>
    <t>https://nliu.ac.in/master-of-cyber-law-information-security/</t>
  </si>
  <si>
    <t>27 (Law)</t>
  </si>
  <si>
    <t>A 2-year master's program focusing on cyber law, network security, and digital forensics. Students will acquire knowledge of legal frameworks, secure web applications, and conduct digital forensic investigations.</t>
  </si>
  <si>
    <t>https://nliu.ac.in/wp-content/uploads/2022/09/OBC-Scholarship.pdf</t>
  </si>
  <si>
    <t>Narsee Monjee Institute of Management Studies Vile Parle</t>
  </si>
  <si>
    <t>B.Tech Computer Science &amp; Engineering (Cyber Security)</t>
  </si>
  <si>
    <t xml:space="preserve"> ₹  2,000,000.00 </t>
  </si>
  <si>
    <t>Network Security, Cloud Security, Mobile Forensics, Mobile Security</t>
  </si>
  <si>
    <t>https://engineering.nmims.edu/btech-degree-programmes/b-tech-computer-science-cybersecurity/</t>
  </si>
  <si>
    <t>52 (University)</t>
  </si>
  <si>
    <t>A 4-year undergraduate program offering a comprehensive curriculum in network security, cloud security, and mobile forensics. Students will gain skills in securing networks, protecting cloud data, and performing mobile forensic investigations.</t>
  </si>
  <si>
    <r>
      <rPr>
        <sz val="11"/>
        <color rgb="FF000000"/>
        <rFont val="Times New Roman"/>
      </rPr>
      <t xml:space="preserve">Noida Institute of Engineering and Technology </t>
    </r>
    <r>
      <rPr>
        <sz val="11"/>
        <color rgb="FF000000"/>
        <rFont val="Times New Roman"/>
      </rPr>
      <t>(Dr. A.P.J. Abdul Kalam Technical University)</t>
    </r>
  </si>
  <si>
    <t xml:space="preserve"> ₹  646,200.00 </t>
  </si>
  <si>
    <t>Cloud Security, Digital Forensics</t>
  </si>
  <si>
    <t>https://www.niet.co.in/course/b-tech-in-cse-cyber-security</t>
  </si>
  <si>
    <t>A 4-year undergraduate program focusing on cloud security and digital forensics. Students will gain skills in securing cloud environments, conducting digital forensic investigations, and understanding cybersecurity principles.</t>
  </si>
  <si>
    <t>Odisha State Open University</t>
  </si>
  <si>
    <t xml:space="preserve">Diploma in Cyber Security </t>
  </si>
  <si>
    <t>1/2 years</t>
  </si>
  <si>
    <t xml:space="preserve"> ₹  6,500.00 </t>
  </si>
  <si>
    <t>Information Security, Network Security, Application Security</t>
  </si>
  <si>
    <t>https://www.osou.ac.in/programme-dcs.php</t>
  </si>
  <si>
    <t>A 1-2 year diploma program focusing on foundational aspects of information security, network security, and application security. Students will learn the basics of protecting information, securing networks, and ensuring application security.</t>
  </si>
  <si>
    <t>OM Sterling Global University</t>
  </si>
  <si>
    <t>B.Tech. CSE / CSE LEET (Cyber Security)</t>
  </si>
  <si>
    <t xml:space="preserve"> ₹  620,000.00 </t>
  </si>
  <si>
    <t>Ethical Hacking, Digital Forensics, Web Application Security, Mobile Application Security</t>
  </si>
  <si>
    <t>https://www.osgu.ac.in/programs/b-tech-cse-cse-leet-cyber-security/</t>
  </si>
  <si>
    <t>This is an industry-driven programmed that covers the introduction to Open Source Software and Open Standards, HTML programming, Dynamic Paradigm in Business Analytics &amp; Optimization, Business Strategy and Analytics. This programmed helps prepare students for careers in the “economy of tomorrow” industries.</t>
  </si>
  <si>
    <t>https://www.osgu.ac.in/sat/</t>
  </si>
  <si>
    <t>3 Years</t>
  </si>
  <si>
    <t>Ethical Hacking, IoT Security, Digital Forensics</t>
  </si>
  <si>
    <t>https://www.osgu.ac.in/programs/bca-cyber-security/</t>
  </si>
  <si>
    <t>This program is designed to meet the growing demand for professionals who can safeguard digital assets, networks, and information systems against evolving cyber threats.</t>
  </si>
  <si>
    <t>Pandit Deendayal Energy University</t>
  </si>
  <si>
    <t>M.TECH. in Cyber Security</t>
  </si>
  <si>
    <t xml:space="preserve"> ₹  333,000.00 </t>
  </si>
  <si>
    <t>Network Security, Web Security</t>
  </si>
  <si>
    <t>https://pdeu.ac.in/course/school-of-technology/department-of-computer-science-and-engineering/cybersecurity</t>
  </si>
  <si>
    <t>A 2-year master's program specializing in network security and web security. Students will develop skills in protecting networks and securing web applications.</t>
  </si>
  <si>
    <t>https://api.pdeu.ac.in/pdpu/resources/financial-assistance-2025.pdf</t>
  </si>
  <si>
    <r>
      <rPr>
        <sz val="11"/>
        <color rgb="FF000000"/>
        <rFont val="Times New Roman"/>
      </rPr>
      <t xml:space="preserve">Panipat Institute of Engineering &amp; Technology </t>
    </r>
    <r>
      <rPr>
        <sz val="11"/>
        <color rgb="FF000000"/>
        <rFont val="Times New Roman"/>
      </rPr>
      <t>(Kurukshetra University)</t>
    </r>
  </si>
  <si>
    <t>Information Security, Cloud Security, Digital Forensics</t>
  </si>
  <si>
    <t>https://www.piet.co.in/programmes/b-tech-cse-cyber-security/</t>
  </si>
  <si>
    <t>A 4-year undergraduate program focusing on information security, cloud security, and digital forensics. Students will gain skills in protecting information, securing cloud environments, and conducting forensic investigations.</t>
  </si>
  <si>
    <t>https://www.piet.co.in/admissions/piet-scholarship-schemes/</t>
  </si>
  <si>
    <t>Parul University</t>
  </si>
  <si>
    <t>B.Sc IT Cybersecurity &amp; Forensics</t>
  </si>
  <si>
    <t xml:space="preserve"> ₹  402,000.00 </t>
  </si>
  <si>
    <t>Network Security, Digital Forensics, Ethical Hacking</t>
  </si>
  <si>
    <t>https://paruluniversity.ac.in/course/bsc-it-cyber-security-forensics</t>
  </si>
  <si>
    <t xml:space="preserve">The 3-year Bachelor of Science program provides students with foundational knowledge in cyber threat intelligence, security auditing, and digital forensic techniques. </t>
  </si>
  <si>
    <t>https://paruluniversity.ac.in/scholarships-at-pu/</t>
  </si>
  <si>
    <t>Certificate program in Cybersecurity</t>
  </si>
  <si>
    <t xml:space="preserve"> ₹  25,000.00 </t>
  </si>
  <si>
    <t>https://paruluniversity.ac.in/program/certificate-program-in-cyber-security/#:~:text=The%20Certificate%20Program%20in%20Cyber,essential%20for%20protecting%20modern%20systems.</t>
  </si>
  <si>
    <t>A 3-month online certificate program focusing on information security and network security. Students will acquire basic skills in protecting information and securing networks.</t>
  </si>
  <si>
    <t>M.Sc IT in Cybersecurity &amp; Forensics</t>
  </si>
  <si>
    <t>Network Security, Database Security, IoT Security</t>
  </si>
  <si>
    <t>https://paruluniversity.ac.in/course/msc-it-cyber-security-forensics</t>
  </si>
  <si>
    <t>A 2-year master's program specializing in network security, database security, and IoT security. Students will gain skills in securing networks, protecting databases, and understanding IoT security measures.</t>
  </si>
  <si>
    <t>PES University</t>
  </si>
  <si>
    <t>M.Tech in Cyber Security Engineering</t>
  </si>
  <si>
    <t>Network Security, Software Security, Cloud Security, Cyber Law, Ethical Hacking, Digital Forensics</t>
  </si>
  <si>
    <t>https://cysec.pes.edu/</t>
  </si>
  <si>
    <t>A 2-year master's program offering a comprehensive curriculum in network security, software security, and digital forensics. Students will gain expertise in securing networks, ethical hacking, and digital forensic analysis.</t>
  </si>
  <si>
    <t>https://pes.edu/scholarships/</t>
  </si>
  <si>
    <t>Pimpri Chinchawad University</t>
  </si>
  <si>
    <t>BSc (Computer Science Cybersecurity)</t>
  </si>
  <si>
    <t xml:space="preserve"> ₹  440,000.00 </t>
  </si>
  <si>
    <t>Mobile Security, Web Application Security, Ethical Hacking</t>
  </si>
  <si>
    <t>https://pcu.edu.in/b-sc-computer-science-cyber-security.php</t>
  </si>
  <si>
    <t>A 4-year undergraduate program focusing on mobile security, web application security, and ethical hacking. Students will develop skills in securing mobile devices, protecting web applications, and performing ethical hacking.</t>
  </si>
  <si>
    <t>https://pcu.edu.in/pcu-scholarship.php</t>
  </si>
  <si>
    <t>Poornima University</t>
  </si>
  <si>
    <t>B. Tech Computer Science &amp; Engineering (Cyber Security)</t>
  </si>
  <si>
    <t xml:space="preserve"> ₹  780,000.00 </t>
  </si>
  <si>
    <t>Database Security, Cyber Forensics, Cyber Law, Computer Forensics</t>
  </si>
  <si>
    <t>https://poornima.edu.in/admissions/ug/faculty-of-computer-science-and-engineering/btechcybersecurity</t>
  </si>
  <si>
    <t>A 4-year undergraduate program offering a broad curriculum in database security, cyber forensics, and cyber law. Students will learn to secure databases, investigate cybercrimes, and understand legal aspects of cybersecurity.</t>
  </si>
  <si>
    <t>https://poornima.edu.in/scholarship/shanti-education-scholarship</t>
  </si>
  <si>
    <t>MCA Cybersecurity</t>
  </si>
  <si>
    <t>Network Security, Database Security, Information Security, Cyber Forensics, Mobile Forensics</t>
  </si>
  <si>
    <t>https://poornima.edu.in/admissions/pg/faculty-of-computer-science-and-engineering/mca-cyber-security</t>
  </si>
  <si>
    <t>A 2-year master's program specializing in network security, database security, and cyber forensics. Students will develop skills in securing networks, protecting databases, and conducting forensic investigations.</t>
  </si>
  <si>
    <t>PP Savani university</t>
  </si>
  <si>
    <t>B.Tech. Computer Science Engineering (Cyber Security)</t>
  </si>
  <si>
    <t xml:space="preserve"> ₹  781,200.00 </t>
  </si>
  <si>
    <t>Network Security, Cyber Law, Cyber Forensics</t>
  </si>
  <si>
    <t>https://www.ppsu.ac.in/soe/Cyber-Security</t>
  </si>
  <si>
    <t>A 4-year undergraduate program focusing on network security, cyber law, and cyber forensics. Students will gain skills in securing networks, understanding cyber laws, and conducting forensic investigations.</t>
  </si>
  <si>
    <t>https://www.ppsu.ac.in/all-types-of-scholarships-for-academic-year-2025-2026</t>
  </si>
  <si>
    <t>Presidency University, Banglore</t>
  </si>
  <si>
    <t>https://presidencyuniversity.in/program/b-tech-computer-science-engineering-cyber-security</t>
  </si>
  <si>
    <t>A 4-year undergraduate program offering a comprehensive curriculum in network security, cyber law, and cyber forensics. Students will learn to secure networks, understand legal frameworks, and conduct forensic investigations.</t>
  </si>
  <si>
    <t>https://presidencyuniversity.in/scholarships</t>
  </si>
  <si>
    <t>Punjabi University</t>
  </si>
  <si>
    <t>Cyber Laws</t>
  </si>
  <si>
    <t>Network Security, Ethical Hacking, Cyber Forensics, Web Security</t>
  </si>
  <si>
    <t>https://onlinecourses.swayam2.ac.in/cec25_cs04/preview</t>
  </si>
  <si>
    <t>An 8-week online certificate program focusing on cyber laws, ethical hacking, and web security. Students will gain knowledge of legal aspects, ethical hacking techniques, and web security measures.</t>
  </si>
  <si>
    <t>Rabindranath Tagore University</t>
  </si>
  <si>
    <t>Post Graduate Diploma In Cyber Law</t>
  </si>
  <si>
    <t>https://rntu.ac.in/courses/prog-post-graduate-diploma-in-cyber-law</t>
  </si>
  <si>
    <t>A 1-year postgraduate diploma program specializing in cyber law. Students will gain an understanding of legal frameworks and regulations related to cybersecurity.</t>
  </si>
  <si>
    <t>Rajiv Gandhi University</t>
  </si>
  <si>
    <t>Certificate course in Cyber Security</t>
  </si>
  <si>
    <t xml:space="preserve"> ₹  3,750.00 </t>
  </si>
  <si>
    <t>https://www.cdoe.rgu.ac.in/course/certificate-course-in-cyber-security</t>
  </si>
  <si>
    <t>Designed to equip individuals with the knowledge and skills necessary to protect computer systems, networks, and data from cyber threats.</t>
  </si>
  <si>
    <t>Ramaiah University</t>
  </si>
  <si>
    <t>LL.M. ( Artificial Intelligence, Cyber Crime &amp; Law )</t>
  </si>
  <si>
    <t>https://www.msruas.ac.in/course/llm-artificial-intelligence-cyber-security</t>
  </si>
  <si>
    <t>A 1-year master's program focusing on cyber law and artificial intelligence. Students will learn about legal aspects of cybersecurity and the application of AI in cybersecurity.</t>
  </si>
  <si>
    <t>https://www.msruas.ac.in/uploads/pdf/ms-ramaiah-scholarship-schemes-2025-26.pdf</t>
  </si>
  <si>
    <r>
      <rPr>
        <sz val="11"/>
        <color rgb="FF000000"/>
        <rFont val="Times New Roman"/>
      </rPr>
      <t xml:space="preserve">Ramrao Adik Institute of Technology </t>
    </r>
    <r>
      <rPr>
        <sz val="11"/>
        <color rgb="FF000000"/>
        <rFont val="Times New Roman"/>
      </rPr>
      <t>( DY Patil University)</t>
    </r>
  </si>
  <si>
    <t xml:space="preserve"> ₹  2,200,000.00 </t>
  </si>
  <si>
    <t>Network Security, Application Security, Ethical Hacking, Digital Forensics, Cyber Law</t>
  </si>
  <si>
    <t>https://dypatil.edu/programs/under-graduate/engineering/ramrao-adik-institute-of-technology/b-tech-in-cybersecurity</t>
  </si>
  <si>
    <t>A 4-year undergraduate program offering a comprehensive curriculum in network security, application security, and digital forensics. Students will gain skills in securing networks, protecting applications, and performing digital forensic investigations.</t>
  </si>
  <si>
    <r>
      <rPr>
        <sz val="11"/>
        <color rgb="FF000000"/>
        <rFont val="Times New Roman"/>
      </rPr>
      <t xml:space="preserve">Ramrao Adik Institute of Technology </t>
    </r>
    <r>
      <rPr>
        <sz val="11"/>
        <color rgb="FF000000"/>
        <rFont val="Times New Roman"/>
      </rPr>
      <t>( DY Patil University)</t>
    </r>
  </si>
  <si>
    <t>https://dypatil.edu/schools/ramrao-adik-institute-of-technology/certificate-course-in-cyber-security/</t>
  </si>
  <si>
    <t>A 6-month certificate program focusing on digital forensics. Students will learn to conduct digital forensic investigations.</t>
  </si>
  <si>
    <t>Rashtriya Raksha University</t>
  </si>
  <si>
    <t>B.Tech. in CS&amp;E with specialization in Cyber Security</t>
  </si>
  <si>
    <t>Web Security, Database Security, Information Security</t>
  </si>
  <si>
    <t>https://rru.ac.in/wp-content/uploads/2023/08/B.TECH1_.pdf</t>
  </si>
  <si>
    <t>A 4-year undergraduate program specializing in web security, database security, and information security. Students will gain skills in securing web applications, protecting databases, and ensuring information security.</t>
  </si>
  <si>
    <t>https://rru.ac.in/scholarship/</t>
  </si>
  <si>
    <t>M.Sc. in Cyber Security and Digital Forensics</t>
  </si>
  <si>
    <t>Network Security, Cloud Security, Network Forensics, Digital Forensics, Computer Security</t>
  </si>
  <si>
    <t>https://rru.ac.in/wp-content/uploads/2023/08/MSC-CS-DF.pdf</t>
  </si>
  <si>
    <t>A 2-year master's program focusing on network security, cloud security, and digital forensics. Students will develop skills in securing networks, protecting cloud environments, and conducting forensic investigations.</t>
  </si>
  <si>
    <t>M.Tech. in Cyber Security</t>
  </si>
  <si>
    <t xml:space="preserve"> ₹  260,000.00 </t>
  </si>
  <si>
    <t>Network Security, Database Security, Software Security, Cyber Forensics, Digital Forensics</t>
  </si>
  <si>
    <t>https://rru.ac.in/wp-content/uploads/2023/08/M.TECH-CS.pdf</t>
  </si>
  <si>
    <t>A 2-year master's program offering a comprehensive curriculum in network security, database security, and digital forensics. Students will gain expertise in securing networks, protecting databases, and conducting forensic analysis.</t>
  </si>
  <si>
    <t>POST GRADUATE DIPLOMA IN CYBER SECURITY &amp; DIGITAL FORENSICS(PGDCSDF)</t>
  </si>
  <si>
    <t xml:space="preserve"> ₹  132,000.00 </t>
  </si>
  <si>
    <t>Network Forensics, Digital Forensics, Network Security</t>
  </si>
  <si>
    <t>https://rru.ac.in/wp-content/uploads/2023/08/PGDCSDF-1.pdf</t>
  </si>
  <si>
    <t>A 1-year postgraduate diploma program specializing in network forensics, digital forensics, and network security. Students will learn to investigate network incidents and secure networks.</t>
  </si>
  <si>
    <t>Rayat Bahra University</t>
  </si>
  <si>
    <t>B.Tech in Computer Science Engineering (Cyber Security)</t>
  </si>
  <si>
    <t xml:space="preserve"> ₹  560,000.00 </t>
  </si>
  <si>
    <t>Ethical Hacking, Information Security, Cloud Security, Cyber Forensics, Network Security</t>
  </si>
  <si>
    <t>https://rbient.rayatbahrahsp.com/program/b-tech-in-computer-science-engineering-cyber-security/</t>
  </si>
  <si>
    <t>A 4-year undergraduate program focusing on ethical hacking, information security, and cloud security. Students will gain skills in performing ethical hacking, protecting information, and securing cloud environments.</t>
  </si>
  <si>
    <t>https://test.rbuchd.com/scholarship-scheme/</t>
  </si>
  <si>
    <t>Reva university</t>
  </si>
  <si>
    <t>B.Tech in Computer Science and Engineering (Internet of Things and Cyber Security including Block Chain Technology)</t>
  </si>
  <si>
    <t xml:space="preserve"> ₹  2,150,000.00 </t>
  </si>
  <si>
    <t>Network Security, Cyber Law, Digital Forensics, Computer Forensics, Cyber Forensics</t>
  </si>
  <si>
    <t>https://www.reva.edu.in/course/b-tech-in-computer-science-and-engineering-internet-of-things-and-cyber-security-including-block-chain-technology</t>
  </si>
  <si>
    <t>A 4-year undergraduate program offering a comprehensive curriculum in IoT, network security, and digital forensics. Students will learn to secure IoT devices, protect networks, and conduct forensic investigations.</t>
  </si>
  <si>
    <t>https://www.reva.edu.in/scholarship</t>
  </si>
  <si>
    <t>RIMT University</t>
  </si>
  <si>
    <t>B.Tech Computer Science and Engineering (Hons.) (Cyber Security)</t>
  </si>
  <si>
    <t>https://rimt.ac.in/school-of-engineering-technology/b-tech-computer-science-and-engineering-hons-cyber-security/</t>
  </si>
  <si>
    <t>A 4-year undergraduate program specializing in database security. Students will gain skills in securing databases and protecting sensitive information.</t>
  </si>
  <si>
    <t>https://rimt.ac.in/scholarship/</t>
  </si>
  <si>
    <t>RV University</t>
  </si>
  <si>
    <t>B.Sc. (Hons.) -Criminology, Cyber Law &amp; Forensic Science</t>
  </si>
  <si>
    <t>Digital Forensics, Cyber Law, Ethical Hacking</t>
  </si>
  <si>
    <t>https://rvu.edu.in/ug-programs/b-sc-hons/</t>
  </si>
  <si>
    <t>A 3-year undergraduate program focusing on digital forensics, cyber law, and ethical hacking. Students will learn to conduct forensic investigations, understand legal frameworks, and perform ethical hacking.</t>
  </si>
  <si>
    <t>https://rvu.edu.in/scholarships-2025-26/</t>
  </si>
  <si>
    <t>SAGE University Bhopal</t>
  </si>
  <si>
    <t>B. Tech. Cyber Security &amp; Forensic</t>
  </si>
  <si>
    <t>Network Security, System Security, Information Security, Computer Forensics</t>
  </si>
  <si>
    <t>https://sageuniversity.edu.in/Courses/bachelor-of-technology-cyber-security-and-forensic</t>
  </si>
  <si>
    <t>A 4-year undergraduate program offering a comprehensive curriculum in network security, system security, and computer forensics. Students will gain skills in securing networks, protecting systems, and conducting forensic analysis.</t>
  </si>
  <si>
    <t>https://sageuniversity.in/Scholarship/</t>
  </si>
  <si>
    <t>SAGE University Indore</t>
  </si>
  <si>
    <t>M. Tech. Cyber Security</t>
  </si>
  <si>
    <t>https://sageuniversity.in/Courses/master-of-technology-cyber-security</t>
  </si>
  <si>
    <t>A 2-year master's program specializing in ethical hacking and digital forensics. Students will develop skills in ethical hacking techniques and conducting forensic investigations.</t>
  </si>
  <si>
    <t>https://sageuniversity.edu.in/scholarship</t>
  </si>
  <si>
    <t>Sandip University Nashik</t>
  </si>
  <si>
    <t>B.Tech CSE - Specialisation in Cyber Security and Forensics</t>
  </si>
  <si>
    <t xml:space="preserve"> ₹  760,000.00 </t>
  </si>
  <si>
    <t>Data Security, Application Security, Web Security, Cyber Law</t>
  </si>
  <si>
    <t>https://www.sandipuniversity.edu.in/computer-science/btech-cyber-security-and-forensic-ibm.php</t>
  </si>
  <si>
    <t>A 4-year undergraduate program focusing on data security, application security, and web security. Students will gain skills in protecting data, securing applications, and understanding web security measures.</t>
  </si>
  <si>
    <t>https://sijoul.sandipuniversity.edu.in/scholarship.php</t>
  </si>
  <si>
    <t>Sanskaram University</t>
  </si>
  <si>
    <t>Network Security, Cloud Security, Data Security, IoT Security, Digital Forensics</t>
  </si>
  <si>
    <t>https://sanskaramuniversity.ac.in/bsc-hons-cyber-security</t>
  </si>
  <si>
    <t>A 4-year undergraduate program offering a comprehensive curriculum in network security, cloud security, and IoT security. Students will learn to secure networks, protect cloud data, and understand IoT security.</t>
  </si>
  <si>
    <t>https://sanskaramuniversity.ac.in/uploads/all/1544/Scholarship-Policy[1].pdf</t>
  </si>
  <si>
    <t>https://sanskaramuniversity.ac.in/msc-in-cyber-security</t>
  </si>
  <si>
    <t>A 2-year master's program specializing in network security, ethical hacking, and digital forensics. Students will develop skills in securing networks, performing ethical hacking, and conducting forensic investigations.</t>
  </si>
  <si>
    <t>Sanskriti University</t>
  </si>
  <si>
    <t>B.Tech Cloud Technology and Cyber Security</t>
  </si>
  <si>
    <t xml:space="preserve"> ₹  520,000.00 </t>
  </si>
  <si>
    <t>https://www.sanskriti.edu.in/ug-program/btech-cloud-technology-cyber-security.php</t>
  </si>
  <si>
    <t>A 4-year undergraduate program specializing in cloud security. Students will gain skills in securing cloud environments and protecting cloud data.</t>
  </si>
  <si>
    <t>https://www.sanskriti.edu.in/admissions/scholarships.php</t>
  </si>
  <si>
    <t xml:space="preserve"> ₹  330,000.00 </t>
  </si>
  <si>
    <t>Computer Security, Network Security, Cyber Forensics</t>
  </si>
  <si>
    <t>https://www.sanskriti.edu.in/ug-program/bca-cyber-security.php</t>
  </si>
  <si>
    <t>A 3-year undergraduate program focusing on computer security, network security, and cyber forensics. Students will learn to secure computers, protect networks, and conduct forensic investigations.</t>
  </si>
  <si>
    <t>B. Tech CSE with Information Security and Cyber Forensics</t>
  </si>
  <si>
    <t>Information Security, Cyber Forensics</t>
  </si>
  <si>
    <t>https://www.sanskriti.edu.in/ug-program/b-tech-information-security-cyber-forensics.php</t>
  </si>
  <si>
    <t>A 4-year undergraduate program specializing in information security and cyber forensics. Students will gain skills in securing information and conducting forensic investigations.</t>
  </si>
  <si>
    <t>SavitriBhai Phule Pune University</t>
  </si>
  <si>
    <t>Post Graduate Diploma in Cyber Security and India's National Security</t>
  </si>
  <si>
    <t>https://ddss.unipune.ac.in/course_open.aspx?course_id=25</t>
  </si>
  <si>
    <t>A 1-year postgraduate diploma program focusing on cyber law and national security. Students will gain knowledge of legal frameworks and national security issues related to cybersecurity.</t>
  </si>
  <si>
    <t>SGT University</t>
  </si>
  <si>
    <t>Bachelor of Science (Hons. with Research) Forensic Science</t>
  </si>
  <si>
    <t>₹ 1,20,000/yr</t>
  </si>
  <si>
    <t>https://sgtuniversity.ac.in/science/programmes/bsc-in-forensic-science</t>
  </si>
  <si>
    <t>A 3-4 year undergraduate program specializing in digital forensics. Students will learn to conduct digital forensic investigations and understand forensic science principles.</t>
  </si>
  <si>
    <t>https://sgtuniversity.ac.in/about/docs/scholarship-policy-of-sgt-university-for-the-academic-session-2025-26.pdf</t>
  </si>
  <si>
    <t>M.Sc. Digital Forensics and Information Security</t>
  </si>
  <si>
    <t xml:space="preserve"> ₹  320,000.00 </t>
  </si>
  <si>
    <t>https://sgtuniversity.ac.in/science/programmes/msc-digital-forensics</t>
  </si>
  <si>
    <t>A 2-year master's program specializing in digital forensics and information security. Students will gain skills in conducting forensic investigations and securing information.</t>
  </si>
  <si>
    <r>
      <rPr>
        <sz val="11"/>
        <color rgb="FF000000"/>
        <rFont val="Times New Roman"/>
      </rPr>
      <t>Shah And Anchor Kutchhi Engineering College</t>
    </r>
    <r>
      <rPr>
        <sz val="11"/>
        <color rgb="FF000000"/>
        <rFont val="Times New Roman"/>
      </rPr>
      <t xml:space="preserve"> ( Mumbai University)</t>
    </r>
  </si>
  <si>
    <t>B.Tech. Cyber Security</t>
  </si>
  <si>
    <t xml:space="preserve"> ₹  641,716.00 </t>
  </si>
  <si>
    <t>https://www.sakec.ac.in/cyse/</t>
  </si>
  <si>
    <t>A 4-year undergraduate program specializing in digital forensics. Students will gain skills in conducting digital forensic investigations and understanding forensic techniques.</t>
  </si>
  <si>
    <t>https://www.sakec.ac.in/scholarship/</t>
  </si>
  <si>
    <r>
      <rPr>
        <sz val="11"/>
        <color rgb="FF000000"/>
        <rFont val="Times New Roman"/>
      </rPr>
      <t xml:space="preserve">Shaheed Sukhdev College of Buisness Studies </t>
    </r>
    <r>
      <rPr>
        <sz val="11"/>
        <color rgb="FF000000"/>
        <rFont val="Times New Roman"/>
      </rPr>
      <t>( University of Delhi)</t>
    </r>
  </si>
  <si>
    <t>Post Graduate Diploma in Cyber Security and Law</t>
  </si>
  <si>
    <t xml:space="preserve"> ₹  103,860.00 </t>
  </si>
  <si>
    <t>Network Security, information Security, Cyber Law, Cyber Forensics, Computer Security</t>
  </si>
  <si>
    <t>https://sscbs.du.ac.in/post-graduate-diploma-in-cyber-security-and-law/</t>
  </si>
  <si>
    <t>101-150 (College)</t>
  </si>
  <si>
    <t>A 1-year postgraduate diploma program focusing on network security, cyber law, and cyber forensics. Students will learn to secure networks, understand legal frameworks, and conduct forensic investigations.</t>
  </si>
  <si>
    <t>https://sscbs.du.ac.in/scholarships/</t>
  </si>
  <si>
    <t>Shiv Nadar University</t>
  </si>
  <si>
    <t>B.Tech Computer Science &amp; Engineering Cyber Security</t>
  </si>
  <si>
    <t xml:space="preserve"> ₹  1,500,000.00 </t>
  </si>
  <si>
    <t>Cyber Forensics, Ethical Hacking, Database Security, Web Application Security, IoT Security, Mobile Security</t>
  </si>
  <si>
    <t>https://www.snuchennai.edu.in/b-tech-computer-science-engineering-cyber-security/</t>
  </si>
  <si>
    <t>1201-1400</t>
  </si>
  <si>
    <t>57 (University)</t>
  </si>
  <si>
    <t>A 4-year undergraduate program offering a comprehensive curriculum in cyber forensics, ethical hacking, and IoT security. Students will gain skills in securing networks, performing ethical hacking, and protecting IoT devices.</t>
  </si>
  <si>
    <t>https://www.snuchennai.edu.in/scholarship/</t>
  </si>
  <si>
    <t>Shoolini University</t>
  </si>
  <si>
    <t>B Tech CSE Cyber Security</t>
  </si>
  <si>
    <t xml:space="preserve"> ₹  1,040,000.00 </t>
  </si>
  <si>
    <t>https://shooliniuniversity.com/b-tech-cse-cyber-security</t>
  </si>
  <si>
    <t>69 (University)</t>
  </si>
  <si>
    <t>A 4-year undergraduate program specializing in network security. Students will gain skills in securing networks and protecting networked systems.</t>
  </si>
  <si>
    <t>https://shooliniuniversity.com/scholarships</t>
  </si>
  <si>
    <t>Shri Ramswaroop Memorial University</t>
  </si>
  <si>
    <t>B.Tech. in CSE (Cyber Security) with L&amp;T</t>
  </si>
  <si>
    <t xml:space="preserve"> ₹  640,000.00 </t>
  </si>
  <si>
    <t>Network Security, Cloud Security, IoT Security, Ethical Hacking</t>
  </si>
  <si>
    <t>https://srmu.ac.in/program/b-tech-cse-cyber-security</t>
  </si>
  <si>
    <t>A 4-year undergraduate program offering a comprehensive curriculum in network security, cloud security, and IoT security. Students will learn to secure networks, protect cloud environments, and understand IoT security measures.</t>
  </si>
  <si>
    <t>https://srmu.ac.in/scholarship-scheme</t>
  </si>
  <si>
    <t>Shri Rawatpura Sarkar University</t>
  </si>
  <si>
    <t>M.Tech.in Cyber Forensics Engineering</t>
  </si>
  <si>
    <t xml:space="preserve"> ₹  116,000.00 </t>
  </si>
  <si>
    <t>Digital Forensics, Mobile Forensics, Operating Systems Security</t>
  </si>
  <si>
    <t>https://sruraipur.ac.in/sru/srucourse.php?name=M.Tech.in-Cyber-Forensics-Engineering</t>
  </si>
  <si>
    <t>A 2-year master's program specializing in digital forensics, mobile forensics, and operating systems security. Students will develop skills in conducting forensic investigations, securing mobile devices, and protecting operating systems.</t>
  </si>
  <si>
    <t>https://sruraipur.ac.in/sru/Scholarship.php</t>
  </si>
  <si>
    <r>
      <rPr>
        <sz val="11"/>
        <color rgb="FF000000"/>
        <rFont val="Times New Roman"/>
      </rPr>
      <t xml:space="preserve">Shri Vishnu Engineering College for Women </t>
    </r>
    <r>
      <rPr>
        <sz val="11"/>
        <color rgb="FF000000"/>
        <rFont val="Times New Roman"/>
      </rPr>
      <t>(Jawaharlal Nehru Technological University Kakinada )</t>
    </r>
  </si>
  <si>
    <t xml:space="preserve"> ₹  420,000.00 </t>
  </si>
  <si>
    <t>Network Security, Information Security, Ethical Hacking</t>
  </si>
  <si>
    <t>https://svecw.edu.in/wp-content/uploads/2024/03/CSECSR22BTechSyllabus.pdf</t>
  </si>
  <si>
    <t>A 4-year undergraduate program focusing on network security, information security, and ethical hacking. Students will gain skills in securing networks, protecting information, and performing ethical hacking.</t>
  </si>
  <si>
    <t>https://svecw.edu.in/wp-content/uploads/2024/04/SVECWScholarshipPolicy.pdf</t>
  </si>
  <si>
    <t>Sikkim Manipal University (SMIT)</t>
  </si>
  <si>
    <t>B.Tech CSE (IoT &amp; Cyber Security including Blockchain Technology)</t>
  </si>
  <si>
    <t xml:space="preserve"> ₹  450,500.00 </t>
  </si>
  <si>
    <t>https://smu.edu.in/smit/btech-in-cse-iot.php</t>
  </si>
  <si>
    <t>A 4-year undergraduate program specializing in IoT, network security, and blockchain technology. Students will learn to secure IoT devices, protect networks, and understand blockchain security.</t>
  </si>
  <si>
    <t>https://smu.edu.in/scholarships.php</t>
  </si>
  <si>
    <t>Siksha O Anusadhan</t>
  </si>
  <si>
    <t xml:space="preserve"> ₹  630,000.00 </t>
  </si>
  <si>
    <t>Network Security, Network Forensics, Digital Forensics, Mobile Forensics</t>
  </si>
  <si>
    <t>https://soadu.app.box.com/s/vn1b8zrkwby1qon088qrxiju1za967gm</t>
  </si>
  <si>
    <t>A 4-year undergraduate program offering a comprehensive curriculum in network security, digital forensics, and mobile forensics. Students will gain skills in securing networks, conducting forensic investigations, and protecting mobile devices.</t>
  </si>
  <si>
    <t>https://www.admission.soa.ac.in/scholarship-2025</t>
  </si>
  <si>
    <t>Silver Oak University</t>
  </si>
  <si>
    <t>M.Sc. Cyber Security &amp; Digital Forensics (2 Years)</t>
  </si>
  <si>
    <t>Web Application Security, Mobile Application Security, Cloud Security</t>
  </si>
  <si>
    <t>https://silveroakuni.ac.in/msc-cs</t>
  </si>
  <si>
    <t>A 2-year master's program specializing in web application security, mobile application security, and cloud security. Students will gain skills in securing web and mobile applications and protecting cloud environments.</t>
  </si>
  <si>
    <t>https://silveroakuni.ac.in/grants</t>
  </si>
  <si>
    <t>SR University</t>
  </si>
  <si>
    <t xml:space="preserve"> ₹  1,100,000.00 </t>
  </si>
  <si>
    <t>Web Application Security, Mobile Application Security, Cyber Forensics, Ethical Hacking</t>
  </si>
  <si>
    <t>https://sru.edu.in/schools/cse-cyber-security</t>
  </si>
  <si>
    <t>91 (Engineering)</t>
  </si>
  <si>
    <t>A 4-year undergraduate program offering a comprehensive curriculum in web application security, mobile application security, and ethical hacking. Students will learn to secure web and mobile applications and perform ethical hacking.</t>
  </si>
  <si>
    <t>https://sru.edu.in/fee-scholarship#scholarship</t>
  </si>
  <si>
    <r>
      <rPr>
        <sz val="11"/>
        <color rgb="FF000000"/>
        <rFont val="Times New Roman"/>
      </rPr>
      <t xml:space="preserve">Sri Krishna College of Engineering and Technology </t>
    </r>
    <r>
      <rPr>
        <sz val="11"/>
        <color rgb="FF000000"/>
        <rFont val="Times New Roman"/>
      </rPr>
      <t>(Anna Universtiy)</t>
    </r>
  </si>
  <si>
    <t>Cyber Law, Digital Forensics, Ethical Hacking, Cloud Security</t>
  </si>
  <si>
    <t>https://skcet.ac.in/department/b-e-computer-science-and-engineering-cyber-security/</t>
  </si>
  <si>
    <t>100 (Engineering)</t>
  </si>
  <si>
    <t>A 4-year undergraduate program focusing on cyber law, digital forensics, and ethical hacking. Students will gain skills in understanding legal frameworks, conducting forensic investigations, and performing ethical hacking.</t>
  </si>
  <si>
    <t>https://skcet.ac.in/admissions/state-scholarship/</t>
  </si>
  <si>
    <t>SRI Ramachandra Institute of Higher Education and Research</t>
  </si>
  <si>
    <t>B.Tech. – Computer Science and Engineering(Cybersecurity and Internet of Things)</t>
  </si>
  <si>
    <t>https://sriramachandra.edu/programme/b-tech-computer-science-and-engineeringcybersecurity-and-internet-of-things/</t>
  </si>
  <si>
    <t>60 (University)</t>
  </si>
  <si>
    <t>A 4-year undergraduate program specializing in network security and IoT. Students will learn to secure networks and protect IoT devices.</t>
  </si>
  <si>
    <t>Sri Sri University</t>
  </si>
  <si>
    <t>B.Tech. CSE Cyber Security &amp; Cyber Defense (CSCD)</t>
  </si>
  <si>
    <t xml:space="preserve"> ₹  720,000.00 </t>
  </si>
  <si>
    <t>End Point Security, Web Application Security, Cloud Security</t>
  </si>
  <si>
    <t>https://srisriuniversity.edu.in/btech-cse-cyber-security-cyber-defense/</t>
  </si>
  <si>
    <t>A 4-year undergraduate program specializing in endpoint security, web application security, and cloud security. Students will gain skills in securing endpoints, protecting web applications, and securing cloud environments.</t>
  </si>
  <si>
    <t>https://srisriuniversity.edu.in/scholarship-support-division/</t>
  </si>
  <si>
    <t>SRM Institute of Science and Technology Kattankulathur (KTR)</t>
  </si>
  <si>
    <t>B.Tech. Computer Science And Engineering with Specialization in Cyber Security</t>
  </si>
  <si>
    <t xml:space="preserve"> ₹  1,700,000.00 </t>
  </si>
  <si>
    <t>https://www.srmist.edu.in/program/b-tech-cse-with-with-specialization-in-cyber-security/</t>
  </si>
  <si>
    <t>11 (University)</t>
  </si>
  <si>
    <t>A 4-year undergraduate program specializing in network security and information security. Students will gain skills in securing networks and protecting information systems.</t>
  </si>
  <si>
    <t>https://www.srmist.edu.in/policies/scholarship-policy/</t>
  </si>
  <si>
    <t xml:space="preserve"> ₹  500,000.00 </t>
  </si>
  <si>
    <t>https://www.srmist.edu.in/program/m-tech-in-cyber-security-empowered-by-great-learning-part-time/</t>
  </si>
  <si>
    <t>A 3-year master's program specializing in ethical hacking and digital forensics. Students will develop skills in performing ethical hacking and conducting forensic investigations.</t>
  </si>
  <si>
    <t>SRM University Sikkim</t>
  </si>
  <si>
    <t>B.Tech in CSE - Cyber Security</t>
  </si>
  <si>
    <t xml:space="preserve"> ₹  900,000.00 </t>
  </si>
  <si>
    <t>Network Security, Computer Security, Cyber Forensics, Digital Forensics</t>
  </si>
  <si>
    <t>https://srmus.ac.in/btech-cse-cyber-security</t>
  </si>
  <si>
    <t>A 4-year undergraduate program offering a comprehensive curriculum in network security, computer security, and digital forensics. Students will learn to secure networks, protect computers, and conduct forensic investigations.</t>
  </si>
  <si>
    <t>https://srmus.ac.in/scholarship</t>
  </si>
  <si>
    <t>SRM University, Amaravathi</t>
  </si>
  <si>
    <t>Digital Forensics, Mobile Application Security, Ethical Hacking, Biometric Security, IoT Security</t>
  </si>
  <si>
    <t>https://www.srmap.edu.in/seas/computer-science-and-engineering/mtech-in-cyber-security/</t>
  </si>
  <si>
    <t>Analyse and evaluate the effectiveness of various cybersecurity solutions, including firewalls, intrusion detection and prevention systems, and encryption algorithms, and recommend appropriate solutions based on current industry practices.</t>
  </si>
  <si>
    <t>https://www.srmap.edu.in/admission/seas-scholarship-mtech/</t>
  </si>
  <si>
    <t>St Joseph's University Bengaluru</t>
  </si>
  <si>
    <t xml:space="preserve">PG Diploma in Cyber Security </t>
  </si>
  <si>
    <t xml:space="preserve"> ₹  50,000.00 </t>
  </si>
  <si>
    <t>https://www.sju.edu.in/courses/st-joseph-university/school--of-information-technology/advanced-computing/post-graduation-diploma-in-cyber-security</t>
  </si>
  <si>
    <t>A 1-year hybrid postgraduate diploma program specializing in ethical hacking. Students will gain skills in performing ethical hacking and understanding hacking techniques.</t>
  </si>
  <si>
    <t>https://www.sju.edu.in/scholarships</t>
  </si>
  <si>
    <r>
      <rPr>
        <sz val="11"/>
        <color rgb="FF000000"/>
        <rFont val="Times New Roman"/>
      </rPr>
      <t xml:space="preserve">St. Joseph's College of Engineering </t>
    </r>
    <r>
      <rPr>
        <sz val="11"/>
        <color rgb="FF000000"/>
        <rFont val="Times New Roman"/>
      </rPr>
      <t>(Anna University)</t>
    </r>
  </si>
  <si>
    <t>Ethical Hacking, Network Security, Web Application Security, IoT Security, Cyber Forensics, Cyber Law</t>
  </si>
  <si>
    <t>https://stjosephs.ac.in/DW/CBS/index.html</t>
  </si>
  <si>
    <t>83 (College)</t>
  </si>
  <si>
    <t>A 4-year undergraduate program offering a comprehensive curriculum in ethical hacking, network security, and cyber law. Students will gain skills in securing networks, performing ethical hacking, and understanding legal frameworks.</t>
  </si>
  <si>
    <t>https://www.stjoseph.ac.in/schship.php</t>
  </si>
  <si>
    <t>Sunrise university</t>
  </si>
  <si>
    <t>The Diploma in Cyber Security</t>
  </si>
  <si>
    <t>https://sunriseuniversity.in/blogs/sunrise-university-the-diploma-in-cyber-security-course-introduction-admission-eligibility-duration-syllabus-</t>
  </si>
  <si>
    <t>A 2-year diploma program focusing on information security, network security, and ethical hacking. Students will learn to protect information, secure networks, and perform ethical hacking.</t>
  </si>
  <si>
    <t>Sushant University, Gurgaon</t>
  </si>
  <si>
    <t>B.Tech- Computer Science And Engineering In Cyber Security</t>
  </si>
  <si>
    <t xml:space="preserve"> ₹  745,000.00 </t>
  </si>
  <si>
    <t>Network Security, Web Application Security, Cyber Forensics, Cyber Law</t>
  </si>
  <si>
    <t>https://sushantuniversity.edu.in/school-of-engineering-and-technology/programmes/undergraduate/btech-computer-science-and-engineering-in-cyber-security</t>
  </si>
  <si>
    <t>A 4-year undergraduate program offering a comprehensive curriculum in network security, web application security, and cyber law. Students will gain skills in securing networks, protecting web applications, and understanding legal frameworks.</t>
  </si>
  <si>
    <t>https://sushantuniversity.edu.in/academics/scholarship-scheme</t>
  </si>
  <si>
    <t>Sardar Vallabhbhai National Institute of Technology, Surat</t>
  </si>
  <si>
    <t xml:space="preserve">M. Tech.  Computer Science and Engineering (CSE)  with Specialization in  Information Security and Privacy </t>
  </si>
  <si>
    <t xml:space="preserve"> ₹  105,000.00 </t>
  </si>
  <si>
    <t>Network Security, Information Security, Mobile Security, Mobile Forensics, Digital Forensics, Software Security</t>
  </si>
  <si>
    <t>https://www.svnit.ac.in/web/department/computer/curriculum-mtech.php</t>
  </si>
  <si>
    <t>791-800</t>
  </si>
  <si>
    <t>66 (Engineering)</t>
  </si>
  <si>
    <t>A 2-year master's program specializing in network security, information security, and digital forensics. Students will gain expertise in securing networks, protecting information, and conducting forensic analysis.</t>
  </si>
  <si>
    <t>https://svnit.ac.in/Data/Notice/2022/December/scholarship%20scheme%20and%20website.docx.xlsx</t>
  </si>
  <si>
    <t>Information Security - 5 - Secure Systems Engineering</t>
  </si>
  <si>
    <t>https://onlinecourses.nptel.ac.in/noc26_cs71/preview</t>
  </si>
  <si>
    <t xml:space="preserve">This course will discuss various vulnerabilities in systems and mechanisms by which these vulnerabilities can be mitigated. </t>
  </si>
  <si>
    <t>IISc Bangalore</t>
  </si>
  <si>
    <t>Secure Computation: Part I</t>
  </si>
  <si>
    <t>Biometric Security</t>
  </si>
  <si>
    <t>https://onlinecourses.nptel.ac.in/noc26_cs17/preview</t>
  </si>
  <si>
    <t>1 (University)</t>
  </si>
  <si>
    <t>This course will discuss about how using various cryptographic primitives, one can do computation on distributed and sensitive data, also known as secure multi-party computation (MPC), which is one of the most fundamental problems in cryptography as well as distributed computing.</t>
  </si>
  <si>
    <r>
      <rPr>
        <sz val="11"/>
        <color rgb="FF000000"/>
        <rFont val="Times New Roman"/>
      </rPr>
      <t xml:space="preserve">Symbiosis Centre for Distance Learning </t>
    </r>
    <r>
      <rPr>
        <sz val="11"/>
        <color rgb="FF000000"/>
        <rFont val="Times New Roman"/>
      </rPr>
      <t>(Symbiosis International University)</t>
    </r>
  </si>
  <si>
    <t>Post Graduate Certificate in Cyber Security</t>
  </si>
  <si>
    <t xml:space="preserve"> ₹  33,000.00 </t>
  </si>
  <si>
    <t>Web Security, Mobile Security, Information Security, Data Security, Network Security, Cloud Security</t>
  </si>
  <si>
    <t>https://www.scdl.net/programs/pg-certificate/distance-learning-pg-certificate-in-cyber-security.aspx</t>
  </si>
  <si>
    <t>24 (University)</t>
  </si>
  <si>
    <t>A 1-year online postgraduate certificate program focusing on web security, mobile security, and cloud security. Students will learn to secure web and mobile applications and protect cloud environments.</t>
  </si>
  <si>
    <r>
      <rPr>
        <sz val="11"/>
        <color rgb="FF000000"/>
        <rFont val="Times New Roman"/>
      </rPr>
      <t xml:space="preserve">Symbiosis Centre for Distance Learning </t>
    </r>
    <r>
      <rPr>
        <sz val="11"/>
        <color rgb="FF000000"/>
        <rFont val="Times New Roman"/>
      </rPr>
      <t>(Symbiosis International University)</t>
    </r>
  </si>
  <si>
    <t>Post Graduate Certificate in Management (Cyber Laws)</t>
  </si>
  <si>
    <t>https://www.scdl.net/programs/pg-certificate/distance-learning-pg-certificate-in-cyber-laws.aspx</t>
  </si>
  <si>
    <t>A 1-year online postgraduate certificate program specializing in cyber law. Students will gain knowledge of legal frameworks and regulations related to cybersecurity.</t>
  </si>
  <si>
    <t>Symbiosis Skills and Professional University</t>
  </si>
  <si>
    <t>B.Tech Computer Science &amp; IT (Cyber Security)</t>
  </si>
  <si>
    <t xml:space="preserve"> ₹  1,160,000.00 </t>
  </si>
  <si>
    <t>Digital Forensics, Application Security, Network Security, Cloud Security, Ethical Hacking</t>
  </si>
  <si>
    <t>https://sspu.ac.in/program-details-b-tech-in-computer-science-it-cyber-security/#1617020334129-d76e3da8-47b9</t>
  </si>
  <si>
    <t>1 (Skill University)</t>
  </si>
  <si>
    <t>A 4-year undergraduate program offering a comprehensive curriculum in digital forensics, application security, and ethical hacking. Students will gain skills in conducting forensic investigations, securing applications, and performing ethical hacking.</t>
  </si>
  <si>
    <t>https://sspu.ac.in/scholarships/</t>
  </si>
  <si>
    <t>TakShashila University</t>
  </si>
  <si>
    <t>Network Security, Cyber Law, Ethical Hacking, Digital Forensics</t>
  </si>
  <si>
    <t>https://takshashilauniv.ac.in/b-tech-in-computer-science-and-engineering-cyber-security/</t>
  </si>
  <si>
    <t>A 4-year undergraduate program offering a comprehensive curriculum in network security, cyber law, and digital forensics. Students will gain skills in securing networks, understanding legal frameworks, and conducting forensic investigations.</t>
  </si>
  <si>
    <t>https://takshashilauniv.ac.in/scholarship-details/</t>
  </si>
  <si>
    <t>Tata Institute of Social Sciences</t>
  </si>
  <si>
    <t>Post Graduate Diploma in Cyber Security</t>
  </si>
  <si>
    <t>Cyber Law, Digital Forensics</t>
  </si>
  <si>
    <t>https://sve.tiss.edu/TISS/index.php?p=viewProgramme&amp;programmeId=65</t>
  </si>
  <si>
    <t>72 (University)</t>
  </si>
  <si>
    <t>A 1-year postgraduate diploma program focusing on cyber law and digital forensics. Students will learn about legal aspects of cybersecurity and conduct digital forensic investigations.</t>
  </si>
  <si>
    <t>https://tiss.ac.in/view/6/SC/ST-And-EO-Cell/scholarships/</t>
  </si>
  <si>
    <t>Teerthanker Mahaveer University</t>
  </si>
  <si>
    <t xml:space="preserve"> ₹  539,100.00 </t>
  </si>
  <si>
    <t>Ethical Hacking, Network Security, Digital Forensics</t>
  </si>
  <si>
    <t>https://www.tmu.ac.in/programme/btech-cse-cyber-security</t>
  </si>
  <si>
    <t>A 4-year undergraduate program specializing in ethical hacking, network security, and digital forensics. Students will gain skills in performing ethical hacking, securing networks, and conducting forensic investigations.</t>
  </si>
  <si>
    <t>https://www.tmu.ac.in/tmu/scholarship</t>
  </si>
  <si>
    <t>Thapar Institute of Engineering and Technology</t>
  </si>
  <si>
    <t>https://onlinecourses.swayam2.ac.in/cec25_cs05/preview</t>
  </si>
  <si>
    <t>A 12-week online certificate program focusing on information security. Students will gain skills in protecting information and securing systems.</t>
  </si>
  <si>
    <t>The NorthCap University</t>
  </si>
  <si>
    <t>BTech CSE – Cyber Security and Forensics</t>
  </si>
  <si>
    <t xml:space="preserve"> ₹  1,272,000.00 </t>
  </si>
  <si>
    <t>Cloud Security, Network Security, Web Security, Mobile Security</t>
  </si>
  <si>
    <t>https://www.ncuindia.edu/programme/b-tech-cse-with-specialization-in-cyber-security-and-forensics/</t>
  </si>
  <si>
    <t>A 4-year undergraduate program offering a comprehensive curriculum in cloud security, network security, and web security. Students will gain skills in securing cloud environments, protecting networks, and ensuring web security.</t>
  </si>
  <si>
    <t>https://www.ncuindia.edu/scholarship/</t>
  </si>
  <si>
    <t>Tilak Maharashtra Vidyapeeth</t>
  </si>
  <si>
    <t>DIPLOMA IN CYBER FORENSICS</t>
  </si>
  <si>
    <t>3 Months</t>
  </si>
  <si>
    <t>https://www.tmv.edu.in/DeptSkill/frmCyberSecurity.aspx?val=3</t>
  </si>
  <si>
    <t>A 3-month online diploma program specializing in cyber forensics. Students will learn to conduct digital forensic investigations and understand forensic techniques.</t>
  </si>
  <si>
    <t>https://www.tmv.edu.in/StudentWebsite/GovernmentScholarships.aspx</t>
  </si>
  <si>
    <r>
      <rPr>
        <sz val="11"/>
        <color rgb="FF000000"/>
        <rFont val="Times New Roman"/>
      </rPr>
      <t>Asha M. Tarsadia Institute of Computer Science and Technology</t>
    </r>
    <r>
      <rPr>
        <sz val="11"/>
        <color rgb="FF000000"/>
        <rFont val="Times New Roman"/>
      </rPr>
      <t xml:space="preserve"> (Uka Tarsadia University)</t>
    </r>
  </si>
  <si>
    <t>B.Tech. CSE (Cyber Security)</t>
  </si>
  <si>
    <t xml:space="preserve"> ₹  322,000.00 </t>
  </si>
  <si>
    <t>Information Security, Network Security, Web Security, Mobile Security, Cyber Forensics</t>
  </si>
  <si>
    <t>https://utu.ac.in/AMTICS/course.html?program=B.Tech.%20CSE%20(Cyber%20Security)</t>
  </si>
  <si>
    <t>A 4-year undergraduate program offering a comprehensive curriculum in information security, network security, and cyber forensics. Students will learn to protect information, secure networks, and conduct forensic investigations.</t>
  </si>
  <si>
    <t>https://utu.ac.in/Scholarship.html</t>
  </si>
  <si>
    <t>Universal Skilltech</t>
  </si>
  <si>
    <t xml:space="preserve"> ₹  826,000.00 </t>
  </si>
  <si>
    <t>https://universalskilltechuniversity.edu.in/b-tech-cyber-security-college.html</t>
  </si>
  <si>
    <t>A 4-year undergraduate program specializing in ethical hacking and digital forensics. Students will develop skills in performing ethical hacking and conducting forensic investigations.</t>
  </si>
  <si>
    <t>https://universalskilltechuniversity.edu.in/img/scholarship-policy.pdf</t>
  </si>
  <si>
    <t>Uttarakhand Open University</t>
  </si>
  <si>
    <t>https://onlinecourses.swayam2.ac.in/nou25_cs19/preview</t>
  </si>
  <si>
    <t>A 12-week online certificate program specializing in digital forensics. Students will learn to conduct digital forensic investigations and understand forensic science principles.</t>
  </si>
  <si>
    <t>Introduction to Cyber Security</t>
  </si>
  <si>
    <t>https://onlinecourses.swayam2.ac.in/nou25_cs18/preview</t>
  </si>
  <si>
    <t>A 12-week online certificate program offering an introduction to cyber security. Students will gain foundational knowledge of cybersecurity principles and practices.</t>
  </si>
  <si>
    <t>Vignan's Foundation for Science,Technology &amp; Research</t>
  </si>
  <si>
    <t>Mobile Security, Information Security</t>
  </si>
  <si>
    <t>https://vignan.ac.in/newvignan/departments/programstructure.php?deptid=sch3_dept2&amp;school=sch3&amp;deptnm=ACSE&amp;type=ug&amp;course=prog_ugacsecs</t>
  </si>
  <si>
    <t>70 (University)</t>
  </si>
  <si>
    <t>A 4-year undergraduate program specializing in mobile security and information security. Students will gain skills in securing mobile devices and protecting information.</t>
  </si>
  <si>
    <t>https://vignan.ac.in/curscholorships.php</t>
  </si>
  <si>
    <t>Vellore Institute of Technology Bangalore</t>
  </si>
  <si>
    <t>MSc in Cybersecurity</t>
  </si>
  <si>
    <t xml:space="preserve"> ₹  1,416,967.20 </t>
  </si>
  <si>
    <t>https://vitbangalore.in/portfolio/m-sc-in-cybersecurity/</t>
  </si>
  <si>
    <t>A 4-year master's program specializing in information security, network security, and digital forensics. Students will gain expertise in securing information systems, protecting networks, and conducting forensic investigations.</t>
  </si>
  <si>
    <t>https://vit.ac.in/scholarship</t>
  </si>
  <si>
    <t>Vellore Institute of Technology Chennai</t>
  </si>
  <si>
    <t>B.Tech. Computer Science and Engineering (Cyber Security)</t>
  </si>
  <si>
    <t xml:space="preserve"> ₹  792,000.00 </t>
  </si>
  <si>
    <t>https://chennai.vit.ac.in/computer-science-engineering-chennai/b-tech-computer-science-and-engineering-cyber-security/</t>
  </si>
  <si>
    <t>A 4-year undergraduate program specializing in network security and cyber forensics. Students will develop skills in securing networks and conducting forensic investigations.</t>
  </si>
  <si>
    <t>Vellore Institute of Technology Guntur</t>
  </si>
  <si>
    <t>https://vitap.ac.in/allschools/SCOPE/undergraduate/cse-cybersecurity</t>
  </si>
  <si>
    <r>
      <rPr>
        <sz val="11"/>
        <color rgb="FF000000"/>
        <rFont val="Times New Roman"/>
      </rPr>
      <t xml:space="preserve">Vishwakarma Institute of Technology Pune </t>
    </r>
    <r>
      <rPr>
        <sz val="11"/>
        <color rgb="FF000000"/>
        <rFont val="Times New Roman"/>
      </rPr>
      <t>(Savitribai Phule Pune University)</t>
    </r>
  </si>
  <si>
    <t>B.Tech Computer Science &amp; Engineering Internet of Things Cyber Security including BlockChain Technology</t>
  </si>
  <si>
    <t>https://www.vit.edu/CSE-IoT-CS-BT/</t>
  </si>
  <si>
    <t>A 4-year undergraduate program specializing in IoT security. Students will gain skills in securing IoT devices and understanding IoT security measures.</t>
  </si>
  <si>
    <r>
      <rPr>
        <sz val="11"/>
        <color rgb="FF000000"/>
        <rFont val="Times New Roman"/>
      </rPr>
      <t xml:space="preserve">VM Salagaocar College of Law </t>
    </r>
    <r>
      <rPr>
        <sz val="11"/>
        <color rgb="FF000000"/>
        <rFont val="Times New Roman"/>
      </rPr>
      <t>(Goa University)</t>
    </r>
  </si>
  <si>
    <t xml:space="preserve"> ₹  5,500.00 </t>
  </si>
  <si>
    <t>https://vmslaw.edu.in/diploma-in-cyber-law/</t>
  </si>
  <si>
    <t>51-100 (State Public University)</t>
  </si>
  <si>
    <t>A 6-month online diploma program specializing in cyber law. Students will gain knowledge of legal frameworks and regulations related to cybersecurity.</t>
  </si>
  <si>
    <t>https://vmslaw.edu.in/instituted-by-the-college/</t>
  </si>
  <si>
    <t>Woxsen University</t>
  </si>
  <si>
    <t>B.Tech (Blockchain, IoT &amp; Cybersecurity)</t>
  </si>
  <si>
    <t xml:space="preserve"> ₹  2,972,000.00 </t>
  </si>
  <si>
    <t>Network Security, Digital Forensics, Cloud Security, IoT Security</t>
  </si>
  <si>
    <t>https://woxsen.edu.in/academics/programs/b-tech-cse-blockchain-iot-cybersecurity/</t>
  </si>
  <si>
    <t>A 4-year undergraduate program offering a comprehensive curriculum in blockchain, IoT, and cybersecurity. Students will learn to secure blockchain systems, protect IoT devices, and secure networks.</t>
  </si>
  <si>
    <t>https://woxsen.edu.in/admissions/scholarship/</t>
  </si>
  <si>
    <t>BCA Specialization: Cybersecurity</t>
  </si>
  <si>
    <t xml:space="preserve"> ₹  1,916,500.00 </t>
  </si>
  <si>
    <t>https://woxsen.edu.in/academics/programs/cybersecurity/</t>
  </si>
  <si>
    <t>A 3-year undergraduate program specializing in ethical hacking. Students will gain skills in performing ethical hacking and understanding hacking techniques.</t>
  </si>
  <si>
    <t>Yenepoya University</t>
  </si>
  <si>
    <t>B.Sc Cybersecurity, Ethical Hacking and Data Analytics</t>
  </si>
  <si>
    <t xml:space="preserve"> ₹  375,000.00 </t>
  </si>
  <si>
    <t>https://www.yiascm.yenepoya.edu.in/BSC-cybersecurity-ethicalhacking-data-analytics.php</t>
  </si>
  <si>
    <t>A 3-year undergraduate program specializing in ethical hacking and data analytics. Students will develop skills in performing ethical hacking and analyzing data.</t>
  </si>
  <si>
    <t>https://www.yenepoya.edu.in/scholorship-policy.php</t>
  </si>
  <si>
    <t>MSC Cyber Security and Ethical Hacking</t>
  </si>
  <si>
    <t xml:space="preserve"> ₹  230,000.00 </t>
  </si>
  <si>
    <t>https://www.yiascm.yenepoya.edu.in/msc-cybersecurity-ethical.php</t>
  </si>
  <si>
    <t>A 2-year master's program specializing in ethical hacking. Students will gain advanced skills in performing ethical hacking and understanding hacking techniques.</t>
  </si>
  <si>
    <t>National Institute of Electronics &amp; Information Technology, Kolkata</t>
  </si>
  <si>
    <t>Network Security, Mobile Security, Web Application Security, Cyber Law, Cloud Security, IoT Security</t>
  </si>
  <si>
    <t>https://www.nielit.gov.in/kolkata/content/msc-cyber-security</t>
  </si>
  <si>
    <t xml:space="preserve">Program focusing on combating cyber threats, ethical hacking, malware, and cryptography, preparing students for roles as penetration testers, digital forensic experts, and security analysts, with strong emphasis on practical skills and bridging the demand for skilled professionals in the rapidly growing cyber domain. </t>
  </si>
  <si>
    <t>https://www.nielit.gov.in/content/scholarship</t>
  </si>
  <si>
    <t>University of Hyderabad</t>
  </si>
  <si>
    <t>Diploma in Cyber Laws and Intellectual Property Rights (DCL&amp;IPR)</t>
  </si>
  <si>
    <t>https://cdvl.uohyd.ac.in/diploma-in-cyber-laws-and-intellectual-property-rights-dclipr/</t>
  </si>
  <si>
    <t>18 (University)</t>
  </si>
  <si>
    <t>To provide comprehensive knowledge in Cyber Laws and Intellectual Property Rights, crucial in the digital age.</t>
  </si>
  <si>
    <t>https://uohyd.ac.in/scholarships-fellowships/</t>
  </si>
  <si>
    <t>Pondicherry University</t>
  </si>
  <si>
    <t>M.Tech. Network &amp; Information Security</t>
  </si>
  <si>
    <t xml:space="preserve"> ₹  70,342.00 </t>
  </si>
  <si>
    <t>https://www.pondiuni.edu.in/programs/m-tech-network-information-security/</t>
  </si>
  <si>
    <t>The M.Tech (Network &amp; Information Security) programme is intended to offer specialization in advanced networks and cyber security.</t>
  </si>
  <si>
    <t>https://www.pondiuni.edu.in/scholarships/</t>
  </si>
  <si>
    <t>Reva University</t>
  </si>
  <si>
    <t>https://www.reva.edu.in/course/mtech-in-cyber-security</t>
  </si>
  <si>
    <t xml:space="preserve">The M.Tech in Cybersecurity programme is designed to provide an outcome-driven and skill-based learning to make students become proficient cybersecurity professionals. </t>
  </si>
  <si>
    <t>Bachelor of Science in Computer Science with specialization in Cyber Security</t>
  </si>
  <si>
    <t xml:space="preserve"> ₹  545,000.00 </t>
  </si>
  <si>
    <t>Ethical Hacking, Web Security, Information Security, Network Security, Cloud Security</t>
  </si>
  <si>
    <t>https://www.reva.edu.in/course/bachelor-of-science-in-computer-science-with-specialization-in-cyber-security</t>
  </si>
  <si>
    <t>This programme aims to cater to the growing demand for Cyber security experts.</t>
  </si>
  <si>
    <t>BCA - Cyber Security &amp; Digital Forensics</t>
  </si>
  <si>
    <t>Cyber Law, Cloud Security, Digital Forensics, Cyber Law, IoT Security</t>
  </si>
  <si>
    <t>https://www.reva.edu.in/course/bachelor-of-computer-applications-cyber-security-digital-forensics</t>
  </si>
  <si>
    <t>Graduates from this program are highly valued in industries and government sectors where data protection, cyber law compliance, and digital crime investigation are of paramount importance.</t>
  </si>
  <si>
    <t>Kaushalya the Skill University</t>
  </si>
  <si>
    <t>Cyber Forensics, Network Forensics, Cyber Law</t>
  </si>
  <si>
    <t>https://kaushalyaskilluniversity.ac.in/cyber_security.php</t>
  </si>
  <si>
    <t>Our overall goal is industry-ready training, covering fundamentals and advanced concepts. Our</t>
  </si>
  <si>
    <t>https://kaushalyaskilluniversity.ac.in/scholarship.php</t>
  </si>
  <si>
    <t>B.C.A (Cyber Security)</t>
  </si>
  <si>
    <t>IoT Security, Network Security, Cyber Law</t>
  </si>
  <si>
    <t>https://kaushalyaskilluniversity.ac.in/bca_Cyber_Security.php</t>
  </si>
  <si>
    <t>A 3-year program focusing on digital protection, blending core BCA with specialized cyber skills, featuring a crucial one-year embedded apprenticeship for hands-on industry experience,</t>
  </si>
  <si>
    <t>A.K.S. University</t>
  </si>
  <si>
    <t>B.Tech CSE Cyber Security</t>
  </si>
  <si>
    <t>https://www.aksuniversity.ac.in/cources/btech-cse-cyber-security</t>
  </si>
  <si>
    <t>B.Tech CSE in Cyber Security is designed to equip students with the necessary skills and knowledge to secure computer systems, networks, and data from cyber threats and attacks.</t>
  </si>
  <si>
    <t>https://www.aksuniversity.ac.in/Scholarship</t>
  </si>
  <si>
    <t>Academy of Maritime Education and Training</t>
  </si>
  <si>
    <t>B.Tech in Computer Science and Engineering (Cyber Security)</t>
  </si>
  <si>
    <t xml:space="preserve"> ₹  700,000.00 </t>
  </si>
  <si>
    <t>Network Security, Ethical Hacking, Cyber Law</t>
  </si>
  <si>
    <t>https://www.ametuniv.ac.in/UG-BE-Computer-Science-Engineering.html</t>
  </si>
  <si>
    <t>This program integrates real-time formative assessments, personalized 1:1 mentorship, and actionable feedback, ensuring students develop critical problem-solving skills, threat mitigation strategies, and hands-on experience in securing digital infrastructures.</t>
  </si>
  <si>
    <t>https://www.ametuniv.ac.in/scholarship.html</t>
  </si>
  <si>
    <t>Digital Forensics, Information Security</t>
  </si>
  <si>
    <t>https://gujarat.nfsu.ac.in/program/prog_details/23?deptid=44</t>
  </si>
  <si>
    <t>A 2-year program focusing on combating cybercrime by blending digital forensics, network security, and cutting-edge tech like AI &amp; Blockchain, offering hands-on lab experience to train experts for investigating cyber threats, securing digital systems, and addressing vulnerabilities in our internet-dependent world.</t>
  </si>
  <si>
    <t>JG University</t>
  </si>
  <si>
    <t>B.Sc. + M.Sc. Cyber Security &amp; Digital Forensics</t>
  </si>
  <si>
    <t>5 years</t>
  </si>
  <si>
    <t xml:space="preserve"> ₹  450,000.00 </t>
  </si>
  <si>
    <t xml:space="preserve"> Masters</t>
  </si>
  <si>
    <t>https://jguni.in/bsc-msc-cyber.html</t>
  </si>
  <si>
    <t>The programme begins with strong foundational courses in computer science, networking, and information security, enabling students to build core technical competencies.</t>
  </si>
  <si>
    <t>https://jguni.in/admissions.html</t>
  </si>
  <si>
    <t>MSc Cyber Security and Digital Forensics</t>
  </si>
  <si>
    <t xml:space="preserve"> ₹  210,000.00 </t>
  </si>
  <si>
    <t>Network Security, Ethical Hacking, Cyber Law, Digital Forensics</t>
  </si>
  <si>
    <t>https://jguni.in/msc-cyber.html</t>
  </si>
  <si>
    <t>The programme emphasizes both technical expertise and legal awareness, preparing graduates for high-impact roles in cybersecurity, digital investigations, law enforcement, and corporate risk management.</t>
  </si>
  <si>
    <r>
      <rPr>
        <sz val="11"/>
        <color rgb="FF000000"/>
        <rFont val="Times New Roman"/>
      </rPr>
      <t xml:space="preserve">Arya College </t>
    </r>
    <r>
      <rPr>
        <sz val="11"/>
        <color rgb="FF000000"/>
        <rFont val="Times New Roman"/>
      </rPr>
      <t>(Rajasthan Technical University (RTU), Kota)</t>
    </r>
  </si>
  <si>
    <t xml:space="preserve"> ₹  462,124.00 </t>
  </si>
  <si>
    <t>https://www.aryacollege.org/resources/btech-course-details-full-form-eligibility-duration-and-career-cybersecurity/</t>
  </si>
  <si>
    <t>The B.Tech Cybersecurity is such a program that has exposed a specialized route into the very essence of protection against hackers.</t>
  </si>
  <si>
    <t>https://www.aryacollege.org/resources/scholarship-programs-at-arya-college/</t>
  </si>
  <si>
    <t>AISECT University</t>
  </si>
  <si>
    <t>Cyber Security Certificate Course</t>
  </si>
  <si>
    <t>4 weeks</t>
  </si>
  <si>
    <t xml:space="preserve"> ₹  700.00 </t>
  </si>
  <si>
    <t>https://aisectlearn.com/product/cyber-security-certificate-course/</t>
  </si>
  <si>
    <t>Develop a depth understanding of Cyber Security components like the Importance of Cyber Security, hacking, and cyber defense.</t>
  </si>
  <si>
    <t>Ajeenkya D.Y. Patil University</t>
  </si>
  <si>
    <t>B. Tech in Computer Science &amp; Engineering (Cyber Forensics &amp; Information Security)</t>
  </si>
  <si>
    <t>Ethical Hacking, Mobile Security</t>
  </si>
  <si>
    <t>https://soe.adypu.edu.in/soe/b-tech-in-computer-science-and-engineering-cyber-forensics-information-security</t>
  </si>
  <si>
    <t>This course also offers specialization with the functional and operational aspects of Cyber Security, Artificial Intelligence, Internet of things, Cloud and Blockchain Technology.</t>
  </si>
  <si>
    <t>https://adypu.edu.in/school-of-science/undergraduate-programs</t>
  </si>
  <si>
    <t>Bachelor of Technology in Information Technology (Cloud Technology and Information Security)</t>
  </si>
  <si>
    <t>https://soe.adypu.edu.in/soe/b-tech-it-cloud-technology-and-information-security</t>
  </si>
  <si>
    <t>The program is also suitable for students who want to start their businesses in the cloud computing or information security industry.</t>
  </si>
  <si>
    <t>MCA Information Security</t>
  </si>
  <si>
    <t>Information Security, Network Security</t>
  </si>
  <si>
    <t>https://soe.adypu.edu.in/soe/mca-in-information-security</t>
  </si>
  <si>
    <t>The program provides a comprehensive understanding of the principles and practices of information security, including cryptography, network security, risk management, and incident response.</t>
  </si>
  <si>
    <t>https://adypu.edu.in/school-of-science/postgraduate-programs</t>
  </si>
  <si>
    <t xml:space="preserve">Amity University Gurugram </t>
  </si>
  <si>
    <t>M.Tech  (Network &amp; Cyber Security)</t>
  </si>
  <si>
    <t xml:space="preserve"> ₹  146,000.00 </t>
  </si>
  <si>
    <t>Web Security, Network Security</t>
  </si>
  <si>
    <t>https://www.amity.edu/gurugram/mtech-network-and-cyber-security</t>
  </si>
  <si>
    <t xml:space="preserve">Program focusing on deep knowledge of internet protocols, wireless tech, network security, cryptography, ethical hacking, and risk management, preparing students for roles like Cyber Security Analyst, Network Engineer, and Ethical Hacker by blending core engineering with practical skills for securing digital infrastructure, covering areas from IPv6 to threat detection. </t>
  </si>
  <si>
    <t>https://www.amity.edu/gurugram/scholarship-scheme</t>
  </si>
  <si>
    <t>B.Tech + M.Tech (Network &amp; Cyber Security) Integrated</t>
  </si>
  <si>
    <t>Cyber Law, Network Security, Cyber Forensics, Web Security</t>
  </si>
  <si>
    <t>https://www.amity.edu/gurugram/btech-mtech-network-and-cyber%20security-integrated</t>
  </si>
  <si>
    <t xml:space="preserve">Program designed to provide deep expertise in computer networks, security protocols, wireless tech, and research, blending theory with practical skills in protecting systems from threats like malware and intrusions, making graduates ready for roles in cybersecurity. </t>
  </si>
  <si>
    <t>Amity University Noida</t>
  </si>
  <si>
    <t>M.Sc. (Cyber Forensic and Cyber Security)</t>
  </si>
  <si>
    <t xml:space="preserve"> ₹  178,000.00 </t>
  </si>
  <si>
    <t>Cyber Forensics, Mobile Forensics</t>
  </si>
  <si>
    <t>https://amity.edu/course-details.aspx?fd=FzNymoX3dH0=&amp;cfn=213ClRg3opuFB5B+A+3QIQ==&amp;CD=213ClRg3opuFB5B+A+3QIQ==</t>
  </si>
  <si>
    <t>22 (University)</t>
  </si>
  <si>
    <t xml:space="preserve">The curriculum blends theory with practical skills, teaching students to handle electronic evidence, understand cyber threats, and use advanced security tools, with a strong emphasis on hands-on learning in areas like Python scripting and digital investigation. 
</t>
  </si>
  <si>
    <t>https://amity.edu/admissions-scholarship.aspx</t>
  </si>
  <si>
    <t xml:space="preserve"> ₹  158,000.00 </t>
  </si>
  <si>
    <t>Ethical Hacking, Cyber Law, Operating Systems Security, Cyber Forensics</t>
  </si>
  <si>
    <t>https://amity.edu/course-details.aspx?fd=FzNymoX3dH0=&amp;cfn=uMbLYOkj6kgY8oSTxnEcoQ==</t>
  </si>
  <si>
    <t>A 2-year program offering in-depth knowledge of network security, cryptography, ethical hacking, and risk management, preparing students for roles like Security Analyst or Architect in the growing digital security field</t>
  </si>
  <si>
    <t>Amity University Mohali</t>
  </si>
  <si>
    <t>https://amity.edu/course-details.aspx?fd=LH+jtmZXvPo=&amp;cfn=1wHcQ8PMus1j6lk4SJYtCg==&amp;CD=1wHcQ8PMus1j6lk4SJYtCg==</t>
  </si>
  <si>
    <t xml:space="preserve">A 4-year program focused on securing digital systems, covering core areas like Network Security, Information Security, Cryptography, and Web Security, blending theory with industry-relevant skills for real-world problems, and developing strong programming &amp; research abilities in futuristic cyber defense. </t>
  </si>
  <si>
    <t>https://amity.edu/mohali/scholarships.aspx</t>
  </si>
  <si>
    <t>Amity University Bengaluru</t>
  </si>
  <si>
    <t xml:space="preserve"> ₹  168,000.00 </t>
  </si>
  <si>
    <t>https://amity.edu/course-details.aspx?fd=lX5gwDT3YJegTm4m0pi71A==&amp;cfn=bAD+b5wWW/M2isf86cZb3w==</t>
  </si>
  <si>
    <t>A program designed to build expertise in protecting digital systems, covering areas like ethical hacking, cryptography, cloud security, cyber law, and secure coding</t>
  </si>
  <si>
    <t>https://www.amity.edu/bengaluru/scholarship-scheme.aspx</t>
  </si>
  <si>
    <t>Master of Computer Applications (MCA) with Specialization in Cyber Security</t>
  </si>
  <si>
    <t>Network Security, Information Security, Data Security, Cloud Security, Application Security</t>
  </si>
  <si>
    <t>https://amityonline.com/mca-cybersecurity</t>
  </si>
  <si>
    <t xml:space="preserve">Students then delve into specialized cybersecurity courses online topics such as ethical hacking, cryptography, risk management, and incident response. </t>
  </si>
  <si>
    <t>https://amityonline.com/scholarship</t>
  </si>
  <si>
    <t>M. Tech. in Cyber Security</t>
  </si>
  <si>
    <t>Network Security, Web Application Security, Cyber Forensics</t>
  </si>
  <si>
    <t>https://www.amrita.edu/program/m-tech-cyber-security/</t>
  </si>
  <si>
    <t>A program in security that aims to be on the forefront has to necessarily have a companion-advanced program that has a good balance between theoretical and practical aspects, analytical methods and system architectures, academic ideas and industry practices.</t>
  </si>
  <si>
    <t>Apex University</t>
  </si>
  <si>
    <t>BCA Bachelor of Computer Application- Cyber Security &amp; Forensic</t>
  </si>
  <si>
    <t>Digital Forensics, Network Security, Ethical Hacking</t>
  </si>
  <si>
    <t>https://apexuniversityjaipur.ac.in/course/cyber-security-forensic-bca</t>
  </si>
  <si>
    <t>The BCA in Cyber Security &amp; Forensic at Apex University is a three-year undergraduate program designed to build expertise in digital protection and cybercrime investigation.</t>
  </si>
  <si>
    <t>https://www.apexuniversity.co.in/scholarship.php</t>
  </si>
  <si>
    <t>Aurora Higher Education and Research Academy</t>
  </si>
  <si>
    <t>Digital Forensics, Network Security, Ethical Hacking, Cloud Security</t>
  </si>
  <si>
    <t>https://aurora.edu.in/b-tech-cse-cyber-security.php</t>
  </si>
  <si>
    <t>This program designed to develop skilled professionals capable of safeguarding digital infrastructure in an increasingly interconnected and threat-prone world. This program blends a solid foundation in computer science with in-depth, specialized training in cybersecurity principles, tools, and defense mechanisms.</t>
  </si>
  <si>
    <t>https://aurora.edu.in/scholarships.php</t>
  </si>
  <si>
    <t>Babu Dinesh Singh University</t>
  </si>
  <si>
    <t>B.Tech. in Cyber Security</t>
  </si>
  <si>
    <t xml:space="preserve"> ₹  364,600.00 </t>
  </si>
  <si>
    <t>Data Security</t>
  </si>
  <si>
    <t>https://bdsu.ac.in/b-tech-in-cyber-security/</t>
  </si>
  <si>
    <t>A B.Tech. in Cyber Security opens the door to a future-proof career that blends technical expertise with real-world impact. For students who are passionate about technology, problem-solving, and protecting the digital world, cybersecurity offers a rewarding path to secure the future — one byte at a time.</t>
  </si>
  <si>
    <t>Ethical Hacking, Digital Forensics, Information Security</t>
  </si>
  <si>
    <t>https://bushimla.in/programs/bca-cyber-security/</t>
  </si>
  <si>
    <t>Students gain hands-on experience with the latest tools and technologies used to prevent, detect, and respond to cyber threats, preparing them for careers in cybersecurity analysis, risk assessment, and IT security management.</t>
  </si>
  <si>
    <t>S-VYASA University</t>
  </si>
  <si>
    <t>M.Sc. Cybersecurity, Ethical Hacking &amp; Cyber Forensics</t>
  </si>
  <si>
    <t>Ethical Hacking, Cyber Forensics</t>
  </si>
  <si>
    <t>https://www.svyasa.edu.in/msc-cybersecurity-ethical-hacking-cyber-forensics.php</t>
  </si>
  <si>
    <t>This program is meticulously designed to equip students with the knowledge and skills necessary to protect digital assets, secure networks, and investigate cyber incidents</t>
  </si>
  <si>
    <t>https://www.svyasa.edu.in/admin/photo/mandatory_disclosure/15.pdf</t>
  </si>
  <si>
    <t>BCA Cybersecurity, Ethical Hacking &amp; Digital Forensics</t>
  </si>
  <si>
    <t xml:space="preserve"> ₹  588,000.00 </t>
  </si>
  <si>
    <t>https://www.svyasa.edu.in/bca-cybersecurity-ethical-hacking-digital-forensics.php</t>
  </si>
  <si>
    <t xml:space="preserve">The Programme Outcomes are designed to reflect the programme's goals and ensure that learners are well-prepared for the demands of the industry. </t>
  </si>
  <si>
    <t>C. V. Raman Global University</t>
  </si>
  <si>
    <t>B.Tech COMPUTER SCIENCE ENGINEERING.(IOT &amp; CYBER SECURITY)</t>
  </si>
  <si>
    <t>Web Security, Application Security</t>
  </si>
  <si>
    <t>https://cgu-odisha.ac.in/b-tech-cyber-security/#Program-Section</t>
  </si>
  <si>
    <t>95 (Engineering)</t>
  </si>
  <si>
    <t xml:space="preserve">A 4-year program focused on core computing with specializations in Internet of Things and Cybersecurity, blending fundamental CS with AI, cloud, data science, offering hands-on labs (IoT, Cyber Security), industry-aligned curriculum (NASSCOM, AWS, Google), and preparing graduates for roles like Cyber Analysts, IoT Architects with strong placement support. </t>
  </si>
  <si>
    <t>https://cgu-odisha.ac.in/study-loan-scholarship/</t>
  </si>
  <si>
    <t>Career Point University</t>
  </si>
  <si>
    <t>M.Tech Cyber security</t>
  </si>
  <si>
    <t xml:space="preserve"> ₹  284,000.00 </t>
  </si>
  <si>
    <t>https://cpur.in/mtech-cyber-security/</t>
  </si>
  <si>
    <t>An M.Tech program in Cybersecurity is designed to equip students with advanced knowledge and skills necessary to secure digital assets, protect against cyber threats, and mitigate risks in various domains.</t>
  </si>
  <si>
    <t>https://cpur.in/course-fee-detail/</t>
  </si>
  <si>
    <t>Master of Science (Artificial Intelligence and Cyber Security)</t>
  </si>
  <si>
    <t xml:space="preserve"> ₹  414,000.00 </t>
  </si>
  <si>
    <t>Cyber Law, Web Security, Mobile Security, Ethical hacking, Cloud Security, Database Security</t>
  </si>
  <si>
    <t>https://christuniversity.in/courses/NjM5#</t>
  </si>
  <si>
    <t xml:space="preserve">A 2-year, weekend postgraduate program merging AI &amp; Cyber Security to create professionals who use AI for digital defense, covering ML, NLP, threat detection, &amp; big data for solving complex security challenges in the digital world, ideal for CS grads seeking high-demand, innovative roles in tech. </t>
  </si>
  <si>
    <t>Dr. D. Y. Patil Arts, Commerce &amp; Science College, Pimpri, Pune (Savitribhai Phule Pune University)</t>
  </si>
  <si>
    <t>B.Sc (Cyber and Digital Science)</t>
  </si>
  <si>
    <t xml:space="preserve"> ₹  383,912.00 </t>
  </si>
  <si>
    <t>Ethical Hacking, Cyber Law, Mobile Forensics, Digital Forensics, Network Security, IoT Security</t>
  </si>
  <si>
    <t>https://acs.dypvp.edu.in/bsc-cyber-and-digital-science.aspx</t>
  </si>
  <si>
    <t>201-300 (College)</t>
  </si>
  <si>
    <t xml:space="preserve"> A 3-year undergraduate program focusing on digital security, forensics, and IT, covering aspects like networking, data protection, cryptography, and penetration testing, preparing students for roles in cybersecurity, data analysis, and digital forensics with practical skills in modern tech, crucial for safeguarding digital systems. </t>
  </si>
  <si>
    <t>https://acs.dypvp.edu.in/other-scholarship.aspx</t>
  </si>
  <si>
    <t>D.A.V University</t>
  </si>
  <si>
    <t>Bachelor of Computer Application (Honours with Research) (Cyber Security)</t>
  </si>
  <si>
    <t xml:space="preserve"> ₹  224,000.00 </t>
  </si>
  <si>
    <t>Digital Forensics, Data Security, Network Security, Application Security</t>
  </si>
  <si>
    <t>https://davuniversity.org/study-choice/bachelor-programmes/bachelor-of-computer-applications/</t>
  </si>
  <si>
    <t xml:space="preserve">A program focusing on practical skills to identify vulnerabilities, protect digital info, and respond to threats, preparing students for tech careers or further study with strong ethical grounding. </t>
  </si>
  <si>
    <t>https://davuniversity.org/src/library/2024/Scholarship-Scheme-2024-25.pdf</t>
  </si>
  <si>
    <t xml:space="preserve">B.Voc in Cybersecurity </t>
  </si>
  <si>
    <t xml:space="preserve"> ₹  198,000.00 </t>
  </si>
  <si>
    <t>Ethical Hacking, Network Security, Information Security, Application Security</t>
  </si>
  <si>
    <t>https://dmiher.edu.in/lp/BVOC/</t>
  </si>
  <si>
    <t>According to a study conducted by the National Association of Software and Services Companies, there was a gap for 1 million cyber security specialists to address cyber threats. As a result, there is no better moment than now for any young individual desiring to make a name for themselves in this hard area.</t>
  </si>
  <si>
    <t>M.Sc in Cyber Security</t>
  </si>
  <si>
    <t xml:space="preserve"> ₹  304,000.00 </t>
  </si>
  <si>
    <t>Digital Forensics, Cloud Security, IoT Security</t>
  </si>
  <si>
    <t>https://www.dsu.edu.in/images/Admission/brochures/2026/MSC_Cyber_Security_2026.pdf</t>
  </si>
  <si>
    <t xml:space="preserve">Graduates gain deep technical expertise, strategic vision, and research acumen to lead, innovate, and secure the digital world. </t>
  </si>
  <si>
    <t>B.Sc in Cyber Security</t>
  </si>
  <si>
    <t xml:space="preserve"> ₹  486,000.00 </t>
  </si>
  <si>
    <t>Ethical Hacking, Digital Forensics, Cloud Security, Network Security</t>
  </si>
  <si>
    <t>https://www.dsu.edu.in/images/Admission/brochures/2026/BSC_Cyber_Security_2026.pdf</t>
  </si>
  <si>
    <t xml:space="preserve">Specialized training sessions that cover multiple cybersecurity domains and prepare students for global competency standards and professional certifications recognized worldwide. </t>
  </si>
  <si>
    <t>Desh Bhagat University</t>
  </si>
  <si>
    <t>MCA in Cyber security &amp; Forensics</t>
  </si>
  <si>
    <t xml:space="preserve"> ₹  88,000.00 </t>
  </si>
  <si>
    <t>Network Security, Ethical Hacking, Digital Forensics, Cloud Security, Cyber Law</t>
  </si>
  <si>
    <t>https://dbuonline.in/online-mca-in-cyber-security-forensics/</t>
  </si>
  <si>
    <t>You will study programming languages like Java and Python, data structures, databases, and cloud computing. In the cyber security part, you will learn about ethical hacking, digital forensics, network protection, cyber laws, and cryptography. You will also work on real projects to practice your learning.</t>
  </si>
  <si>
    <t>B.Tech in Cyber Security &amp; Forensics</t>
  </si>
  <si>
    <t>Software Security, Information Security, Computer Forensics, System Security, Network Security</t>
  </si>
  <si>
    <t>https://www.dbuu.ac.in/engineering/btech-cyber-security-forensics.php</t>
  </si>
  <si>
    <t>B.Tech. Cyber Security course will help students build a solid foundation in practical and theoretical aspects of software security, information security, computer science, network security, computer forensics, penetration testing, system security measures, and vulnerability evaluation.</t>
  </si>
  <si>
    <t>Dr K N Modi University</t>
  </si>
  <si>
    <t>M.Sc. IT In Cyber Security</t>
  </si>
  <si>
    <t xml:space="preserve"> ₹  100,000.00 </t>
  </si>
  <si>
    <t>https://dknmu.org/page/Courses-View/master-of-science-msc-it-in-cyber-security</t>
  </si>
  <si>
    <t>With an M. Sc IT in Cyber Security, you will become this person every company wishes to hire to keep their systems and files safe and secure.</t>
  </si>
  <si>
    <t>https://dknmu.org/page/Scholarships</t>
  </si>
  <si>
    <t>B.Sc. LL.B. (Hons.) [Cyber Security]</t>
  </si>
  <si>
    <t xml:space="preserve"> ₹  295,800.00 </t>
  </si>
  <si>
    <t>https://nliu.ac.in/b-sc-ll-b-hons-cyber-security-course-details/</t>
  </si>
  <si>
    <t>This course attempts to make the students familiar with Indian law and to understand international developments in this area.</t>
  </si>
  <si>
    <t>https://www.nls.ac.in/information/students/financial-aid-for-students/#:~:text=The%20University%20offers%20a%20number%20of%20external,Portal%20and%20the%20State%20Government%20Scholarship%20Portal.</t>
  </si>
  <si>
    <t>https://dknmu.org/page/Courses-View/pg-diploma-in-cyber-law?p=DepartmentsView&amp;v=26</t>
  </si>
  <si>
    <t>Dr. K.N. Modi University's one-year PG Diploma in Cyber Law provides in-depth knowledge of digital laws, cybercrime, data protection, e-commerce regulations, and online IP rights, targeting graduates wanting to specialize in the intersection of law</t>
  </si>
  <si>
    <t>Bachelor of Science (Hons.)– Cyber Security (BSCCS)</t>
  </si>
  <si>
    <t>Digital Forensics, Computer Forensics, Cloud Security, IoT Security, Database Security</t>
  </si>
  <si>
    <t>https://baou.edu.in/courses/bsccs</t>
  </si>
  <si>
    <t>The basic objective of the Bachelor of Science (Hons.)– Cyber Security is to provide to the country a steady stream of competent young men and women with the necessary knowledge, skills and foundations for acquiring a wide range of rewarding careers into the rapidly expanding world of Cyber Security .</t>
  </si>
  <si>
    <t>https://baou.edu.in/learners-scholarship</t>
  </si>
  <si>
    <t>BCA Hons in Cyber Security</t>
  </si>
  <si>
    <t xml:space="preserve"> ₹  376,238.00 </t>
  </si>
  <si>
    <t>Cyber Law, Digital Forensics, Ethical Hacking</t>
  </si>
  <si>
    <t>https://geu.ac.in/course/bca-hons-in-cyber-security/#</t>
  </si>
  <si>
    <t>Students will develop proficiency in programming languages like Python, Java, and C++, security tools such as Kali Linux, Wireshark, Metasploit, and various intrusion detection systems.</t>
  </si>
  <si>
    <t>Mata Tripura Sundari Open University</t>
  </si>
  <si>
    <t>Diploma in Cyber Security and Information Security</t>
  </si>
  <si>
    <t xml:space="preserve"> ₹  11,000.00 </t>
  </si>
  <si>
    <t>https://www.mtsou.edu.in/programmes/diploma/cybersecurity-and-information-security-admission/</t>
  </si>
  <si>
    <t>The course deals in key aspects such as network security, ethical hacking, cryptography, cyber laws and risk management. Students also learn about legal and technical features of information protection.</t>
  </si>
  <si>
    <r>
      <rPr>
        <sz val="11"/>
        <color rgb="FF000000"/>
        <rFont val="Times New Roman"/>
      </rPr>
      <t xml:space="preserve">G.H. Raisoni College of Engineering and Management Pune </t>
    </r>
    <r>
      <rPr>
        <sz val="11"/>
        <color rgb="FF000000"/>
        <rFont val="Times New Roman"/>
      </rPr>
      <t>(Savitribhai Phule Pune University)</t>
    </r>
  </si>
  <si>
    <t>BTech in CSE in Cyber Security</t>
  </si>
  <si>
    <t xml:space="preserve"> ₹  534,000.00 </t>
  </si>
  <si>
    <t>https://ghrcemp.raisoni.net/btech-cse-cyber-security</t>
  </si>
  <si>
    <t xml:space="preserve">Students will dive into hands-on projects involving network defence, encryption, ethical hacking, and cyber threat analysis. </t>
  </si>
  <si>
    <t>https://ghrcemp.raisoni.net/student-scholarship</t>
  </si>
  <si>
    <t xml:space="preserve">GLA University </t>
  </si>
  <si>
    <t>PG Diploma in Cyber Threats &amp; Security</t>
  </si>
  <si>
    <t>https://www.gla.ac.in/courses/post-graduate/pg-diploma-cts</t>
  </si>
  <si>
    <t>781-790</t>
  </si>
  <si>
    <t>Students gain a deep understanding of cyber threats, vulnerabilities, risk assessment, and countermeasures through a range of courses that cover topics such as network security, cryptography, ethical hacking, digital forensics, and incident response.</t>
  </si>
  <si>
    <t>https://www.gla.ac.in/admissions/scholorship</t>
  </si>
  <si>
    <t>Galgotias University</t>
  </si>
  <si>
    <t xml:space="preserve"> ₹  616,000.00 </t>
  </si>
  <si>
    <t>Ethical Hacking, Data Security, Cyber Law</t>
  </si>
  <si>
    <t>https://www.galgotiasuniversity.edu.in/p/program/under-graduate/department-of-computing-science-and-engineering/btech-in-computer-science-and-engineering-cyber-security</t>
  </si>
  <si>
    <t xml:space="preserve"> The curriculum is designed in close collaboration with industry which includes in-demand tools and technologies.</t>
  </si>
  <si>
    <t>BSc IT Honours (Cyber Security)</t>
  </si>
  <si>
    <t xml:space="preserve"> ₹  255,000.00 </t>
  </si>
  <si>
    <t>Operating Systems Security, Cyber Law, Mobile Application Security</t>
  </si>
  <si>
    <t>https://www.ganpatuniversity.ac.in/programmes/after-12th-programs-undergraduate-programs/computer-applications/bachelor-of-science-in-information-technology-cyber-security</t>
  </si>
  <si>
    <t>Students will gain the knowledge of cyber security principles, security architecture, risk management, attacks, incidents, cyber forensic and cyber laws.</t>
  </si>
  <si>
    <t>https://www.ganpatuniversity.ac.in/downloads/scholarship-information</t>
  </si>
  <si>
    <t>Gautam Buddha University</t>
  </si>
  <si>
    <t>B. Tech. Computer Science and Engineering with specialization in Cyber Security</t>
  </si>
  <si>
    <t>Database Security, Mobile Security, Biometric Security, Cyber Law, Operating Systems Security</t>
  </si>
  <si>
    <t>https://www.gbu.ac.in/USICT/media/CSE/BTECH-CSE-Cyber_Security-2024-28.pdf</t>
  </si>
  <si>
    <t>Gautam Buddha University's B.Tech in CSE with Cyber Security specialization focuses on defending digital systems by teaching core computer science plus security skills like cryptography, network security, ethical hacking, incident response, and cyber forensics</t>
  </si>
  <si>
    <t>https://www.gbu.ac.in/public/scholarship</t>
  </si>
  <si>
    <t>GNA University</t>
  </si>
  <si>
    <t>B. TECH - COMPUTER SCIENCE &amp; ENGINEERING WITH CYBER SECURITY</t>
  </si>
  <si>
    <t xml:space="preserve"> ₹  1,008,000.00 </t>
  </si>
  <si>
    <t>Ethical Hacking, Mobile Security, Network Security, Cyber Law, System Security</t>
  </si>
  <si>
    <t>https://www.gnauniversity.edu.in/b-tech-in-computer-science-and-engineering-with-cyber-security</t>
  </si>
  <si>
    <t>This program is designed to develop expert-level skills in protecting digital infrastructure, mitigating cyber threats, and securing data in a rapidly evolving technological world.</t>
  </si>
  <si>
    <t>https://www.gnauniversity.edu.in/scholarships</t>
  </si>
  <si>
    <t>Graphic Era Hill University Haldwani Campus</t>
  </si>
  <si>
    <t>B.Tech CSE (Hons.) in Cyber Security</t>
  </si>
  <si>
    <t xml:space="preserve"> ₹  1,050,509.00 </t>
  </si>
  <si>
    <t>https://gehu.ac.in/haldwani/course/btech-cse-hons-with-specialization-in-cyber-security/#</t>
  </si>
  <si>
    <t>The program includes courses in programming, algorithms, data structures, database management, computer networks, and cybersecurity. Students learn how to secure computer systems, networks, and applications from various cyber threats such as hacking, malware, and cyber-attacks.</t>
  </si>
  <si>
    <t>https://gehu.ac.in/haldwani/scholarships/</t>
  </si>
  <si>
    <t>LL. M. (Cyber Law and Cyber Crime Investigation)</t>
  </si>
  <si>
    <t xml:space="preserve"> ₹  130,000.00 </t>
  </si>
  <si>
    <t>Cyber Law, Mobile Forensics, Network Forensics</t>
  </si>
  <si>
    <t>https://gujarat.nfsu.ac.in/program/prog_details/45?deptid=61</t>
  </si>
  <si>
    <t>Preparing experts for the evolving digital landscape through hands-on lab experience in well-equipped cyber security labs</t>
  </si>
  <si>
    <t xml:space="preserve">B.Tech. (CSE) - Cybersecurity, Compliance and Risk </t>
  </si>
  <si>
    <t xml:space="preserve"> ₹  1,440,000.00 </t>
  </si>
  <si>
    <t>Database Security, Ethical Hacking, Mobile Forensics, Digital Forensics, Data Security, Cyber Law, Operating Systems Security</t>
  </si>
  <si>
    <t>https://www.lpu.in/programmes/engineering/b-tech-cse-cyber-security-compliance-and-risk</t>
  </si>
  <si>
    <t xml:space="preserve">This program aims to develop well-rounded professionals equipped with deep technical knowledge in cybersecurity and a strong understanding of risk management and regulatory compliance. </t>
  </si>
  <si>
    <t>Guru Jambeshwar University of Science and Technology</t>
  </si>
  <si>
    <t xml:space="preserve">Bachelor of Science (Hons. / Hons. with Research) - Master of Science in Computer Science (Cyber Security) </t>
  </si>
  <si>
    <t xml:space="preserve"> ₹  358,100.00 </t>
  </si>
  <si>
    <t>Cyber Law, Network Security, Mobile Security</t>
  </si>
  <si>
    <t>https://gjust.ac.in/portal/upload/The%20Curriculum%20Book%20B.Sc.%20Computer%20Science%20(Cyber%20Security)%20-21-04-2025_15July2025_10-34-01-58.pdf</t>
  </si>
  <si>
    <t>32 (State Public Universities)</t>
  </si>
  <si>
    <t>Emphasizes practical experience through advanced labs and simulated cyber-attack scenarios.</t>
  </si>
  <si>
    <t>https://www.gjust.ac.in/Page/Index_4s/Scholarship/611</t>
  </si>
  <si>
    <t>IILM University Gurugram</t>
  </si>
  <si>
    <t>Information Security, Application Security, Data Security</t>
  </si>
  <si>
    <t>The aim of B. Tech CSE with specialization in in Cyber Security is to give students a thorough understanding of the many facets of cyber security. In the curriculum in addition to the core courses of Computer Science; cyber security, Information Security, governance, IT system security, Application and Data security, incident response</t>
  </si>
  <si>
    <t>https://iilm.edu.in/uploads/all/1484/scholarships-2026.pdf</t>
  </si>
  <si>
    <t xml:space="preserve">IILM University Greater Noida </t>
  </si>
  <si>
    <t>IIMT University Meerut</t>
  </si>
  <si>
    <t>BACHELOR OF COMPUTER APPLICATIONS (CLOUD &amp; CYBER SECURITY)</t>
  </si>
  <si>
    <t xml:space="preserve"> ₹  234,000.00 </t>
  </si>
  <si>
    <t>https://iimtu.edu.in/course/bachelor-of-computer-applications-cloud-cyber-security</t>
  </si>
  <si>
    <t>In this course, students learn all the terms and technologies that the management needs to handle the cloud data applications, safe-secure paradigm for operating and information applications that are related to the cloud computing.</t>
  </si>
  <si>
    <t>https://iimtu.edu.in/page/scholarship-and-education-loan</t>
  </si>
  <si>
    <t>Certificate Course in Cyber Laws</t>
  </si>
  <si>
    <t>https://ili.ac.in/details.php?scatid=24</t>
  </si>
  <si>
    <t>This course includes fundamentals of Cyber law and Cyber world, Regulatory framework, Cybercrimes and E-Commerce)</t>
  </si>
  <si>
    <t>Indira Gandhi National Open University</t>
  </si>
  <si>
    <t>Post Graduate Diploma In Information Security</t>
  </si>
  <si>
    <t xml:space="preserve"> ₹  21,600.00 </t>
  </si>
  <si>
    <t>https://ignouadmission.samarth.edu.in/index.php/site/programme-detail?id=828371fb92d402809bd6ef2e8420012bda3306b25575959e0601b19478579e241180</t>
  </si>
  <si>
    <t>1 (Open University)</t>
  </si>
  <si>
    <t xml:space="preserve"> To provide protection and security to personal data and to build data oriented infrastructure in the companies.</t>
  </si>
  <si>
    <t>https://ignou-evbab.samarth.edu.in/</t>
  </si>
  <si>
    <t>Indraprastha Institute of Information Technology Delhi</t>
  </si>
  <si>
    <t>Master of Science(Information Security)</t>
  </si>
  <si>
    <t>System Security, Ethical Hacking, Mobile Security, Network Security, Digital Forensics, Cyber Forensics</t>
  </si>
  <si>
    <t>https://iiitd.ac.in/academics/mtech/info-sec</t>
  </si>
  <si>
    <t>100 (University)</t>
  </si>
  <si>
    <t>A research-focused program under its strong Security &amp; Privacy Group, offering deep dives into privacy, cryptography, fraud detection, and digital forensics, with electives from industry experts</t>
  </si>
  <si>
    <t>https://www.iiitd.ac.in/admission/mtech-assistantship</t>
  </si>
  <si>
    <t>Indrashil University</t>
  </si>
  <si>
    <t>POST GRADUATE DIPLOMA IN CYBER SECURITY AND DIGITAL FORENSIC in Collaboration with EC-COUNCIL</t>
  </si>
  <si>
    <t>https://indrashiluniversity.edu.in/Post-Graduate-Diploma-in-Cyber-Security-and-Digital-Forensic</t>
  </si>
  <si>
    <t xml:space="preserve">A 1-year, part-time program focusing on hands-on skills in protecting digital assets, covering network security, ethical hacking, incident response, and forensics, leading to roles like Cyber Security Analyst and Ethical Hacker, with dedicated career support. </t>
  </si>
  <si>
    <t xml:space="preserve"> ₹  384,000.00 </t>
  </si>
  <si>
    <t>Network Security, Cyber Forensics</t>
  </si>
  <si>
    <t>https://indusuni.ac.in/undergraduate/btech-in-cyber-security.php</t>
  </si>
  <si>
    <t>To create, put into practice, and assess a computing-based solution to satisfy a specific set of computing needs within the framework of the program's subject.</t>
  </si>
  <si>
    <t>International Institute of Information Technology Hyderabad</t>
  </si>
  <si>
    <t>M.Tech in Computer Science and Information Security</t>
  </si>
  <si>
    <t>https://www.iiit.ac.in/m-tech-in-computer-science-and-information-security/</t>
  </si>
  <si>
    <t>55 (University)</t>
  </si>
  <si>
    <t>M.Tech in CSIS is aimed at producing the much needed highly skilled manpower in the area of Information Security. The program is being supported by Information Security Education and Awareness (ISEA) project from the Ministry of Communications andInformation Technology (MCIT).</t>
  </si>
  <si>
    <t>ITM University Gwailor</t>
  </si>
  <si>
    <t>B.Tech -Cyber</t>
  </si>
  <si>
    <t>Cyber Law, Application Security</t>
  </si>
  <si>
    <t>https://lms.itmuniversity.ac.in/course/index.php?categoryid=4623</t>
  </si>
  <si>
    <t>B.Tech in Cyber Security that blends core Computer Science with specialized security training, focusing on practical skills in ethical hacking, network defense, digital forensics, cryptography, and penetration testing, preparing students for roles in a rapidly growing field by integrating industry projects</t>
  </si>
  <si>
    <t>https://www.itmuniversity.ac.in/admission/scholarship-policy</t>
  </si>
  <si>
    <t>Indian Institute of Information Technology, Una</t>
  </si>
  <si>
    <t>B.Tech Computer Science and Engineering (Cybersecurity)</t>
  </si>
  <si>
    <t xml:space="preserve"> ₹  1,080,000.00 </t>
  </si>
  <si>
    <t>Mobile Forensics, Mobile Security, Network Security</t>
  </si>
  <si>
    <t>https://iiitu.ac.in/schools/soc/curriculum</t>
  </si>
  <si>
    <t>A 4-year undergraduate program focused on protecting digital systems, covering threat assessment, security implementation, and network defense</t>
  </si>
  <si>
    <t>M.Tech CSE with Specialization in Data Science/Cyber Security</t>
  </si>
  <si>
    <t xml:space="preserve"> ₹  255,120.00 </t>
  </si>
  <si>
    <t>https://cdn.iiitu.ac.in/uploads/admission/M.Tech%20CSE%20with%20Specialization%20in%20Data%20Science%20and%20Cyber%20Security.pdf</t>
  </si>
  <si>
    <t xml:space="preserve">This program combines strong theoretical foundations with hands-on experience, preparing graduates for careers in industry, research, and advanced technological innovation. </t>
  </si>
  <si>
    <t>Indian Institute of Information Technology, Design and Manufacturing, Kurnool</t>
  </si>
  <si>
    <t>M.Tech in Computer Science and Engineering with Specialization in Cyber Security</t>
  </si>
  <si>
    <t xml:space="preserve"> ₹  294,000.00 </t>
  </si>
  <si>
    <t>Web Security, Network Security, Cyber Law, IoT Security, Computer Forensics, Ethical Hacking, Cloud Security</t>
  </si>
  <si>
    <t>https://iiitk.ac.in/Computer-Science-and-Engineering/page</t>
  </si>
  <si>
    <t xml:space="preserve">The Program encompasses a variety of topics that relates to computation, like analysis of algorithms, programming languages, program design, software, and computer hardware. </t>
  </si>
  <si>
    <t>https://scholarship.iiitk.ac.in/</t>
  </si>
  <si>
    <t>Central University of Punjab, Bathinda</t>
  </si>
  <si>
    <t xml:space="preserve">M. Tech Computer Science &amp; Engineering  (Cyber Security) </t>
  </si>
  <si>
    <t xml:space="preserve"> ₹  78,350.00 </t>
  </si>
  <si>
    <t>Ethical Hacking, Digital Forensics, Biometric Security, Cyber Law</t>
  </si>
  <si>
    <t>https://cup.edu.in/sites/default/files/syllabi/2025-27/School_Engineering-Technology/Computer-Science-Technology/M.TECH-CBS-2025-27.pdf</t>
  </si>
  <si>
    <t>77 (University)</t>
  </si>
  <si>
    <t xml:space="preserve">To build a rich intellectual potential embedded with inter-disciplinary knowledge, human values and professional ethics among the youth, aspirant of becoming technologists, so that they contribute to society and create a niche for a successful career.  </t>
  </si>
  <si>
    <t>https://cup.edu.in/cup_student-corner.php/financial_support.php</t>
  </si>
  <si>
    <t>Sardar Patel University of Police, Security and Criminal Justice Jodhpur</t>
  </si>
  <si>
    <t xml:space="preserve"> ₹  90,500.00 </t>
  </si>
  <si>
    <t>Cyber Law, Network Security, Cyber Forensics</t>
  </si>
  <si>
    <t>https://www.policeuniversity.ac.in/course-Mtech.php</t>
  </si>
  <si>
    <t>The students are exposed to the advanced tools and technologies used to secure web communication, management of cyber threats and more</t>
  </si>
  <si>
    <t>https://www.policeuniversity.ac.in/Scholarship.php</t>
  </si>
  <si>
    <t>National Institute of Electronics &amp; Information Technology Kohima</t>
  </si>
  <si>
    <t>M.Tech Cyber Forensics and Information Security</t>
  </si>
  <si>
    <t>Ethical Hacking, Cyber Law, Digital Forensics</t>
  </si>
  <si>
    <t>https://www.nielit.gov.in/sites/default/files/Kohima/M.%20Tech%20in%20Cyber%20Forensics%20and%20Information%20Security%20%28Revised%2009_10_2024.pdf</t>
  </si>
  <si>
    <t xml:space="preserve"> Achieve excellence in one's professional journey by mastering the ability to offer effective solutions to Information Technology challenges.  </t>
  </si>
  <si>
    <t>https://www.nielit.gov.in/kohima/content/scholarship</t>
  </si>
  <si>
    <t>National Institute of Electronics &amp; Information Technology Ropar</t>
  </si>
  <si>
    <t>Ethical Hacking, Cyber Law, Digital Forensics, Operating Systems Security</t>
  </si>
  <si>
    <t>https://www.nielit.gov.in/sites/default/files/Chandigarh/brochure_Cyber%20Forensics%20and%20Information%20Security.pdf</t>
  </si>
  <si>
    <t xml:space="preserve">The diverse course contents would enable the enrolled student to undertake Identification of the objective of the cybercrime and revelation of the cyber culprit. </t>
  </si>
  <si>
    <t>https://www.nielit.gov.in/ropar/content/scholarship</t>
  </si>
  <si>
    <t>NIELIT Deemed to be University- Srinagar</t>
  </si>
  <si>
    <t>M.Tech Cyber Forensics</t>
  </si>
  <si>
    <t>Digital Forensics, Network Security, Mobile Forensics, Mobile Security, Operating Systems Security</t>
  </si>
  <si>
    <t>https://nielit.ac.in/pdf/syllabus/MTech%20CF%20Final_2024%20NIELIT%20Srinagar.pdf</t>
  </si>
  <si>
    <t xml:space="preserve">By the end of the program, graduates will be well equipped to pursue careers as forensic analysts, incident responders, cyber security consultants, or researchers in government agencies, law enforcement, corporate security, or academia. </t>
  </si>
  <si>
    <t>https://www.nielit.gov.in/srinagar/content/scholarship</t>
  </si>
  <si>
    <t>Indian Institute of Information Technology Bhopal</t>
  </si>
  <si>
    <t>Mobile Application Security, Database Security, Network Security, Cyber Forensics</t>
  </si>
  <si>
    <t>https://iiitbhopal.ac.in/Document/Academic/Scheme/37.pdf</t>
  </si>
  <si>
    <t>This progressive educational model empowers students to shape their academic journey according to their aspirations and circumstances.</t>
  </si>
  <si>
    <t>https://iiitbhopal.ac.in/Document/Academic/Affiliated%20Scholarship%20Schemes%20at%20IIIT%20Bhopal.pdf</t>
  </si>
  <si>
    <t>Netaji Subhas University of Technology</t>
  </si>
  <si>
    <t>B.Tech.- Information Technology (Network &amp; Information Security)</t>
  </si>
  <si>
    <t xml:space="preserve"> ₹  783,500.00 </t>
  </si>
  <si>
    <t>Network Security, IoT Security</t>
  </si>
  <si>
    <t>https://www.nsut.ac.in/en/department/Information%20Technology</t>
  </si>
  <si>
    <t>70 (Engineering)</t>
  </si>
  <si>
    <t xml:space="preserve">Course preparing students to design, implement, and manage secure IT solutions with practical skills in tools like Kali Linux, Wireshark, and Metasploit for real-world cyber defense. </t>
  </si>
  <si>
    <t>https://incentives.nsut.ac.in/</t>
  </si>
  <si>
    <t>Jagannath University</t>
  </si>
  <si>
    <t>3/4 Years</t>
  </si>
  <si>
    <t xml:space="preserve"> ₹ 3,15,000/4,20,000</t>
  </si>
  <si>
    <t>Cyber Law, Ethical Hacking, Digital Forensics, Network Security, Application Security</t>
  </si>
  <si>
    <t>https://www.jagannathuniversityncr.ac.in/blogs/bca-cyber-security-admission-eligibility-entrance-tips</t>
  </si>
  <si>
    <t xml:space="preserve">A Bachelor of Computer Applications in Cyber Security integrates basic programming knowledge with advanced expertise in network security, data security and ethical hacking. </t>
  </si>
  <si>
    <t>https://www.jagannathuniversity.org/admissions/scholarship</t>
  </si>
  <si>
    <t>Jagat Guru Nanak Dev Punjab State Open University</t>
  </si>
  <si>
    <t>Diploma in Cyber Security</t>
  </si>
  <si>
    <t xml:space="preserve"> ₹  5,600.00 </t>
  </si>
  <si>
    <t>https://psou.ac.in/courses/cyber-security-</t>
  </si>
  <si>
    <t xml:space="preserve">Diploma in Cyber Security program is significant in today's digital age where the reliance on technology and interconnected systems has increased exponentially. </t>
  </si>
  <si>
    <t>JIET Jodhpur</t>
  </si>
  <si>
    <t xml:space="preserve"> ₹  567,836.00 </t>
  </si>
  <si>
    <t>Network Security, Systems Security</t>
  </si>
  <si>
    <t>https://www.jietjodhpur.ac.in/under-graduate/cyber-security-course</t>
  </si>
  <si>
    <t>The curriculum of the Cyber Security program focuses on training and educating the students with hands-on experience and knowledge.</t>
  </si>
  <si>
    <t>https://www.jietjodhpur.ac.in/scholarships</t>
  </si>
  <si>
    <t>Jaipur National University</t>
  </si>
  <si>
    <t xml:space="preserve"> ₹  248,100.00 </t>
  </si>
  <si>
    <t>https://www.jnujaipur.ac.in/ug-programmes/bca-with-specialisation-in-cyber-security</t>
  </si>
  <si>
    <t>Focusing on protecting digital systems, networks, and data from threats, covering fundamentals like programming, data structures, networking, and specialized topics in ethical hacking, security policies, and malware analysis, preparing graduates for roles like Cybersecurity Analyst or Ethical Hacker</t>
  </si>
  <si>
    <t>https://www.jnujaipur.ac.in/admissions/scholarships-and-financial-assistance</t>
  </si>
  <si>
    <t xml:space="preserve"> ₹  497,200.00 </t>
  </si>
  <si>
    <t>https://www.jnujaipur.ac.in/ug-programmes/btech-cse-specialization-in-cyber-security</t>
  </si>
  <si>
    <t>A 4-year program focusing on securing computer systems and networks, training students to identify threats, implement safeguards, and manage security solutions, with industry collaboration</t>
  </si>
  <si>
    <t>Jamia Hamdard</t>
  </si>
  <si>
    <t xml:space="preserve">M.Tech. (CSE) with Specialization in Cyber Forensics &amp; Information Security </t>
  </si>
  <si>
    <t>Digital Forensics, Ethical Hacking</t>
  </si>
  <si>
    <t>http://jamiahamdard.edu/naac/criteria-1/1.1/1.1.1/549_M_Tech_CSE-CFIS_syllabus.pdf</t>
  </si>
  <si>
    <t>47 (University)</t>
  </si>
  <si>
    <t>A 2-year, full-time program focusing on practical skills in digital forensics, cryptography, cyber laws, and network security, preparing graduates for roles investigating cybercrimes, securing data, and ensuring compliance</t>
  </si>
  <si>
    <t>https://www.jamiahamdard.ac.in/scholarships-and-freeships?title=Scholarships%20&amp;%20Freeships</t>
  </si>
  <si>
    <t>Jawaharlal Nehru Technological University Hyderabad</t>
  </si>
  <si>
    <t>M.TECH - CYBER FORENSIC &amp; INFORMATION SECURITY / CYBER SECURITY</t>
  </si>
  <si>
    <t>Web Security, Cyber Law, Ethical Hacking</t>
  </si>
  <si>
    <t>https://jntuh.ac.in/uploads/academics/R13M.TechCyberSecurity_CFIS.pdf</t>
  </si>
  <si>
    <t>Offers advanced study in protecting digital systems, covering cyberattacks, laws, forensic techniques (data recovery, investigation), cryptography, network security, and secure programming, preparing students for roles in digital forensics, security analysis, and cybersecurity policy, focusing on hands-on skills</t>
  </si>
  <si>
    <t>https://jntuhcej.ac.in/scholarships</t>
  </si>
  <si>
    <t>Jeppiaar University</t>
  </si>
  <si>
    <t>B. Tech Computer Science and Engineering (Cyber Security)</t>
  </si>
  <si>
    <t>Ethical Hacking, Web Security</t>
  </si>
  <si>
    <t>https://jeppiaaruniversity.ac.in/wp-content/uploads/2024/06/B.TECH-CYBER-R2024-CURRICULUM.pdf</t>
  </si>
  <si>
    <t>You’ll develop the cultural awareness and critical thinking skills you need to analyze and produce a broad range of discourse in a full spectrum of careers — and to make a difference in whatever you do.</t>
  </si>
  <si>
    <t>https://jeppiaaruniversity.ac.in/financial-aid/</t>
  </si>
  <si>
    <t>Jharkhand Rai University</t>
  </si>
  <si>
    <t>BCA – Cloud Technology Information Security</t>
  </si>
  <si>
    <t>Ethical Hacking, Network Security, Digital Forensics, Database Security, Information Security</t>
  </si>
  <si>
    <t>https://www.jru.edu.in/programs/faculty-of-computer-science-it/bca-ctis/</t>
  </si>
  <si>
    <t>To prepare graduates with an ability to articulate and solve problems in the field of Computer Applications specifically in the field of Cloud Technology and Information Security.</t>
  </si>
  <si>
    <t>https://www.jru.edu.in/dreamz-jru-scholarship/</t>
  </si>
  <si>
    <t>JSPM University</t>
  </si>
  <si>
    <t>Master of Science (Cyber Security)</t>
  </si>
  <si>
    <t xml:space="preserve"> ₹  118,000.00 </t>
  </si>
  <si>
    <t>Operating Systems Security, IoT Security</t>
  </si>
  <si>
    <t>https://jspmuni.ac.in/images/media_images/CSFYMSCCS.pdf</t>
  </si>
  <si>
    <t>A 2-year, full-time postgraduate program focused on training skilled professionals for digital security, covering areas like network security, ethical hacking, risk assessment, and incident response</t>
  </si>
  <si>
    <t>https://jspmuni.ac.in/scholarships</t>
  </si>
  <si>
    <t>National Forensic Sciences University Goa</t>
  </si>
  <si>
    <t>https://goa.nfsu.ac.in/program/prog_details/22?deptid=53</t>
  </si>
  <si>
    <t>National Forensic Sciences University Bhopal</t>
  </si>
  <si>
    <t>https://bhopal.nfsu.ac.in/program/prog_details/22?deptid=122</t>
  </si>
  <si>
    <t>https://bhopal.nfsu.ac.in/department/scholarship/5</t>
  </si>
  <si>
    <t>National Forensic Sciences University Chennai</t>
  </si>
  <si>
    <t>https://chennai.nfsu.ac.in/program/prog_details/22?deptid=136</t>
  </si>
  <si>
    <t>National Forensic Sciences University Nagpur</t>
  </si>
  <si>
    <t>https://nagpur.nfsu.ac.in/program/prog_details/22?deptid=143</t>
  </si>
  <si>
    <t>https://goa.nfsu.ac.in/program/prog_details/66?deptid=53</t>
  </si>
  <si>
    <t>National Forensic Sciences University Delhi</t>
  </si>
  <si>
    <t>https://delhi.nfsu.ac.in/program/prog_details/23?deptid=49</t>
  </si>
  <si>
    <t>National Forensic Sciences University Raipur</t>
  </si>
  <si>
    <t>https://raipur.nfsu.ac.in/program/prog_details/23?deptid=144</t>
  </si>
  <si>
    <t>National Forensic Sciences University Jaipur</t>
  </si>
  <si>
    <t>https://jaipur.nfsu.ac.in/program/prog_details/23?deptid=142</t>
  </si>
  <si>
    <t>National Forensic Sciences University Bhubneshwar</t>
  </si>
  <si>
    <t>https://bhubaneswar.nfsu.ac.in/program/prog_details/23?deptid=134</t>
  </si>
  <si>
    <t>https://goa.nfsu.ac.in/program/prog_details/23?deptid=53</t>
  </si>
  <si>
    <t>https://bhopal.nfsu.ac.in/program/prog_details/23?deptid=122</t>
  </si>
  <si>
    <t>https://bhubaneswar.nfsu.ac.in/program/prog_details/45?deptid=132</t>
  </si>
  <si>
    <t>KK Modi University</t>
  </si>
  <si>
    <t>B.TECH CSE IN CYBER SECURITY &amp; DIGITAL FORENSICS</t>
  </si>
  <si>
    <t xml:space="preserve"> ₹  659,792.00 </t>
  </si>
  <si>
    <t>Information Security, Digital Forensics, Network Security, Application Security, Data Security, Ethical Hacking</t>
  </si>
  <si>
    <t>https://kkmu.edu.in/academics/programs/cyber-security/degrees/b-tech/</t>
  </si>
  <si>
    <t>A 4-year program blending core Computer Science with specialized skills in securing systems, ethical hacking, cryptography, and digital forensics, training students to protect against cyber threats, investigate cybercrimes, and manage secure software/networks</t>
  </si>
  <si>
    <t>https://kkmu.edu.in/admissions/bank-loans-scholarships/</t>
  </si>
  <si>
    <t>K. N. University</t>
  </si>
  <si>
    <t xml:space="preserve"> ₹  195,000.00 </t>
  </si>
  <si>
    <t>https://knu.edu.in/bca-cyber-security/</t>
  </si>
  <si>
    <t>This program is meticulously designed to equip students with a comprehensive understanding and proficiency in safeguarding computer operating system , networks, and invaluable data against the ever-growing threat landscape of cyber-attacks.</t>
  </si>
  <si>
    <t>MCA - Cyber Security</t>
  </si>
  <si>
    <t xml:space="preserve"> ₹  157,500.00 </t>
  </si>
  <si>
    <t>https://knu.edu.in/mca/</t>
  </si>
  <si>
    <t xml:space="preserve">This program equips graduates with the necessary skills and knowledge to excel in roles such as software developers, systems analysts, database administrators, web developers, IT consultants, and project managers. </t>
  </si>
  <si>
    <t>Kalasalingam Academy of Research and Education</t>
  </si>
  <si>
    <t>B.Tech.- Computer Science and Engineering (Cybersecurity)</t>
  </si>
  <si>
    <t xml:space="preserve"> ₹  480,000.00 </t>
  </si>
  <si>
    <t>Application Security, Data Security, Network Security, Digital Forensics, Ethical Hacking</t>
  </si>
  <si>
    <t>https://www.kalasalingam.ac.in/course/b-tech-computer-science-and-engineering-cybersecurity-2/</t>
  </si>
  <si>
    <t>28 (University)</t>
  </si>
  <si>
    <t>To equip students with knowledge and skills in both the fundamental and applied aspects of computer science, which are necessary to solve real-world engineering challenges to meet industry and societal needs.</t>
  </si>
  <si>
    <t>https://www.kalasalingam.ac.in/admission-scholarship/</t>
  </si>
  <si>
    <t>Kannur University</t>
  </si>
  <si>
    <t xml:space="preserve"> ₹  47,675.00 </t>
  </si>
  <si>
    <t>Network Security, Information Security, Ethical Hacking, Application Security, Data Security, Cloud Security, Operating Systems Security</t>
  </si>
  <si>
    <t>https://www.kannuruniversity.ac.in/media/documents/SWC_U.O_1.pdf</t>
  </si>
  <si>
    <t>51-100 (State Public Universities)</t>
  </si>
  <si>
    <t>Program designed to develop skilled cybersecurity professionals. It integrates theoretical concepts with practical, hands-on training</t>
  </si>
  <si>
    <t>Karpagam Academy of Higher Education</t>
  </si>
  <si>
    <t xml:space="preserve"> ₹  340,000.00 </t>
  </si>
  <si>
    <t>Digital Forensics, Mobile Forensics, Information Security</t>
  </si>
  <si>
    <t>https://kahedu.edu.in/n/wp-content/uploads/2025/01/CYBER-SYLLABUS.pdf</t>
  </si>
  <si>
    <t xml:space="preserve">The curriculum covers core CSE subjects plus specialized cyber modules, emphasizing practical skills through projects, internships, and industry interaction. </t>
  </si>
  <si>
    <t>https://kahedu.edu.in/scholarship/</t>
  </si>
  <si>
    <t>KLE Technological University</t>
  </si>
  <si>
    <t>BCA Honours with Cyber Security Specialization</t>
  </si>
  <si>
    <t>Information Security, Ethical Hacking, Digital Forensics, Cyber Law</t>
  </si>
  <si>
    <t>https://www.kletech.ac.in/belagavi/course/bachelor-of-computer-applications-honors#course-curriculum</t>
  </si>
  <si>
    <t>A 4-year program that delves deep into protecting digital assets, covering core BCA topics plus advanced cyber modules like Cryptography, Ethical Hacking, Digital Forensics, Cyber Attacks &amp; Countermeasures, and Incident Response</t>
  </si>
  <si>
    <t>Kurukshetra University</t>
  </si>
  <si>
    <t xml:space="preserve"> ₹  32,848.00 </t>
  </si>
  <si>
    <t>Ethical Hacking, Digital Forensics, Web Application Security, Information Security</t>
  </si>
  <si>
    <t>https://www.kukonline.in/course-details/Kurukshetra-university/diploma-and-certifications/cyber-security</t>
  </si>
  <si>
    <t>35 (State Public Universities)</t>
  </si>
  <si>
    <t>We are proud to offer a comprehensive Cybersecurity Course that equips students with the knowledge and skills needed to excel in this dynamic and crucial field.</t>
  </si>
  <si>
    <t>MCA Hons. Cyber Security</t>
  </si>
  <si>
    <t>https://www.lpu.in/programmes/mca-hons-cyber-security</t>
  </si>
  <si>
    <t>Preparing students for roles like Security Analyst or Ethical Hacker with hands-on skills and industry-relevant knowledge for protecting digital assets</t>
  </si>
  <si>
    <t>MCA in Cybersecurity</t>
  </si>
  <si>
    <t xml:space="preserve"> ₹  148,000.00 </t>
  </si>
  <si>
    <t>https://www.lpuonline.com/online-mca-cybersecurity.php</t>
  </si>
  <si>
    <t>This program is meticulously designed to provide students with theoretical foundations and practical expertise in deploying sophisticated Cyber security measures across various sectors.</t>
  </si>
  <si>
    <t>Madhya Pradesh Bhoj (open) University</t>
  </si>
  <si>
    <t>POST GRADUATION DIPLOMA IN CYBER SECURITY</t>
  </si>
  <si>
    <t xml:space="preserve"> ₹  9,000.00 </t>
  </si>
  <si>
    <t>Mobile Security, Web Application Security, Application Security, Network Security</t>
  </si>
  <si>
    <t>https://mpbou.edu.in/post-graduation-diploma-in-cyber-security</t>
  </si>
  <si>
    <t>MP Bhoj (Open) University's Post Graduation Diploma in Cyber Security aims to build awareness &amp; skills in protecting digital info, covering risk management, data security, &amp; security systems.</t>
  </si>
  <si>
    <t>B.Sc. LL.B.(Hons.) in Cyber Security</t>
  </si>
  <si>
    <t xml:space="preserve"> ₹  750,000.00 </t>
  </si>
  <si>
    <t>https://www.msruas.ac.in/course/bsc-llb-hons</t>
  </si>
  <si>
    <t>There is a high demand for legal professionals with science backgrounds. Rising corporate disputes, forensic cases, and changing startup regulations have also increased the demand for these legal professionals in India.</t>
  </si>
  <si>
    <t>https://www.msruas.ac.in/admissions/scholarships/ruas-scholarships</t>
  </si>
  <si>
    <t>University of Madras</t>
  </si>
  <si>
    <t xml:space="preserve">M. Sc. CYBER FORENSICS AND INFORMATION SECURITY </t>
  </si>
  <si>
    <t xml:space="preserve"> ₹  13,987.00 </t>
  </si>
  <si>
    <t>Cyber Forensics, Network Security, Application Security, Database Security, Cyber Law, Information Security</t>
  </si>
  <si>
    <t>https://www.unom.ac.in/webportal/uploads/naac/1/additional/9%20M.Sc.%20Cyber%20Forensics%20and%20Information%20Security.pdf</t>
  </si>
  <si>
    <t>38 (University)</t>
  </si>
  <si>
    <t xml:space="preserve">Understand and develop the security policies and procedures for an effective governance in minimizing the occurrence of risk and also to improve the policy structure in various organization ranging from small scale to international cooperates. </t>
  </si>
  <si>
    <t>https://www.unom.ac.in/webportal/uploads/announcements/Endowment_20250819061003_30653.pdf</t>
  </si>
  <si>
    <t>Maganbhai Adenwala Mahagujarat University</t>
  </si>
  <si>
    <t xml:space="preserve"> ₹  96,000.00 </t>
  </si>
  <si>
    <t>Digital Forensics, Cyber Law,Network Security, Ethical Hacking</t>
  </si>
  <si>
    <t>https://mamuni.edu.in/bca-in-cyber-security/</t>
  </si>
  <si>
    <t xml:space="preserve">The Bachelor of Computer Applications (BCA) in Cyber Security is a 3-year undergraduate program focused on building the skills required to protect networks, systems, and data from cyber threats. </t>
  </si>
  <si>
    <t>BCA in Cyber Security &amp; Cyber Forensics</t>
  </si>
  <si>
    <t>Digital Forensics, Cyber Law, Information Security</t>
  </si>
  <si>
    <t>https://mamuni.edu.in/bca-in-cyber-security-and-cyber-forensics/</t>
  </si>
  <si>
    <t>The Bachelor of Computer Applications (BCA) in Cyber Security &amp; Cyber Forensics is a unique 3-year undergraduate program designed to equip students with dual expertise in protecting digital systems and investigating cybercrimes.</t>
  </si>
  <si>
    <t>Maharashtra State Skills University</t>
  </si>
  <si>
    <t xml:space="preserve"> ₹  212,000.00 </t>
  </si>
  <si>
    <t>Digital Forensics, Cloud Security, Operating Systems Security, Network Security</t>
  </si>
  <si>
    <t>https://mssu.ac.in/m-tech-in-cyber-security/</t>
  </si>
  <si>
    <t xml:space="preserve">Students are trained in key areas such as Network and OS Security, Penetration Testing, Incident Response, Cloud Security, and Digital Forensics. </t>
  </si>
  <si>
    <t>M.Tech. Information Security and Cyber Forensics</t>
  </si>
  <si>
    <t>Digital Forensics, Cyber Law, Network Security, Mobile Security</t>
  </si>
  <si>
    <t>https://www.lpu.in/programmes/full-time-m-tech-information-security-and-cyber-forensics</t>
  </si>
  <si>
    <t>This well-rounded approach ensures graduates are equipped with the practical skills and theoretical knowledge needed to excel in cybersecurity roles across industries.</t>
  </si>
  <si>
    <t>Maharishi University of Information Technology</t>
  </si>
  <si>
    <t xml:space="preserve">B.Tech CSE with Cyber Security
</t>
  </si>
  <si>
    <t>Web Security, Application Security, Digital Forensics</t>
  </si>
  <si>
    <t>https://muitnoida.edu.in/b-tech-cse-with-cyber-security</t>
  </si>
  <si>
    <t>A 4-year course focusing on protecting digital systems, blending core Computer Science with specialized cyber skills</t>
  </si>
  <si>
    <t>https://www.maharishiuniversity.ac.in/Scholarship</t>
  </si>
  <si>
    <t>B.Tech. in CSE (Hons.) (Lateral Entry) in Cyber Security &amp; Threat Intelligence in association with Quick Heal</t>
  </si>
  <si>
    <t xml:space="preserve"> ₹  1,335,200.00 </t>
  </si>
  <si>
    <t>Digital Forensics, Network Security</t>
  </si>
  <si>
    <t>https://manavrachna.edu.in/mru/academics/btech-cse-hons-with-specialization-in-cyber-security-and-threat-intelligence-lateral-entry</t>
  </si>
  <si>
    <t xml:space="preserve">This programme looking towards the future is designed to provide students with necessary skills for identifying, handling, and stopping sophisticated cyber threats. </t>
  </si>
  <si>
    <t>Diploma in Cybersecurity and Information Security</t>
  </si>
  <si>
    <t xml:space="preserve"> ₹  21,000.00 </t>
  </si>
  <si>
    <t>https://www.muonline.ac.in/courses/cybersecurity-and-information</t>
  </si>
  <si>
    <t>Mangalayatan Online offers a Cybersecurity and Information Security diploma that provides students with a comprehensive education in protecting digital systems and data for secure access.</t>
  </si>
  <si>
    <t xml:space="preserve"> ₹  34,000.00 </t>
  </si>
  <si>
    <t>https://www.muonline.ac.in/courses/pg-cyber-security</t>
  </si>
  <si>
    <t>Our PG Diploma in Cyber Security program curriculum is designed to provide in-depth knowledge of data literacy and security analytics for securing the data</t>
  </si>
  <si>
    <t>M. Tech in Computer Science and Engineering (Cyber security)</t>
  </si>
  <si>
    <t xml:space="preserve"> ₹  410,000.00 </t>
  </si>
  <si>
    <t>Information Security, Web Application Security, Mobile Security, Digital Forensics, Ethical Hacking, Cloud Security</t>
  </si>
  <si>
    <t>http://manipal.edu/mit/program-list/mtech/MTech%20in%20Computer%20Science%20&amp;%20Engineering%20(Cyber%20Security).html</t>
  </si>
  <si>
    <t>The program emphasizes advanced learning in cybersecurity principles and practices, enabling graduates to address modern challenges in this domain effectively.</t>
  </si>
  <si>
    <t>https://www.manipal.edu/mu/admission/scholarships.html</t>
  </si>
  <si>
    <t>Information Security, Cloud Security</t>
  </si>
  <si>
    <t>https://www.onlinemanipal.com/online-mca-cybersecurity-mahe</t>
  </si>
  <si>
    <t>The comprehensive curriculum of this online MCA in Cybersecurity delves into the subject in depth by covering key concepts such as forensic investigation, cybercrime intervention, information security, and cloud security.</t>
  </si>
  <si>
    <t>Manipal University Jaipur</t>
  </si>
  <si>
    <t>Ethical Hacking, Cyber Law, Network Security</t>
  </si>
  <si>
    <t>https://www.onlinemanipal.com/online-mca-cyber-security-muj</t>
  </si>
  <si>
    <t>58 (University)</t>
  </si>
  <si>
    <t>This UGC-entitled online MCA program is designed to equip with essential skills and knowledge to succeed in the burgeoning cybersecurity field by delving into key subjects such as ethical hacking, cryptography, network security, and cyber laws &amp; ethics.</t>
  </si>
  <si>
    <t>https://jaipur.manipal.edu/indian-scholarship.php</t>
  </si>
  <si>
    <t>BCA- Cybersecurity (BCA)</t>
  </si>
  <si>
    <t xml:space="preserve"> ₹  135,000.00 </t>
  </si>
  <si>
    <t>https://manipalonlines.com/online-bca-cyber-security-muj/</t>
  </si>
  <si>
    <t>Gain in-depth knowledge of cyber threats, security measures, network protection, and ethical hacking.</t>
  </si>
  <si>
    <t xml:space="preserve"> ₹  201,000.00 </t>
  </si>
  <si>
    <t>https://jaipur.manipal.edu/fosta/msc-in-cyber-security.php</t>
  </si>
  <si>
    <t>The program ensures students grasp core fundamentals and advanced concepts in network security, cryptography, ethical hacking and secure protocol design.</t>
  </si>
  <si>
    <t>Manonmaniam Sundarnar University</t>
  </si>
  <si>
    <t>M.Sc.Cyber Security</t>
  </si>
  <si>
    <t>Cyber Law, Digital Forensics, Information Security, Network Security, Digital Forensics</t>
  </si>
  <si>
    <t>https://www.msuniv.ac.in/uploads/departments/submenu/curriculum/pdfs/M.Sc_Cyber_Security-AY2019-20-N.pdf</t>
  </si>
  <si>
    <t>33 (State Public Universities)</t>
  </si>
  <si>
    <t>A 2-year, full-time postgraduate program focusing on practical skills to combat online threats like malware, hackers, and cybercrime, covering ethical hacking, cryptography, and threat prevention, equipping students for roles in IT security, digital forensics, and compliance.</t>
  </si>
  <si>
    <t>Master of Science (Cyber Security &amp; Cyber Law)</t>
  </si>
  <si>
    <t>Cyber Law, Ethical Hacking, Digital Forensics, IoT Security</t>
  </si>
  <si>
    <t>https://www.marwadiuniversity.ac.in/msc-cyber-security-cyber-law/</t>
  </si>
  <si>
    <t>The Master of Science (Cyber Security &amp; Cyber Law) is a new edge program that prepares the students to become Cyber Security experts.</t>
  </si>
  <si>
    <t>Mody University of Science &amp; Technology</t>
  </si>
  <si>
    <t>B.TECH (COMPUTER SCIENCE AND ENGINEERING-CYBER SECURITY)</t>
  </si>
  <si>
    <t xml:space="preserve"> ₹  1,097,000.00 </t>
  </si>
  <si>
    <t>https://www.modyuniversity.ac.in/wp-content/uploads/2025/12/BTech-Cyber-Doja-2025-2029.pdf</t>
  </si>
  <si>
    <t>Mody University's B.Tech in CSE (Cyber Security) is a specialized engineering program focused on protecting digital systems from threats, equipping students with skills in network security, data protection, cryptography, and ethical hacking</t>
  </si>
  <si>
    <t>https://www.modyuniversity.ac.in/wp-content/uploads/2025/04/MUST-Scholarship-2025-26.pdf?y=2025</t>
  </si>
  <si>
    <t>Diploma in Cybersecurity</t>
  </si>
  <si>
    <t>12 months</t>
  </si>
  <si>
    <t xml:space="preserve"> ₹  13,390.00 </t>
  </si>
  <si>
    <t>https://www.gndu-online.in/online-dcscr-degree-program</t>
  </si>
  <si>
    <t>B.Sc. (Honors) in Information Technology – Cyber Security and Forensics</t>
  </si>
  <si>
    <t xml:space="preserve"> ₹  5,360,000.00 </t>
  </si>
  <si>
    <t>Students gain hands-on experience through simulations, labs, and industry-driven projects, preparing them for roles in cyber defense, digital forensics, and IT risk management.</t>
  </si>
  <si>
    <t>B.Sc. integrated with Master of Computer Application in Cyber Security and Forensics</t>
  </si>
  <si>
    <t xml:space="preserve"> ₹  670,000.00 </t>
  </si>
  <si>
    <t>The 5-year integrated program blends undergraduate and postgraduate studies, offering a comprehensive approach to cybersecurity. With a focus on penetration testing, secure software development, and real-time incident response, this track equips students with the skills to design and implement robust cybersecurity solutions across enterprise environments.</t>
  </si>
  <si>
    <t>Netaji Subhas University Jamshedpur</t>
  </si>
  <si>
    <t>Bachelor of Technology (B.Tech) in Computer Science and Engineering (Cyber Security)</t>
  </si>
  <si>
    <t>Ethical Hacking, Network Security, Cloud Security, Digital Forensics</t>
  </si>
  <si>
    <t>https://nsuniv.ac.in/courses/m-tech-in-cse-cyber-security/</t>
  </si>
  <si>
    <t>The Master of Technology (M.Tech) in Cyber Security at Netaji Subhas University is a specialized postgraduate program designed to develop advanced expertise in securing digital infrastructure, information systems, and critical cyber assets.</t>
  </si>
  <si>
    <t>Master of Technology (M.Tech) in Cyber Security</t>
  </si>
  <si>
    <t>Ethical Hacking, Network Security, Cyber Law, Digital Forensics</t>
  </si>
  <si>
    <t>https://nsuniv.ac.in/courses/b-tech-in-cse-cyber-security/</t>
  </si>
  <si>
    <t>The Bachelor of Technology (B.Tech) in Computer Science and Engineering (Cyber Security) at Netaji Subhas University is a future-ready undergraduate program designed to prepare students for the ever-evolving challenges of digital security.</t>
  </si>
  <si>
    <t>B.Sc. (Cyber Security)</t>
  </si>
  <si>
    <t>Ethical Hacking, Network Security, Cyber Law, Digital Forensics, Cloud Security</t>
  </si>
  <si>
    <t>https://www.niilmuniversity.ac.in/index.php/course/bsc-cyber-security</t>
  </si>
  <si>
    <t>This program is ideal for those passionate about technology and dedicated to defending the digital world from ever-evolving threats.</t>
  </si>
  <si>
    <t xml:space="preserve"> ₹  102,000.00 </t>
  </si>
  <si>
    <t>Network Security, System Security, IoT Security, Cloud Security, Ethical Hacking, Cyber Forensics</t>
  </si>
  <si>
    <t>https://www.niilmuniversity.ac.in/course/msc-cyber-security</t>
  </si>
  <si>
    <t>Future-ready postgraduate program that empowers students with the critical knowledge and practical skills to secure systems, networks, and data from cyberattacks.</t>
  </si>
  <si>
    <t>Diploma LEET - Cyber Security</t>
  </si>
  <si>
    <t xml:space="preserve"> ₹  138,000.00 </t>
  </si>
  <si>
    <t>Ethical Hacking, Cloud Security, Web Application Security, Cyber Law</t>
  </si>
  <si>
    <t>https://www.niilmuniversity.ac.in/course/diploma-leet-cyber-security</t>
  </si>
  <si>
    <t>In an age of increasing cyber threats, this program equips you with the skills to protect networks, systems, and data from malicious attacks—making you an indispensable asset to organizations worldwide.</t>
  </si>
  <si>
    <t>B.Voc. (Cyber Security)</t>
  </si>
  <si>
    <t xml:space="preserve"> ₹  72,000.00 </t>
  </si>
  <si>
    <t>Ethical Hacking, Cyber Law</t>
  </si>
  <si>
    <t>https://www.niilmuniversity.ac.in/index.php/course/bvoc-cyber-security</t>
  </si>
  <si>
    <t>The B.Voc. in Cyber Security at NIILM University is a practical, future-ready program designed to build your expertise in protecting digital systems, networks, and data.</t>
  </si>
  <si>
    <t>B.Tech (CSE) Cyber Security</t>
  </si>
  <si>
    <t>https://www.niilmuniversity.ac.in/index.php/course/btech-cse-cyber-security</t>
  </si>
  <si>
    <t>The B.Tech in Computer Science &amp; Engineering (Cyber Security) at NIILM University is designed to equip students with in-depth knowledge and hands-on expertise in cyber defense, ethical hacking, cryptography, and digital forensics.</t>
  </si>
  <si>
    <t>BBA (Cyber Security)</t>
  </si>
  <si>
    <t>₹ 50,000/yr</t>
  </si>
  <si>
    <t>https://niilmuniversity.ac.in/course/bba-cyber-security</t>
  </si>
  <si>
    <t>This program is tailored for aspiring professionals who aim to lead secure digital enterprises. It combines core business subjects like Management, Finance, and Marketing with specialized modules in Cyber Threats, Ethical Hacking, Network Security, Information Assurance, and Risk Management.</t>
  </si>
  <si>
    <t>M.Tech CSE (Cyber Security)</t>
  </si>
  <si>
    <t xml:space="preserve"> ₹  162,000.00 </t>
  </si>
  <si>
    <t>Ethical Hacking, Network Security, Digital Forensics, Cyber Law</t>
  </si>
  <si>
    <t>https://www.niilmuniversity.ac.in/course/mtech-cse-cyber-security</t>
  </si>
  <si>
    <t>Designed for tech-driven problem solvers, this program focuses on advanced knowledge of network security, ethical hacking, cryptography, digital forensics, and cyber law. Through real-world simulations and hands-on labs, you’ll develop the skills needed to secure today’s and tomorrow’s digital ecosystems.</t>
  </si>
  <si>
    <t>NIIT University</t>
  </si>
  <si>
    <t>B.Tech Cyber Security</t>
  </si>
  <si>
    <t xml:space="preserve"> ₹  821,200.00 </t>
  </si>
  <si>
    <t>Application Security, Network Security</t>
  </si>
  <si>
    <t>https://niituniversity.in/academics/btech-cyber-security</t>
  </si>
  <si>
    <t xml:space="preserve">The time is perfect to build a career in Cyber Security. Human society is increasingly becoming dependent on digital technologies. </t>
  </si>
  <si>
    <t>https://niituniversity.in/admissions/fee-structure/scholarships</t>
  </si>
  <si>
    <t>NITTE</t>
  </si>
  <si>
    <t>MTech Cyber Security</t>
  </si>
  <si>
    <t xml:space="preserve"> ₹  126,000.00 </t>
  </si>
  <si>
    <t>Cyber Forensics, IoT Security, Cloud Security</t>
  </si>
  <si>
    <t>https://drive.google.com/file/d/1LD_PPi5Zpjz-89Qw2ZbrDtztJDCnXzi8/view</t>
  </si>
  <si>
    <t>80 (University)</t>
  </si>
  <si>
    <t xml:space="preserve">In essence, it's a hands-on program designed to build expertise in defending against cyber threats, leveraging modern technologies and industry best practices. </t>
  </si>
  <si>
    <t>https://nitte.edu.in/scholarships.php</t>
  </si>
  <si>
    <t>Noble University Junagadh</t>
  </si>
  <si>
    <t>BCA in IMS and Cyber Security</t>
  </si>
  <si>
    <t>Network Security, Ethical Hacking, Cloud Security</t>
  </si>
  <si>
    <t>https://arrivo.nobleuniversity.ac.in/Courses/bca-in-ims-and-cyber-security/</t>
  </si>
  <si>
    <t>Program designed to equip students with essential knowledge and practical skills in IT infrastructure, networking, and cybersecurity.</t>
  </si>
  <si>
    <t>https://nobleuniversity.ac.in/scholarships/</t>
  </si>
  <si>
    <t>Noida International University</t>
  </si>
  <si>
    <t>B.Tech CSE Cybersecurity in Collaboration with IBM</t>
  </si>
  <si>
    <t xml:space="preserve"> ₹  769,000.00 </t>
  </si>
  <si>
    <t>Cyber Forensics, Ethical Hacking, Network Security</t>
  </si>
  <si>
    <t>https://niu.edu.in/b-tech-cse-cybersecurity-in-collaboration-with-ibm-future-proof-your-career-at-noida-international-university/</t>
  </si>
  <si>
    <t>This equips you with knowledge of the same strategies and systems utilized by industry professionals worldwide, enabling you to confront today’s cyber threats using tomorrow’s technology.</t>
  </si>
  <si>
    <t>https://niu.edu.in/rs_elements/scholarship-for-under-graduate-post-graduate-courses/</t>
  </si>
  <si>
    <t>Noorul Islam Centre for Higher Education</t>
  </si>
  <si>
    <t>BSc Cyber Forensics</t>
  </si>
  <si>
    <t>Cyber Forensics, Network Security, Information Security, Database Security</t>
  </si>
  <si>
    <t>https://www.niuniv.com/files/syllabus/2021RBSC/2021RBSCCF.pdf</t>
  </si>
  <si>
    <t xml:space="preserve">Enable the student to practice ethical and legal practices and perspectives to make them true cyber security professionals. </t>
  </si>
  <si>
    <t>https://www.niuniv.com/files/policy/nichesp.pdf</t>
  </si>
  <si>
    <t>Master of Science(Cyber Security) (MSCS)</t>
  </si>
  <si>
    <t>2-4 years</t>
  </si>
  <si>
    <t xml:space="preserve"> ₹ 10,900/yr</t>
  </si>
  <si>
    <t>Information Security, Network Security, Computer Forensics, Application Security</t>
  </si>
  <si>
    <t>https://www.osou.ac.in/programme-mscs.php</t>
  </si>
  <si>
    <t>Upon the completion of this programme the learners will be able to understand, appreciate, employ, design and implement appropriate security technologies and policies to protect computers, digital information and Internet Transactions.</t>
  </si>
  <si>
    <t>Bachelor of Technology CSE in Cyber Security</t>
  </si>
  <si>
    <t xml:space="preserve"> ₹  644,000.00 </t>
  </si>
  <si>
    <t>Ethical Hacking, Cloud Security, Digital Forensics</t>
  </si>
  <si>
    <t>https://paruluniversity.ac.in/program/btech-with-cyber-security/</t>
  </si>
  <si>
    <t>Students gain hands-on experience with tools and techniques used in ethical hacking, network defense, and cloud-based security systems, preparing them to safeguard critical data and systems in industries such as finance, healthcare, and IT services.</t>
  </si>
  <si>
    <t>Master of Technology in Computer Science – Cyber Security</t>
  </si>
  <si>
    <t>Ethical Hacking, Network Security, Cyber Forensics</t>
  </si>
  <si>
    <t>https://paruluniversity.ac.in/program/master-of-technology-cse-in-cyber-security/</t>
  </si>
  <si>
    <t>Students become competent cybersecurity professionals with the help of the expert faculty, the availability of advanced computing facilities and a nurturing learning environment.</t>
  </si>
  <si>
    <t>Master of Computer Application-Cyber Security and Forensics</t>
  </si>
  <si>
    <t xml:space="preserve"> ₹  268,000.00 </t>
  </si>
  <si>
    <t>Network Security, Ethical Hacking, Cloud Security, Digital Forensics</t>
  </si>
  <si>
    <t>https://paruluniversity.ac.in/program/master-of-computer-application-cyber-security-and-forensics/</t>
  </si>
  <si>
    <t>Students gain practical experience through cybersecurity competitions, real-time threat simulations, and forensic case studies.</t>
  </si>
  <si>
    <t>M.Tech in Cyber and Data Security</t>
  </si>
  <si>
    <t>2.5 years</t>
  </si>
  <si>
    <t xml:space="preserve"> ₹  590,000.00 </t>
  </si>
  <si>
    <t>Network Security, Digital Forensics, Cyber Law, Ethical Hacking, Application Security</t>
  </si>
  <si>
    <t>https://pes.edu/masters-in-cyber-security-pes.html</t>
  </si>
  <si>
    <t>Develop an understanding of threats to the Data Environment &amp; methods of Data Protectio</t>
  </si>
  <si>
    <t>Candidates making a one-time payment will receive a scholarship of Rs. 30,000. This scholarship cannot be clubbed with any other discount, scholarship or offer.</t>
  </si>
  <si>
    <t>Quantum University</t>
  </si>
  <si>
    <t>BTech CSE (Hons) Cyber Security and Digital Forensic</t>
  </si>
  <si>
    <t xml:space="preserve"> ₹  678,000.00 </t>
  </si>
  <si>
    <t>Ethical Hacking, Digital Forensics, Cloud Security, IoT Security</t>
  </si>
  <si>
    <t>https://quantumuniversity.edu.in/engineering/quickheal-cyber-security-engineering</t>
  </si>
  <si>
    <t>The program also focuses on emerging areas such as AI-driven threat detection, blockchain security, and IoT security to prepare students for the evolving needs of the technology sector.</t>
  </si>
  <si>
    <t>https://quantumuniversity.edu.in/scholarships</t>
  </si>
  <si>
    <t>https://rbuchd.in/programs/bca-cyber-security/</t>
  </si>
  <si>
    <t>BCA in Cyber Security is a three-year program focused on building strong foundations in computer applications with specialized training in ethical hacking, network security, and digital forensics.</t>
  </si>
  <si>
    <t>https://test.rbuchd.com/scholarship/</t>
  </si>
  <si>
    <t>Advanced Diploma in Cybersecurity and Privacy Management</t>
  </si>
  <si>
    <t>https://race.reva.edu.in/advanced-diploma-in-cybersecurity-and-privacy-management#1751630007906-000b6470-820e</t>
  </si>
  <si>
    <t>A unique Advanced Diploma combining CISSP + Cybersecurity + Data Privacy, designed to meet the evolving demands of today’s cybersecurity landscape. Our expert-led, hands-on approach ensures you gain real-world experience and up-to-date insights.</t>
  </si>
  <si>
    <t>PG Diploma/M.Sc. in Cybersecurity</t>
  </si>
  <si>
    <t>Operating Systems Security, Web Application Security, Application Security</t>
  </si>
  <si>
    <t>https://race.reva.edu.in/pg-diploma-m-tech-in-cyber-security/</t>
  </si>
  <si>
    <t>Build a lucrative career path in Cybersecurity with the PG Diploma/M.Sc. in Cybersecurity program. This is a 100% outcome-driven and skill-based program exclusively designed for working professionals in mid and senior positions to accomplish a smooth career transition into the highly rewarding cybersecurity field.</t>
  </si>
  <si>
    <t xml:space="preserve"> ₹  376,000.00 </t>
  </si>
  <si>
    <t>Cyber Law, Application Security, Cyber Forensics, Information Security</t>
  </si>
  <si>
    <t>https://rimt.ac.in/department-of-forensic-science/m-sc-digital-forensics-and-information-security/</t>
  </si>
  <si>
    <t>Students will understand the basic concepts, fundamental principles, scientific theories related to forensic science and their respective applications in day-to-day life.</t>
  </si>
  <si>
    <t>M.TECH. COMPUTER SCIENCE AND ENGINEERING (CYBER SECURITY)</t>
  </si>
  <si>
    <t>Application Security, Operating Systems Security, Cloud Security</t>
  </si>
  <si>
    <t>https://sru.edu.in/schools/cse-mtech-cyber-security</t>
  </si>
  <si>
    <t>M.Tech. in Cyber Security is a 2-year full-time postgraduate technology course. This course emphasis on fundamental areas such as advanced algorithms, cloud security, mathematics for security applications, cryptography, networks, operating systems and security, security of cyber-physical systems, etc.</t>
  </si>
  <si>
    <t>https://sru.edu.in/fee-and-scholarship-2025</t>
  </si>
  <si>
    <t>B.Tech. (CSE) (Cyber Security)</t>
  </si>
  <si>
    <t>https://sanskaramuniversity.ac.in/b.tech.-%28cse%29-%28cyber-security%29</t>
  </si>
  <si>
    <t>This program offers a blend of core computer science education and specialized courses in network security, cryptography, ethical hacking, and digital forensics.</t>
  </si>
  <si>
    <t>Scope Global Skills University</t>
  </si>
  <si>
    <t>MSc (Cyber Security)</t>
  </si>
  <si>
    <t xml:space="preserve"> ₹  40,000.00 </t>
  </si>
  <si>
    <t>Software Security, Network Security, Cloud Security, IoT Security</t>
  </si>
  <si>
    <t>https://sgsuniversity.ac.in/course/msc-cyber-security/</t>
  </si>
  <si>
    <t>Demonstrate advanced understanding of cybersecurity technologies and governance.</t>
  </si>
  <si>
    <t>https://sgsuniversity.ac.in/blog/a-guide-to-government-scholarships-and-sgsu/</t>
  </si>
  <si>
    <t>Sharda University</t>
  </si>
  <si>
    <t>B.Sc.(CS) - Cyber Security</t>
  </si>
  <si>
    <t xml:space="preserve"> ₹  358,544.00 </t>
  </si>
  <si>
    <t>Ethical Hacking, Information Security, Network Security, Cloud Security</t>
  </si>
  <si>
    <t>https://www.sharda.ac.in/programmes/bsccs-cyber-security/</t>
  </si>
  <si>
    <t>87 (University)</t>
  </si>
  <si>
    <t>Across six semesters, you'll learn everything from coding and networks to ethical hacking, digital forensics, and cyber law. With hands-on labs, live projects, and industry exposure, you'll be ready for a career that’s not just in demand—but essential.</t>
  </si>
  <si>
    <t>https://www.sharda.ac.in/scholarship/</t>
  </si>
  <si>
    <r>
      <rPr>
        <sz val="11"/>
        <color theme="1"/>
        <rFont val="Times New Roman"/>
      </rPr>
      <t>B. Tech. (CSE) - Cyber Security &amp; Forensics in association with EC - Council</t>
    </r>
    <r>
      <rPr>
        <sz val="11"/>
        <color theme="1"/>
        <rFont val="Times New Roman"/>
      </rPr>
      <t xml:space="preserve">
</t>
    </r>
  </si>
  <si>
    <t xml:space="preserve"> ₹  1,171,416.00 </t>
  </si>
  <si>
    <t>Network Forensics, Ethical Hacking, Cyber Forensics, Digital Forensics, Network Security</t>
  </si>
  <si>
    <t>https://www.sharda.ac.in/programmes/btech-cse-with-spec-in-cyber-securityforensics-microsoft/#programme-curricula</t>
  </si>
  <si>
    <t>This programme is for students who want to acquire the ability to gauge and help to secure, protect and defend data, information and infrastructures.</t>
  </si>
  <si>
    <t>Shreyarth University</t>
  </si>
  <si>
    <t>B.Sc IT in Cyber Security, Networking &amp; Cloud Computing</t>
  </si>
  <si>
    <t>https://shreyarthuni.ac.in/cyber/</t>
  </si>
  <si>
    <t>The B.Sc IT in Cyber Security, Networking, and Cloud Computing at Shreyarth University is a three-year undergraduate program designed to equip students with expertise in securing digital systems, managing networks, and leveraging cloud technologies.</t>
  </si>
  <si>
    <t>https://shreyarthuni.ac.in/scholarship/</t>
  </si>
  <si>
    <t>B.C.A. (Cyber Security) with L&amp;T</t>
  </si>
  <si>
    <t xml:space="preserve"> ₹  311,000.00 </t>
  </si>
  <si>
    <t>Network Security, Cloud Security, Ethical Hacking</t>
  </si>
  <si>
    <t>https://srmu.ac.in/program/bca-cyber-security</t>
  </si>
  <si>
    <t>This cutting-edge program is designed to equip students with the latest skills and knowledge required to combat cyber threats and ensure data protection</t>
  </si>
  <si>
    <t xml:space="preserve"> ₹  1,441,600.00 </t>
  </si>
  <si>
    <t xml:space="preserve">Preparing graduates for roles like IoT Developer or Cyber Analyst with practical skills in secure systems, data privacy, and emerging tech, driven by industry-relevant curriculum and strong faculty for job-ready engineering careers. </t>
  </si>
  <si>
    <t>B.Tech. program in Computer Science &amp; Engineering (Cyber Security)</t>
  </si>
  <si>
    <t xml:space="preserve"> ₹  326,000.00 </t>
  </si>
  <si>
    <t>Mobile Application Security</t>
  </si>
  <si>
    <t>https://silveroakuni.ac.in/branches/comp-sci-eng-cyber</t>
  </si>
  <si>
    <t>The B.Tech. program in Computer Science &amp; Engineering (Cyber Security) is a four-year undergraduate course designed to provide students with a solid foundation in operating systems, wireless technology, mobile application security, website protection, and cloud storage.</t>
  </si>
  <si>
    <t>Singhania University Pacheri</t>
  </si>
  <si>
    <t>B.Tech. Computer Science &amp; Engineering (Specialization in Cyber Forensics)</t>
  </si>
  <si>
    <t>https://singhaniauniversity.ac.in/b-tech-computer-science-engineering/</t>
  </si>
  <si>
    <t>Prepares students to identify security vulnerabilities, implement safeguards, manage security systems, and analyze digital evidence.</t>
  </si>
  <si>
    <t>https://singhaniauniversity.ac.in/scholarships/</t>
  </si>
  <si>
    <t>Sir Padmapat Singhania University</t>
  </si>
  <si>
    <t>BTECH CSE WITH SPECIALIZATION - CYBER SECURITY (COLLABORATION WITH L&amp;T EDUTECH)</t>
  </si>
  <si>
    <t xml:space="preserve"> ₹  800,000.00</t>
  </si>
  <si>
    <t>https://www.spsu.ac.in/faculty-of-computing-and-informatics/btech-cse-with-specialization-cyber-security-collaboration-with-lt-edutech/</t>
  </si>
  <si>
    <t>95 (University)</t>
  </si>
  <si>
    <t>The B.Tech CSE with specialization in Cyber Security program at SPSU, in collaboration with L&amp;T Edutech, is designed to address the growing need for skilled professionals in safeguarding digital systems.</t>
  </si>
  <si>
    <t>https://www.spsu.ac.in/scholarship-calculator/</t>
  </si>
  <si>
    <r>
      <rPr>
        <sz val="11"/>
        <color rgb="FF000000"/>
        <rFont val="Times New Roman"/>
      </rPr>
      <t>KJ Somaiya School of Engineering</t>
    </r>
    <r>
      <rPr>
        <sz val="11"/>
        <color rgb="FF000000"/>
        <rFont val="Times New Roman"/>
      </rPr>
      <t xml:space="preserve"> (Somaiya Vidyavihar University)</t>
    </r>
  </si>
  <si>
    <t>Master of Technology Information Technology (Information Security)</t>
  </si>
  <si>
    <t xml:space="preserve"> ₹ 200,000.00</t>
  </si>
  <si>
    <t>Digital Forensics, Web Security, Application Security, Information Security, IoT Security</t>
  </si>
  <si>
    <t>https://www.somaiya.edu/en/programme/master-of-technology-information-security/</t>
  </si>
  <si>
    <t>This, in turn, prepares graduates of the programme for successful careers in both the information security and digital forensics professions.</t>
  </si>
  <si>
    <t>https://financialaid.somaiya.edu/en</t>
  </si>
  <si>
    <t>Sona Devi University</t>
  </si>
  <si>
    <t xml:space="preserve">B. Tech in Computer Science and Engineering (CSE) with Specialization in Cyber Security </t>
  </si>
  <si>
    <t xml:space="preserve"> ₹ 440,000.00</t>
  </si>
  <si>
    <t>https://sonadeviuniversity.ac.in/school-of-engineering/b-tech-cse-with-specialisation-in-cyber-security/</t>
  </si>
  <si>
    <t>Students will learn about network security, cryptography, ethical hacking, secure coding practices, digital forensics, risk management, and compliance.</t>
  </si>
  <si>
    <t xml:space="preserve"> ₹ 400,000.00</t>
  </si>
  <si>
    <t>Cyber Law, Network Security, Ethical Hacking, Cloud Security</t>
  </si>
  <si>
    <t>https://srisriuniversity.edu.in/bca-cyber-security/</t>
  </si>
  <si>
    <t xml:space="preserve">Learners will develop mastery in both foundational and cutting-edge domains, including ethical hacking, digital forensics, SOC operations, threat intelligence, cyber incident response, and cloud-native security. </t>
  </si>
  <si>
    <t>M.Tech. in Cyber Security &amp; Digital Forensic</t>
  </si>
  <si>
    <t xml:space="preserve"> ₹ 280,000.00</t>
  </si>
  <si>
    <t>IoT Security, Ethical Hacking, Cloud Security, Digital Forensics</t>
  </si>
  <si>
    <t>https://srisriuniversity.edu.in/m-tech-in-cyber-security-digital-forensic/</t>
  </si>
  <si>
    <t>This program prepares professionals to counteract cyber threats, investigate cybercrimes, and implement security measures in critical IT infrastructure.</t>
  </si>
  <si>
    <t>Srinath University</t>
  </si>
  <si>
    <t>BCA in Cyber Securtiy</t>
  </si>
  <si>
    <t xml:space="preserve"> ₹ 270,000.00</t>
  </si>
  <si>
    <t>https://srinathuniversity.ac.in/bca-in-cyber-security-in-association-with-cyber-dojo/</t>
  </si>
  <si>
    <t>This program is focused on developing cyber defense professionals capable of securing systems, networks, and applications.</t>
  </si>
  <si>
    <t>https://srinathuniversity.ac.in/scholarship/</t>
  </si>
  <si>
    <t xml:space="preserve"> ₹ 160,000.00</t>
  </si>
  <si>
    <t>Ethical Hacking, System Security, Digital Forensics</t>
  </si>
  <si>
    <t>https://srinathuniversity.ac.in/master-of-technology-cybersecurity/</t>
  </si>
  <si>
    <t>This program integrates theoretical knowledge with practical hands-on experience to ensure students are well-prepared for real-world challenges in cybersecurity.</t>
  </si>
  <si>
    <t>SRM University Sonepat</t>
  </si>
  <si>
    <t xml:space="preserve">B.Tech. CSE (Cyber Security) </t>
  </si>
  <si>
    <t xml:space="preserve"> ₹ 1,000,000.00</t>
  </si>
  <si>
    <t>Database Security, Network Security, Cloud Security</t>
  </si>
  <si>
    <t>https://www.srmuniversity.ac.in/uploads/51ba570fe68fc088e0a942bdf8700cdce7eb8b1d/1657977349Cyber-Security-Scheme-2022-onwards.pdf</t>
  </si>
  <si>
    <t>B.Tech in Computer Science Engineering specializing in Cyber Security offers study, design, and an in-depth understanding of complicated technologies with hardware, software, and human components.</t>
  </si>
  <si>
    <t>https://srmuniversity.ac.in/student-scholarships</t>
  </si>
  <si>
    <t>Master of Science (M.Sc.) in Cyber Security and Artifical Intelligence</t>
  </si>
  <si>
    <t xml:space="preserve"> ₹ 450,000.00</t>
  </si>
  <si>
    <t>Information Security, Network Security, Cloud Security, Digital Forensics, Cyber Law, Ethical Hacking</t>
  </si>
  <si>
    <t>https://sju.edu.in/courses/st-joseph-university/school--of-information-technology/computer-science-and-computer-application/master-of-science-cyber-security-and-artificial-intelligence</t>
  </si>
  <si>
    <t>Programme offers specialized Master's programs in cutting-edge tech fields, focusing on Cyber Security (network security, ethical hacking, digital forensics) and Artificial Intelligence &amp; Data Science (deep learning, NLP, predictive analytics)</t>
  </si>
  <si>
    <t>Suresh Gyan Vihar University Jaipur</t>
  </si>
  <si>
    <t>B.Tech Computer Science &amp; Engineering with Cyber Security</t>
  </si>
  <si>
    <t xml:space="preserve"> ₹ 640,000.00</t>
  </si>
  <si>
    <t>Network Security, Information Security, Offensive Security, Digital Forensics</t>
  </si>
  <si>
    <t>https://aestr.gyanvihar.org/cyber-security/</t>
  </si>
  <si>
    <t>Cyber Security in B.Tech CSE (Computer Science and Engineering) is a specialization that focuses on protecting computers, networks, programs, and data from unauthorized access, cyberattacks, and damage. It combines core computer science subjects with security-specific topics</t>
  </si>
  <si>
    <t>https://www.gyanvihar.org/sgvu-scholarships</t>
  </si>
  <si>
    <t>Swami Rama Himalayan University</t>
  </si>
  <si>
    <t>B.Tech. (Hons.) CSE with specializations in Artificial Intelligence &amp; Machine Learning, Data Science &amp; Machine Learning and Cyber Security.</t>
  </si>
  <si>
    <t xml:space="preserve"> ₹ 1,015,200.00</t>
  </si>
  <si>
    <t>https://srhu.edu.in/hsst-b-tech-hons-cse</t>
  </si>
  <si>
    <t xml:space="preserve">Students get industry insights on newer technologies, right from the beginning of the course. Industry experts also deliver guest lectures and students gain hands-on experience through experiential learning. </t>
  </si>
  <si>
    <t>https://srhu.edu.in/wp-content/uploads/2025/05/Scholarships-Fee-Concessions-for-2025.pdf</t>
  </si>
  <si>
    <t>Swami Vivekananda University</t>
  </si>
  <si>
    <t>B.Sc(H) in Advanced Networking and Cyber Security</t>
  </si>
  <si>
    <t xml:space="preserve"> ₹ 342,300.00</t>
  </si>
  <si>
    <t>https://www.swamivivekanandauniversity.ac.in/networking-cyber-security</t>
  </si>
  <si>
    <t>Practical training is a key component of the advanced networking and cyber security course, with students gaining hands-on experience in setting up and securing computer networks, conducting penetration testing, and analyzing network traffic.</t>
  </si>
  <si>
    <t>BTech CSE in Cloud Technology and Information Security</t>
  </si>
  <si>
    <t xml:space="preserve"> ₹ 489,600.00</t>
  </si>
  <si>
    <t>https://www.tmu.ac.in/programme/btech-cse-cloud-technology-information-security</t>
  </si>
  <si>
    <t xml:space="preserve">The curriculum emphasises hands-on learning, ensuring that graduates are equipped to manage real-world digital environments and defend against cyber threats. </t>
  </si>
  <si>
    <t>The Apollo University</t>
  </si>
  <si>
    <t xml:space="preserve"> ₹ 1,059,000.00</t>
  </si>
  <si>
    <t>https://apollouniversity.edu.in/course/b-tech-cse-cyber-security/</t>
  </si>
  <si>
    <t>Core subjects include Secure Coding, Network and Web Security, Cryptography, Cyber Risk, Legal and Ethical Issues, Machine Learning and Big Data Analytics.</t>
  </si>
  <si>
    <t>https://apollouniversity.edu.in/wp-content/uploads/2024/07/Prospectus-2024-TAU.pdf</t>
  </si>
  <si>
    <t>BCA Cloud Technology &amp; Information Security</t>
  </si>
  <si>
    <t xml:space="preserve"> ₹ 240,000.00</t>
  </si>
  <si>
    <t>Data Security, Network Security, Ethical Hacking</t>
  </si>
  <si>
    <t>https://aiuniversity.edu.in/course_details.php?id=10</t>
  </si>
  <si>
    <t>This cutting-edge program is meticulously designed to equip students with the knowledge and skills required to excel in the dynamic fields of cloud computing and cybersecurity.</t>
  </si>
  <si>
    <t>The LNM Institute of Information Technology</t>
  </si>
  <si>
    <t>M.Tech CSE specialization in Cybersecurity</t>
  </si>
  <si>
    <t xml:space="preserve"> ₹ 434,000.00</t>
  </si>
  <si>
    <t>Data Security, Network Security, Web Security</t>
  </si>
  <si>
    <t>https://lnmiit.ac.in/uploaded_files/M.Tech_CSE_2024_onwards.pdf</t>
  </si>
  <si>
    <t xml:space="preserve">Aims to build experts in securing digital infrastructure, leveraging strong faculty and industry connections for excellent career outcomes. </t>
  </si>
  <si>
    <t>https://lnmiit.ac.in/scholarships-assistantships/</t>
  </si>
  <si>
    <t xml:space="preserve">The NorthCap University </t>
  </si>
  <si>
    <t>M.Tech CSE – Cyber Security and Forensics</t>
  </si>
  <si>
    <t xml:space="preserve"> ₹ 381,000.00</t>
  </si>
  <si>
    <t>Ethical Hacking, Offensive Security</t>
  </si>
  <si>
    <t>https://www.ncuindia.edu/programme/m-tech-cse-with-specialization-in-cyber-security-and-forensics/</t>
  </si>
  <si>
    <t>Graduates of the MTech CSE – Cyber Security and Forensics programme will be able to gain expertise in penetration testing, network defence, and cryptographic security.</t>
  </si>
  <si>
    <t xml:space="preserve"> ₹  25,000.00</t>
  </si>
  <si>
    <t>Cyber Forensics, Data Forensics</t>
  </si>
  <si>
    <t>This course will prepare you to handle a cases related to digital evidence and Cyber Crime. This course will teach you the step-by-step process of locating, acquiring, preserving, analyzing, and producing solid digital evidence.</t>
  </si>
  <si>
    <t>M.Tech Computer Science and Engineering (Cyber Security)</t>
  </si>
  <si>
    <t>Web Security, Mobile Security, IoT Security, Digital Forensics</t>
  </si>
  <si>
    <t>https://mitwpu.edu.in/programme/mtech-computer-science-and-engineering-cyber-security</t>
  </si>
  <si>
    <t>Students explore critical areas such as network management, advanced cryptography, network programming, digital forensic analysis, and wireless security, mastering the techniques needed to protect digital ecosystems.</t>
  </si>
  <si>
    <t>University of Petroleum and Energy Studies</t>
  </si>
  <si>
    <t>B.Tech Computer Science and Engineering- Cyber Security and Digital Forensics</t>
  </si>
  <si>
    <t xml:space="preserve"> ₹ 2,095,000.00</t>
  </si>
  <si>
    <t>https://www.upes.ac.in/school-of-computer-science/btech-cse/cyber-security-and-digital-forensics</t>
  </si>
  <si>
    <t>45 (University)</t>
  </si>
  <si>
    <t>Supported by state-of-the-art infrastructure, including dedicated labs for cyber security and digital forensics, network security, cloud computing, and virtual labs.</t>
  </si>
  <si>
    <t>https://www.upes.ac.in/admissions/scholarships</t>
  </si>
  <si>
    <t>MCA in Cyber Security and Forensics</t>
  </si>
  <si>
    <t xml:space="preserve"> ₹ 185,448.00</t>
  </si>
  <si>
    <t>https://upesonline.ac.in/mca-with-specialisation-in-cyber-security-and-forensics</t>
  </si>
  <si>
    <t>This program allows students to gain in-depth knowledge of software development, data structures, programming languages, and IT infrastructure, all while balancing their professional and personal commitments.</t>
  </si>
  <si>
    <t>BCA in Cloud Computing and Cyber Security</t>
  </si>
  <si>
    <t xml:space="preserve"> ₹ 168,768.00</t>
  </si>
  <si>
    <t>https://upesonline.ac.in/bca-cloud-computing-and-cyber-security</t>
  </si>
  <si>
    <t>UPES Online provide students with specialised knowledge and practical skills in areas that are highly relevant in today's technology-driven world. By selecting a specialization that aligns with their interests and career goals, students can develop expertise in specific domains and enhance their prospects in the job market.</t>
  </si>
  <si>
    <t xml:space="preserve">MASTER OF SCIENCE (CYBER SECURITY)
</t>
  </si>
  <si>
    <t xml:space="preserve"> ₹ 52,000.00</t>
  </si>
  <si>
    <t>Network Security, Information Security, Digital Forensics</t>
  </si>
  <si>
    <t>https://uou.ac.in/progdetail?pid=MSCCS-21</t>
  </si>
  <si>
    <t>A 2-year, distance-mode postgraduate program focused on developing skills in defending digital systems, covering network security, cryptography, ethical hacking, and digital forensics</t>
  </si>
  <si>
    <t>VELS Institute of Science Technology &amp; Advanced Studies (VISTAS)</t>
  </si>
  <si>
    <t>B.Sc Computer Science with specialisation in Cybersecurity</t>
  </si>
  <si>
    <t xml:space="preserve"> ₹ 420,000.00</t>
  </si>
  <si>
    <t>Operating Systems Security, Information Security, Digital Forensics, Ethical Hacking, Cyber Law</t>
  </si>
  <si>
    <t>https://vistas.ac.in/b-sc-computer-science-in-cyber-security/</t>
  </si>
  <si>
    <t>Aims to provide quality education in the field of Cyber Security with state of art facilities and handle quality research in association with industry and other Universities to produce well trained IT professionals to cater the need of society.</t>
  </si>
  <si>
    <t>https://vistas.ac.in/scholarships-2-2/</t>
  </si>
  <si>
    <t>Visvesvaraya Technological University</t>
  </si>
  <si>
    <t>MCA in Cyber Security &amp; Cloud Computing</t>
  </si>
  <si>
    <t xml:space="preserve"> ₹ 141,218.00</t>
  </si>
  <si>
    <t>https://www.vtu-online.net/online-mca-cyber-security-cloud-computing</t>
  </si>
  <si>
    <t xml:space="preserve">The program helps students develop strong analytical and technical skills in areas such as network security, ethical hacking, cloud architecture, data protection, and threat mitigation. Through hands-on labs, real-world simulations, and industry-focused case studies, learners gain practical experience </t>
  </si>
  <si>
    <t>Vellore Institute of Technology Bhopal</t>
  </si>
  <si>
    <t>B.Tech CSE (Cyber Security &amp; Digital Forensics)</t>
  </si>
  <si>
    <t xml:space="preserve"> ₹ 792,000.00</t>
  </si>
  <si>
    <t>Cyber Law, Ethical Hacking, IoT Security, Cyber Forensics, Mobile Forensics</t>
  </si>
  <si>
    <t>https://vitbhopal.ac.in/cyber-security/</t>
  </si>
  <si>
    <t>A specialized CSE program focusing on protecting digital systems, teaching skills in cyber crime defense, ethical hacking, IoT security, mobile forensics</t>
  </si>
  <si>
    <t>B.Tech with integrated M.Tech CSE (Cyber Security)</t>
  </si>
  <si>
    <t xml:space="preserve"> ₹ 1,475,000.00</t>
  </si>
  <si>
    <t>IoT Security, Mobile Forensics, Ethical Hacking, Cyber Law</t>
  </si>
  <si>
    <t>https://vitbhopal.ac.in/m-tech-cse-cyber/</t>
  </si>
  <si>
    <t xml:space="preserve">Cyber Security is attracting many organizations and professionals due to need for monitoring and maintaining data and network from cyber threats. </t>
  </si>
  <si>
    <t>M.Tech. CSE (Cyber Security &amp; Digital Forensics)</t>
  </si>
  <si>
    <t xml:space="preserve"> ₹  302,000.00</t>
  </si>
  <si>
    <t>https://vitbhopal.ac.in/mtech-cyber-digital-forensics//</t>
  </si>
  <si>
    <t>It is designed to meet the huge demand of security professionals in near future while facilitating the learning through recent technologies and hands-on projects.</t>
  </si>
  <si>
    <t>Vellore Institute of Technology Vellore</t>
  </si>
  <si>
    <t>M. Tech. Computer Science and Engineering (Cyber Security)</t>
  </si>
  <si>
    <t>Cloud Security, Information Security, Cyber Law, Network Forensics</t>
  </si>
  <si>
    <t>https://vit.ac.in/wp-content/uploads/2025/04/MTECH-CYBER-2025-26.pdf</t>
  </si>
  <si>
    <t>14 (University)</t>
  </si>
  <si>
    <t>Students also benefit from hands-on projects and exposure to emerging technologies, preparing them for leadership roles in the tech field.</t>
  </si>
  <si>
    <t>Vivekananda Global University</t>
  </si>
  <si>
    <t>B.Tech – Cloud Technology &amp; Cyber Security</t>
  </si>
  <si>
    <t xml:space="preserve"> ₹ 740,000.00</t>
  </si>
  <si>
    <t>https://nextgenvgu.ctpl.io/b-tech-cloud-technology-cyber-security/</t>
  </si>
  <si>
    <t>It teaches students how to use cloud computing services such as servers and storage, as well as their applications.</t>
  </si>
  <si>
    <t>https://www.vgu.ac.in/scholarship-vgu.php</t>
  </si>
  <si>
    <t>M.Sc. Digital and Cyber Forensic</t>
  </si>
  <si>
    <t xml:space="preserve"> ₹ 220,000.00</t>
  </si>
  <si>
    <t>Digital Forensics, Mobile Forensics, Network Forensics, Cyber Law</t>
  </si>
  <si>
    <t>https://www.vgu.ac.in/msc-digital-cyber-forensic.php</t>
  </si>
  <si>
    <t xml:space="preserve">The course covers digital forensics fundamentals, evidence collection and analysis, cybercrime and law, forensics for various systems (mobile, network, cloud), and advanced topics like AI and penetration testing. </t>
  </si>
  <si>
    <t>MCA – Cloud Technology &amp; Cyber Securit</t>
  </si>
  <si>
    <t xml:space="preserve"> ₹ 260,000.00</t>
  </si>
  <si>
    <t>https://nextgenvgu.ctpl.io/mca-cloud-technology-cyber-security/</t>
  </si>
  <si>
    <t>This Nextgen course aims to teach students how to use Cloud computing technology to ensure security, increase scalability, and save time, money, and resources.</t>
  </si>
  <si>
    <t>B.Tech Computer Science and Engineering - Cyber Security</t>
  </si>
  <si>
    <t xml:space="preserve"> ₹ 1,200,000.00</t>
  </si>
  <si>
    <t>https://www.bangalore.yenepoya.edu.in/btech-in-cs-cyber-security.php</t>
  </si>
  <si>
    <t>Students also work on industry-aligned projects under the mentorship of professionals, tackling challenges in areas such as ransomware protection, secure software development, and cyber forensics.</t>
  </si>
  <si>
    <t>Uttaranchal University</t>
  </si>
  <si>
    <t>Bachelor of Computer Applications (BCA) Cyber Security</t>
  </si>
  <si>
    <t xml:space="preserve"> ₹ 534,348.00</t>
  </si>
  <si>
    <t>Data Security, Web Security, Ethical Hacking, Digital Forensics</t>
  </si>
  <si>
    <t>https://www.uudoon.in/computing-sciences/bca-cyber-security.php</t>
  </si>
  <si>
    <t xml:space="preserve">BCA – Cyber Security, program focuses on skills development in Cyber Security, Paradigm of Ethical Hacking and other related concepts. </t>
  </si>
  <si>
    <t>https://www.uudoon.in/about/scholarships.php</t>
  </si>
  <si>
    <t>B.Tech. (Hons.) CSE with specialization in Cyber Security</t>
  </si>
  <si>
    <t xml:space="preserve"> ₹ 1,172,104.00</t>
  </si>
  <si>
    <t>Digital Forensics, Network Security, Information Security, Ethical Hacking</t>
  </si>
  <si>
    <t>https://www.uudoon.in/engineering/btech-cse-cyber-security.php</t>
  </si>
  <si>
    <t xml:space="preserve">During the course of the program, student work on the latest tools in their laboratory sessions to acquire complete knowledge of the subjects. Institute encourage students to gain practical knowledge by various expert guest lectures on subjects, such as, ethical hacking, cyber laws, government policies on cyber-crime etc. </t>
  </si>
  <si>
    <t>Geeta University</t>
  </si>
  <si>
    <t>B.Tech. (H) CSE – Cyber Security</t>
  </si>
  <si>
    <t xml:space="preserve"> ₹ 1,360,000.00</t>
  </si>
  <si>
    <t>Network Security, Application Security, Ethical Hacking, Cyber Law, Cloud Security</t>
  </si>
  <si>
    <t>https://geetauniversity.edu.in/programs/school-of-computer-science-and-engineering/btech-cyber-security</t>
  </si>
  <si>
    <t>The program equips students with skills in ethical hacking, network security, cryptography, digital forensics, and cyber law, fostering professionals ready to combat emerging digital threats and safeguard critical infrastructures.</t>
  </si>
  <si>
    <t>https://geetauniversity.edu.in/scholarships</t>
  </si>
  <si>
    <t>3/4 Year</t>
  </si>
  <si>
    <t xml:space="preserve"> ₹ 1,90,000/yr</t>
  </si>
  <si>
    <t>Network Security, Cyber Law, Ethical Hacking, Cyber Forensics</t>
  </si>
  <si>
    <t>https://geetauniversity.edu.in/programs/school-of-computer-science-and-engineering/bca-cyber-security</t>
  </si>
  <si>
    <t>Focused on digital defense, this program trains students in cyber laws, ethical hacking, network security, and forensics. It prepares future professionals to identify, manage, and mitigate digital threats and attacks.</t>
  </si>
  <si>
    <t>B.Tech CT (Hons.) Cyber Security &amp; Forensic With QuickHeal Academy</t>
  </si>
  <si>
    <t xml:space="preserve"> ₹ 600,000.00</t>
  </si>
  <si>
    <t>Operating Systems Security, IoT Security, Mobile Security</t>
  </si>
  <si>
    <t>This program of Computer Science is intended to mould students into well prepared cyber security and forensic professionals and has been designed with a good balance between theoretical &amp; practical aspects</t>
  </si>
  <si>
    <t>Shanmugha Arts Science Technology &amp; Research Academy (SASTRAT)</t>
  </si>
  <si>
    <t xml:space="preserve"> ₹ 280,000</t>
  </si>
  <si>
    <t>Operating System Security, Cyber Law, Information Security, Network Security, Web Security, Ethical hacking</t>
  </si>
  <si>
    <t>https://soc.sastra.edu/index.php/information-technology/course-structure/m-tech-cyber-security.html</t>
  </si>
  <si>
    <t>29 (University)</t>
  </si>
  <si>
    <t xml:space="preserve">Preparing graduates for critical roles in combating cyber threats for industries and knowledge-based sectors. </t>
  </si>
  <si>
    <t>B. Tech. in Computer Science &amp; Engineering (Specialization in Cyber Security and Block Chain Technology)</t>
  </si>
  <si>
    <t xml:space="preserve"> ₹ 680,000.00</t>
  </si>
  <si>
    <t>https://soc.sastra.edu/index.php/computer-science-engineering/course-structure/b-tech-,-cse-spl-cs-bct.html</t>
  </si>
  <si>
    <t xml:space="preserve"> This program blends core CSE with advanced skills in protecting digital assets and building secure, transparent systems. </t>
  </si>
  <si>
    <t>National Forensic Sciences University Guwahati</t>
  </si>
  <si>
    <t>B.Tech - M.Tech. Computer Science &amp; Engineering (Cyber Security)</t>
  </si>
  <si>
    <t xml:space="preserve"> ₹ 650,000.00</t>
  </si>
  <si>
    <t>Cyber Law, Web Application Security, Information Security, Network Security, Mobile Security</t>
  </si>
  <si>
    <t>https://guwahati.nfsu.ac.in/program/prog_details/5?deptid=120</t>
  </si>
  <si>
    <t xml:space="preserve">The students may get jobs in many sectors of engineering after completing the program. The program aims to provide computer science, programming, mathematics and cyber security knowledge to students. </t>
  </si>
  <si>
    <t>https://guwahati.nfsu.ac.in/department/scholarship/7</t>
  </si>
  <si>
    <t>MBA Cyber Security Management</t>
  </si>
  <si>
    <t>Digital Forensics, Mobile Forensics, Cyber Law</t>
  </si>
  <si>
    <t>https://gujarat.nfsu.ac.in/program/prog_details/27?deptid=63</t>
  </si>
  <si>
    <t>The graduating student of this program will become an expert in effective implementation and monitoring of the Security Controls and Cyber Security Plan.</t>
  </si>
  <si>
    <t>Professional Diploma in Cyber Law</t>
  </si>
  <si>
    <t xml:space="preserve"> ₹ 40,000.00</t>
  </si>
  <si>
    <t>Cyber Law, Mobile Forensics, Network Forensics, Digital Forensics</t>
  </si>
  <si>
    <t>https://gujarat.nfsu.ac.in/program/prog_details/41?deptid=61#</t>
  </si>
  <si>
    <t xml:space="preserve">Provides comprehensive skills in internet law, digital forensics, and cybercrime mitigation, equipping professionals for roles in policy, law enforcement, IT compliance, and business strategy, covering Indian &amp; international cyber laws, incident response, digital evidence handling, and offering practical, hands-on lab experience in a short-duration format. </t>
  </si>
  <si>
    <t>https://delhi.nfsu.ac.in/program/prog_details/5?deptid=49</t>
  </si>
  <si>
    <t>The program will give advanced technological knowledge of the specialization that the student will choose during the program.</t>
  </si>
  <si>
    <t>B.Tech and M.Tech Dual Degree (Computer Science and Engineering with Specialization in Cyber Security)</t>
  </si>
  <si>
    <t>Information Security, Network Securit, Mobile Security, Biometric Security, Network Security, Cyber Forensics, Cyber Law</t>
  </si>
  <si>
    <t>https://www.nitp.ac.in/Department/CSE/syllabus/dual-cs</t>
  </si>
  <si>
    <t>Graduates from the department at all levels secure excellent placements. A large number of our Alumni have made their mark in different careers. Many of them occupy key positions in both academia and industry all over the world, and quite a number of them have founded successful enterprises.</t>
  </si>
  <si>
    <t>Indian Institute of Information Technology Senapati, Manipur</t>
  </si>
  <si>
    <t>BTech in Computer Science &amp; Engineering with specialization in Cyber Security</t>
  </si>
  <si>
    <t xml:space="preserve"> ₹ 1,196,200.00</t>
  </si>
  <si>
    <t>Ethical Hacking, Digital Forensics, Network Security</t>
  </si>
  <si>
    <t>https://iiitmanipur.ac.in/pages/academic/coursesOffered.php</t>
  </si>
  <si>
    <t>The syllabus on the level of undergraduate programs focus on topics like risk management, network security, cryptography, ethical hacking, digital forensics, malware analysis and database security and secure communication.</t>
  </si>
  <si>
    <t>https://iiitmanipur.ac.in/pages/center/scholarships/scholarships.php</t>
  </si>
  <si>
    <t xml:space="preserve"> ₹ 487,720.00</t>
  </si>
  <si>
    <t>https://www.cujammu.ac.in/static/departments/cse/schemes/Annexure-iva.pdf</t>
  </si>
  <si>
    <t xml:space="preserve">A 4-year program focusing on protecting computer systems from digital threats, covering fundamentals like network security, machine learning, data structures, and cyber laws, with hands-on projects, mandatory internships, and admissions via JEE Main &amp; JoSAA, preparing students for dynamic careers in digital security. </t>
  </si>
  <si>
    <t>National Institute of Electronics and Information Technology Ajmer</t>
  </si>
  <si>
    <t>B.Tech in Computer Science and Engineering (Internet of Things, Cyber Security including Block Chain Technology )</t>
  </si>
  <si>
    <t xml:space="preserve"> ₹ 401,800.00</t>
  </si>
  <si>
    <t>https://nielit.ac.in/pdf/syllabus/B.Tech%20-%20Computer%20Science%20and%20Engineering%20(Internet%20of%20Things%20and%20Cyber%20Security%20including%20Blockchain%20Technology)%20BTSIOT%20Kekri%202023.pdf</t>
  </si>
  <si>
    <t xml:space="preserve">A 4-year program focusing on designing secure, connected systems, integrating IoT, Cyber Security, and Blockchain tech for smart cities, defence, and critical infra. </t>
  </si>
  <si>
    <t>M. Tech. Program in Computer Science &amp; Information Security</t>
  </si>
  <si>
    <t xml:space="preserve"> ₹ 244,574.00</t>
  </si>
  <si>
    <t>https://mnit.ac.in/dept_cse/PG-CSIS</t>
  </si>
  <si>
    <t>This program provides in-depth knowledge of cutting-edge tools and technologies related to network security, cryptography, cyber-security, threat management, information analytics, biometrics, IoT, block chain, etc.</t>
  </si>
  <si>
    <t>https://mnit.ac.in/students/scholarship</t>
  </si>
  <si>
    <t>Maulana Azad National Institute of Technology Bhopal</t>
  </si>
  <si>
    <t>M. Tech. in CSE with Specialization in Information Security</t>
  </si>
  <si>
    <t xml:space="preserve"> ₹ 336,000.00</t>
  </si>
  <si>
    <t>Network Security, Information Security, Database Security, Software Security, Digital Forensics</t>
  </si>
  <si>
    <t>https://cse.manit.ac.in/sites/default/files/documents/7%20June%20M%20Tech%20IS%20Syllabus%202022.pdf</t>
  </si>
  <si>
    <t>81 (Engineering)</t>
  </si>
  <si>
    <t>Focuses on core security concepts like cryptography, network security (firewalls, IDS), software security, malicious code analysis, and OS security, preparing students for roles in protecting systems and data against cyber threats through practical and theoretical knowledge in secure software engineering and advanced security topics</t>
  </si>
  <si>
    <t>https://www.manit.ac.in/content/scholarship</t>
  </si>
  <si>
    <t>National Institute of Technology Rourkela</t>
  </si>
  <si>
    <t>M.Tech CSE (Information Security)</t>
  </si>
  <si>
    <t xml:space="preserve"> ₹ 348,500.00</t>
  </si>
  <si>
    <t xml:space="preserve">Biometric Security, Network Security, Data Security, Database Security, </t>
  </si>
  <si>
    <t>https://www.nitrkl.ac.in/Academic/Curriculum/?id=34</t>
  </si>
  <si>
    <t>13 (Engineering)</t>
  </si>
  <si>
    <t>To instill ethical and social responsibility, team spirit, and leadership qualities among the students for nation building</t>
  </si>
  <si>
    <t>https://www.nitrkl.ac.in/Student/FinancialAssistance/</t>
  </si>
  <si>
    <t>Indian Institute of Information Technology Allahbad</t>
  </si>
  <si>
    <t>M.Tech. IT with specialization in Network and Security Group</t>
  </si>
  <si>
    <t xml:space="preserve"> ₹ 257,960.00</t>
  </si>
  <si>
    <t>Information Security, Network Security, Mobile Security, Database Security, Digital Forensics</t>
  </si>
  <si>
    <t>https://it.iiita.ac.in/MTechPhD_Curriculum_2022.html#id.89pbjhj8m2ya</t>
  </si>
  <si>
    <t>This course consists of varied subjects covering various aspects of Cyber laws and Information Security related topics which are essential to create a successful cyber security workforce for organizations.</t>
  </si>
  <si>
    <t>https://establishment.iiita.ac.in/scholarship.php</t>
  </si>
  <si>
    <t xml:space="preserve">Punjab Engineering College, Chandigarh </t>
  </si>
  <si>
    <t>M.Tech Computer Science &amp; Information Security</t>
  </si>
  <si>
    <t xml:space="preserve"> ₹ 340,000.00</t>
  </si>
  <si>
    <t>Network Security, Information Security, Cyber Law, System Security, Digital Forensics, Computer Forensics, Ethical Hacking</t>
  </si>
  <si>
    <t>https://pec.ac.in/programmes/pg/structure/cse-is-syllabus</t>
  </si>
  <si>
    <t>A specialized postgraduate program focusing on cybersecurity, IoT, network security, and secure software development</t>
  </si>
  <si>
    <t>https://pec.ac.in/programmes/scholarships</t>
  </si>
  <si>
    <t>Defence Institute of Advanced Technology (Deemed to be University), Girinagar, Pune</t>
  </si>
  <si>
    <t xml:space="preserve">M.Tech in Cyber Security </t>
  </si>
  <si>
    <t xml:space="preserve"> ₹ 88,000.00</t>
  </si>
  <si>
    <t>Data Security, Network Security, Cloud Security, Digital Forensics</t>
  </si>
  <si>
    <t>https://diat.ac.in/wp-content/uploads/2024/09/CoS-booklet-2024v05.pdf</t>
  </si>
  <si>
    <t>92 (Engineering)</t>
  </si>
  <si>
    <t xml:space="preserve">It's a specialized program under the DRDO, designed to train professionals for defence and strategic cyber challenges, focusing on advanced tools, techniques, and practical skills for secure systems and threat mitigation. </t>
  </si>
  <si>
    <t>Dr. B R Ambedkar National Institute of Technology, Jalandhar</t>
  </si>
  <si>
    <t>M.Tech Computer Science &amp; Engineering (Information Security)</t>
  </si>
  <si>
    <t xml:space="preserve"> ₹ 218,000.00</t>
  </si>
  <si>
    <t>https://departments.nitj.ac.in/dept/cse/Programme</t>
  </si>
  <si>
    <t>55 (Engineering)</t>
  </si>
  <si>
    <t xml:space="preserve">(M.Tech in Computer Science and Engineering with a specialization in Information Security is a postgraduate program focused on providing advanced knowledge and skills in securing computer systems, networks, and data against unauthorized access, breaches, and cyber threats. </t>
  </si>
  <si>
    <t>https://www.nitj.ac.in/template/index.html?id=0?category=scholarship</t>
  </si>
  <si>
    <r>
      <rPr>
        <sz val="11"/>
        <color rgb="FF000000"/>
        <rFont val="Times New Roman"/>
      </rPr>
      <t xml:space="preserve">Heritage Institute of Technology </t>
    </r>
    <r>
      <rPr>
        <sz val="11"/>
        <color rgb="FF000000"/>
        <rFont val="Times New Roman"/>
      </rPr>
      <t>(Maulana Abul Kalam Azad University of Technology)</t>
    </r>
  </si>
  <si>
    <t>B.Tech Computer Science &amp; Engineering (Internet Of Things And Cyber Security Including Block Chain Technology)</t>
  </si>
  <si>
    <t xml:space="preserve"> ₹ 629,200.00</t>
  </si>
  <si>
    <t>https://drive.google.com/file/d/14QxA-lOFr1Kvbu4C4uWGG6pPreFuDna6/view</t>
  </si>
  <si>
    <t>Graduates will demonstrate ethical and professional behavior, with a strong understanding of legal, privacy, and security considerations in IoT and cybersecurity practices.</t>
  </si>
  <si>
    <r>
      <rPr>
        <sz val="11"/>
        <color rgb="FF000000"/>
        <rFont val="Times New Roman"/>
      </rPr>
      <t xml:space="preserve">Techno Main Salt Lake, Sector-V, Salt Lake </t>
    </r>
    <r>
      <rPr>
        <sz val="11"/>
        <color rgb="FF000000"/>
        <rFont val="Times New Roman"/>
      </rPr>
      <t>(Maulana Abul Kalam Azad University of Technology)</t>
    </r>
  </si>
  <si>
    <t>B.Tech - CSE - Cyber Security</t>
  </si>
  <si>
    <t xml:space="preserve"> ₹ 402,000.00</t>
  </si>
  <si>
    <t>https://www.ticollege.ac.in/index.php?id=76</t>
  </si>
  <si>
    <t>The department's experienced faculty and industry collaborations ensure that students are equipped with the knowledge and skills needed to tackle the ever-evolving landscape of cyber threats.</t>
  </si>
  <si>
    <r>
      <rPr>
        <sz val="11"/>
        <color rgb="FF000000"/>
        <rFont val="Times New Roman"/>
      </rPr>
      <t xml:space="preserve">Dr.Sudhir Chandra Sur Institute of Technology and Sports Complex </t>
    </r>
    <r>
      <rPr>
        <sz val="11"/>
        <color rgb="FF000000"/>
        <rFont val="Times New Roman"/>
      </rPr>
      <t>(Maulana Abul Kalam Azad University of Technology)</t>
    </r>
  </si>
  <si>
    <t xml:space="preserve"> ₹ 546,800.00</t>
  </si>
  <si>
    <t>Network Security, System Security, Ethical Hacking</t>
  </si>
  <si>
    <t>https://www.surtech.edu.in/department-cse-cybersecurity.php</t>
  </si>
  <si>
    <t>The objective is to become a distinguished department in Cyber Security education, research, and innovation, committed to training highly skilled professionals who can defend digital assets and contribute to building secure and resilient systems.</t>
  </si>
  <si>
    <t>https://www.surtech.edu.in/scholarship.php</t>
  </si>
  <si>
    <r>
      <rPr>
        <sz val="11"/>
        <color rgb="FF000000"/>
        <rFont val="Times New Roman"/>
      </rPr>
      <t xml:space="preserve">Guru Nanak Institute of Technology, Panihati, Sodepur </t>
    </r>
    <r>
      <rPr>
        <sz val="11"/>
        <color rgb="FF000000"/>
        <rFont val="Times New Roman"/>
      </rPr>
      <t>(Maulana Abul Kalam Azad University of Technology)</t>
    </r>
  </si>
  <si>
    <t xml:space="preserve"> ₹ 656,700.00</t>
  </si>
  <si>
    <t>System Security, Ethical Hacking, Cyber Law, Cyber Forensics, Network Security, Mobile Security, Web Application Security</t>
  </si>
  <si>
    <t>https://gnit.ac.in/wp-content/uploads/2025/05/CSECyber-Security-1st-Year-4th-Year_final.pdf</t>
  </si>
  <si>
    <t xml:space="preserve">Prepares graduates for roles in a rapidly growing field, with a focus on industry readiness. </t>
  </si>
  <si>
    <t>https://gnit.ac.in/institute-scholarship%E2%80%8B/</t>
  </si>
  <si>
    <r>
      <rPr>
        <sz val="11"/>
        <color rgb="FF000000"/>
        <rFont val="Times New Roman"/>
      </rPr>
      <t xml:space="preserve">Dr. B. C. Roy Engineering College, Durgapur </t>
    </r>
    <r>
      <rPr>
        <sz val="11"/>
        <color rgb="FF000000"/>
        <rFont val="Times New Roman"/>
      </rPr>
      <t>(Maulana Abul Kalam Azad University of Technology)</t>
    </r>
  </si>
  <si>
    <t xml:space="preserve"> ₹ 537,000.00</t>
  </si>
  <si>
    <t>Network Security, System Security, Digital Forensics, Cyber Law</t>
  </si>
  <si>
    <t>https://www.bcrec.ac.in/display-download/CSE%28CS%29_Curriculum.pdf/Course%20Structure</t>
  </si>
  <si>
    <t xml:space="preserve">This specialization prepares students to evaluate security functions and develop robust, secure software, leveraging modern techniques for data analysis and threat protection. </t>
  </si>
  <si>
    <t>https://www.bcrec.ac.in/custom-page/62a7197e27fc1</t>
  </si>
  <si>
    <r>
      <rPr>
        <sz val="11"/>
        <color rgb="FF000000"/>
        <rFont val="Times New Roman"/>
      </rPr>
      <t xml:space="preserve">Techno International New Town, Rajarhat, New Town </t>
    </r>
    <r>
      <rPr>
        <sz val="11"/>
        <color rgb="FF000000"/>
        <rFont val="Times New Roman"/>
      </rPr>
      <t>(Maulana Abul Kalam Azad University of Technology)</t>
    </r>
  </si>
  <si>
    <t xml:space="preserve"> ₹ 483,800.00</t>
  </si>
  <si>
    <t>System Security, Ethical Hacking, Network Security, Mobile Security, Web Application Security, Cyber Law, Cyber Forensics</t>
  </si>
  <si>
    <t>https://tint.edu.in/co/cse-cs.html</t>
  </si>
  <si>
    <t>The program provides hands-on practical experience with secure systems and applications, an understanding of legal requirements in cybersecurity, and the ability to lead, manage, and contribute to building secure solutions.</t>
  </si>
  <si>
    <r>
      <rPr>
        <sz val="11"/>
        <color rgb="FF000000"/>
        <rFont val="Times New Roman"/>
      </rPr>
      <t xml:space="preserve">Future Institute of Technology, Boral, Garia </t>
    </r>
    <r>
      <rPr>
        <sz val="11"/>
        <color rgb="FF000000"/>
        <rFont val="Times New Roman"/>
      </rPr>
      <t>(Maulana Abul Kalam Azad University of Technology)</t>
    </r>
  </si>
  <si>
    <t xml:space="preserve"> ₹ 475,700.00</t>
  </si>
  <si>
    <t>https://futureeducation.in/fit/index.php/index.php?option=com_content&amp;view=article&amp;id=24&amp;Itemid=0</t>
  </si>
  <si>
    <t>We strive to be recognized as a leading department in preparing graduates who possess deep technical knowledge, problem-solving skills, and a strong commitment to ensuring the security and privacy of interconnected systems.</t>
  </si>
  <si>
    <r>
      <rPr>
        <sz val="11"/>
        <color rgb="FF000000"/>
        <rFont val="Times New Roman"/>
      </rPr>
      <t>Asansol Engineering College</t>
    </r>
    <r>
      <rPr>
        <sz val="11"/>
        <color rgb="FF000000"/>
        <rFont val="Times New Roman"/>
      </rPr>
      <t xml:space="preserve"> (Maulana Abul Kalam Azad University of Technology)</t>
    </r>
  </si>
  <si>
    <t xml:space="preserve"> ₹ 652,300.00</t>
  </si>
  <si>
    <t>http://www.aecwb.edu.in/assets/pdf/autonomy-syllabus/CSE(IOT-CS-&amp;-BCT)_R25_syllabus.pdf</t>
  </si>
  <si>
    <t>Preparing students for the digital era with practical skills, industry-aligned curriculum, modern labs, and hands-on projects in a learner-centric environment</t>
  </si>
  <si>
    <t>http://aecwb.edu.in/assets/pdf/scholarship-policy.pdf</t>
  </si>
  <si>
    <r>
      <rPr>
        <sz val="11"/>
        <color rgb="FF000000"/>
        <rFont val="Times New Roman"/>
      </rPr>
      <t xml:space="preserve">Sister Nivedita University, New Town </t>
    </r>
    <r>
      <rPr>
        <sz val="11"/>
        <color rgb="FF000000"/>
        <rFont val="Times New Roman"/>
      </rPr>
      <t>(Maulana Abul Kalam Azad University of Technology)</t>
    </r>
  </si>
  <si>
    <t xml:space="preserve"> ₹ 948,150.00</t>
  </si>
  <si>
    <t>Network Security, Cyber Law, Digital Forensics</t>
  </si>
  <si>
    <t>https://www.snuniv.ac.in/department/syllabus/20251201_182308.pdf</t>
  </si>
  <si>
    <t>A specialized 4-year program equipping students with skills in emerging tech, cybersecurity principles, and blockchain, preparing them for specialized roles with hands-on learning, industry exposure, and a blend of theoretical knowledge in cutting-edge areas</t>
  </si>
  <si>
    <t>https://www.snuniv.ac.in/page.aspx?page_id=38</t>
  </si>
  <si>
    <t>Rungta International University</t>
  </si>
  <si>
    <t>https://rungta.ac.in/course/b-tech-computer-science-cyber-security</t>
  </si>
  <si>
    <t>`A Bachelor of Technology (B.Tech) degree in Cybersecurity equips students with the essential skills and knowledge to navigate the complex landscape of digital security threats</t>
  </si>
  <si>
    <t>https://rungta.ac.in/fee-policy</t>
  </si>
  <si>
    <t xml:space="preserve"> ₹ 491,800.00</t>
  </si>
  <si>
    <t>IoT Security, System Security</t>
  </si>
  <si>
    <t>https://online.iitk.ac.in/pgdiploma/cy/</t>
  </si>
  <si>
    <t>Learn from leading experts in cryptography, systems, and cybersecurity.</t>
  </si>
  <si>
    <t xml:space="preserve">Available on the website </t>
  </si>
  <si>
    <t>Bachelor of Computer Application in Cyber Security and Forensics</t>
  </si>
  <si>
    <t>https://paruluniversity.ac.in/program/bca-cyber-security-forensics/</t>
  </si>
  <si>
    <t>The 3-year Bachelor of Computer Application program provides students with foundational knowledge of cyber threat intelligence, security auditing, and digital forensic techniques.</t>
  </si>
  <si>
    <t>Bachelor of Computer Application (Hons.) in Cyber Security and Forensics</t>
  </si>
  <si>
    <t xml:space="preserve"> ₹ 536,000.00</t>
  </si>
  <si>
    <t>The 4-year honors program builds on fundamental concepts with advanced learning in ethical hacking methodologies, malware analysis, and forensic investigation of cyber crimes.</t>
  </si>
  <si>
    <t>Post Graduate Diploma in Cyber Law and Cyber Security</t>
  </si>
  <si>
    <t xml:space="preserve"> ₹ 50,000.00</t>
  </si>
  <si>
    <t>https://www.kristujayanti.edu.in/academics/College-Arts-Science-Commerce/Law/school-of-law/Post-Graduate-Diploma-Cyber-Law-Cyber-Security.php</t>
  </si>
  <si>
    <t>Through the modules of cyber forensics, ethical hacking, incident response and risk management, students will have hands-on experience understanding real world cybersecurity challenges.</t>
  </si>
  <si>
    <t>M.C.A. (Industry Oriented Specialization in Computer Network &amp; Cyber Security)</t>
  </si>
  <si>
    <t xml:space="preserve"> ₹ 2,45,000.00</t>
  </si>
  <si>
    <t>Information Security, Ethical Hacking</t>
  </si>
  <si>
    <t>https://www.galgotiasuniversity.edu.in/p/program/post-graduate/department-of-computer-applications/mca-industry-oriented-specialization-in-computer-network-and-cyber-security</t>
  </si>
  <si>
    <t xml:space="preserve">The curriculum integrates core computer science principles with specialized topics such as network security, cryptography, penetration testing, cloud security, and digital forensics. </t>
  </si>
  <si>
    <t xml:space="preserve">B.Sc. (Hons. with Research) Computer Science (Cyber Security) </t>
  </si>
  <si>
    <t xml:space="preserve"> ₹ 300.000.00</t>
  </si>
  <si>
    <t>https://www.galgotiasuniversity.edu.in/p/program/under-graduate/department-of-computer-applications/bsc--hons-with-research-computer-science-cyber-security</t>
  </si>
  <si>
    <t>Analyze and synthesis computing systems through quantitative and qualitative techniques.</t>
  </si>
  <si>
    <t>M.Tech in Computer Science and Engineering (Cyber Security)</t>
  </si>
  <si>
    <t xml:space="preserve"> ₹ 194,000.00</t>
  </si>
  <si>
    <t>https://www.galgotiasuniversity.edu.in/p/program/post-graduate/department-of-computing-science-and-engineering/mtech-computer-science-engineering---cyber-security</t>
  </si>
  <si>
    <t>The curriculum combines core computer science fundamentals with specialized courses in areas such as cryptography, network security, ethical hacking, digital forensics, cloud security, and secure software development.</t>
  </si>
  <si>
    <t>B.C.A. in Industry Oriented Specialization (Computer Networks and Cyber Security)</t>
  </si>
  <si>
    <t xml:space="preserve"> ₹ 276,000.00</t>
  </si>
  <si>
    <t>https://www.galgotiasuniversity.edu.in/p/program/under-graduate/department-of-computer-applications/bca-with-industry-oriented-specialization-in-computer-networks-and-cyber-secutity</t>
  </si>
  <si>
    <t>BCA IOP-Computer Networks and Cyber Secutity-BCA in Network Security Cyber Security and Forensic imparts knowledge about the body of technologies, processes and practices designed to protect networks, computers, programs and data from attack, damage or unauthorized access.</t>
  </si>
  <si>
    <t>M.Tech in Cloud Technology and Information Security</t>
  </si>
  <si>
    <t>Computer Forensics, Cloud Security, Ethical Hacking</t>
  </si>
  <si>
    <t>https://www.sandipuniversity.edu.in/computer-science/mtech-cloud-technology-and-information-security.php</t>
  </si>
  <si>
    <t>Curriculum is designed to focus on many topics, including data centers, visualization techniques, operating systems, ethical hacking, cryptography, networking, computer forensics, cloud security, and more.</t>
  </si>
  <si>
    <t>Post-Graduate Diploma in Cyber and Digital Forensics</t>
  </si>
  <si>
    <t xml:space="preserve"> ₹ 55,000.00</t>
  </si>
  <si>
    <t>Mobile Forensics</t>
  </si>
  <si>
    <t>https://www.galgotiasuniversity.edu.in/p/program/post-graduate/department-of-forensic-sciences/post-graduate-diploma-in-cyber-and-digital-forensics</t>
  </si>
  <si>
    <t>Train students in the use of specialized forensic tools for data recovery, network analysis, mobile forensics, and malware investigation, ensuring legal and ethical compliance</t>
  </si>
  <si>
    <t>Guru Gobind Singh Indraprastha University</t>
  </si>
  <si>
    <t>POST GRADUATE DIPLOMA IN CYBER SECURITY, CYBER DISASTER AND BLOCKCHAIN TECHNOLOGY</t>
  </si>
  <si>
    <t xml:space="preserve"> ₹  155,500.00</t>
  </si>
  <si>
    <t>http://www.ipu.ac.in/usar/files/scheme/177_2023_24.pdf</t>
  </si>
  <si>
    <t>93 (University)</t>
  </si>
  <si>
    <t>Apply the knowledge of mathematics, science, engineering fundamentals, and an engineering specialization to the solution of cyber security problems.</t>
  </si>
  <si>
    <t>http://www.ipu.ac.in/dsw_ews.php</t>
  </si>
  <si>
    <t>M.Tech in Networks and Information Security</t>
  </si>
  <si>
    <t xml:space="preserve"> ₹ 166,816.00</t>
  </si>
  <si>
    <t>https://cse.iith.ac.in/mtech-In-Networks-and-Information-Security.html</t>
  </si>
  <si>
    <t>The programme offers a rich curriculum in both the theoretical and practical aspects of networks and information security.</t>
  </si>
  <si>
    <t>https://www.iith.ac.in/academics/scholarshipFAQ/</t>
  </si>
  <si>
    <t>Thakur College of Engineering and Technology, Kandivali, Mumbai (Mumbai University)</t>
  </si>
  <si>
    <t xml:space="preserve"> ₹ 618,000.00</t>
  </si>
  <si>
    <t>Network Security, Database Security, IoT Security, Mobile Security</t>
  </si>
  <si>
    <t>https://www.tcetmumbai.in/CSE/</t>
  </si>
  <si>
    <t>This course will help students to pursue their careers in cybersecurity which will help them to possess the required skillset to protect valuable, sensitive data and also to predict future vulnerabilities and get industry ready.</t>
  </si>
  <si>
    <t>https://www.tcetmumbai.in/scholarship_notification.html</t>
  </si>
  <si>
    <r>
      <rPr>
        <sz val="11"/>
        <color rgb="FF000000"/>
        <rFont val="Times New Roman"/>
      </rPr>
      <t xml:space="preserve"> S.I.E.S. Graduate School of Technology, Nerul, Navi Mumbai </t>
    </r>
    <r>
      <rPr>
        <sz val="11"/>
        <color rgb="FF000000"/>
        <rFont val="Times New Roman"/>
      </rPr>
      <t>(Mumbai University)</t>
    </r>
  </si>
  <si>
    <t>B.E. Computer Science And Engineering (Internet Of Things And Cyber Security Including Block Chain Technology)</t>
  </si>
  <si>
    <t xml:space="preserve"> ₹ 512,000.00</t>
  </si>
  <si>
    <t>https://siesgst.edu.in/undergraduate-program-computer-science-engineering</t>
  </si>
  <si>
    <t>Understanding broad aspects of foundations of blockchain in the areas of crypto currencies, Hashing, mining for paving the way for world full of competitive and interconnected environment.</t>
  </si>
  <si>
    <t>https://siesgst.edu.in/naac/criteria5/5.1.2_Additional%20Info.pdf</t>
  </si>
  <si>
    <r>
      <rPr>
        <sz val="11"/>
        <color rgb="FF000000"/>
        <rFont val="Times New Roman"/>
      </rPr>
      <t xml:space="preserve">G. H. RAISONI COLLEGE OF ENGINEERING Nagpur </t>
    </r>
    <r>
      <rPr>
        <sz val="11"/>
        <color rgb="FF000000"/>
        <rFont val="Times New Roman"/>
      </rPr>
      <t>(Rashtrasant Tukadoji Maharaj Nagpur University)</t>
    </r>
  </si>
  <si>
    <t xml:space="preserve"> ₹ 554,980.00</t>
  </si>
  <si>
    <t>Network Security, Information Security, Application Security</t>
  </si>
  <si>
    <t>https://ghrcemn.raisoni.net/cyber-security</t>
  </si>
  <si>
    <t>After completing an undergraduate program, candidates may choose from a variety of job responsibilities, including information security analyst, specialist, digital forensic examiner, IT auditor, security systems administrator, engineer, architect, manager, and more.</t>
  </si>
  <si>
    <r>
      <rPr>
        <sz val="11"/>
        <color rgb="FF000000"/>
        <rFont val="Times New Roman"/>
      </rPr>
      <t xml:space="preserve">ST. Vincent Pallotti College of Engineering &amp; Technology, Nagpur </t>
    </r>
    <r>
      <rPr>
        <sz val="11"/>
        <color rgb="FF000000"/>
        <rFont val="Times New Roman"/>
      </rPr>
      <t>(Rashtrasant Tukadoji Maharaj Nagpur University)</t>
    </r>
  </si>
  <si>
    <t xml:space="preserve">B.Tech - Computer Science &amp; Engineering (Cyber Security) </t>
  </si>
  <si>
    <t xml:space="preserve"> ₹ 596,000.00</t>
  </si>
  <si>
    <t>Information Security, Network Security, Computer Security, Cyber Forensics, Cloud Security</t>
  </si>
  <si>
    <t>https://www.stvincentngp.edu.in/programs/cyber-security</t>
  </si>
  <si>
    <t>The objective of the program will be to provide essentials on Cyber Security subjects including Software and Malware Analysis, Web and data security, Knowledge representation, Database management</t>
  </si>
  <si>
    <t>https://www.stvincentngp.edu.in/documents/admission/Nagpur-Pallottine-Society-Scholarship-Scheme.pdf</t>
  </si>
  <si>
    <r>
      <rPr>
        <sz val="11"/>
        <color rgb="FF000000"/>
        <rFont val="Times New Roman"/>
      </rPr>
      <t xml:space="preserve">Annasaheb Dange College of Engineering and Technology, Ashta, Sangli </t>
    </r>
    <r>
      <rPr>
        <sz val="11"/>
        <color rgb="FF000000"/>
        <rFont val="Times New Roman"/>
      </rPr>
      <t>(Shivaji University)</t>
    </r>
  </si>
  <si>
    <t>B.Tech CSE(IOT and Cyber Security Including Block Chain Technology)</t>
  </si>
  <si>
    <t xml:space="preserve"> ₹ 474,000.00</t>
  </si>
  <si>
    <t>https://www.adcet.ac.in/department-of-cse-iot-and-cyber-security-including-block-chain-technology</t>
  </si>
  <si>
    <t>45 (State Public Universities)</t>
  </si>
  <si>
    <t xml:space="preserve">The curriculum also focuses on some of the fundamental cryptographic building blocks used in Blockchain Technology, as well as the limitations of block chain technology and basic distributed system concepts. </t>
  </si>
  <si>
    <r>
      <rPr>
        <sz val="11"/>
        <color rgb="FF000000"/>
        <rFont val="Times New Roman"/>
      </rPr>
      <t xml:space="preserve">Tatyasaheb Kore Institute of Engineering and Technology, Yelur </t>
    </r>
    <r>
      <rPr>
        <sz val="11"/>
        <color rgb="FF000000"/>
        <rFont val="Times New Roman"/>
      </rPr>
      <t>(Shivaji University)</t>
    </r>
  </si>
  <si>
    <t xml:space="preserve"> ₹ 423,040.00</t>
  </si>
  <si>
    <t>Network Security, System Security, Cyber Law, Computer Security</t>
  </si>
  <si>
    <t>https://www.tkietwarana.ac.in/dptcyber/Syllabus</t>
  </si>
  <si>
    <t>Students learn threat detection, risk management, network security, ethical hacking, and data security.</t>
  </si>
  <si>
    <r>
      <rPr>
        <sz val="11"/>
        <color rgb="FF000000"/>
        <rFont val="Times New Roman"/>
      </rPr>
      <t>Jawahar Education Society's Annasaheb Chudaman Patil College of Engineering,Kharghar, Navi Mumbai</t>
    </r>
    <r>
      <rPr>
        <sz val="11"/>
        <color rgb="FF000000"/>
        <rFont val="Times New Roman"/>
      </rPr>
      <t xml:space="preserve"> (Mumbai University) </t>
    </r>
  </si>
  <si>
    <t xml:space="preserve"> ₹ 484,000.00</t>
  </si>
  <si>
    <t>Ethical Hacking, Digital Forensics, Application Security, Cloud Security, Network Security</t>
  </si>
  <si>
    <t>https://acpce.ac.in/computer-science-and-engineering/</t>
  </si>
  <si>
    <t>Acquire professional skills, ethical conduct, and sense of responsibility to succeed in a multi-disciplinary domain.</t>
  </si>
  <si>
    <t>https://acpce.ac.in/wp-content/uploads/2025/09/5.1.1-HEI-Policy-for-Scholarship.pdf</t>
  </si>
  <si>
    <r>
      <rPr>
        <sz val="11"/>
        <color rgb="FF000000"/>
        <rFont val="Times New Roman"/>
      </rPr>
      <t xml:space="preserve">MH Sabao Sidik College of Engineering </t>
    </r>
    <r>
      <rPr>
        <sz val="11"/>
        <color rgb="FF000000"/>
        <rFont val="Times New Roman"/>
      </rPr>
      <t>( Mumbai University)</t>
    </r>
  </si>
  <si>
    <t xml:space="preserve"> ₹ 557,927.00</t>
  </si>
  <si>
    <t>https://www.mhssce.ac.in/CSE-IOT.php</t>
  </si>
  <si>
    <t>To develop skilled technocrats through a robust curriculum, industry collaboration, and entrepreneurial initiatives, equipping them to create cost-effective solutions and achieve employability in diverse field</t>
  </si>
  <si>
    <t>https://mhssce.ac.in/pdf/Scholarship/ScholarshipNotice-9.pdf</t>
  </si>
  <si>
    <r>
      <rPr>
        <sz val="11"/>
        <color rgb="FF000000"/>
        <rFont val="Times New Roman"/>
      </rPr>
      <t xml:space="preserve">Smt. Indira Gandhi College of Engineering, Navi Mumbai </t>
    </r>
    <r>
      <rPr>
        <sz val="11"/>
        <color rgb="FF000000"/>
        <rFont val="Times New Roman"/>
      </rPr>
      <t>(Mumbai University)</t>
    </r>
  </si>
  <si>
    <t xml:space="preserve"> ₹ 424,064.00</t>
  </si>
  <si>
    <t>Cyber Law, IoT Security, Cloud Security</t>
  </si>
  <si>
    <t>https://sigce.edu.in/cse-cyber-security-block-chain/</t>
  </si>
  <si>
    <t>This program is the right choice for the students who aspire in the IT sector and have that zeal to be a tool proficient. This course is also foundation for higher education and research area.</t>
  </si>
  <si>
    <r>
      <rPr>
        <sz val="11"/>
        <color rgb="FF000000"/>
        <rFont val="Times New Roman"/>
      </rPr>
      <t xml:space="preserve">Hope Foundation and research center's Finolex Academy of Management and Technology, Ratnagiri </t>
    </r>
    <r>
      <rPr>
        <sz val="11"/>
        <color rgb="FF000000"/>
        <rFont val="Times New Roman"/>
      </rPr>
      <t>(Mumbai University)</t>
    </r>
  </si>
  <si>
    <t xml:space="preserve">B.Tech Computer Science and Engineering (Cyber Security) </t>
  </si>
  <si>
    <t xml:space="preserve"> ₹ 467,900.00</t>
  </si>
  <si>
    <t>Operating Systems Security, Network Security</t>
  </si>
  <si>
    <t>https://famt.ac.in/csecs/</t>
  </si>
  <si>
    <t xml:space="preserve">The curriculum is designed to equip students with the skills needed to protect data and networks in a world increasingly reliant on connected devices. </t>
  </si>
  <si>
    <t>https://famt.ac.in/scholarship/</t>
  </si>
  <si>
    <r>
      <rPr>
        <sz val="11"/>
        <color rgb="FF000000"/>
        <rFont val="Times New Roman"/>
      </rPr>
      <t xml:space="preserve">Xavier Institute Of Engineering C/O Xavier Technical Institute,Mahim,Mumbai </t>
    </r>
    <r>
      <rPr>
        <sz val="11"/>
        <color rgb="FF000000"/>
        <rFont val="Times New Roman"/>
      </rPr>
      <t>(Mumbai University)</t>
    </r>
  </si>
  <si>
    <t xml:space="preserve"> ₹ 737,976.00</t>
  </si>
  <si>
    <t>Network Security, Mobile Application Security, Ethical Hacking</t>
  </si>
  <si>
    <t>https://www.xavier.ac.in/Computer%20Science%20and%20Engineering.php</t>
  </si>
  <si>
    <t>During the tenure of this programme, students develop an understanding of the emerging abstract models for Cyber Security, IoT and Blockchain.</t>
  </si>
  <si>
    <t>https://www.xavier.ac.in/Scholarships.php</t>
  </si>
  <si>
    <r>
      <rPr>
        <sz val="11"/>
        <color rgb="FF000000"/>
        <rFont val="Times New Roman"/>
      </rPr>
      <t xml:space="preserve">Yadavrao Tasgaonkar College of Engineering &amp; Management </t>
    </r>
    <r>
      <rPr>
        <sz val="11"/>
        <color rgb="FF000000"/>
        <rFont val="Times New Roman"/>
      </rPr>
      <t>(Mumbai University)</t>
    </r>
  </si>
  <si>
    <t xml:space="preserve"> ₹ 212,000.00</t>
  </si>
  <si>
    <t>https://ytcem.com/new-branches/cyber-security/</t>
  </si>
  <si>
    <t xml:space="preserve">The Cyber Security Department at Yadavrao Tasgaonkar College of Engineering and Management offers a comprehensive curriculum designed to equip students with the latest skills in cyber security. </t>
  </si>
  <si>
    <r>
      <rPr>
        <sz val="11"/>
        <color rgb="FF000000"/>
        <rFont val="Times New Roman"/>
      </rPr>
      <t xml:space="preserve">Dilkap Research Institute Of Engineering and Management Studies </t>
    </r>
    <r>
      <rPr>
        <sz val="11"/>
        <color rgb="FF000000"/>
        <rFont val="Times New Roman"/>
      </rPr>
      <t>(Mumbai University)</t>
    </r>
  </si>
  <si>
    <t xml:space="preserve"> ₹ 251,500.00</t>
  </si>
  <si>
    <t>Ethical Hacking, Data Security</t>
  </si>
  <si>
    <t>https://driems.in/computer-science-and-engineering-iot-and-cyber-security-including-blockchain/</t>
  </si>
  <si>
    <t>Our department stands at the confluence of these technological frontiers — offering an enriched curriculum that blends foundational principles of computer science with advanced expertise in IoT devices and architecture, cyber security strategies, ethical hacking, data protection, and the transformative potential of blockchain technology.</t>
  </si>
  <si>
    <t>https://driems.in/wp-content/uploads/2024/09/scholarhip-details.pdf</t>
  </si>
  <si>
    <r>
      <rPr>
        <sz val="11"/>
        <color rgb="FF000000"/>
        <rFont val="Times New Roman"/>
      </rPr>
      <t xml:space="preserve">Shri Guru Gobind Singhji Institute of Engineering and Technology, Nanded </t>
    </r>
    <r>
      <rPr>
        <sz val="11"/>
        <color rgb="FF000000"/>
        <rFont val="Times New Roman"/>
      </rPr>
      <t xml:space="preserve">(Swami Ramanand Teerth Marathwada University) </t>
    </r>
  </si>
  <si>
    <t xml:space="preserve">M.Tech Computer Networks and Information Security </t>
  </si>
  <si>
    <t xml:space="preserve"> ₹ 187,088.00</t>
  </si>
  <si>
    <t>https://www.sggs.ac.in/home/page/Academic-Programs</t>
  </si>
  <si>
    <t>Focuses on advanced IT skills, network security, and data protection, offering practical expertise through labs, industry projects, and a research-oriented syllabus designed by experts, preparing students for sought-after roles in cybersecurity and data science</t>
  </si>
  <si>
    <t>https://www.sggs.ac.in/home/page/Scholarship</t>
  </si>
  <si>
    <r>
      <rPr>
        <sz val="11"/>
        <color rgb="FF000000"/>
        <rFont val="Times New Roman"/>
      </rPr>
      <t xml:space="preserve"> S.I.E.S. Graduate School of Technology, Nerul, Navi Mumbai </t>
    </r>
    <r>
      <rPr>
        <sz val="11"/>
        <color rgb="FF000000"/>
        <rFont val="Times New Roman"/>
      </rPr>
      <t>(Mumbai University)</t>
    </r>
  </si>
  <si>
    <t>M.E Information Security</t>
  </si>
  <si>
    <t xml:space="preserve"> ₹ 132,566.00</t>
  </si>
  <si>
    <t>Network Security, Application Security, Web Security, Digital Forensics</t>
  </si>
  <si>
    <t>https://siesgst.edu.in/me-information-technology-information-security</t>
  </si>
  <si>
    <t>This post graduate program is intended to prepare students to work in industries, including Banks, Digital Forensics, Security solutions.</t>
  </si>
  <si>
    <r>
      <rPr>
        <sz val="11"/>
        <color rgb="FF000000"/>
        <rFont val="Times New Roman"/>
      </rPr>
      <t xml:space="preserve">Chhotubhai Gopalbhai Patel Institute of Technology, Maliba Campus, Bardoli </t>
    </r>
    <r>
      <rPr>
        <sz val="11"/>
        <color rgb="FF000000"/>
        <rFont val="Times New Roman"/>
      </rPr>
      <t>(Uka Tarsadia University)</t>
    </r>
  </si>
  <si>
    <t xml:space="preserve"> ₹ 360,000.00</t>
  </si>
  <si>
    <t>Ethical Hacking, Cyber Law, Application Security, Cloud Security, Cyber Law</t>
  </si>
  <si>
    <t>https://cgpit-bardoli.edu.in/department-of-cs-engineering-2-2/</t>
  </si>
  <si>
    <t>The programme curriculum is structured in a way to provide core concepts of software development for enabling students to design and develop software or applications and advance concepts of cyber security such as ethical hacking, cyber forensics, blockchain technology, cyber law, applications and cloud security and penetration testing.</t>
  </si>
  <si>
    <t>https://cgpit-bardoli.edu.in/scholarship/</t>
  </si>
  <si>
    <t>Faculty of Engineering &amp; Technology- Sigma University,Bakrol, Vadodara</t>
  </si>
  <si>
    <t>https://sigmauniversity.ac.in/b-tech-in-cyber-security/</t>
  </si>
  <si>
    <t xml:space="preserve"> Approved by AICTE, this degree equips students with advanced knowledge of cyber defense, ethical hacking, digital forensics, and AI-driven security techniques. </t>
  </si>
  <si>
    <t>https://sigmauniversity.ac.in/m-tech-in-cyber-security/</t>
  </si>
  <si>
    <t>This master’s degree in cybersecurity blends advanced theory with real-world practice. Learn through cyber labs, simulation environments, government-compliant curriculum, and mentorship from experienced professionals.</t>
  </si>
  <si>
    <t>Gyanmanjari Innovative University</t>
  </si>
  <si>
    <t>B.Tech Computer Science and Engineering (Cyber Forensics and Information Security)</t>
  </si>
  <si>
    <t xml:space="preserve"> ₹ 580,000.00</t>
  </si>
  <si>
    <t>https://gmiu.edu.in/gmiu/website/faculty/faculty-of-engineering-amp-technology/under-graduation-computer-science-and-engineering-cyber-forensics-and-information-security/</t>
  </si>
  <si>
    <t>GMIU is known for the outstanding calibre of its students, well qualified faculty dedicated to teaching and research and excellent infrastructure.</t>
  </si>
  <si>
    <t>https://gmiu.edu.in/gmiu/website/admission/scholarships.php</t>
  </si>
  <si>
    <t>ITM Vocational University, Waghodia,Vadodara</t>
  </si>
  <si>
    <t xml:space="preserve"> ₹ 278,000.00</t>
  </si>
  <si>
    <t>https://www.itm.ac.in/b-tech/</t>
  </si>
  <si>
    <t>Students gain hands-on skills in Ethical Hacking, Cryptography, and Network Security, making them industry-ready for roles in Cyber Defense and Information Security.</t>
  </si>
  <si>
    <t>https://www.itm.ac.in/fees/Scholarship%20Policy%20AY%202024%20-%20ITMVU.pdf</t>
  </si>
  <si>
    <t>Swarrnim Startup and Innovation University</t>
  </si>
  <si>
    <t xml:space="preserve"> ₹ 284,000.00</t>
  </si>
  <si>
    <t>Network Security, Ethical Hacking, Information Security, Digital Forensics</t>
  </si>
  <si>
    <t>https://swarrnim.edu.in/swarrnim/course/sit-btech-cyber-engineering.php</t>
  </si>
  <si>
    <t>Comprehensive curriculum covering cryptography, network security, and ethical hacking.</t>
  </si>
  <si>
    <t>https://swarrnim.in/02-07-2025/Scholarship%20Policy.pdf</t>
  </si>
  <si>
    <r>
      <rPr>
        <sz val="11"/>
        <color rgb="FF000000"/>
        <rFont val="Times New Roman"/>
      </rPr>
      <t xml:space="preserve">GOVT ENGG COLLEGE W. CHAMPARAN </t>
    </r>
    <r>
      <rPr>
        <sz val="11"/>
        <color rgb="FF000000"/>
        <rFont val="Times New Roman"/>
      </rPr>
      <t>(Bihar Engineering University)</t>
    </r>
  </si>
  <si>
    <t xml:space="preserve"> ₹ 132,180.00</t>
  </si>
  <si>
    <t>Digital Forensics, System Security</t>
  </si>
  <si>
    <t>https://www.gecwc.ac.in/department/computer-science-and-engineering-cyber-security/about-computer-science-and-engineering-cyber-security/</t>
  </si>
  <si>
    <t>Specializations courses in Cyber Security such as malware analysis, digital forensics, AI in cyber security, cybercrime and incident response, system security, blockchain, cyber threat intelligence are also offered to meet the market demands.</t>
  </si>
  <si>
    <t>https://www.gecwc.ac.in/scholarship/</t>
  </si>
  <si>
    <r>
      <rPr>
        <sz val="11"/>
        <color rgb="FF000000"/>
        <rFont val="Times New Roman"/>
      </rPr>
      <t xml:space="preserve">Shri Shankaracharya Technical Campus, Bhilai </t>
    </r>
    <r>
      <rPr>
        <sz val="11"/>
        <color rgb="FF000000"/>
        <rFont val="Times New Roman"/>
      </rPr>
      <t>(Chhattisgarh Swami Vivekanand Technical University)</t>
    </r>
  </si>
  <si>
    <t xml:space="preserve"> ₹ 310,800.00</t>
  </si>
  <si>
    <t>IoT Security, Database Security, Cloud Security, Network Security</t>
  </si>
  <si>
    <t>https://sstc.ac.in/Department-of-Computer-Science</t>
  </si>
  <si>
    <t>To empower the students to be technologically adept, innovative and responsible global citizen and contribute significantly towards high quality technical education with ever changing world so as to build a strong &amp; developed nation.</t>
  </si>
  <si>
    <t>https://sstc.ac.in/pdf/ST_SC_OBC%20SCHOLARSHIP.pdf</t>
  </si>
  <si>
    <t>ATME College of Engineering, Mysore  (Visvesvaraya Technological University)</t>
  </si>
  <si>
    <t>BE CSE – Cyber Security</t>
  </si>
  <si>
    <r>
      <rPr>
        <u/>
        <sz val="11"/>
        <color rgb="FF1155CC"/>
        <rFont val="Times New Roman"/>
      </rPr>
      <t>₹ 1,006,840.00</t>
    </r>
    <r>
      <rPr>
        <sz val="11"/>
        <rFont val="Times New Roman"/>
      </rPr>
      <t xml:space="preserve"> (COMEDK - Non-Karnataka) | </t>
    </r>
    <r>
      <rPr>
        <u/>
        <sz val="11"/>
        <color rgb="FF1155CC"/>
        <rFont val="Times New Roman"/>
      </rPr>
      <t xml:space="preserve">₹ 564,840.00 </t>
    </r>
    <r>
      <rPr>
        <sz val="11"/>
        <rFont val="Times New Roman"/>
      </rPr>
      <t xml:space="preserve">(KCET) </t>
    </r>
  </si>
  <si>
    <r>
      <rPr>
        <u/>
        <sz val="11"/>
        <color rgb="FF467886"/>
        <rFont val="Times New Roman"/>
      </rPr>
      <t>https://atme.edu.in/cyber-security/</t>
    </r>
    <r>
      <rPr>
        <sz val="11"/>
        <rFont val="Times New Roman"/>
      </rPr>
      <t xml:space="preserve"> </t>
    </r>
  </si>
  <si>
    <t>The department’s focus on ethical hacking promotes responsible knowledge use, instilling principles of integrity in cyber defense.</t>
  </si>
  <si>
    <t>https://atme.edu.in/scholarships/</t>
  </si>
  <si>
    <r>
      <rPr>
        <sz val="11"/>
        <color rgb="FF000000"/>
        <rFont val="Times New Roman"/>
      </rPr>
      <t xml:space="preserve">B M S College of Engineering, Basavanagudi </t>
    </r>
    <r>
      <rPr>
        <sz val="11"/>
        <color rgb="FF000000"/>
        <rFont val="Times New Roman"/>
      </rPr>
      <t>(Visvesvaraya Technological University)</t>
    </r>
  </si>
  <si>
    <t>BE Computer Science and Engineering (IoT and Cybersecurity including Blockchain)</t>
  </si>
  <si>
    <r>
      <rPr>
        <u/>
        <sz val="11"/>
        <color rgb="FF1155CC"/>
        <rFont val="Times New Roman"/>
      </rPr>
      <t xml:space="preserve"> ₹ 1,204,400.00</t>
    </r>
    <r>
      <rPr>
        <sz val="11"/>
        <rFont val="Times New Roman"/>
      </rPr>
      <t xml:space="preserve"> (COMEDK) | </t>
    </r>
    <r>
      <rPr>
        <u/>
        <sz val="11"/>
        <color rgb="FF1155CC"/>
        <rFont val="Times New Roman"/>
      </rPr>
      <t>₹449,640.00</t>
    </r>
    <r>
      <rPr>
        <sz val="11"/>
        <rFont val="Times New Roman"/>
      </rPr>
      <t xml:space="preserve"> (KCET)</t>
    </r>
  </si>
  <si>
    <t>Ethical Hacking, Cloud Security, Computer Forensics</t>
  </si>
  <si>
    <r>
      <rPr>
        <u/>
        <sz val="11"/>
        <color rgb="FF467886"/>
        <rFont val="Times New Roman"/>
      </rPr>
      <t>https://bmsce.ac.in/home/Computer-Science-and-Engineering-IoT-and-CS-About</t>
    </r>
    <r>
      <rPr>
        <sz val="11"/>
        <rFont val="Times New Roman"/>
      </rPr>
      <t xml:space="preserve"> </t>
    </r>
  </si>
  <si>
    <t xml:space="preserve">To foster professional ethics and values with concern for environment and society to provide sustainable solutions.
</t>
  </si>
  <si>
    <t>https://bmsce.ac.in/home/Scholarships</t>
  </si>
  <si>
    <r>
      <rPr>
        <sz val="11"/>
        <color rgb="FF000000"/>
        <rFont val="Times New Roman"/>
      </rPr>
      <t xml:space="preserve">ACS College of Engineering, Mysore Road </t>
    </r>
    <r>
      <rPr>
        <sz val="11"/>
        <color rgb="FF000000"/>
        <rFont val="Times New Roman"/>
      </rPr>
      <t>(Visvesvaraya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</si>
  <si>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</si>
  <si>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t>Network Security, Cloud Security, Digital Forensics</t>
  </si>
  <si>
    <r>
      <rPr>
        <u/>
        <sz val="11"/>
        <color rgb="FF467886"/>
        <rFont val="Times New Roman"/>
      </rPr>
      <t>https://www.acsce.edu.in/department/computer-science-and-engineering-cyber-security/</t>
    </r>
    <r>
      <rPr>
        <sz val="11"/>
        <rFont val="Times New Roman"/>
      </rPr>
      <t xml:space="preserve"> </t>
    </r>
  </si>
  <si>
    <t xml:space="preserve">This program, developed in partnership with industry experts, offers a comprehensive curriculum covering cutting-edge Cyber Security topics such as cryptography, network security, cloud security, and digital forensics. </t>
  </si>
  <si>
    <r>
      <rPr>
        <sz val="11"/>
        <color rgb="FF000000"/>
        <rFont val="Times New Roman"/>
      </rPr>
      <t xml:space="preserve">AKASH INTITUTE OF ENGINEERING AND TECHNOLOGY </t>
    </r>
    <r>
      <rPr>
        <sz val="11"/>
        <color rgb="FF000000"/>
        <rFont val="Times New Roman"/>
      </rPr>
      <t>(Visvesvaraya Technological University)</t>
    </r>
  </si>
  <si>
    <t xml:space="preserve">BE CSE (Cyber Security) </t>
  </si>
  <si>
    <r>
      <rPr>
        <u/>
        <sz val="11"/>
        <color rgb="FF467886"/>
        <rFont val="Times New Roman"/>
      </rPr>
      <t xml:space="preserve"> ₹ 600,000.00</t>
    </r>
    <r>
      <rPr>
        <sz val="11"/>
        <rFont val="Times New Roman"/>
      </rPr>
      <t xml:space="preserve"> (COMEDK) | </t>
    </r>
    <r>
      <rPr>
        <u/>
        <sz val="11"/>
        <color rgb="FF1155CC"/>
        <rFont val="Times New Roman"/>
      </rPr>
      <t>₹449,640.00</t>
    </r>
    <r>
      <rPr>
        <sz val="11"/>
        <rFont val="Times New Roman"/>
      </rPr>
      <t xml:space="preserve"> (KCET)</t>
    </r>
  </si>
  <si>
    <t>Information Security, Digital Forensics, Ethical Hacking</t>
  </si>
  <si>
    <r>
      <rPr>
        <u/>
        <sz val="11"/>
        <color rgb="FF467886"/>
        <rFont val="Times New Roman"/>
      </rPr>
      <t>https://www.akashinstitutions.com/courses/computer-science-engineering-cyber-security/</t>
    </r>
    <r>
      <rPr>
        <sz val="11"/>
        <rFont val="Times New Roman"/>
      </rPr>
      <t xml:space="preserve"> </t>
    </r>
  </si>
  <si>
    <t>This program is designed over eight semesters, which will afford students sufficient time to learn challenging theories, allow them to work at a laboratory level, and be exposed to industry-related projects that will equip students with frontline cybersecurity issues.</t>
  </si>
  <si>
    <r>
      <rPr>
        <sz val="11"/>
        <color rgb="FF000000"/>
        <rFont val="Times New Roman"/>
      </rPr>
      <t xml:space="preserve">Alva's Institute of Engineering &amp; Technology, Moodabidre, D.K </t>
    </r>
    <r>
      <rPr>
        <sz val="11"/>
        <color rgb="FF000000"/>
        <rFont val="Times New Roman"/>
      </rPr>
      <t>(Visvesvaraya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</si>
  <si>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</si>
  <si>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t>Cyber Law, Network Security, Information Security, Cyber Forensics, Cloud Security</t>
  </si>
  <si>
    <r>
      <rPr>
        <u/>
        <sz val="11"/>
        <color rgb="FF467886"/>
        <rFont val="Times New Roman"/>
      </rPr>
      <t>https://www.aiet.org.in/department/computer-science-engineering-icb/</t>
    </r>
    <r>
      <rPr>
        <sz val="11"/>
        <rFont val="Times New Roman"/>
      </rPr>
      <t xml:space="preserve"> </t>
    </r>
    <r>
      <rPr>
        <u/>
        <sz val="11"/>
        <color rgb="FF1155CC"/>
        <rFont val="Times New Roman"/>
      </rPr>
      <t>(University Syllabus)</t>
    </r>
  </si>
  <si>
    <t>To deliver quality education equip students with in-depth knowledge and practical expertise in IoT, Cybersecurity, and Blockchain technologies.</t>
  </si>
  <si>
    <t>https://www.aiet.org.in/scholarship2025/</t>
  </si>
  <si>
    <r>
      <rPr>
        <sz val="11"/>
        <color rgb="FF000000"/>
        <rFont val="Times New Roman"/>
      </rPr>
      <t xml:space="preserve">APS College of Engineering, Somanahalli, Bangalore </t>
    </r>
    <r>
      <rPr>
        <sz val="11"/>
        <color rgb="FF000000"/>
        <rFont val="Times New Roman"/>
      </rPr>
      <t>(Visvesvaraya Technological University)</t>
    </r>
  </si>
  <si>
    <r>
      <rPr>
        <u/>
        <sz val="11"/>
        <color rgb="FF467886"/>
        <rFont val="Times New Roman"/>
      </rPr>
      <t xml:space="preserve"> ₹ 848,440.00</t>
    </r>
    <r>
      <rPr>
        <sz val="11"/>
        <rFont val="Times New Roman"/>
      </rPr>
      <t xml:space="preserve"> (COMEDK) | </t>
    </r>
    <r>
      <rPr>
        <u/>
        <sz val="11"/>
        <color rgb="FF1155CC"/>
        <rFont val="Times New Roman"/>
      </rPr>
      <t>₹449,640.00</t>
    </r>
    <r>
      <rPr>
        <sz val="11"/>
        <rFont val="Times New Roman"/>
      </rPr>
      <t xml:space="preserve"> (KCET)</t>
    </r>
  </si>
  <si>
    <t>Network Security, Ethical Hacking, Cloud Security, Mobile Forensics, Cyber Law, Web Security</t>
  </si>
  <si>
    <r>
      <rPr>
        <u/>
        <sz val="11"/>
        <color rgb="FF467886"/>
        <rFont val="Times New Roman"/>
      </rPr>
      <t>https://apsce.ac.in/index.php/departments/computer_science_and_engineering_in_cyber_security</t>
    </r>
    <r>
      <rPr>
        <sz val="11"/>
        <rFont val="Times New Roman"/>
      </rPr>
      <t xml:space="preserve"> </t>
    </r>
    <r>
      <rPr>
        <u/>
        <sz val="11"/>
        <color rgb="FF1155CC"/>
        <rFont val="Times New Roman"/>
      </rPr>
      <t>(University Syllabus)</t>
    </r>
  </si>
  <si>
    <t>To produce successful graduates with personal and professional responsibilities and commitment towards lifelong learning.</t>
  </si>
  <si>
    <r>
      <rPr>
        <sz val="11"/>
        <color rgb="FF000000"/>
        <rFont val="Times New Roman"/>
      </rPr>
      <t xml:space="preserve">Bangalore Institute of Technology, K.R.Road, Bangalore </t>
    </r>
    <r>
      <rPr>
        <sz val="11"/>
        <color rgb="FF000000"/>
        <rFont val="Times New Roman"/>
      </rPr>
      <t>(Visvesvaraya Technological University)</t>
    </r>
  </si>
  <si>
    <t>BE CSE (IOT &amp; Cyber Security Including Blockchain Technology)</t>
  </si>
  <si>
    <r>
      <rPr>
        <u/>
        <sz val="11"/>
        <color rgb="FF467886"/>
        <rFont val="Times New Roman"/>
      </rPr>
      <t xml:space="preserve"> ₹ 1,204,352.00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</si>
  <si>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https://bit-bangalore.edu.in/cyber-about</t>
    </r>
    <r>
      <rPr>
        <sz val="11"/>
        <rFont val="Times New Roman"/>
      </rPr>
      <t xml:space="preserve"> </t>
    </r>
    <r>
      <rPr>
        <u/>
        <sz val="11"/>
        <color rgb="FF1155CC"/>
        <rFont val="Times New Roman"/>
      </rPr>
      <t>(University Syllabus)</t>
    </r>
  </si>
  <si>
    <t>Recognize the need for, and have the preparation and ability to engage in independent and lifelong learning in the context of technological change.</t>
  </si>
  <si>
    <t>https://bit-bangalore.edu.in/assets/pdf/Home/Scholorship.pdf</t>
  </si>
  <si>
    <r>
      <rPr>
        <sz val="11"/>
        <color rgb="FF000000"/>
        <rFont val="Times New Roman"/>
      </rPr>
      <t xml:space="preserve">Bheemanna Khandre Institute of Technology, Bhalki </t>
    </r>
    <r>
      <rPr>
        <sz val="11"/>
        <color rgb="FF000000"/>
        <rFont val="Times New Roman"/>
      </rPr>
      <t>(Visvesvaraya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</si>
  <si>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</si>
  <si>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https://www.recbhalki.org/department.php</t>
    </r>
    <r>
      <rPr>
        <sz val="11"/>
        <rFont val="Times New Roman"/>
      </rPr>
      <t xml:space="preserve"> </t>
    </r>
    <r>
      <rPr>
        <u/>
        <sz val="11"/>
        <color rgb="FF1155CC"/>
        <rFont val="Times New Roman"/>
      </rPr>
      <t>(University Syllabus)</t>
    </r>
  </si>
  <si>
    <t>A 4-year program blending core CS with specialized cyber defense, covering security threats, incident response, and digital asset protection, leading to strong career prospects in a growing field</t>
  </si>
  <si>
    <t>https://www.recbhalki.org/index.php</t>
  </si>
  <si>
    <r>
      <rPr>
        <sz val="11"/>
        <color rgb="FF000000"/>
        <rFont val="Times New Roman"/>
      </rPr>
      <t xml:space="preserve">Brindavan College of Engineering, Yelahanaka, Bangalore </t>
    </r>
    <r>
      <rPr>
        <sz val="11"/>
        <color rgb="FF000000"/>
        <rFont val="Times New Roman"/>
      </rPr>
      <t>(Visvesvaraya Technological University)</t>
    </r>
  </si>
  <si>
    <r>
      <rPr>
        <u/>
        <sz val="11"/>
        <color rgb="FF467886"/>
        <rFont val="Times New Roman"/>
      </rPr>
      <t xml:space="preserve"> ₹ 720,000.00</t>
    </r>
    <r>
      <rPr>
        <sz val="11"/>
        <rFont val="Times New Roman"/>
      </rPr>
      <t xml:space="preserve"> (COMEDK) | </t>
    </r>
    <r>
      <rPr>
        <u/>
        <sz val="11"/>
        <color rgb="FF1155CC"/>
        <rFont val="Times New Roman"/>
      </rPr>
      <t>₹449,640.00</t>
    </r>
    <r>
      <rPr>
        <sz val="11"/>
        <rFont val="Times New Roman"/>
      </rPr>
      <t xml:space="preserve"> (KCET)</t>
    </r>
  </si>
  <si>
    <t>Cloud Security, Information Security, Digital Forensics, Cyber Law</t>
  </si>
  <si>
    <r>
      <rPr>
        <u/>
        <sz val="11"/>
        <color rgb="FF467886"/>
        <rFont val="Times New Roman"/>
      </rPr>
      <t>https://engineering.brindavancollege.edu.in/program/be-iot-cyber-security-and-blockchain-technology</t>
    </r>
    <r>
      <rPr>
        <sz val="11"/>
        <rFont val="Times New Roman"/>
      </rPr>
      <t xml:space="preserve"> </t>
    </r>
  </si>
  <si>
    <t>To foster the students into globally competent professionals, ingenious entrepreneurs with ethical values.</t>
  </si>
  <si>
    <r>
      <rPr>
        <sz val="11"/>
        <color rgb="FF000000"/>
        <rFont val="Times New Roman"/>
      </rPr>
      <t xml:space="preserve">Cambridge Institute Of Technology, North Campus, Devanahalli, Bangalore </t>
    </r>
    <r>
      <rPr>
        <sz val="11"/>
        <color rgb="FF000000"/>
        <rFont val="Times New Roman"/>
      </rPr>
      <t>(Visvesvaraya Technological University)</t>
    </r>
  </si>
  <si>
    <r>
      <rPr>
        <u/>
        <sz val="11"/>
        <color rgb="FF467886"/>
        <rFont val="Times New Roman"/>
      </rPr>
      <t xml:space="preserve"> ₹ 1,204,000.00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</si>
  <si>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https://www.northcampus.cambridge.edu.in/cyber%20department.html</t>
    </r>
    <r>
      <rPr>
        <sz val="11"/>
        <rFont val="Times New Roman"/>
      </rPr>
      <t xml:space="preserve"> </t>
    </r>
  </si>
  <si>
    <t>It blends core computer science subjects with in-depth training in Cybersecurity principles, Cryptography, Ethical hacking, Digital forensics and Network security. Students gain hands-on experience through Labs, Simulated cyber attack environments and Real-world security scenarios.</t>
  </si>
  <si>
    <r>
      <rPr>
        <sz val="11"/>
        <color rgb="FF000000"/>
        <rFont val="Times New Roman"/>
      </rPr>
      <t xml:space="preserve">Cambridge Institutute of Technology, K.R.Puram, Bangalore </t>
    </r>
    <r>
      <rPr>
        <sz val="11"/>
        <color rgb="FF000000"/>
        <rFont val="Times New Roman"/>
      </rPr>
      <t>(Visvesvaraya Technological University)</t>
    </r>
  </si>
  <si>
    <r>
      <rPr>
        <u/>
        <sz val="11"/>
        <color rgb="FF467886"/>
        <rFont val="Times New Roman"/>
      </rPr>
      <t xml:space="preserve"> ₹ 1,204,000.00</t>
    </r>
    <r>
      <rPr>
        <sz val="11"/>
        <rFont val="Times New Roman"/>
      </rPr>
      <t xml:space="preserve"> (COMEDK) | </t>
    </r>
    <r>
      <rPr>
        <u/>
        <sz val="11"/>
        <color rgb="FF1155CC"/>
        <rFont val="Times New Roman"/>
      </rPr>
      <t>₹449,640.00</t>
    </r>
    <r>
      <rPr>
        <sz val="11"/>
        <rFont val="Times New Roman"/>
      </rPr>
      <t xml:space="preserve"> (KCET)</t>
    </r>
  </si>
  <si>
    <t>Network Security, Cloud Security</t>
  </si>
  <si>
    <r>
      <rPr>
        <u/>
        <sz val="11"/>
        <color rgb="FF467886"/>
        <rFont val="Times New Roman"/>
      </rPr>
      <t>https://engg.cambridge.edu.in/cse-iot_overview/</t>
    </r>
    <r>
      <rPr>
        <sz val="11"/>
        <rFont val="Times New Roman"/>
      </rPr>
      <t xml:space="preserve"> </t>
    </r>
  </si>
  <si>
    <t>Create, select, and apply appropriate techniques, resources, and modern engineering and IT tools including prediction and modeling to complex engineering activities with an understanding of the limitations.</t>
  </si>
  <si>
    <r>
      <rPr>
        <sz val="11"/>
        <color rgb="FF000000"/>
        <rFont val="Times New Roman"/>
      </rPr>
      <t>Coorg Institute of Technology, Kunda, Ponnampet</t>
    </r>
    <r>
      <rPr>
        <sz val="11"/>
        <color rgb="FF000000"/>
        <rFont val="Times New Roman"/>
      </rPr>
      <t xml:space="preserve"> (Visvesvaraya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</si>
  <si>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</si>
  <si>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https://www.citcoorg.edu.in/computer-science-engineering-cyber-security/</t>
    </r>
    <r>
      <rPr>
        <sz val="11"/>
        <rFont val="Times New Roman"/>
      </rPr>
      <t xml:space="preserve"> </t>
    </r>
    <r>
      <rPr>
        <u/>
        <sz val="11"/>
        <color rgb="FF1155CC"/>
        <rFont val="Times New Roman"/>
      </rPr>
      <t>(University Syllabus)</t>
    </r>
  </si>
  <si>
    <t>Here, you’ll gain cutting-edge knowledge, hands-on experience, and the confidence to tackle real-world security challenges. Whether it’s defending networks, securing data, or mitigating cyber risks, you will play a crucial role in shaping a safer digital future.</t>
  </si>
  <si>
    <t>https://www.citcoorg.edu.in/institutional-distinctiveness/</t>
  </si>
  <si>
    <r>
      <rPr>
        <sz val="11"/>
        <color rgb="FF000000"/>
        <rFont val="Times New Roman"/>
      </rPr>
      <t xml:space="preserve">Dayananda Sagar Academy of Technology &amp; Management Technical Campus </t>
    </r>
    <r>
      <rPr>
        <sz val="11"/>
        <color rgb="FF000000"/>
        <rFont val="Times New Roman"/>
      </rPr>
      <t>(Visvesvaraya Technological University)</t>
    </r>
  </si>
  <si>
    <r>
      <rPr>
        <u/>
        <sz val="11"/>
        <color rgb="FF467886"/>
        <rFont val="Times New Roman"/>
      </rPr>
      <t xml:space="preserve"> ₹ 1,204,000.00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</si>
  <si>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https://dsatm.edu.in/academics/ug/cs-cyber</t>
    </r>
    <r>
      <rPr>
        <sz val="11"/>
        <rFont val="Times New Roman"/>
      </rPr>
      <t xml:space="preserve"> </t>
    </r>
    <r>
      <rPr>
        <u/>
        <sz val="11"/>
        <color rgb="FF1155CC"/>
        <rFont val="Times New Roman"/>
      </rPr>
      <t>(University Syllabus)</t>
    </r>
  </si>
  <si>
    <t>The Cyber Security must address the following cybersecurity issues in Critical infrastructure security, Network security, Application Security, Cloud security, Information security, End-user education, Disaster recovery/business continuity planning, Storage security, and Mobile security.</t>
  </si>
  <si>
    <t>https://dsatm.edu.in/scholarship-section</t>
  </si>
  <si>
    <r>
      <rPr>
        <sz val="11"/>
        <color rgb="FF000000"/>
        <rFont val="Times New Roman"/>
      </rPr>
      <t xml:space="preserve">Dayananda Sagar Academy of Technology &amp; Management Technical Campus </t>
    </r>
    <r>
      <rPr>
        <sz val="11"/>
        <color rgb="FF000000"/>
        <rFont val="Times New Roman"/>
      </rPr>
      <t>(Visvesvaraya Technological University)</t>
    </r>
  </si>
  <si>
    <r>
      <rPr>
        <u/>
        <sz val="11"/>
        <color rgb="FF467886"/>
        <rFont val="Times New Roman"/>
      </rPr>
      <t xml:space="preserve"> ₹ 1,204,000.00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</si>
  <si>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https://dsatm.edu.in/academics/ug/cs-iot</t>
    </r>
    <r>
      <rPr>
        <sz val="11"/>
        <rFont val="Times New Roman"/>
      </rPr>
      <t xml:space="preserve"> </t>
    </r>
    <r>
      <rPr>
        <u/>
        <sz val="11"/>
        <color rgb="FF1155CC"/>
        <rFont val="Times New Roman"/>
      </rPr>
      <t>(University Syllabus)</t>
    </r>
  </si>
  <si>
    <t>Cyber Security courses aims to equip the students with the knowledge and skills required to defend your data, devices, and personal information from the attacker. This course provides a wide variety of opportunity in IT sector and in other manufacturing and production industries.</t>
  </si>
  <si>
    <r>
      <rPr>
        <sz val="11"/>
        <color rgb="FF000000"/>
        <rFont val="Times New Roman"/>
      </rPr>
      <t xml:space="preserve">East Point College of Engineering &amp; Technology, Bangalore </t>
    </r>
    <r>
      <rPr>
        <sz val="11"/>
        <color rgb="FF000000"/>
        <rFont val="Times New Roman"/>
      </rPr>
      <t>(Visvesvaraya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</si>
  <si>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</si>
  <si>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https://www.eastpoint.ac.in/epcet-programs-be-cse-iot</t>
    </r>
    <r>
      <rPr>
        <sz val="11"/>
        <rFont val="Times New Roman"/>
      </rPr>
      <t xml:space="preserve"> </t>
    </r>
    <r>
      <rPr>
        <u/>
        <sz val="11"/>
        <color rgb="FF1155CC"/>
        <rFont val="Times New Roman"/>
      </rPr>
      <t>(University Syllabus)</t>
    </r>
  </si>
  <si>
    <t>Here are some potential career paths IoT Developer/Engineer, Cyber-security Analyst/Engineer, Block-chain Developer, Network Security Engineer, IoT Security Specialist, Cryptographer, Penetration Tester (Ethical Hacker), Block-chain Consultant, Cloud Security Engineer, AI/IoT Integration Specialist etc.</t>
  </si>
  <si>
    <t>https://www.eastpoint.ac.in/admission-scholarship</t>
  </si>
  <si>
    <r>
      <rPr>
        <sz val="11"/>
        <color rgb="FF000000"/>
        <rFont val="Times New Roman"/>
      </rPr>
      <t xml:space="preserve">East West Institute of Technology </t>
    </r>
    <r>
      <rPr>
        <sz val="11"/>
        <color rgb="FF000000"/>
        <rFont val="Times New Roman"/>
      </rPr>
      <t>(Visvesvaraya Technological University)</t>
    </r>
  </si>
  <si>
    <r>
      <rPr>
        <u/>
        <sz val="11"/>
        <color rgb="FF467886"/>
        <rFont val="Times New Roman"/>
      </rPr>
      <t xml:space="preserve"> ₹ 850,400.00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</si>
  <si>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https://ewit.edu.in/computer-science-and-engineering-iot-cyber-security-including-blockchain-technology/</t>
    </r>
    <r>
      <rPr>
        <sz val="11"/>
        <rFont val="Times New Roman"/>
      </rPr>
      <t xml:space="preserve"> </t>
    </r>
    <r>
      <rPr>
        <u/>
        <sz val="11"/>
        <color rgb="FF1155CC"/>
        <rFont val="Times New Roman"/>
      </rPr>
      <t>(University Syllabus)</t>
    </r>
  </si>
  <si>
    <t xml:space="preserve">Cybersecurity refers technological solutions used to protect the integrity of networks, programs and data from attack, damage or unauthorized access. Internet of Things are sensors and actuators connected by networks to computing systems. </t>
  </si>
  <si>
    <t>https://ewit.edu.in/naac-ewit/policies/EW_Scholarship%20and%20Freeship%20Policy_.pdf</t>
  </si>
  <si>
    <r>
      <rPr>
        <sz val="11"/>
        <color rgb="FF000000"/>
        <rFont val="Times New Roman"/>
      </rPr>
      <t xml:space="preserve">Impact College of Engineering &amp; Applied Sciences, Bangalore </t>
    </r>
    <r>
      <rPr>
        <sz val="11"/>
        <color rgb="FF000000"/>
        <rFont val="Times New Roman"/>
      </rPr>
      <t>(Visvesvaraya Technological University)</t>
    </r>
  </si>
  <si>
    <r>
      <rPr>
        <u/>
        <sz val="11"/>
        <color rgb="FF467886"/>
        <rFont val="Times New Roman"/>
      </rPr>
      <t xml:space="preserve"> ₹ 449,640.00</t>
    </r>
    <r>
      <rPr>
        <sz val="11"/>
        <rFont val="Times New Roman"/>
      </rPr>
      <t xml:space="preserve"> (KCET)</t>
    </r>
  </si>
  <si>
    <r>
      <rPr>
        <u/>
        <sz val="11"/>
        <color rgb="FF467886"/>
        <rFont val="Times New Roman"/>
      </rPr>
      <t>https://iceas.ac.in/department-cyber-security/</t>
    </r>
    <r>
      <rPr>
        <sz val="11"/>
        <rFont val="Times New Roman"/>
      </rPr>
      <t xml:space="preserve"> </t>
    </r>
  </si>
  <si>
    <t>The undergraduate program provides a solid foundation in Network Security, Ethical Hacking, Cryptography, Mathematic Principles and Secure programming.</t>
  </si>
  <si>
    <r>
      <rPr>
        <sz val="11"/>
        <color rgb="FF000000"/>
        <rFont val="Times New Roman"/>
      </rPr>
      <t xml:space="preserve">K. S. INSTITUTE OF TECHNOLOGY  </t>
    </r>
    <r>
      <rPr>
        <sz val="11"/>
        <color rgb="FF000000"/>
        <rFont val="Times New Roman"/>
      </rPr>
      <t>(Visvesvaraya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</si>
  <si>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</si>
  <si>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https://www.ksit.ac.in/csicb_dept#vision</t>
    </r>
    <r>
      <rPr>
        <sz val="11"/>
        <rFont val="Times New Roman"/>
      </rPr>
      <t xml:space="preserve"> </t>
    </r>
    <r>
      <rPr>
        <u/>
        <sz val="11"/>
        <color rgb="FF1155CC"/>
        <rFont val="Times New Roman"/>
      </rPr>
      <t>(University Syllabus)</t>
    </r>
  </si>
  <si>
    <t>Graduates will excel in computer science and engineering principles, specializing in IoT, cyber security, and blockchain technology, and will apply their knowledge to inventive problem-solving.</t>
  </si>
  <si>
    <r>
      <rPr>
        <sz val="11"/>
        <color rgb="FF000000"/>
        <rFont val="Times New Roman"/>
      </rPr>
      <t xml:space="preserve">M S Ramaiah Institute of Technology, Bangalore </t>
    </r>
    <r>
      <rPr>
        <sz val="11"/>
        <color rgb="FF000000"/>
        <rFont val="Times New Roman"/>
      </rPr>
      <t>(Visvesvaraya Technological University)</t>
    </r>
  </si>
  <si>
    <r>
      <rPr>
        <u/>
        <sz val="11"/>
        <color rgb="FF467886"/>
        <rFont val="Times New Roman"/>
      </rPr>
      <t xml:space="preserve"> ₹ 1,334,840.00</t>
    </r>
    <r>
      <rPr>
        <sz val="11"/>
        <rFont val="Times New Roman"/>
      </rPr>
      <t xml:space="preserve"> (COMEDK), </t>
    </r>
    <r>
      <rPr>
        <u/>
        <sz val="11"/>
        <color rgb="FF1155CC"/>
        <rFont val="Times New Roman"/>
      </rPr>
      <t>₹449,640.00</t>
    </r>
    <r>
      <rPr>
        <sz val="11"/>
        <rFont val="Times New Roman"/>
      </rPr>
      <t xml:space="preserve"> (KCET)</t>
    </r>
  </si>
  <si>
    <r>
      <rPr>
        <u/>
        <sz val="11"/>
        <color rgb="FF467886"/>
        <rFont val="Times New Roman"/>
      </rPr>
      <t>https://www.msrit.edu/department/cse_cs.html</t>
    </r>
    <r>
      <rPr>
        <sz val="11"/>
        <rFont val="Times New Roman"/>
      </rPr>
      <t xml:space="preserve"> </t>
    </r>
  </si>
  <si>
    <t>75 (Engineering)</t>
  </si>
  <si>
    <t>Enabling creative and dynamic learning environments to impart quality technical education through continuously improving curriculum and pedagogy techniques.</t>
  </si>
  <si>
    <t>https://msrit.edu/admissions.html</t>
  </si>
  <si>
    <r>
      <rPr>
        <sz val="11"/>
        <color rgb="FF000000"/>
        <rFont val="Times New Roman"/>
      </rPr>
      <t xml:space="preserve">Maharaja Institute of Technology Mysore,Belawadi,Srirangapatna,Mandya </t>
    </r>
    <r>
      <rPr>
        <sz val="11"/>
        <color rgb="FF000000"/>
        <rFont val="Times New Roman"/>
      </rPr>
      <t>(Visvesvaraya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</si>
  <si>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</si>
  <si>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t>Cyber Law, Cloud Security, Digital Forensics</t>
  </si>
  <si>
    <r>
      <rPr>
        <u/>
        <sz val="11"/>
        <color rgb="FF467886"/>
        <rFont val="Times New Roman"/>
      </rPr>
      <t>https://mitmysore.in/computer-engineering-iot-cyber-security-including-block-chain-technology/</t>
    </r>
    <r>
      <rPr>
        <sz val="11"/>
        <rFont val="Times New Roman"/>
      </rPr>
      <t xml:space="preserve"> </t>
    </r>
  </si>
  <si>
    <t>To equip graduates with the skills necessary to engage in lifelong learning, research, and professional development, ensuring they remain at the forefront of technological advancements.</t>
  </si>
  <si>
    <r>
      <rPr>
        <sz val="11"/>
        <color rgb="FF000000"/>
        <rFont val="Times New Roman"/>
      </rPr>
      <t xml:space="preserve">Mangalore Institute of Technology &amp; Engineering, Moodabidri, Mangalore </t>
    </r>
    <r>
      <rPr>
        <sz val="11"/>
        <color rgb="FF000000"/>
        <rFont val="Times New Roman"/>
      </rPr>
      <t>(Visvesvaraya Technological University)</t>
    </r>
  </si>
  <si>
    <r>
      <rPr>
        <u/>
        <sz val="11"/>
        <color rgb="FF467886"/>
        <rFont val="Times New Roman"/>
      </rPr>
      <t xml:space="preserve"> ₹ 1,204,000.00</t>
    </r>
    <r>
      <rPr>
        <sz val="11"/>
        <rFont val="Times New Roman"/>
      </rPr>
      <t xml:space="preserve"> (COMEDK) | </t>
    </r>
    <r>
      <rPr>
        <u/>
        <sz val="11"/>
        <color rgb="FF1155CC"/>
        <rFont val="Times New Roman"/>
      </rPr>
      <t>₹449,640.00</t>
    </r>
    <r>
      <rPr>
        <sz val="11"/>
        <rFont val="Times New Roman"/>
      </rPr>
      <t xml:space="preserve"> (KCET)</t>
    </r>
  </si>
  <si>
    <t>https://mite.ac.in/iot-cybersecurity-blockchain-technology/#study-materials</t>
  </si>
  <si>
    <t>Identify cybersecurity vulnerabilities and threats and develop strategies to mitigate these risks, with a focus on Blockchain technologies.</t>
  </si>
  <si>
    <t>https://mite.ac.in/</t>
  </si>
  <si>
    <r>
      <rPr>
        <sz val="11"/>
        <color rgb="FF000000"/>
        <rFont val="Times New Roman"/>
      </rPr>
      <t xml:space="preserve">Rajarajeswari College of Engineering, Bangalore </t>
    </r>
    <r>
      <rPr>
        <sz val="11"/>
        <color rgb="FF000000"/>
        <rFont val="Times New Roman"/>
      </rPr>
      <t>(Visvesvaraya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</si>
  <si>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</si>
  <si>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t>Network Security, Web Security, Cloud Security, Mobile Security</t>
  </si>
  <si>
    <r>
      <rPr>
        <u/>
        <sz val="11"/>
        <color rgb="FF467886"/>
        <rFont val="Times New Roman"/>
      </rPr>
      <t>https://www.rrce.org/department/cse-iot-cyber-security-including-blockchain-technology/</t>
    </r>
    <r>
      <rPr>
        <sz val="11"/>
        <rFont val="Times New Roman"/>
      </rPr>
      <t xml:space="preserve"> </t>
    </r>
  </si>
  <si>
    <t>Graduates will be able to design and implement IoT systems that integrate various sensors, actuators, and communication networks to solve real-world problems.</t>
  </si>
  <si>
    <t>https://www.rrce.org/scholarship/</t>
  </si>
  <si>
    <r>
      <rPr>
        <sz val="11"/>
        <color rgb="FF000000"/>
        <rFont val="Times New Roman"/>
      </rPr>
      <t xml:space="preserve">RNS Institute of Technology, Bangalore </t>
    </r>
    <r>
      <rPr>
        <sz val="11"/>
        <color rgb="FF000000"/>
        <rFont val="Times New Roman"/>
      </rPr>
      <t>(Visvesvaraya Technological University)</t>
    </r>
  </si>
  <si>
    <r>
      <rPr>
        <u/>
        <sz val="11"/>
        <color rgb="FF467886"/>
        <rFont val="Times New Roman"/>
      </rPr>
      <t xml:space="preserve"> ₹ 1,204,000.00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</si>
  <si>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https://www.rnsit.ac.in/cybersecurity/</t>
    </r>
    <r>
      <rPr>
        <sz val="11"/>
        <rFont val="Times New Roman"/>
      </rPr>
      <t xml:space="preserve"> </t>
    </r>
  </si>
  <si>
    <t xml:space="preserve">It equips students with cutting-edge skills, spanning cryptography, API security, software fortification, network defense, identity and access management, cloud security, hardware safeguards, malware forensics, ransomware mitigation, vulnerability assessments, penetration testing, and more. </t>
  </si>
  <si>
    <t>https://www.rnsit.ac.in/scholarships/</t>
  </si>
  <si>
    <t>S E A College of Engineering &amp; Technology, Virgonagar, Bangalore (Visvesvaraya Technological University)</t>
  </si>
  <si>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</si>
  <si>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https://seacet.edu.in/cse-iot-cyber-security-including-blockchain-technology.html</t>
    </r>
    <r>
      <rPr>
        <sz val="11"/>
        <rFont val="Times New Roman"/>
      </rPr>
      <t xml:space="preserve"> </t>
    </r>
    <r>
      <rPr>
        <u/>
        <sz val="11"/>
        <color rgb="FF1155CC"/>
        <rFont val="Times New Roman"/>
      </rPr>
      <t>(University Syllabus)</t>
    </r>
  </si>
  <si>
    <t>The ability to comprehend, analyse, design, implement and conduct inter-disciplinary research in the emerging areas of Artificial Intelligence, Machine Learning, Deep Learning, Natural Language Processing, Computer Vision, Data Analytics and Cloud Computing.</t>
  </si>
  <si>
    <t>https://seacet.edu.in/mandatory-documents/scholarships.pdf</t>
  </si>
  <si>
    <r>
      <rPr>
        <sz val="11"/>
        <color rgb="FF000000"/>
        <rFont val="Times New Roman"/>
      </rPr>
      <t>Sambhram Institute of Technology, Bangalore</t>
    </r>
    <r>
      <rPr>
        <sz val="11"/>
        <color rgb="FF000000"/>
        <rFont val="Times New Roman"/>
      </rPr>
      <t xml:space="preserve"> (Visvesvaraya Technological University)</t>
    </r>
  </si>
  <si>
    <r>
      <rPr>
        <u/>
        <sz val="11"/>
        <color rgb="FF467886"/>
        <rFont val="Times New Roman"/>
      </rPr>
      <t xml:space="preserve"> ₹ 824,000.00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</si>
  <si>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https://sambhramit.com/computer-science-engineering-cyber-security/</t>
    </r>
    <r>
      <rPr>
        <sz val="11"/>
        <rFont val="Times New Roman"/>
      </rPr>
      <t xml:space="preserve"> </t>
    </r>
    <r>
      <rPr>
        <u/>
        <sz val="11"/>
        <color rgb="FF1155CC"/>
        <rFont val="Times New Roman"/>
      </rPr>
      <t>(University Syllabus)</t>
    </r>
  </si>
  <si>
    <t>With a focus on hands-on experience, collaborative projects, and industry partnerships, we prepare our students to confront the intricate challenges of the contemporary digital landscape.</t>
  </si>
  <si>
    <r>
      <rPr>
        <sz val="11"/>
        <color rgb="FF000000"/>
        <rFont val="Times New Roman"/>
      </rPr>
      <t xml:space="preserve">Sir M.Visveswaraya Institute of Technology, Bangalore  </t>
    </r>
    <r>
      <rPr>
        <sz val="11"/>
        <color rgb="FF000000"/>
        <rFont val="Times New Roman"/>
      </rPr>
      <t>(Visvesvaraya Technological University)</t>
    </r>
  </si>
  <si>
    <r>
      <rPr>
        <u/>
        <sz val="11"/>
        <color rgb="FF467886"/>
        <rFont val="Times New Roman"/>
      </rPr>
      <t xml:space="preserve"> ₹ 1,204,000.00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</si>
  <si>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https://www.sirmvit.edu/cse-iot-cybersecurity-including-blockchain-technology/</t>
    </r>
    <r>
      <rPr>
        <sz val="11"/>
        <rFont val="Times New Roman"/>
      </rPr>
      <t xml:space="preserve"> </t>
    </r>
    <r>
      <rPr>
        <u/>
        <sz val="11"/>
        <color rgb="FF1155CC"/>
        <rFont val="Times New Roman"/>
      </rPr>
      <t>(University Syllabus)</t>
    </r>
  </si>
  <si>
    <t>It also strengthens cybersecurity through advanced encryption, data immutability, and secure communication protocols—making digital systems more resilient and trustworthy.</t>
  </si>
  <si>
    <t>https://www.sirmvit.edu/state-scholarship-portal/</t>
  </si>
  <si>
    <r>
      <rPr>
        <sz val="11"/>
        <color rgb="FF000000"/>
        <rFont val="Times New Roman"/>
      </rPr>
      <t xml:space="preserve">Sri Venkateshwara College of Engineering, Bangalore </t>
    </r>
    <r>
      <rPr>
        <sz val="11"/>
        <color rgb="FF000000"/>
        <rFont val="Times New Roman"/>
      </rPr>
      <t>(Visvesvaraya Technological University)</t>
    </r>
  </si>
  <si>
    <r>
      <rPr>
        <u/>
        <sz val="11"/>
        <color rgb="FF467886"/>
        <rFont val="Times New Roman"/>
      </rPr>
      <t xml:space="preserve"> ₹ 880,000.00</t>
    </r>
    <r>
      <rPr>
        <sz val="11"/>
        <rFont val="Times New Roman"/>
      </rPr>
      <t xml:space="preserve"> (COMEDK) | </t>
    </r>
    <r>
      <rPr>
        <u/>
        <sz val="11"/>
        <color rgb="FF1155CC"/>
        <rFont val="Times New Roman"/>
      </rPr>
      <t>₹449,640.00</t>
    </r>
    <r>
      <rPr>
        <sz val="11"/>
        <rFont val="Times New Roman"/>
      </rPr>
      <t xml:space="preserve"> (KCET)</t>
    </r>
  </si>
  <si>
    <r>
      <rPr>
        <u/>
        <sz val="11"/>
        <color rgb="FF467886"/>
        <rFont val="Times New Roman"/>
      </rPr>
      <t>https://svcengg.edu.in/cse-cy</t>
    </r>
    <r>
      <rPr>
        <sz val="11"/>
        <rFont val="Times New Roman"/>
      </rPr>
      <t xml:space="preserve"> </t>
    </r>
    <r>
      <rPr>
        <u/>
        <sz val="11"/>
        <color rgb="FF1155CC"/>
        <rFont val="Times New Roman"/>
      </rPr>
      <t>(University Syllabus)</t>
    </r>
  </si>
  <si>
    <t>The program blends core principles of computer science with specialisation in cybersecurity offering students the skills needed to secure data, networks and systems in today's interconnected landscapes</t>
  </si>
  <si>
    <t>https://www.svce.ac.in/admission/scholarships/</t>
  </si>
  <si>
    <r>
      <rPr>
        <sz val="11"/>
        <color rgb="FF000000"/>
        <rFont val="Times New Roman"/>
      </rPr>
      <t xml:space="preserve">T.John Institute of technology, Bangalore </t>
    </r>
    <r>
      <rPr>
        <sz val="11"/>
        <color rgb="FF000000"/>
        <rFont val="Times New Roman"/>
      </rPr>
      <t>(Visvesvaraya Technological University)</t>
    </r>
  </si>
  <si>
    <r>
      <rPr>
        <u/>
        <sz val="11"/>
        <color rgb="FF1155CC"/>
        <rFont val="Times New Roman"/>
      </rPr>
      <t xml:space="preserve"> ₹ 800,000.00 </t>
    </r>
    <r>
      <rPr>
        <sz val="11"/>
        <color rgb="FF000000"/>
        <rFont val="Times New Roman"/>
      </rPr>
      <t xml:space="preserve">(COMEDK) | </t>
    </r>
    <r>
      <rPr>
        <u/>
        <sz val="11"/>
        <color rgb="FF1155CC"/>
        <rFont val="Times New Roman"/>
      </rPr>
      <t>₹449,640.00</t>
    </r>
    <r>
      <rPr>
        <sz val="11"/>
        <color rgb="FF000000"/>
        <rFont val="Times New Roman"/>
      </rPr>
      <t xml:space="preserve"> (KCET)</t>
    </r>
  </si>
  <si>
    <r>
      <rPr>
        <u/>
        <sz val="11"/>
        <color rgb="FF467886"/>
        <rFont val="Times New Roman"/>
      </rPr>
      <t>https://www.tjohncollege.com/page/30/B.E%20in%20CSE%20%28IoT%20&amp;%20Cyber%20Security%20including%20Block%20Chain%C2%A0Technology%29</t>
    </r>
    <r>
      <rPr>
        <sz val="11"/>
        <rFont val="Times New Roman"/>
      </rPr>
      <t xml:space="preserve"> </t>
    </r>
    <r>
      <rPr>
        <u/>
        <sz val="11"/>
        <color rgb="FF1155CC"/>
        <rFont val="Times New Roman"/>
      </rPr>
      <t>(University Syllabus)</t>
    </r>
  </si>
  <si>
    <t>To impart science-based engineering education to develop professional skills that will prepare the students for immediate employment and provide them with a solid foundation for further education.</t>
  </si>
  <si>
    <r>
      <rPr>
        <sz val="11"/>
        <color rgb="FF000000"/>
        <rFont val="Times New Roman"/>
      </rPr>
      <t xml:space="preserve">A J Institute Of Engineering And Technology.Kottar chowki Boloor Village Mangalore </t>
    </r>
    <r>
      <rPr>
        <sz val="11"/>
        <color rgb="FF000000"/>
        <rFont val="Times New Roman"/>
      </rPr>
      <t>(Visvesvaraya Technological University)</t>
    </r>
  </si>
  <si>
    <r>
      <rPr>
        <u/>
        <sz val="11"/>
        <color rgb="FF467886"/>
        <rFont val="Times New Roman"/>
      </rPr>
      <t xml:space="preserve"> ₹ 449,640.00</t>
    </r>
    <r>
      <rPr>
        <sz val="11"/>
        <rFont val="Times New Roman"/>
      </rPr>
      <t xml:space="preserve"> (KCET)</t>
    </r>
  </si>
  <si>
    <r>
      <rPr>
        <u/>
        <sz val="11"/>
        <color rgb="FF467886"/>
        <rFont val="Times New Roman"/>
      </rPr>
      <t>https://www.ajiet.edu.in/program-iot-cybersecurity.php</t>
    </r>
    <r>
      <rPr>
        <sz val="11"/>
        <rFont val="Times New Roman"/>
      </rPr>
      <t xml:space="preserve"> </t>
    </r>
    <r>
      <rPr>
        <u/>
        <sz val="11"/>
        <color rgb="FF1155CC"/>
        <rFont val="Times New Roman"/>
      </rPr>
      <t>(University Syllabus)</t>
    </r>
  </si>
  <si>
    <t>The program's curriculum aims to guide students in acquiring the necessary knowledge to create IoT applications and master in Cyber Security with Blockchain Technologies.</t>
  </si>
  <si>
    <r>
      <rPr>
        <sz val="11"/>
        <color rgb="FF000000"/>
        <rFont val="Times New Roman"/>
      </rPr>
      <t xml:space="preserve">Gurunanak Dev Engineering College, Bidar </t>
    </r>
    <r>
      <rPr>
        <sz val="11"/>
        <color rgb="FF000000"/>
        <rFont val="Times New Roman"/>
      </rPr>
      <t>(Visvesvaraya Technological University)</t>
    </r>
  </si>
  <si>
    <r>
      <rPr>
        <u/>
        <sz val="11"/>
        <color rgb="FF467886"/>
        <rFont val="Times New Roman"/>
      </rPr>
      <t xml:space="preserve"> ₹ 449,640.00</t>
    </r>
    <r>
      <rPr>
        <sz val="11"/>
        <rFont val="Times New Roman"/>
      </rPr>
      <t xml:space="preserve"> (KCET)</t>
    </r>
  </si>
  <si>
    <r>
      <rPr>
        <u/>
        <sz val="11"/>
        <color rgb="FF467886"/>
        <rFont val="Times New Roman"/>
      </rPr>
      <t>https://gndecb.ac.in/cseicb/</t>
    </r>
    <r>
      <rPr>
        <sz val="11"/>
        <rFont val="Times New Roman"/>
      </rPr>
      <t xml:space="preserve"> </t>
    </r>
    <r>
      <rPr>
        <u/>
        <sz val="11"/>
        <color rgb="FF1155CC"/>
        <rFont val="Times New Roman"/>
      </rPr>
      <t>(University Syllabus)</t>
    </r>
  </si>
  <si>
    <t>We cover a wide range of topics, including network security, cryptography, and ethical hacking.Our curriculum is designed to provide both theoretical foundations and practical experience.</t>
  </si>
  <si>
    <t>https://gndecb.ac.in/scholarship.php</t>
  </si>
  <si>
    <t>P A College of Engineering, Kairangal, Bantwala Tq,. Mangalore (Visvesvaraya Technological University)</t>
  </si>
  <si>
    <r>
      <rPr>
        <u/>
        <sz val="11"/>
        <color rgb="FF467886"/>
        <rFont val="Times New Roman"/>
      </rPr>
      <t xml:space="preserve"> ₹ 449,640.00</t>
    </r>
    <r>
      <rPr>
        <sz val="11"/>
        <rFont val="Times New Roman"/>
      </rPr>
      <t xml:space="preserve"> (KCET)</t>
    </r>
  </si>
  <si>
    <r>
      <rPr>
        <u/>
        <sz val="11"/>
        <color rgb="FF467886"/>
        <rFont val="Times New Roman"/>
      </rPr>
      <t>https://www.pace.edu.in/department-IoT-Cyber-Security.php#gsc.tab=0</t>
    </r>
    <r>
      <rPr>
        <sz val="11"/>
        <rFont val="Times New Roman"/>
      </rPr>
      <t xml:space="preserve"> </t>
    </r>
    <r>
      <rPr>
        <u/>
        <sz val="11"/>
        <color rgb="FF1155CC"/>
        <rFont val="Times New Roman"/>
      </rPr>
      <t>(University Syllabus)</t>
    </r>
  </si>
  <si>
    <t>We aim to cultivate a spirit of entrepreneurship, innovation, and ethical practice among our students, equipping them to become the next generation of leaders and change-makers in the technology domain.</t>
  </si>
  <si>
    <t>GM University</t>
  </si>
  <si>
    <t>B.Tech in Computer Science- Cyber Security</t>
  </si>
  <si>
    <r>
      <rPr>
        <u/>
        <sz val="11"/>
        <color rgb="FF467886"/>
        <rFont val="Times New Roman"/>
      </rPr>
      <t xml:space="preserve"> ₹ 449,640.00</t>
    </r>
    <r>
      <rPr>
        <sz val="11"/>
        <rFont val="Times New Roman"/>
      </rPr>
      <t xml:space="preserve"> (KCET)</t>
    </r>
  </si>
  <si>
    <t>Ethical Hacking, Network Security, Cloud Security, Defensive Security, Web Application Security, Database Security</t>
  </si>
  <si>
    <r>
      <rPr>
        <u/>
        <sz val="11"/>
        <color rgb="FF467886"/>
        <rFont val="Times New Roman"/>
      </rPr>
      <t>https://www.gmu.ac.in/assets/downloadmaterial/UG%20Programs/GMU%20-%20Program%20Document-CS-%20Cyber%20Security%20DONE.pdf</t>
    </r>
    <r>
      <rPr>
        <sz val="11"/>
        <color rgb="FF000000"/>
        <rFont val="Times New Roman"/>
      </rPr>
      <t xml:space="preserve"> </t>
    </r>
  </si>
  <si>
    <t xml:space="preserve">Aims to provide graduates with a robust foundation in computer science and engineering principles, encompassing algorithms, data structures, artificial intelligence, and machine learning. </t>
  </si>
  <si>
    <t>https://gmu.ac.in/scholorships</t>
  </si>
  <si>
    <t>B.Tech in Computer Science-Information security</t>
  </si>
  <si>
    <r>
      <rPr>
        <u/>
        <sz val="11"/>
        <color rgb="FF467886"/>
        <rFont val="Times New Roman"/>
      </rPr>
      <t xml:space="preserve"> ₹ 449,640.00</t>
    </r>
    <r>
      <rPr>
        <sz val="11"/>
        <rFont val="Times New Roman"/>
      </rPr>
      <t xml:space="preserve"> (KCET)</t>
    </r>
  </si>
  <si>
    <t>Information Security, Digital Forensics, Cyber Forensics, Database Security, Web Application Security, Network Security</t>
  </si>
  <si>
    <t>https://www.gmu.ac.in/assets/downloadmaterial/UG%20Programs/GMU%20-%20Program%20Document-CS-%20Information%20Security%20Done.pdf</t>
  </si>
  <si>
    <t xml:space="preserve">The program employs a hands-on approach, integrating software projects, system design, and internships to empower students to apply theoretical knowledge to real-world challenges in computer science and information security. </t>
  </si>
  <si>
    <r>
      <rPr>
        <sz val="11"/>
        <color theme="1"/>
        <rFont val="Times New Roman"/>
      </rPr>
      <t xml:space="preserve">Amal Jyothi College of Engineering, Kottayam </t>
    </r>
    <r>
      <rPr>
        <sz val="11"/>
        <color theme="1"/>
        <rFont val="Times New Roman"/>
      </rPr>
      <t>(A.P.J. Abdul Kalam Technological University)</t>
    </r>
  </si>
  <si>
    <t xml:space="preserve"> ₹ 514,580.00</t>
  </si>
  <si>
    <t>Network Security, Digital Forensics, Ethical Hacking, Cyber Law</t>
  </si>
  <si>
    <t>https://www.ajce.in/cse/index.html</t>
  </si>
  <si>
    <t>It provides a deep dive into pivotal areas such as network security, cryptography, ethical hacking, cyber laws, incident response, and digital forensics.</t>
  </si>
  <si>
    <t>https://www.ajce.in/mt/scholarships.html</t>
  </si>
  <si>
    <r>
      <rPr>
        <sz val="11"/>
        <color rgb="FF000000"/>
        <rFont val="Times New Roman"/>
      </rPr>
      <t>MES- M E S College of Engineering, Kuttippuram</t>
    </r>
    <r>
      <rPr>
        <sz val="11"/>
        <color rgb="FF000000"/>
        <rFont val="Times New Roman"/>
      </rPr>
      <t xml:space="preserve"> (A.P.J. Abdul Kalam Technological University)</t>
    </r>
  </si>
  <si>
    <t xml:space="preserve"> ₹ 496,000.00</t>
  </si>
  <si>
    <t>Information Security, Network Security, Ethical Hacking, Cyber Law</t>
  </si>
  <si>
    <r>
      <rPr>
        <u/>
        <sz val="11"/>
        <color rgb="FF467886"/>
        <rFont val="Times New Roman"/>
      </rPr>
      <t>https://www.mesce.ac.in/department/cc</t>
    </r>
    <r>
      <rPr>
        <sz val="11"/>
        <rFont val="Times New Roman"/>
      </rPr>
      <t xml:space="preserve"> </t>
    </r>
  </si>
  <si>
    <t>Design, implement and evaluate a computer-based system, or process component, to meet the desired needs within the realistic constraints such as economic, environmental, social, political, ethical, health and safety, manufacturability, and sustainability</t>
  </si>
  <si>
    <r>
      <rPr>
        <sz val="11"/>
        <color rgb="FF000000"/>
        <rFont val="Times New Roman"/>
      </rPr>
      <t xml:space="preserve">Vimal Jyothi Engineering College,  Kannur </t>
    </r>
    <r>
      <rPr>
        <sz val="11"/>
        <color rgb="FF000000"/>
        <rFont val="Times New Roman"/>
      </rPr>
      <t>(A.P.J. Abdul Kalam Technological University)</t>
    </r>
  </si>
  <si>
    <t xml:space="preserve"> ₹ 380,000.00</t>
  </si>
  <si>
    <t>Network Security, Cyber Forensics, Ethical Hacking</t>
  </si>
  <si>
    <r>
      <rPr>
        <u/>
        <sz val="11"/>
        <color rgb="FF467886"/>
        <rFont val="Times New Roman"/>
      </rPr>
      <t>https://www.vjec.ac.in/departments/computer-science-cyber-security/profile</t>
    </r>
    <r>
      <rPr>
        <sz val="11"/>
        <rFont val="Times New Roman"/>
      </rPr>
      <t xml:space="preserve"> </t>
    </r>
  </si>
  <si>
    <t>This program is designed to equip students with knowledge and practical skills in securing digital infrastructures against cyber threats.</t>
  </si>
  <si>
    <t>https://vjec.ac.in/public/files/vjec_prospectus_23.pdf</t>
  </si>
  <si>
    <r>
      <rPr>
        <sz val="11"/>
        <color rgb="FF000000"/>
        <rFont val="Times New Roman"/>
      </rPr>
      <t xml:space="preserve">Jyothi Engineering College, Thrissur </t>
    </r>
    <r>
      <rPr>
        <sz val="11"/>
        <color rgb="FF000000"/>
        <rFont val="Times New Roman"/>
      </rPr>
      <t>(A.P.J. Abdul Kalam Technological University)</t>
    </r>
  </si>
  <si>
    <r>
      <rPr>
        <u/>
        <sz val="11"/>
        <color rgb="FF467886"/>
        <rFont val="Times New Roman"/>
      </rPr>
      <t>https://www.jecc.ac.in/Home/</t>
    </r>
    <r>
      <rPr>
        <sz val="11"/>
        <rFont val="Times New Roman"/>
      </rPr>
      <t xml:space="preserve"> </t>
    </r>
  </si>
  <si>
    <t>Jyothi Engineering College is a Center of Excellence in Science &amp; Technology founded by the Catholic Archdiocese of Thrissur situated in Cheruthuruthy, Thrissur.</t>
  </si>
  <si>
    <t>https://www.jecc.ac.in/documents/iqac/5.1.2_Scholarship_Policy.pdf</t>
  </si>
  <si>
    <r>
      <rPr>
        <sz val="11"/>
        <color rgb="FF000000"/>
        <rFont val="Times New Roman"/>
      </rPr>
      <t xml:space="preserve">College of Engineering, Kallooppara, Thiruvalla </t>
    </r>
    <r>
      <rPr>
        <sz val="11"/>
        <color rgb="FF000000"/>
        <rFont val="Times New Roman"/>
      </rPr>
      <t>(A.P.J. Abdul Kalam Technological University)</t>
    </r>
  </si>
  <si>
    <t>Post Graduate Diploma in Cyber Forensics &amp; Security</t>
  </si>
  <si>
    <t xml:space="preserve"> ₹ 32,000.00</t>
  </si>
  <si>
    <r>
      <rPr>
        <u/>
        <sz val="11"/>
        <color rgb="FF467886"/>
        <rFont val="Times New Roman"/>
      </rPr>
      <t>https://cek.ac.in/index.php?option=com_content&amp;view=article&amp;layout=edit&amp;id=147</t>
    </r>
    <r>
      <rPr>
        <sz val="11"/>
        <rFont val="Times New Roman"/>
      </rPr>
      <t xml:space="preserve"> </t>
    </r>
  </si>
  <si>
    <t>Focusing on digital investigation, network security, and threat analysis</t>
  </si>
  <si>
    <t>Providence College of Engineering, Chengannur (A.P.J. Abdul Kalam Technological University)</t>
  </si>
  <si>
    <t>BTech in Computer Science &amp; Engineering (Cyber Security, IoT &amp; Blockchain Technology)</t>
  </si>
  <si>
    <t xml:space="preserve"> ₹ 553,000.00</t>
  </si>
  <si>
    <t>Network Security, Data Security, Digital Forensics, Ethical Hacking, IoT Security</t>
  </si>
  <si>
    <r>
      <rPr>
        <u/>
        <sz val="11"/>
        <color rgb="FF467886"/>
        <rFont val="Times New Roman"/>
      </rPr>
      <t>http://providence.edu.in/programs/cyber-security</t>
    </r>
    <r>
      <rPr>
        <sz val="11"/>
        <rFont val="Times New Roman"/>
      </rPr>
      <t xml:space="preserve"> </t>
    </r>
    <r>
      <rPr>
        <u/>
        <sz val="11"/>
        <color rgb="FF1155CC"/>
        <rFont val="Times New Roman"/>
      </rPr>
      <t>(University Syllabus)</t>
    </r>
  </si>
  <si>
    <t xml:space="preserve">The curriculum covers core subjects like network security, cryptography, and IoT architecture, advancing to specialised areas like blockchain development, ethical hacking, and smart contracts. </t>
  </si>
  <si>
    <t>University College of Engineering,Thodupuzha  (A.P.J. Abdul Kalam Technological University)</t>
  </si>
  <si>
    <t xml:space="preserve"> ₹ 212,170.00</t>
  </si>
  <si>
    <t>Network Security, System Security, Cyber Forensics, Ethical Hacking, IoT Security</t>
  </si>
  <si>
    <r>
      <rPr>
        <u/>
        <sz val="11"/>
        <color rgb="FF467886"/>
        <rFont val="Times New Roman"/>
      </rPr>
      <t>https://ucet.ac.in/departments?did=19&amp;tag=Computer+Science+%26+Engineering+(Cyber+Security)</t>
    </r>
    <r>
      <rPr>
        <sz val="11"/>
        <rFont val="Times New Roman"/>
      </rPr>
      <t xml:space="preserve"> </t>
    </r>
    <r>
      <rPr>
        <u/>
        <sz val="11"/>
        <color rgb="FF1155CC"/>
        <rFont val="Times New Roman"/>
      </rPr>
      <t>(University Syllabus)</t>
    </r>
  </si>
  <si>
    <t>Graduates are hired as Security Engineers, Cryptographers, Security Analysts, Security Architects, Security Software Developers, Cryptanalysts, Security Consultants, etc.</t>
  </si>
  <si>
    <t>Al-Azhar College of Engineering and Technology, Idukki  (A.P.J. Abdul Kalam Technological University)</t>
  </si>
  <si>
    <t xml:space="preserve"> ₹ 307,000.00</t>
  </si>
  <si>
    <r>
      <rPr>
        <u/>
        <sz val="11"/>
        <color rgb="FF467886"/>
        <rFont val="Times New Roman"/>
      </rPr>
      <t>https://engineering.alazharthodupuzha.org/computer-science-engineering/</t>
    </r>
    <r>
      <rPr>
        <sz val="11"/>
        <rFont val="Times New Roman"/>
      </rPr>
      <t xml:space="preserve"> </t>
    </r>
    <r>
      <rPr>
        <u/>
        <sz val="11"/>
        <color rgb="FF1155CC"/>
        <rFont val="Times New Roman"/>
      </rPr>
      <t>(University Syllabus)</t>
    </r>
  </si>
  <si>
    <t>Additionally, the department has an MoU with ASAP to provide industry-standard training, ensuring that students gain practical exposure and are well-prepared for professional challenges.</t>
  </si>
  <si>
    <t>https://engineering.alazharthodupuzha.org/wp-content/uploads/2024/04/mandatory-disclosure.pdf</t>
  </si>
  <si>
    <t>Al-Ameen Engineering College, Palakkad (A.P.J. Abdul Kalam Technological University)</t>
  </si>
  <si>
    <r>
      <rPr>
        <u/>
        <sz val="11"/>
        <color rgb="FF467886"/>
        <rFont val="Times New Roman"/>
      </rPr>
      <t>https://alameen.edu.in/courses/under-graduate/computer-science-engineering-cyber-security/</t>
    </r>
    <r>
      <rPr>
        <sz val="11"/>
        <rFont val="Times New Roman"/>
      </rPr>
      <t xml:space="preserve"> </t>
    </r>
    <r>
      <rPr>
        <u/>
        <sz val="11"/>
        <color rgb="FF1155CC"/>
        <rFont val="Times New Roman"/>
      </rPr>
      <t>(University Syllabus)</t>
    </r>
  </si>
  <si>
    <t>The Department shares the mission and vision of the Institution imparting high quality education to the students. The Department is honored to have well-qualified and committed faculty and an equally zealous technical staff.</t>
  </si>
  <si>
    <t>Aalim Muhammed Salegh College of Engineering (Anna University)</t>
  </si>
  <si>
    <t>Network Security, Information Security, Web Security, IoT Security, Application Security, Cyber Law, Ethical Hacking, Mobile Forensics</t>
  </si>
  <si>
    <r>
      <rPr>
        <u/>
        <sz val="11"/>
        <color rgb="FF467886"/>
        <rFont val="Times New Roman"/>
      </rPr>
      <t>https://www.aalimec.ac.in/departments/cse-cs/</t>
    </r>
    <r>
      <rPr>
        <sz val="11"/>
        <rFont val="Times New Roman"/>
      </rPr>
      <t xml:space="preserve"> </t>
    </r>
    <r>
      <rPr>
        <u/>
        <sz val="11"/>
        <color rgb="FF1155CC"/>
        <rFont val="Times New Roman"/>
      </rPr>
      <t>(University Syllabus)</t>
    </r>
  </si>
  <si>
    <t xml:space="preserve">From a simple super market to logistics, banking, high speed transportation, medicine, aeronautics, the defence where data security is of paramount significance and any more industry that is yet to evolve too has to conspicuously rely on cyber space and thusthe inevitablyon its security. </t>
  </si>
  <si>
    <t>S.A ENGINEERING COLLEGE, CHENNAI (Anna University)</t>
  </si>
  <si>
    <r>
      <rPr>
        <u/>
        <sz val="11"/>
        <color rgb="FF467886"/>
        <rFont val="Times New Roman"/>
      </rPr>
      <t xml:space="preserve"> ₹ 220,000.00</t>
    </r>
    <r>
      <rPr>
        <sz val="11"/>
        <color rgb="FF000000"/>
        <rFont val="Times New Roman"/>
      </rPr>
      <t xml:space="preserve"> (GQ) |  </t>
    </r>
    <r>
      <rPr>
        <u/>
        <sz val="11"/>
        <color rgb="FF1155CC"/>
        <rFont val="Times New Roman"/>
      </rPr>
      <t>₹  348,000.00</t>
    </r>
    <r>
      <rPr>
        <sz val="11"/>
        <color rgb="FF000000"/>
        <rFont val="Times New Roman"/>
      </rPr>
      <t xml:space="preserve"> (MNQ)</t>
    </r>
  </si>
  <si>
    <t>Operating System Security, Database Security, Information Security, Cloud Security, Cyber Forensics, Ethical Hacking</t>
  </si>
  <si>
    <r>
      <rPr>
        <u/>
        <sz val="11"/>
        <color rgb="FF467886"/>
        <rFont val="Times New Roman"/>
      </rPr>
      <t>https://www.saec.ac.in/wp-content/uploads/2025/07/R2024-Cyber-Security.pdf</t>
    </r>
    <r>
      <rPr>
        <sz val="11"/>
        <rFont val="Times New Roman"/>
      </rPr>
      <t xml:space="preserve"> </t>
    </r>
  </si>
  <si>
    <t>Focusing on securing digital systems, covering ethical hacking, software security, ML, and data structures.</t>
  </si>
  <si>
    <t>https://www.saec.ac.in/admissions/</t>
  </si>
  <si>
    <t>Sri Venkateswara College of Engineering and Technology, Thirupachur (Anna University)</t>
  </si>
  <si>
    <r>
      <rPr>
        <u/>
        <sz val="11"/>
        <color rgb="FF467886"/>
        <rFont val="Times New Roman"/>
      </rPr>
      <t>https://www.sriventech.ac.in/cyber-security.php</t>
    </r>
    <r>
      <rPr>
        <sz val="11"/>
        <rFont val="Times New Roman"/>
      </rPr>
      <t xml:space="preserve"> </t>
    </r>
    <r>
      <rPr>
        <u/>
        <sz val="11"/>
        <color rgb="FF1155CC"/>
        <rFont val="Times New Roman"/>
      </rPr>
      <t>(University Syllabus)</t>
    </r>
  </si>
  <si>
    <t>Our curriculum is meticulously crafted in collaboration with industry experts to ensure students are adept with the latest tools and methodologies employed in cyber security.</t>
  </si>
  <si>
    <t>https://www.sriventech.ac.in/scholarships.php</t>
  </si>
  <si>
    <t>University College of Engineering Villupuram (Anna University)</t>
  </si>
  <si>
    <r>
      <rPr>
        <u/>
        <sz val="11"/>
        <color rgb="FF467886"/>
        <rFont val="Times New Roman"/>
      </rPr>
      <t>https://www.aucev.edu.in/course.html</t>
    </r>
    <r>
      <rPr>
        <sz val="11"/>
        <rFont val="Times New Roman"/>
      </rPr>
      <t xml:space="preserve"> </t>
    </r>
    <r>
      <rPr>
        <u/>
        <sz val="11"/>
        <color rgb="FF1155CC"/>
        <rFont val="Times New Roman"/>
      </rPr>
      <t>(University Syllabus)</t>
    </r>
  </si>
  <si>
    <t xml:space="preserve">Program focusing on digital security, covering threat analysis, ethical hacking, network security, and data protection to build skilled professionals for the growing cybersecurity industry, aligning with Anna University's standards. </t>
  </si>
  <si>
    <t>University College of Engineering Kancheepuram Ponnerikarai (Anna University)</t>
  </si>
  <si>
    <t xml:space="preserve"> ₹ 131,810.00</t>
  </si>
  <si>
    <r>
      <rPr>
        <u/>
        <sz val="11"/>
        <color rgb="FF1155CC"/>
        <rFont val="Times New Roman"/>
      </rPr>
      <t>http://www.aucek.in/cf.html</t>
    </r>
    <r>
      <rPr>
        <sz val="11"/>
        <rFont val="Times New Roman"/>
      </rPr>
      <t xml:space="preserve"> </t>
    </r>
    <r>
      <rPr>
        <u/>
        <sz val="11"/>
        <color rgb="FF1155CC"/>
        <rFont val="Times New Roman"/>
      </rPr>
      <t>(University Syllabus)</t>
    </r>
  </si>
  <si>
    <t>Students with vital skills for the growing cyber workforce by integrating hardware, software, and human-computer interaction</t>
  </si>
  <si>
    <t>Rajadhani Institute of Science and Technology, Palakkad (A.P.J. Abdul Kalam Technological University)</t>
  </si>
  <si>
    <r>
      <rPr>
        <u/>
        <sz val="11"/>
        <color rgb="FF1155CC"/>
        <rFont val="Times New Roman"/>
      </rPr>
      <t>https://www.rist.edu.in/cyber-security-2/</t>
    </r>
    <r>
      <rPr>
        <sz val="11"/>
        <rFont val="Times New Roman"/>
      </rPr>
      <t xml:space="preserve"> </t>
    </r>
    <r>
      <rPr>
        <u/>
        <sz val="11"/>
        <color rgb="FF1155CC"/>
        <rFont val="Times New Roman"/>
      </rPr>
      <t>(University Syllabus)</t>
    </r>
  </si>
  <si>
    <t xml:space="preserve">Students for critical roles like InfoSec Analysts, Security Architects, and Forensic Analysts by teaching to assess security needs, implement safeguards, and manage security systems in a digital world, aligning with global tech demands and ensuring strong career prospects in the growing cybersecurity field. </t>
  </si>
  <si>
    <t>https://www.riet.edu.in/scholarship/</t>
  </si>
  <si>
    <t>Ilahia College of Engineering and Technology, Ernakulam (A.P.J. Abdul Kalam Technological University)</t>
  </si>
  <si>
    <r>
      <rPr>
        <u/>
        <sz val="11"/>
        <color rgb="FF467886"/>
        <rFont val="Times New Roman"/>
      </rPr>
      <t xml:space="preserve"> ₹ 340,000.00</t>
    </r>
    <r>
      <rPr>
        <sz val="11"/>
        <rFont val="Times New Roman"/>
      </rPr>
      <t xml:space="preserve"> </t>
    </r>
  </si>
  <si>
    <r>
      <rPr>
        <u/>
        <sz val="11"/>
        <color rgb="FF1155CC"/>
        <rFont val="Times New Roman"/>
      </rPr>
      <t>https://icet.ac.in/computer-science-and-engineering-cyber-security-2/</t>
    </r>
    <r>
      <rPr>
        <sz val="11"/>
        <rFont val="Times New Roman"/>
      </rPr>
      <t xml:space="preserve"> </t>
    </r>
    <r>
      <rPr>
        <u/>
        <sz val="11"/>
        <color rgb="FF1155CC"/>
        <rFont val="Times New Roman"/>
      </rPr>
      <t>(University Syllabus)</t>
    </r>
  </si>
  <si>
    <t>Graduates of the Cyber Security program are well-prepared for roles such as Cyber Security Analyst, Ethical Hacker, Network Security Engineer, and Digital Forensics Expert. With cyber threats on the rise across all industries, there is a high demand for professionals who can safeguard digital infrastructure, making this a lucrative and future-proof career path.</t>
  </si>
  <si>
    <t>https://icet.ac.in/scholarships/</t>
  </si>
  <si>
    <t>KMCT Institute of Emerging Technology and Management, Mukkam, Kozhikode (A.P.J. Abdul Kalam Technological University)</t>
  </si>
  <si>
    <t xml:space="preserve"> ₹ 328,500.00</t>
  </si>
  <si>
    <r>
      <rPr>
        <u/>
        <sz val="11"/>
        <color rgb="FF1155CC"/>
        <rFont val="Times New Roman"/>
      </rPr>
      <t>https://www.kmctemergingtechnology.org/course-detail/b-tech-in-computer-science-and-engineering-cyber-security</t>
    </r>
    <r>
      <rPr>
        <sz val="11"/>
        <rFont val="Times New Roman"/>
      </rPr>
      <t xml:space="preserve"> </t>
    </r>
    <r>
      <rPr>
        <u/>
        <sz val="11"/>
        <color rgb="FF1155CC"/>
        <rFont val="Times New Roman"/>
      </rPr>
      <t>(University Syllabus)</t>
    </r>
  </si>
  <si>
    <t>We offer a wide range of topics under these programmes, including computer programming, software engineering, computer networks, computer architecture, artificial intelligence, machine learning, data science, and cyber security in addition to the fundamentals of general Engineering discipline .</t>
  </si>
  <si>
    <t>https://www.kmctemergingtechnology.org/admission/fee-structure</t>
  </si>
  <si>
    <t>Royal College of Engineering and Technology, Thrissur (A.P.J. Abdul Kalam Technological University)</t>
  </si>
  <si>
    <r>
      <rPr>
        <u/>
        <sz val="11"/>
        <color rgb="FF1155CC"/>
        <rFont val="Times New Roman"/>
      </rPr>
      <t>https://royalcet.ac.in/course-list-1/</t>
    </r>
    <r>
      <rPr>
        <sz val="11"/>
        <rFont val="Times New Roman"/>
      </rPr>
      <t xml:space="preserve"> </t>
    </r>
    <r>
      <rPr>
        <u/>
        <sz val="11"/>
        <color rgb="FF1155CC"/>
        <rFont val="Times New Roman"/>
      </rPr>
      <t>(University Syllabus)</t>
    </r>
  </si>
  <si>
    <t>We extremely value and appreciate your interest in seeking admission to the Engineering Degree programme offered by this College. Engineering studies is about acquiring technical skills and knowledge to solve problems of people and society.</t>
  </si>
  <si>
    <t>https://royalcet.ac.in/scholarships-2/</t>
  </si>
  <si>
    <t>St Josephs College of Engineering and Technology, Palai (A.P.J. Abdul Kalam Technological University)</t>
  </si>
  <si>
    <r>
      <rPr>
        <u/>
        <sz val="11"/>
        <color rgb="FF1155CC"/>
        <rFont val="Times New Roman"/>
      </rPr>
      <t>https://sjcetpalai.ac.in/cyhome/</t>
    </r>
    <r>
      <rPr>
        <sz val="11"/>
        <rFont val="Times New Roman"/>
      </rPr>
      <t xml:space="preserve"> </t>
    </r>
    <r>
      <rPr>
        <u/>
        <sz val="11"/>
        <color rgb="FF1155CC"/>
        <rFont val="Times New Roman"/>
      </rPr>
      <t>(University Syllabus)</t>
    </r>
  </si>
  <si>
    <t>Ultimately this programme will yield next generation cyber security leaders who can be efficaciously employed in various sectors of industries, business corporations, government agencies, authority’s groups, financial bodies, and academic and educational institutions.</t>
  </si>
  <si>
    <t>https://sjcetpalai.ac.in/sjcet-palai-scholarships/</t>
  </si>
  <si>
    <t>Sree Narayana Gurukulam College of Engineering, Ernakulam (A.P.J. Abdul Kalam Technological University)</t>
  </si>
  <si>
    <r>
      <rPr>
        <u/>
        <sz val="11"/>
        <color rgb="FF1155CC"/>
        <rFont val="Times New Roman"/>
      </rPr>
      <t>https://sngce.ac.in/page.php?id=MTk1&amp;pid=MTk1</t>
    </r>
    <r>
      <rPr>
        <sz val="11"/>
        <rFont val="Times New Roman"/>
      </rPr>
      <t xml:space="preserve"> </t>
    </r>
    <r>
      <rPr>
        <u/>
        <sz val="11"/>
        <color rgb="FF1155CC"/>
        <rFont val="Times New Roman"/>
      </rPr>
      <t>(University Syllabus)</t>
    </r>
  </si>
  <si>
    <t xml:space="preserve">Equipping students with skills in threat detection, network security, risk management, and ethical hacking to protect digital systems, preparing them for roles as security analysts, architects, and consultants in a rapidly evolving digital world. </t>
  </si>
  <si>
    <t>https://sngce.ac.in/naac/SSR/criteria5/KI5.1/C5_5-1-1_scholarshippolicy.pdf</t>
  </si>
  <si>
    <t>UKF College of Engineering and Technology, Kollam (A.P.J. Abdul Kalam Technological University)</t>
  </si>
  <si>
    <r>
      <rPr>
        <u/>
        <sz val="11"/>
        <color rgb="FF467886"/>
        <rFont val="Times New Roman"/>
      </rPr>
      <t xml:space="preserve"> ₹ 300,000.00</t>
    </r>
    <r>
      <rPr>
        <sz val="11"/>
        <rFont val="Times New Roman"/>
      </rPr>
      <t xml:space="preserve"> (GQ) | </t>
    </r>
    <r>
      <rPr>
        <u/>
        <sz val="11"/>
        <color rgb="FF1155CC"/>
        <rFont val="Times New Roman"/>
      </rPr>
      <t>₹ 480,000.00</t>
    </r>
    <r>
      <rPr>
        <sz val="11"/>
        <rFont val="Times New Roman"/>
      </rPr>
      <t xml:space="preserve"> (MQ)</t>
    </r>
  </si>
  <si>
    <r>
      <rPr>
        <u/>
        <sz val="11"/>
        <color rgb="FF1155CC"/>
        <rFont val="Times New Roman"/>
      </rPr>
      <t>https://www.ukfcet.ac.in/academics.php</t>
    </r>
    <r>
      <rPr>
        <sz val="11"/>
        <rFont val="Times New Roman"/>
      </rPr>
      <t xml:space="preserve"> </t>
    </r>
    <r>
      <rPr>
        <u/>
        <sz val="11"/>
        <color rgb="FF1155CC"/>
        <rFont val="Times New Roman"/>
      </rPr>
      <t>(University Syllabus)</t>
    </r>
  </si>
  <si>
    <t xml:space="preserve">A specialized program focusing on protecting computer systems, networks, and data from digital threats, teaching students to design, implement, and manage robust security solutions, covering areas like network security, digital forensics, and secure software development within the broader CSE framework. </t>
  </si>
  <si>
    <t>Velammal Engineering College (Autonomous), Velammal Nagar, Ambattur (Anna University)</t>
  </si>
  <si>
    <r>
      <rPr>
        <u/>
        <sz val="11"/>
        <color rgb="FF467886"/>
        <rFont val="Times New Roman"/>
      </rPr>
      <t xml:space="preserve"> ₹ 220,000.00</t>
    </r>
    <r>
      <rPr>
        <u/>
        <sz val="11"/>
        <color rgb="FF000000"/>
        <rFont val="Times New Roman"/>
      </rPr>
      <t xml:space="preserve"> (GQ) |  </t>
    </r>
    <r>
      <rPr>
        <u/>
        <sz val="11"/>
        <color rgb="FF1155CC"/>
        <rFont val="Times New Roman"/>
      </rPr>
      <t>₹ 489,600.00</t>
    </r>
    <r>
      <rPr>
        <u/>
        <sz val="11"/>
        <color rgb="FF000000"/>
        <rFont val="Times New Roman"/>
      </rPr>
      <t xml:space="preserve"> (MQ)</t>
    </r>
  </si>
  <si>
    <t>Network Security, Operating Systems Security, Cyber Law, Cyber Forensics</t>
  </si>
  <si>
    <r>
      <rPr>
        <u/>
        <sz val="11"/>
        <color rgb="FF1155CC"/>
        <rFont val="Times New Roman"/>
      </rPr>
      <t>https://velammal.edu.in/dept/006</t>
    </r>
    <r>
      <rPr>
        <sz val="11"/>
        <rFont val="Times New Roman"/>
      </rPr>
      <t xml:space="preserve"> </t>
    </r>
  </si>
  <si>
    <t>This program provides a strong foundation in computer science along with in-depth training in Cyber Security techniques, Ethical hacking, Cryptography, and Network Security.</t>
  </si>
  <si>
    <t>Sri Venkateswara Institute of Science and Technology, Kolundhalur (Anna University)</t>
  </si>
  <si>
    <r>
      <rPr>
        <u/>
        <sz val="11"/>
        <color rgb="FF467886"/>
        <rFont val="Times New Roman"/>
      </rPr>
      <t>₹ 200,000.00</t>
    </r>
    <r>
      <rPr>
        <sz val="11"/>
        <rFont val="Times New Roman"/>
      </rPr>
      <t xml:space="preserve"> (GQ) |  </t>
    </r>
    <r>
      <rPr>
        <u/>
        <sz val="11"/>
        <color rgb="FF1155CC"/>
        <rFont val="Times New Roman"/>
      </rPr>
      <t>₹ 340,000.00</t>
    </r>
    <r>
      <rPr>
        <sz val="11"/>
        <rFont val="Times New Roman"/>
      </rPr>
      <t xml:space="preserve"> (MQ)</t>
    </r>
  </si>
  <si>
    <r>
      <rPr>
        <u/>
        <sz val="11"/>
        <color rgb="FF1155CC"/>
        <rFont val="Times New Roman"/>
      </rPr>
      <t>https://www.sverct.in/programs/cyber-security</t>
    </r>
    <r>
      <rPr>
        <sz val="11"/>
        <rFont val="Times New Roman"/>
      </rPr>
      <t xml:space="preserve"> </t>
    </r>
    <r>
      <rPr>
        <u/>
        <sz val="11"/>
        <color rgb="FF1155CC"/>
        <rFont val="Times New Roman"/>
      </rPr>
      <t>(University Syllabus)</t>
    </r>
  </si>
  <si>
    <t>It aims to reduce the risk of cyber attacks and protect against the unauthorised exploitation of systems, networks, and technologies.</t>
  </si>
  <si>
    <t>R.M.K. College of Engineering and Technology (Autonomous), Thiruvallur (Anna University)</t>
  </si>
  <si>
    <r>
      <rPr>
        <sz val="11"/>
        <color rgb="FF000000"/>
        <rFont val="Times New Roman"/>
      </rPr>
      <t xml:space="preserve"> </t>
    </r>
    <r>
      <rPr>
        <u/>
        <sz val="11"/>
        <color rgb="FF1155CC"/>
        <rFont val="Times New Roman"/>
      </rPr>
      <t>₹ 220,000.00</t>
    </r>
    <r>
      <rPr>
        <sz val="11"/>
        <color rgb="FF000000"/>
        <rFont val="Times New Roman"/>
      </rPr>
      <t xml:space="preserve"> (GQ) | </t>
    </r>
    <r>
      <rPr>
        <u/>
        <sz val="11"/>
        <color rgb="FF1155CC"/>
        <rFont val="Times New Roman"/>
      </rPr>
      <t>₹ 580,000.00</t>
    </r>
    <r>
      <rPr>
        <sz val="11"/>
        <color rgb="FF000000"/>
        <rFont val="Times New Roman"/>
      </rPr>
      <t xml:space="preserve"> (MQ) </t>
    </r>
  </si>
  <si>
    <t>Network Security, Application Security,  Ethical Hacking</t>
  </si>
  <si>
    <r>
      <rPr>
        <u/>
        <sz val="11"/>
        <color rgb="FF1155CC"/>
        <rFont val="Times New Roman"/>
      </rPr>
      <t>https://www.rmkcet.ac.in/cybersecurity-department.php</t>
    </r>
    <r>
      <rPr>
        <sz val="11"/>
        <rFont val="Times New Roman"/>
      </rPr>
      <t xml:space="preserve"> </t>
    </r>
  </si>
  <si>
    <t>To inculcate in students the knowledge of designing and developing various projects in different areas of Cyber Security by providing a distinguished and high-quality education.</t>
  </si>
  <si>
    <t>https://www.rmkcet.ac.in/adm_scholarship.php</t>
  </si>
  <si>
    <t>Mohamed Sathak A J College of Engineering (Autonomous) (Anna University)</t>
  </si>
  <si>
    <r>
      <rPr>
        <u/>
        <sz val="11"/>
        <color rgb="FF1155CC"/>
        <rFont val="Times New Roman"/>
      </rPr>
      <t xml:space="preserve"> ₹ 200,000.00</t>
    </r>
    <r>
      <rPr>
        <u/>
        <sz val="11"/>
        <color rgb="FF000000"/>
        <rFont val="Times New Roman"/>
      </rPr>
      <t xml:space="preserve"> (GQ) | </t>
    </r>
    <r>
      <rPr>
        <u/>
        <sz val="11"/>
        <color rgb="FF1155CC"/>
        <rFont val="Times New Roman"/>
      </rPr>
      <t>₹ 340,000.00</t>
    </r>
    <r>
      <rPr>
        <u/>
        <sz val="11"/>
        <color rgb="FF467886"/>
        <rFont val="Times New Roman"/>
      </rPr>
      <t xml:space="preserve"> </t>
    </r>
    <r>
      <rPr>
        <u/>
        <sz val="11"/>
        <color rgb="FF000000"/>
        <rFont val="Times New Roman"/>
      </rPr>
      <t>(MQ)</t>
    </r>
  </si>
  <si>
    <t>Network Security, IoT Security, Cyber Law, Ethical Hacking, Digital Forensics</t>
  </si>
  <si>
    <r>
      <rPr>
        <u/>
        <sz val="11"/>
        <color rgb="FF1155CC"/>
        <rFont val="Times New Roman"/>
      </rPr>
      <t>https://www.msajce-edu.in/cyber.php</t>
    </r>
    <r>
      <rPr>
        <sz val="11"/>
        <rFont val="Times New Roman"/>
      </rPr>
      <t xml:space="preserve"> </t>
    </r>
    <r>
      <rPr>
        <u/>
        <sz val="11"/>
        <color rgb="FF1155CC"/>
        <rFont val="Times New Roman"/>
      </rPr>
      <t>(University Syllabus)</t>
    </r>
  </si>
  <si>
    <t>Focused on security principles, network security, cryptography, ethical hacking, and digital forensics.</t>
  </si>
  <si>
    <t>Anand Institute of Higher Technology(Autonomous), (Anna University)</t>
  </si>
  <si>
    <r>
      <rPr>
        <u/>
        <sz val="11"/>
        <color rgb="FF1155CC"/>
        <rFont val="Times New Roman"/>
      </rPr>
      <t xml:space="preserve"> ₹ 220,000.00</t>
    </r>
    <r>
      <rPr>
        <u/>
        <sz val="11"/>
        <color rgb="FF000000"/>
        <rFont val="Times New Roman"/>
      </rPr>
      <t xml:space="preserve"> (GQ) | </t>
    </r>
    <r>
      <rPr>
        <u/>
        <sz val="11"/>
        <color rgb="FF1155CC"/>
        <rFont val="Times New Roman"/>
      </rPr>
      <t>₹ 340,000.00</t>
    </r>
    <r>
      <rPr>
        <u/>
        <sz val="11"/>
        <color rgb="FF000000"/>
        <rFont val="Times New Roman"/>
      </rPr>
      <t xml:space="preserve"> (MQ)</t>
    </r>
  </si>
  <si>
    <t>Network Security, Digital Forensics, System Security</t>
  </si>
  <si>
    <r>
      <rPr>
        <u/>
        <sz val="11"/>
        <color rgb="FF1155CC"/>
        <rFont val="Times New Roman"/>
      </rPr>
      <t>https://aiht.ac.in/department/cse-cs/index.php</t>
    </r>
    <r>
      <rPr>
        <sz val="11"/>
        <rFont val="Times New Roman"/>
      </rPr>
      <t xml:space="preserve"> </t>
    </r>
  </si>
  <si>
    <t>To equip students with high-quality education and training in cyber security, fostering technical expertise and encouraging innovative research to address global cyber threats.</t>
  </si>
  <si>
    <t>https://www.aiht.ac.in/scholarship.php</t>
  </si>
  <si>
    <t>Jerusalem College of Engineering (Autonomous), Pallikkaranai (Anna University)</t>
  </si>
  <si>
    <r>
      <rPr>
        <u/>
        <sz val="11"/>
        <color rgb="FF1155CC"/>
        <rFont val="Times New Roman"/>
      </rPr>
      <t xml:space="preserve"> ₹ 220,000.00</t>
    </r>
    <r>
      <rPr>
        <sz val="11"/>
        <rFont val="Times New Roman"/>
      </rPr>
      <t xml:space="preserve"> (GQ) | </t>
    </r>
    <r>
      <rPr>
        <u/>
        <sz val="11"/>
        <color rgb="FF1155CC"/>
        <rFont val="Times New Roman"/>
      </rPr>
      <t>₹ 340,000.00</t>
    </r>
    <r>
      <rPr>
        <sz val="11"/>
        <rFont val="Times New Roman"/>
      </rPr>
      <t xml:space="preserve"> (MQ)</t>
    </r>
  </si>
  <si>
    <t>IoT Security, Digital Forensics, Ethical Hacking</t>
  </si>
  <si>
    <t>https://jerusalemengg.ac.in/department/cyber-security/#</t>
  </si>
  <si>
    <t xml:space="preserve">Our program is designed to develop graduates with a deep understanding of modern security technologies and the ability to interpret and simplify complex systems. </t>
  </si>
  <si>
    <t>https://jerusalemengg.ac.in/admission/scholarship.php</t>
  </si>
  <si>
    <t>KCG college of Technology (Autonomous), Karapakkam (Anna University)</t>
  </si>
  <si>
    <r>
      <rPr>
        <u/>
        <sz val="11"/>
        <color rgb="FF1155CC"/>
        <rFont val="Times New Roman"/>
      </rPr>
      <t xml:space="preserve"> ₹ 220,000.00</t>
    </r>
    <r>
      <rPr>
        <sz val="11"/>
        <rFont val="Times New Roman"/>
      </rPr>
      <t xml:space="preserve"> (GQ) |  </t>
    </r>
    <r>
      <rPr>
        <u/>
        <sz val="11"/>
        <color rgb="FF1155CC"/>
        <rFont val="Times New Roman"/>
      </rPr>
      <t>₹ 340,000.00</t>
    </r>
    <r>
      <rPr>
        <sz val="11"/>
        <rFont val="Times New Roman"/>
      </rPr>
      <t xml:space="preserve"> (MQ)</t>
    </r>
  </si>
  <si>
    <t>https://kcgcollege.ac.in/academics/computer-science-engineering-with-cybersecurity/about/</t>
  </si>
  <si>
    <t>Our curriculum is designed to provide students with a deep understanding of secure software development, network security, cryptography, ethical hacking, digital forensics, and more.</t>
  </si>
  <si>
    <t>https://kcgcollege.ac.in/admissions/general-scholarships/</t>
  </si>
  <si>
    <t xml:space="preserve">T.J. Institute of Technology, Rajiv Gandhi Salai, Karapakkam (Anna University)
</t>
  </si>
  <si>
    <r>
      <rPr>
        <u/>
        <sz val="11"/>
        <color rgb="FF1155CC"/>
        <rFont val="Times New Roman"/>
      </rPr>
      <t xml:space="preserve"> ₹ 220,000.00</t>
    </r>
    <r>
      <rPr>
        <sz val="11"/>
        <rFont val="Times New Roman"/>
      </rPr>
      <t xml:space="preserve"> (GQ) |  </t>
    </r>
    <r>
      <rPr>
        <u/>
        <sz val="11"/>
        <color rgb="FF1155CC"/>
        <rFont val="Times New Roman"/>
      </rPr>
      <t>₹ 340,000.00</t>
    </r>
    <r>
      <rPr>
        <sz val="11"/>
        <rFont val="Times New Roman"/>
      </rPr>
      <t xml:space="preserve"> (MQ)</t>
    </r>
  </si>
  <si>
    <r>
      <rPr>
        <u/>
        <sz val="11"/>
        <color rgb="FF1155CC"/>
        <rFont val="Times New Roman"/>
      </rPr>
      <t>https://www.tjit.edu.in/cse.html</t>
    </r>
    <r>
      <rPr>
        <sz val="11"/>
        <rFont val="Times New Roman"/>
      </rPr>
      <t xml:space="preserve"> </t>
    </r>
    <r>
      <rPr>
        <u/>
        <sz val="11"/>
        <color rgb="FF1155CC"/>
        <rFont val="Times New Roman"/>
      </rPr>
      <t>(University Syllabus)</t>
    </r>
  </si>
  <si>
    <t>The department is committed to the free software and open source movements, as typified by Linux.</t>
  </si>
  <si>
    <t>Merit based scholarships are offered</t>
  </si>
  <si>
    <t>St. Joseph College of Engineering, Trinity Campus (Anna University)</t>
  </si>
  <si>
    <r>
      <rPr>
        <u/>
        <sz val="11"/>
        <color rgb="FF1155CC"/>
        <rFont val="Times New Roman"/>
      </rPr>
      <t xml:space="preserve"> ₹ 220,000.00 </t>
    </r>
    <r>
      <rPr>
        <sz val="11"/>
        <rFont val="Times New Roman"/>
      </rPr>
      <t xml:space="preserve">(GQ) | </t>
    </r>
    <r>
      <rPr>
        <u/>
        <sz val="11"/>
        <color rgb="FF1155CC"/>
        <rFont val="Times New Roman"/>
      </rPr>
      <t>₹ 420,000.00</t>
    </r>
    <r>
      <rPr>
        <sz val="11"/>
        <rFont val="Times New Roman"/>
      </rPr>
      <t xml:space="preserve"> (MQ)</t>
    </r>
  </si>
  <si>
    <r>
      <rPr>
        <u/>
        <sz val="11"/>
        <color rgb="FF1155CC"/>
        <rFont val="Times New Roman"/>
      </rPr>
      <t>https://www.stjoseph.ac.in/po1.php</t>
    </r>
    <r>
      <rPr>
        <sz val="11"/>
        <rFont val="Times New Roman"/>
      </rPr>
      <t xml:space="preserve"> </t>
    </r>
    <r>
      <rPr>
        <u/>
        <sz val="11"/>
        <color rgb="FF1155CC"/>
        <rFont val="Times New Roman"/>
      </rPr>
      <t>(University Syllabus)</t>
    </r>
  </si>
  <si>
    <t xml:space="preserve">Protect digital systems through core subjects like Cryptography, Ethical Hacking, Network Security, and Cyber Forensics, focusing on building skilled professionals for the growing cybersecurity field with hands-on learning in modern security protocols and risk management, preparing them for industry demands. </t>
  </si>
  <si>
    <t>Chennai Institute of Technology (Autonomous) (Anna University)</t>
  </si>
  <si>
    <r>
      <rPr>
        <u/>
        <sz val="11"/>
        <color rgb="FF1155CC"/>
        <rFont val="Times New Roman"/>
      </rPr>
      <t xml:space="preserve"> ₹ 200,000.00</t>
    </r>
    <r>
      <rPr>
        <sz val="11"/>
        <rFont val="Times New Roman"/>
      </rPr>
      <t xml:space="preserve"> (GQ) | </t>
    </r>
    <r>
      <rPr>
        <u/>
        <sz val="11"/>
        <color rgb="FF1155CC"/>
        <rFont val="Times New Roman"/>
      </rPr>
      <t>₹ 560,000.00</t>
    </r>
    <r>
      <rPr>
        <sz val="11"/>
        <rFont val="Times New Roman"/>
      </rPr>
      <t xml:space="preserve"> (MQ)</t>
    </r>
  </si>
  <si>
    <t>Network Security, Database Security, Cyber Forensics, Digtal Forensics, Ethical Hacking</t>
  </si>
  <si>
    <t>https://www.citchennai.edu.in/wp-content/uploads/Syllabus/R24%20%282024-28%29_CIT%20Curriculum_CSE(CS).pdf</t>
  </si>
  <si>
    <t xml:space="preserve">A specialized 4-year program focused on training students for the high demand for skilled security professionals, covering data/network security, threat detection, incident response, policy development, and building secure systems, preparing graduates for roles as security analysts, architects, engineers, and developers in the digital landscape. </t>
  </si>
  <si>
    <t>https://www.citchennai.edu.in/naac2021/Criteria%205/5.1.1/5.1.1-%202018-2019.pdf</t>
  </si>
  <si>
    <t>Sri Sai Ram Engineering College (Autonomous), Sai Leo Nagar</t>
  </si>
  <si>
    <r>
      <rPr>
        <u/>
        <sz val="11"/>
        <color rgb="FF1155CC"/>
        <rFont val="Times New Roman"/>
      </rPr>
      <t xml:space="preserve"> ₹ 220,000.00</t>
    </r>
    <r>
      <rPr>
        <sz val="11"/>
        <rFont val="Times New Roman"/>
      </rPr>
      <t xml:space="preserve"> (GQ) | </t>
    </r>
    <r>
      <rPr>
        <u/>
        <sz val="11"/>
        <color rgb="FF1155CC"/>
        <rFont val="Times New Roman"/>
      </rPr>
      <t>₹ 404,000.00</t>
    </r>
    <r>
      <rPr>
        <sz val="11"/>
        <rFont val="Times New Roman"/>
      </rPr>
      <t xml:space="preserve"> (MQ)</t>
    </r>
  </si>
  <si>
    <t>Mobile Security, Cyber Forensics, Ethical Hacking</t>
  </si>
  <si>
    <t>https://sc.sairam.edu.in/about-the-department/</t>
  </si>
  <si>
    <t xml:space="preserve">To ensure students remain at the forefront of the ever-evolving cyber security landscape, we regularly organize guest lectures, seminars, workshops, and training programs. </t>
  </si>
  <si>
    <t>https://sairam.edu.in/scholarship-loans/</t>
  </si>
  <si>
    <t>Tagore Engineering College, Rathinamangalam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</si>
  <si>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</si>
  <si>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https://tagore-engg.ac.in/academics/ug/cyber-security/</t>
    </r>
    <r>
      <rPr>
        <sz val="11"/>
        <color rgb="FF000000"/>
        <rFont val="Times New Roman"/>
      </rPr>
      <t xml:space="preserve">  </t>
    </r>
    <r>
      <rPr>
        <u/>
        <sz val="11"/>
        <color rgb="FF1155CC"/>
        <rFont val="Times New Roman"/>
      </rPr>
      <t>(University Syllabus)</t>
    </r>
  </si>
  <si>
    <t>Overall, our department is committed to excellence in education and research, and we are dedicated to preparing our students for successful careers in the exciting and rapidly evolving field of Cyber Security</t>
  </si>
  <si>
    <t>Free, ₹1,000 (Cert)</t>
  </si>
  <si>
    <t>https://nptel.ac.in/courses/108101585</t>
  </si>
  <si>
    <t>The objective of the proposed course “Network Security” is to provide a detailed exposure to this important field to students. The course will include hands-on demonstration sessions.</t>
  </si>
  <si>
    <t>MGM TECHNOLOGICAL CAMPUS,Valanchery (A.P.J. Abdul Kalam Technological University)</t>
  </si>
  <si>
    <t xml:space="preserve"> ₹ 441,400.00</t>
  </si>
  <si>
    <r>
      <rPr>
        <u/>
        <sz val="11"/>
        <color rgb="FF1155CC"/>
        <rFont val="Times New Roman"/>
      </rPr>
      <t>https://www.mgmcet.ac.in/cybersecurity-mgmcet</t>
    </r>
    <r>
      <rPr>
        <sz val="11"/>
        <rFont val="Times New Roman"/>
      </rPr>
      <t xml:space="preserve"> </t>
    </r>
    <r>
      <rPr>
        <u/>
        <sz val="11"/>
        <color rgb="FF1155CC"/>
        <rFont val="Times New Roman"/>
      </rPr>
      <t>(University Syllabus)</t>
    </r>
  </si>
  <si>
    <t>Students will demonstrate the capability to identify problems in the areas relevant to cybersecurity and Computer Science Engineering, and formulate and design solutions innovatively.</t>
  </si>
  <si>
    <t>https://www.mgmmumbai.ac.in/mgmcet/academics/scholarship</t>
  </si>
  <si>
    <t>JITENDRA CHAUHAN LAW COLLEGE, VILE PARLE (Mumbai University)</t>
  </si>
  <si>
    <t>PG Diploma in Cyber Law &amp; IT</t>
  </si>
  <si>
    <t xml:space="preserve"> ₹ 15,000.00</t>
  </si>
  <si>
    <t>https://pgcl.ac.in/announcements/pg-diploma-in-cyber-law-it/</t>
  </si>
  <si>
    <t>To understand IT law, e-commerce regulations, and digital-era intellectual property rights.</t>
  </si>
  <si>
    <t>https://jccl.ac.in/</t>
  </si>
  <si>
    <t>Gojan School of Business and Technology, Thiruvallur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</si>
  <si>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</si>
  <si>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Operating Systems Security, Database Security, Network Security, Cyber Forensics, Ethical Hacking, Digital Forensics, Mobile Forensics</t>
  </si>
  <si>
    <t>https://gsbt.edu.in//b-e-cse-cyber-security/</t>
  </si>
  <si>
    <t>To equip students with advanced technical knowledge and ethical values to protect digital infrastructure.</t>
  </si>
  <si>
    <t>https://gsbt.edu.in//scholarships/</t>
  </si>
  <si>
    <t>Sree Sastha Institute of Engineering and Technology Chembarambakkam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</si>
  <si>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</si>
  <si>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Application Security, Web Security, IoT Security, Information Security, Mobile Forensics, Ethical Hacking</t>
  </si>
  <si>
    <r>
      <rPr>
        <u/>
        <sz val="11"/>
        <color rgb="FF467886"/>
        <rFont val="Times New Roman"/>
      </rPr>
      <t>https://sasthainstitutions.in/department-of-computer-science-and-engineering-cyber-security/#1690796573458-7fdd1b67-29c6</t>
    </r>
    <r>
      <rPr>
        <sz val="11"/>
        <rFont val="Times New Roman"/>
      </rPr>
      <t xml:space="preserve"> </t>
    </r>
    <r>
      <rPr>
        <u/>
        <sz val="11"/>
        <color rgb="FF1155CC"/>
        <rFont val="Times New Roman"/>
      </rPr>
      <t>(University Syllabus)</t>
    </r>
  </si>
  <si>
    <t xml:space="preserve">This program enable the students to acquire multidimensional approach of computing knowledge and understanding the problems to solve deep, imagination and sensitivity to a variety of concerns. </t>
  </si>
  <si>
    <t>P.B. College of Engineering Kancheepuram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</si>
  <si>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</si>
  <si>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https://pbce.in/b-tech-computer-science-engineering-cyber-security.html</t>
    </r>
    <r>
      <rPr>
        <sz val="11"/>
        <rFont val="Times New Roman"/>
      </rPr>
      <t xml:space="preserve"> </t>
    </r>
    <r>
      <rPr>
        <u/>
        <sz val="11"/>
        <color rgb="FF1155CC"/>
        <rFont val="Times New Roman"/>
      </rPr>
      <t>(University Syllabus)</t>
    </r>
  </si>
  <si>
    <t>Through research-driven pedagogy, hands-on cyber labs, and industry-aligned certifications, students are trained to architect resilient systems, perform forensic analysis, and develop zero-trust security architectures that safeguard critical infrastructure and digital assets.</t>
  </si>
  <si>
    <t>https://pbce.in/admission-procedures.html</t>
  </si>
  <si>
    <t>ST. LOURDES ENGINEERING COLLEGE Sadhananthapuram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</si>
  <si>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</si>
  <si>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https://www.slec.edu.in/courses-offered/</t>
    </r>
    <r>
      <rPr>
        <sz val="11"/>
        <rFont val="Times New Roman"/>
      </rPr>
      <t xml:space="preserve"> </t>
    </r>
    <r>
      <rPr>
        <u/>
        <sz val="11"/>
        <color rgb="FF1155CC"/>
        <rFont val="Times New Roman"/>
      </rPr>
      <t>(University Syllabus)</t>
    </r>
  </si>
  <si>
    <t>Focused on protecting digital systems from threats, covering cryptography, network security, ethical hacking, and secure software development</t>
  </si>
  <si>
    <t>https://www.slec.edu.in/scholarships/</t>
  </si>
  <si>
    <t>Dhanalakshmi Srinivasan College of Engineering and Technology, Kanchipuram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</si>
  <si>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</si>
  <si>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Data Security, Cloud Security, Network Security</t>
  </si>
  <si>
    <r>
      <rPr>
        <u/>
        <sz val="11"/>
        <color rgb="FF467886"/>
        <rFont val="Times New Roman"/>
      </rPr>
      <t>https://dscet.ac.in/cyber.php</t>
    </r>
    <r>
      <rPr>
        <sz val="11"/>
        <rFont val="Times New Roman"/>
      </rPr>
      <t xml:space="preserve"> </t>
    </r>
    <r>
      <rPr>
        <u/>
        <sz val="11"/>
        <color rgb="FF1155CC"/>
        <rFont val="Times New Roman"/>
      </rPr>
      <t>(University Syllabus)</t>
    </r>
  </si>
  <si>
    <t>The emphasis of the program is to nurture students with the knowledge and skills required to secure computers, detect and analyze attacks and threats, respond to attacks, develop security policies, procedures, and standards.</t>
  </si>
  <si>
    <t>MAHALAKSHMI TECH CAMPUS Chrompet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</si>
  <si>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</si>
  <si>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Ethical Hacking, Network Security, Cyber Law, Digital Forensics, Cloud Security, IoT Security</t>
  </si>
  <si>
    <t>https://mahalakshmitechcampus.com/cse-cyber-security/</t>
  </si>
  <si>
    <t>Our curriculum equips students with both the theoretical foundations and hands-on experience necessary to protect critical systems and data from cyber threats.</t>
  </si>
  <si>
    <t>https://mahalakshmitechcampus.com/scholarship-and-financial-aid/</t>
  </si>
  <si>
    <t>Prathyusha Engineering College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</si>
  <si>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</si>
  <si>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https://prathyusha.edu.in/rt-department/cybersecurity/</t>
    </r>
    <r>
      <rPr>
        <sz val="11"/>
        <rFont val="Times New Roman"/>
      </rPr>
      <t xml:space="preserve"> </t>
    </r>
  </si>
  <si>
    <t>Prepares students for careers in ethical hacking, network security, cryptography, digital forensics, and secure software development. With a well-structured curriculum, expert faculty, and a dynamic student community, we strive to achieve excellence in both placement and higher education.</t>
  </si>
  <si>
    <t>https://prathyusha.edu.in/scholarships/</t>
  </si>
  <si>
    <t>SriRam Engineering College, Perumalpattu, Veppampattu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</si>
  <si>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</si>
  <si>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https://sriramec.edu.in/overview.html</t>
    </r>
    <r>
      <rPr>
        <sz val="11"/>
        <rFont val="Times New Roman"/>
      </rPr>
      <t xml:space="preserve"> </t>
    </r>
    <r>
      <rPr>
        <u/>
        <sz val="11"/>
        <color rgb="FF1155CC"/>
        <rFont val="Times New Roman"/>
      </rPr>
      <t>(University Syllabus)</t>
    </r>
  </si>
  <si>
    <t>Aiming for strong technical foundations, employability through value-added courses, industry exposure, and skill development for global challenges</t>
  </si>
  <si>
    <t>https://sriramec.edu.in/overview.html</t>
  </si>
  <si>
    <t>Vel Tech Multi Tech Dr Rangarajan Dr Sakunthala Engineering College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</si>
  <si>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</si>
  <si>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Network Security, Ethical Hacking, Digital Forensics, Cloud Security</t>
  </si>
  <si>
    <r>
      <rPr>
        <u/>
        <sz val="11"/>
        <color rgb="FF1155CC"/>
        <rFont val="Times New Roman"/>
      </rPr>
      <t>https://www.veltechmultitech.org/computer-science-and-engineering-cyber-security/</t>
    </r>
    <r>
      <rPr>
        <sz val="11"/>
        <rFont val="Times New Roman"/>
      </rPr>
      <t xml:space="preserve"> </t>
    </r>
  </si>
  <si>
    <t>The department is equipped with state-of-the-art laboratory facilities that support hands-on learning, real-time projects, and research in areas such as network security, ethical hacking, and digital forensics.</t>
  </si>
  <si>
    <t>https://www.veltechmultitech.org/scholarships/</t>
  </si>
  <si>
    <t>SAMS College of Engineering and Technology, 82,Panapakkam, Tirupathi Road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</si>
  <si>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</si>
  <si>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https://samsmarine.org/courses/eng/csecyber.html</t>
    </r>
    <r>
      <rPr>
        <sz val="11"/>
        <rFont val="Times New Roman"/>
      </rPr>
      <t xml:space="preserve"> </t>
    </r>
    <r>
      <rPr>
        <u/>
        <sz val="11"/>
        <color rgb="FF1155CC"/>
        <rFont val="Times New Roman"/>
      </rPr>
      <t>(University Syllabus)</t>
    </r>
  </si>
  <si>
    <t>Cyber security comprises of technologies, processes, and methods to secure computer systems, data, and networks from attacks. There is an excellent opportunity in the software and other fields.</t>
  </si>
  <si>
    <t>JNN Institute of Engineering (Autonomous), Thiruvallur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</si>
  <si>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</si>
  <si>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Network Security, Web Application Security, Operating Systems Security,  Ethical Hacking, Digital Forensics, Mobile Forensics</t>
  </si>
  <si>
    <t xml:space="preserve">https://www.jnn.edu.in/academics/undergraduate-studies/b-e-computer-science-and-engineering-cybersecurity/ </t>
  </si>
  <si>
    <t>Students delve into subjects like cryptography, ethical hacking, digital forensics, network security, and cyber laws, ensuring a holistic understanding of the cyber security landscape .</t>
  </si>
  <si>
    <t>St. Joseph's Institute of Technology (Autonomous), Jeppiaar Kanchipuram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</si>
  <si>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</si>
  <si>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Network Security, Information Security,  IoT Security, Web Application Security, Cyber Law, Ethical Hacking, Cyber Forensics</t>
  </si>
  <si>
    <r>
      <rPr>
        <u/>
        <sz val="11"/>
        <color rgb="FF1155CC"/>
        <rFont val="Times New Roman"/>
      </rPr>
      <t>https://stjosephs.ac.in/DW/CBS/index.html</t>
    </r>
    <r>
      <rPr>
        <sz val="11"/>
        <rFont val="Times New Roman"/>
      </rPr>
      <t xml:space="preserve"> </t>
    </r>
  </si>
  <si>
    <t>To develop a transformative cybersecurity education framework that integrates foundational principles with advanced topics such as AI-driven security, quantum cryptography, blockchain security, and threat intelligence.</t>
  </si>
  <si>
    <t>MADRAS ENGINEERING COLLEGE, TAMBARAM ROAD, KANCHIPURAM - 602105.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</si>
  <si>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</si>
  <si>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https://www.madrascollege.ac.in/</t>
    </r>
    <r>
      <rPr>
        <sz val="11"/>
        <rFont val="Times New Roman"/>
      </rPr>
      <t xml:space="preserve"> </t>
    </r>
    <r>
      <rPr>
        <u/>
        <sz val="11"/>
        <color rgb="FF1155CC"/>
        <rFont val="Times New Roman"/>
      </rPr>
      <t>(University Syllabus)</t>
    </r>
  </si>
  <si>
    <t>Secure the digital world with advanced cyber security techniques and ethical hacking skills.</t>
  </si>
  <si>
    <t>Rajalakshmi Engineering College (Autonomous), Kanchipuram, Chennai-602105.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</si>
  <si>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</si>
  <si>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Network Security, Information Security, Web Application Security,  Digital Forensics, Cyber Law, Ethical Hacking, Cyber Forensics</t>
  </si>
  <si>
    <t>https://www.rajalakshmi.org/departments/csecs</t>
  </si>
  <si>
    <t>A curriculum that prepares you for the growing demand for cybersecurity professionals.</t>
  </si>
  <si>
    <t>Saveetha Engineering College (Autonomous), Saveetha Nagar, Kancheepuram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</si>
  <si>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</si>
  <si>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Cloud Security, Information Security, Digital Forensics, System Security, Cyber Law, Ethical Hacking</t>
  </si>
  <si>
    <t>https://saveetha.ac.in/computer-science-and-engineering-cyber-security/</t>
  </si>
  <si>
    <t xml:space="preserve">Undergraduate programme which emphasizes comprehensive knowledge of Cyber Security Network Security, concepts of computer science, Cryptography, Block chain etc. </t>
  </si>
  <si>
    <t>https://saveetha.ac.in/etn/sec-autonomous-offers-merit-scholarships-worth-up-to-12-lakhs/</t>
  </si>
  <si>
    <t>Indian Institute of Information Technology Vadodara</t>
  </si>
  <si>
    <t xml:space="preserve">PG Certificate Programme on  Cybersecurity </t>
  </si>
  <si>
    <t xml:space="preserve"> ₹ 47,200.00</t>
  </si>
  <si>
    <t>https://sites.google.com/view/pg-cert-on-cybersec/home</t>
  </si>
  <si>
    <t>After completing this PG Certificate Program, participants will gain practical knowledge of information and cybersecurity trends, understand current security threats and tools, and develop essential skills to protect their assets.</t>
  </si>
  <si>
    <t>LL.M. Cyber Security and Digital Laws</t>
  </si>
  <si>
    <t xml:space="preserve"> ₹ 293,000.00</t>
  </si>
  <si>
    <t>https://www.upes.ac.in/school-of-law/llm</t>
  </si>
  <si>
    <t>Students grasp the legal fundamentals in a digital world and maybe even what's next. This specialisation covers a range of topics, including how information is regulated, the role of commerce, and the importance of security concerning online financial transactions, among others.</t>
  </si>
  <si>
    <t>Govt. Polytechnic College, Mandore (Rajasthan Technical University (RTU))</t>
  </si>
  <si>
    <t>Cyber forensics &amp; information security</t>
  </si>
  <si>
    <t xml:space="preserve"> ₹ 37,500</t>
  </si>
  <si>
    <t>https://hte.rajasthan.gov.in/college/gpcmandore/Introduction</t>
  </si>
  <si>
    <t>An AICTE-approved program focusing on digital evidence, crime scene investigation, cyber forensics and information security</t>
  </si>
  <si>
    <t>https://udrtukota.ac.in/UTD/scholarship-2/</t>
  </si>
  <si>
    <t>Government Polytechnic, Ghaziabad (Dr. APJ Abdul Kalam Technical University)</t>
  </si>
  <si>
    <t>PG DIPLOMA IN CYBER SECURITY</t>
  </si>
  <si>
    <t xml:space="preserve"> ₹ 11,306</t>
  </si>
  <si>
    <t>https://www.gpghaziabad.ac.in/courses.html</t>
  </si>
  <si>
    <t>Focusing on core concepts like cyber-attacks, networking fundamentals, VPNs</t>
  </si>
  <si>
    <t>Maharishi Paetanjali Polytechnic Of Infomaetin Tecnology ,Karnelganj,</t>
  </si>
  <si>
    <t xml:space="preserve"> ₹ 10,370 </t>
  </si>
  <si>
    <t>https://mpit.co.in/cyberSecurity.aspx</t>
  </si>
  <si>
    <t>The cybersecurity program is designed to equip students with the knowledge and skills needed to protect digital assets and data from cyber threats and attacks.</t>
  </si>
  <si>
    <t>Maharashtara National Law University</t>
  </si>
  <si>
    <t>Post Graduate Diploma in Cyber Laws And Artificial Intelligence</t>
  </si>
  <si>
    <t xml:space="preserve"> ₹ 25,000</t>
  </si>
  <si>
    <t>https://www.nlunagpur.ac.in/PDF/2023/Admission%20Notification-2.pdf</t>
  </si>
  <si>
    <t>28 (Law)</t>
  </si>
  <si>
    <t>Focusing on the intersection of technology and law, covering cybercrime, data privacy, digital evidence, and emerging tech like AI/Blockchain, equipping professionals for policy, enforcement, and legal roles in the digital era</t>
  </si>
  <si>
    <t>Hindi Vidya Prachar Samiti's College of Law (Mumbai University)</t>
  </si>
  <si>
    <t>Post Graduate Diploma in Cyber Law</t>
  </si>
  <si>
    <t xml:space="preserve"> ₹ 12,500</t>
  </si>
  <si>
    <t>https://www.hvpslawcollege.edu.in/wp-content/uploads/2022/07/NOTICE-FOR-PG-DIPLOMA-COURSE.pdf</t>
  </si>
  <si>
    <t>Provide comprehensive legal knowledge on cyberspace, IT, and internet governance, covering cybercrimes, data privacy, e-commerce laws, and intellectual property</t>
  </si>
  <si>
    <t>Easwari Engineering College (Autonomous), Bharathi Salai, Ramapuram, Chennai-600089.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</si>
  <si>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</si>
  <si>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https://srmeaswari.ac.in/computer-science-and-engineering-cyber-security/</t>
  </si>
  <si>
    <t>To impart quality education in the field of computer science and engineering and to provide graduates with technical skills enabling them to contribute to the society by solving real world problems and to become a centre of excellence for advanced computing</t>
  </si>
  <si>
    <t>https://srmeaswari.ac.in/scholarships/</t>
  </si>
  <si>
    <t>G K M College of Engineering and Technology, G K M Nagar (Anna University)</t>
  </si>
  <si>
    <r>
      <rPr>
        <u/>
        <sz val="11"/>
        <color rgb="FF467886"/>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</si>
  <si>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https://www.gkmcet.net.in/academics-cyber.php</t>
    </r>
    <r>
      <rPr>
        <sz val="11"/>
        <rFont val="Times New Roman"/>
      </rPr>
      <t xml:space="preserve"> </t>
    </r>
    <r>
      <rPr>
        <u/>
        <sz val="11"/>
        <color rgb="FF1155CC"/>
        <rFont val="Times New Roman"/>
      </rPr>
      <t>(University Syllabus)</t>
    </r>
  </si>
  <si>
    <t>With the rapid evolution of digital technologies, cybersecurity has become a critical field that safeguards information, networks, and systems from malicious attacks.</t>
  </si>
  <si>
    <t>IFET College of Engineering (Autonomous), IFET Nagar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</si>
  <si>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</si>
  <si>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https://ifet.ac.in/b-e-cse-cyber-security/</t>
    </r>
    <r>
      <rPr>
        <sz val="11"/>
        <rFont val="Times New Roman"/>
      </rPr>
      <t xml:space="preserve"> </t>
    </r>
    <r>
      <rPr>
        <u/>
        <sz val="11"/>
        <color rgb="FF1155CC"/>
        <rFont val="Times New Roman"/>
      </rPr>
      <t>(University Syllabus)</t>
    </r>
  </si>
  <si>
    <t>Demonstrate knowledge and understanding of the engineering and management principles and apply these to one’s own work, as a member and leader in a team, to manage projects and in multidisciplinary environments.</t>
  </si>
  <si>
    <t>https://ifet.ac.in/scholarships/</t>
  </si>
  <si>
    <t>Sri Venkateswaraa College of Technology(Autonomous) (Anna University)</t>
  </si>
  <si>
    <r>
      <rPr>
        <u/>
        <sz val="11"/>
        <color rgb="FF467886"/>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</si>
  <si>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Mobile Security, Cloud Security, IoT Security, Ethical Hacking, Network Security</t>
  </si>
  <si>
    <t>https://svct.edu.in/cyber-security.php#</t>
  </si>
  <si>
    <t xml:space="preserve">Students gain practical skills in identifying and mitigating cyber threats, securing systems and networks, and managing security incidents. </t>
  </si>
  <si>
    <t>https://svct.edu.in/scholarships.php</t>
  </si>
  <si>
    <t>Jaya Sakthi Engineering College, St.Mary's Nagar, Thiruninravur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</si>
  <si>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</si>
  <si>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https://www.sakthiec.edu.in/deptcsecyer.php</t>
    </r>
    <r>
      <rPr>
        <sz val="11"/>
        <rFont val="Times New Roman"/>
      </rPr>
      <t xml:space="preserve"> </t>
    </r>
    <r>
      <rPr>
        <u/>
        <sz val="11"/>
        <color rgb="FF1155CC"/>
        <rFont val="Times New Roman"/>
      </rPr>
      <t>(University Syllabus)</t>
    </r>
  </si>
  <si>
    <t xml:space="preserve">To provide hands-on learning, aiming to prepare students for challenges in cybersecurity with opportunities in a globalized world, despite moderate placement rates. </t>
  </si>
  <si>
    <t>Asan Memorial College of Engineering and Technology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</si>
  <si>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</si>
  <si>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https://www.amcet.co.in/computer-science-engineering-cyber-security/</t>
    </r>
    <r>
      <rPr>
        <sz val="11"/>
        <rFont val="Times New Roman"/>
      </rPr>
      <t xml:space="preserve"> </t>
    </r>
    <r>
      <rPr>
        <u/>
        <sz val="11"/>
        <color rgb="FF1155CC"/>
        <rFont val="Times New Roman"/>
      </rPr>
      <t>(University Syllabus)</t>
    </r>
  </si>
  <si>
    <t>Our goal is to prepare graduates for real world security challenges and contribute to digital environment</t>
  </si>
  <si>
    <t>Generous scholarships are offered</t>
  </si>
  <si>
    <t>New Prince Shri Bhavani College of Engineering and Technology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</si>
  <si>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</si>
  <si>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https://npsbcet.edu.in/cse-cyber-security/</t>
    </r>
    <r>
      <rPr>
        <sz val="11"/>
        <rFont val="Times New Roman"/>
      </rPr>
      <t xml:space="preserve"> </t>
    </r>
    <r>
      <rPr>
        <u/>
        <sz val="11"/>
        <color rgb="FF1155CC"/>
        <rFont val="Times New Roman"/>
      </rPr>
      <t>(University Syllabus)</t>
    </r>
  </si>
  <si>
    <t>Equipping students with skills in threat assessment, security implementation, and safeguarding digital data, aligning with industry needs for skilled cybersecurity professionals in private and public sectors</t>
  </si>
  <si>
    <t>https://npsbcet.edu.in/scholarship/</t>
  </si>
  <si>
    <t>Surya Group of Institutions, NH-45, GST Road, Vikiravandi, Villupuram-605652.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</si>
  <si>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</si>
  <si>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https://suryagroup.edu.in/b-e-computer-science-engineering-cyber-security/</t>
  </si>
  <si>
    <t>The B.Tech. CSE (Cybersecurity) program is designed to meet the growing demand for skilled cybersecurity professionals in both the public and private sectors, with a focus on data protection, network security, and cloud infrastructure security.</t>
  </si>
  <si>
    <t>Prince Dr. K. Vasudevan College of Engineering and Technology (Autonomous) (Anna University)</t>
  </si>
  <si>
    <r>
      <rPr>
        <u/>
        <sz val="11"/>
        <color rgb="FF1155CC"/>
        <rFont val="Times New Roman"/>
      </rPr>
      <t xml:space="preserve"> ₹ 220,000.00</t>
    </r>
    <r>
      <rPr>
        <sz val="11"/>
        <color rgb="FF000000"/>
        <rFont val="Times New Roman"/>
      </rPr>
      <t xml:space="preserve"> (GQ) | </t>
    </r>
    <r>
      <rPr>
        <u/>
        <sz val="11"/>
        <color rgb="FF1155CC"/>
        <rFont val="Times New Roman"/>
      </rPr>
      <t xml:space="preserve"> ₹  340,000.00</t>
    </r>
    <r>
      <rPr>
        <sz val="11"/>
        <color rgb="FF000000"/>
        <rFont val="Times New Roman"/>
      </rPr>
      <t xml:space="preserve"> (MQ)</t>
    </r>
  </si>
  <si>
    <t>Data Security, Network Security, Cloud Security</t>
  </si>
  <si>
    <r>
      <rPr>
        <u/>
        <sz val="11"/>
        <color rgb="FF467886"/>
        <rFont val="Times New Roman"/>
      </rPr>
      <t>https://www.princedrkvasudevan.com/departments/BE.CSE.CS.html</t>
    </r>
    <r>
      <rPr>
        <sz val="11"/>
        <rFont val="Times New Roman"/>
      </rPr>
      <t xml:space="preserve"> </t>
    </r>
  </si>
  <si>
    <t>The students are motivated to enrich their knowledge in the cyber security professional area and inculcate values to practice cyber security standards in real world situations by providing various cyber awareness workshops and hands on trainings.</t>
  </si>
  <si>
    <t>PERI Institute of Technology (Autonomous), Mannivakkam,Tambaram, Kancheepuram (Anna University)</t>
  </si>
  <si>
    <t xml:space="preserve"> ₹ 220,000.00 (GQ) |  ₹  348,000.00 (MQ)</t>
  </si>
  <si>
    <t>Ethical Hacking, Digital Forensics, Data Security</t>
  </si>
  <si>
    <t>https://peri.education/periit/cs-cyber-security.php</t>
  </si>
  <si>
    <t xml:space="preserve">With a focus on industry-standard frameworks and best practices, this program provides a strong foundation in key areas such as data security, cryptography, ethical hacking, network defense, and digital forensics. </t>
  </si>
  <si>
    <t>https://peri.education/periit/scholarship.php</t>
  </si>
  <si>
    <t>Adhiparasakthi College of Engineering, G.B.Nagar, Kalavai, Arcot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</si>
  <si>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</si>
  <si>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https://apce.in/courses-offered.php</t>
    </r>
    <r>
      <rPr>
        <sz val="11"/>
        <rFont val="Times New Roman"/>
      </rPr>
      <t xml:space="preserve"> </t>
    </r>
    <r>
      <rPr>
        <u/>
        <sz val="11"/>
        <color rgb="FF1155CC"/>
        <rFont val="Times New Roman"/>
      </rPr>
      <t>(University Syllabus)</t>
    </r>
  </si>
  <si>
    <t xml:space="preserve">The program aims to build expertise in securing digital systems, aligning with the college's broader goal of providing modern engineering education. </t>
  </si>
  <si>
    <t>https://apce.in/scholorships.php</t>
  </si>
  <si>
    <t>Arunai Engineering College (Autonomous), Chittor-Cuddalore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</si>
  <si>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</si>
  <si>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https://arunai.org/cse-cyber-security.html</t>
    </r>
    <r>
      <rPr>
        <sz val="11"/>
        <rFont val="Times New Roman"/>
      </rPr>
      <t xml:space="preserve"> </t>
    </r>
    <r>
      <rPr>
        <u/>
        <sz val="11"/>
        <color rgb="FF1155CC"/>
        <rFont val="Times New Roman"/>
      </rPr>
      <t>(University Syllabus)</t>
    </r>
  </si>
  <si>
    <t xml:space="preserve">Provides this autonomous program with a blend of theoretical knowledge and hands-on application, preparing graduates for a growing field. </t>
  </si>
  <si>
    <t>S.K.P. Engineering College, Chinnkangiyanur, Somasipadi Post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</si>
  <si>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</si>
  <si>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https://skpec.edu.in/elementor-13445/</t>
    </r>
    <r>
      <rPr>
        <sz val="11"/>
        <rFont val="Times New Roman"/>
      </rPr>
      <t xml:space="preserve"> </t>
    </r>
    <r>
      <rPr>
        <u/>
        <sz val="11"/>
        <color rgb="FF1155CC"/>
        <rFont val="Times New Roman"/>
      </rPr>
      <t>(University Syllabus)</t>
    </r>
  </si>
  <si>
    <t>The program covers essential topics in computer science, such as programming, data structures, algorithms, computer architecture, operating systems, database management systems, and software engineering.</t>
  </si>
  <si>
    <t>Sri Shanmugha College of Engineering and Technology (Autonomous) (Anna University)</t>
  </si>
  <si>
    <r>
      <rPr>
        <u/>
        <sz val="11"/>
        <color rgb="FF1155CC"/>
        <rFont val="Times New Roman"/>
      </rPr>
      <t xml:space="preserve"> ₹ 220,000.00</t>
    </r>
    <r>
      <rPr>
        <sz val="11"/>
        <rFont val="Times New Roman"/>
      </rPr>
      <t xml:space="preserve"> (GQ) |  </t>
    </r>
    <r>
      <rPr>
        <u/>
        <sz val="11"/>
        <color rgb="FF1155CC"/>
        <rFont val="Times New Roman"/>
      </rPr>
      <t>₹  340,000.00</t>
    </r>
    <r>
      <rPr>
        <sz val="11"/>
        <rFont val="Times New Roman"/>
      </rPr>
      <t xml:space="preserve"> (MQ)</t>
    </r>
  </si>
  <si>
    <t>Network Security, Ethical hacking, Digital Forensics, Cloud Security</t>
  </si>
  <si>
    <r>
      <rPr>
        <u/>
        <sz val="11"/>
        <color rgb="FF467886"/>
        <rFont val="Times New Roman"/>
      </rPr>
      <t>https://engineering.shanmugha.edu.in/departments/cybersecurity/</t>
    </r>
    <r>
      <rPr>
        <sz val="11"/>
        <color rgb="FF000000"/>
        <rFont val="Times New Roman"/>
      </rPr>
      <t xml:space="preserve"> </t>
    </r>
  </si>
  <si>
    <t xml:space="preserve">The program also emphasizes legal and ethical aspects of cyber security, along with emerging areas like AI, blockchain, IoT, and cloud security. </t>
  </si>
  <si>
    <t>https://engineering.shanmugha.edu.in/features/scholarship/</t>
  </si>
  <si>
    <t>Dhaanish Ahmed Institute of Technology, Pitchanur Village, Coimbatore-641018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</si>
  <si>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</si>
  <si>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https://dhaanish.com/courses-intake/</t>
    </r>
    <r>
      <rPr>
        <sz val="11"/>
        <rFont val="Times New Roman"/>
      </rPr>
      <t xml:space="preserve"> </t>
    </r>
    <r>
      <rPr>
        <u/>
        <sz val="11"/>
        <color rgb="FF1155CC"/>
        <rFont val="Times New Roman"/>
      </rPr>
      <t>(University Syllabus)</t>
    </r>
  </si>
  <si>
    <t xml:space="preserve">The program focuses on equipping students with knowledge and abilities to safeguard computer systems, identify threats, respond to attacks, and develop security policies. </t>
  </si>
  <si>
    <t>https://dhaanish.com/academic-scholarships/</t>
  </si>
  <si>
    <t>Arjun College of Technology, 310/1B, Chettiyakkapalayam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</si>
  <si>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</si>
  <si>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Cyber Forensics, Digital Forensics, Mobile Forensics, Ethical Hacking, Network Security, Web Application Security</t>
  </si>
  <si>
    <t>https://www.actechnology.in/syllabus-3/</t>
  </si>
  <si>
    <t>The program integrates core computer science principles with specialized training in identifying, countering, and recovering from cyberattacks. Key areas of study typically include ethical hacking, digital forensics, network security, and cyber laws.</t>
  </si>
  <si>
    <t>https://www.actechnology.in/scholarship-information/</t>
  </si>
  <si>
    <t>Cheran College of Technology, Cheran Nagar, Thittuparai, Kangeyam, Tiruppur-638701.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</si>
  <si>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</si>
  <si>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Ethical Hacking, Web Application Security, Cyber Forensics, Mobile Security, IoT Security</t>
  </si>
  <si>
    <t>https://cct.ac.in/be-cyber-security-colleges-in-tamilnadu/#</t>
  </si>
  <si>
    <t xml:space="preserve">In a well-connected business ecosystem, strongly strategized cyber security practices are much sought after, to enable confidential computing. </t>
  </si>
  <si>
    <t xml:space="preserve">Dr. Subhash University, School of Engineering &amp; Technology, Junagadh
</t>
  </si>
  <si>
    <t>B.Tech  Computer Science Engineering with Cyber Security</t>
  </si>
  <si>
    <t>https://dsuni.ac.in/academics/bachelor-of-technology-b-tech/computer-science-engineering-with-cyber-security/</t>
  </si>
  <si>
    <t>To equip students with technical skills in network security, ethical hacking, digital forensics, and malware analysis.</t>
  </si>
  <si>
    <t>https://dsuni.ac.in/admissions/</t>
  </si>
  <si>
    <t>BSc IT (Cyber Security/AI and Data Science)</t>
  </si>
  <si>
    <t xml:space="preserve"> ₹ 237,000.00</t>
  </si>
  <si>
    <t>https://gmiu.edu.in/gmiu/website/faculty/faculty-of-science/under-graduation-b-sc-it</t>
  </si>
  <si>
    <t>Identify the need for information, effectively search, evaluate, manage and apply that information in support of scientific investigation or scholarly debate.</t>
  </si>
  <si>
    <t>https://gmiu.edu.in/gmiu/website/faculty/faculty-of-engineering-amp-technology/under-graduation-computer-science-and-engineering-cyber-security</t>
  </si>
  <si>
    <t>Providing excellent teaching learning process by highly qualified faculties. GMIU is known for the outstanding calibre of its students, well qualified faculty dedicated to teaching and research and excellent infrastructure.</t>
  </si>
  <si>
    <t xml:space="preserve">Shree Dhanvantary College of Engineering &amp; Technology, Kim (Gujarat Technological University)
</t>
  </si>
  <si>
    <t>B.Tech Computer Science Engineering (Internet Of Things And Cyber Security Including Block Chain Technology)</t>
  </si>
  <si>
    <t xml:space="preserve"> ₹ 168,000.00</t>
  </si>
  <si>
    <t>https://sdcet.org.in/admission.php</t>
  </si>
  <si>
    <t>Four-year undergraduate program that focuses on building secure, interconnected digital systems</t>
  </si>
  <si>
    <t>https://sdcet.org.in/scholarship.php</t>
  </si>
  <si>
    <t>Vidhyadeep University</t>
  </si>
  <si>
    <t xml:space="preserve"> ₹ 302,400.00</t>
  </si>
  <si>
    <t>https://vidhyadeepuni.ac.in/programs-offered.php</t>
  </si>
  <si>
    <t>A 4-year program focused on protecting digital systems by teaching core principles, technologies, and practical skills</t>
  </si>
  <si>
    <t>https://vidhyadeepuni.ac.in/scholarships/</t>
  </si>
  <si>
    <t>Jawaharlal Institute of Technology, Borawan, Khargone (Rajiv Gandhi Proudyogiki Vishwavidyalaya)</t>
  </si>
  <si>
    <t xml:space="preserve"> ₹ 308,000.00</t>
  </si>
  <si>
    <t>Application Security, Software Security, Network Security, Web Security, Ethical Hacking</t>
  </si>
  <si>
    <r>
      <rPr>
        <u/>
        <sz val="11"/>
        <color rgb="FF467886"/>
        <rFont val="Times New Roman"/>
      </rPr>
      <t>https://jitechno.com/cyber-security.html</t>
    </r>
    <r>
      <rPr>
        <sz val="11"/>
        <rFont val="Times New Roman"/>
      </rPr>
      <t xml:space="preserve"> </t>
    </r>
    <r>
      <rPr>
        <u/>
        <sz val="11"/>
        <color rgb="FF1155CC"/>
        <rFont val="Times New Roman"/>
      </rPr>
      <t>(University Syllabus)</t>
    </r>
  </si>
  <si>
    <t xml:space="preserve">This course focusses on two aspects of Cyber Security: analysis and assessment of risk plus how to minimize it, and, how to extract and use digital information from a wide range of systems and devices. </t>
  </si>
  <si>
    <t>Scholarship Available for eligible SC ST &amp; OBC Candidates</t>
  </si>
  <si>
    <t>NRI Institute of Research Technology (Rajiv Gandhi Proudyogiki Vishwavidyalaya)</t>
  </si>
  <si>
    <t>https://www.nrigroupindia.com/nirt/cse-cyber-security/</t>
  </si>
  <si>
    <t>To give them high-quality technical training so they may find work and develop technopreneur abilities in a variety of cyber threat/attack detection, analysis, prevention, and forensics, and to help them grow up to be responsible citizens with human values.</t>
  </si>
  <si>
    <t>https://nriit.edu.in/scholarship-freeship/government/</t>
  </si>
  <si>
    <t>Oriental College of Technology Bhopal (Rajiv Gandhi Proudyogiki Vishwavidyalaya)</t>
  </si>
  <si>
    <t xml:space="preserve"> ₹ 495,656.00</t>
  </si>
  <si>
    <t>Computer Forensics, Network Security</t>
  </si>
  <si>
    <t>https://oriental.ac.in/oct-bhopal/oct-cyber-security</t>
  </si>
  <si>
    <t>To develop ability to identify Network vulnerabilities and detect attacks and resolve them and find the solution to secure organization information system</t>
  </si>
  <si>
    <t>Students belonging to SC, ST and OBC of M.P are eligible to apply for M.P government scholarships</t>
  </si>
  <si>
    <t>Sagar Institute of Research &amp; Technology, Bhopal (Rajiv Gandhi Proudyogiki Vishwavidyalaya)</t>
  </si>
  <si>
    <t>https://www.sirtbhopal.ac.in/computer-science-and-cyber-security</t>
  </si>
  <si>
    <t>Students learn essential principles and concepts of cyber security, covering threat analysis, risk management, cryptography, and network security.</t>
  </si>
  <si>
    <t>Sagar Institute of Science &amp; Technology (Rajiv Gandhi Proudyogiki Vishwavidyalaya)</t>
  </si>
  <si>
    <t>B.Tech Cyber Security &amp; Information Technology</t>
  </si>
  <si>
    <r>
      <rPr>
        <u/>
        <sz val="11"/>
        <color rgb="FF1155CC"/>
        <rFont val="Times New Roman"/>
      </rPr>
      <t>https://www.sistecgn.ac.in/cyber-security</t>
    </r>
    <r>
      <rPr>
        <sz val="11"/>
        <rFont val="Times New Roman"/>
      </rPr>
      <t xml:space="preserve"> </t>
    </r>
    <r>
      <rPr>
        <u/>
        <sz val="11"/>
        <color rgb="FF1155CC"/>
        <rFont val="Times New Roman"/>
      </rPr>
      <t>(University Syllabus)</t>
    </r>
  </si>
  <si>
    <t>Apply conceptual and practical knowledge of Cyber Security along with tools and technologies to avoid, identify, counter, and recover from cyber threats.</t>
  </si>
  <si>
    <t>https://www.sistecgn.ac.in/student-scholarships</t>
  </si>
  <si>
    <t>Samrat Ashok Technological Institute, Vidisha (Rajiv Gandhi Proudyogiki Vishwavidyalaya)</t>
  </si>
  <si>
    <t xml:space="preserve">B.Tech. in CSE- Cyber Security </t>
  </si>
  <si>
    <t xml:space="preserve"> ₹ 365,600.00</t>
  </si>
  <si>
    <r>
      <rPr>
        <u/>
        <sz val="11"/>
        <color rgb="FF1155CC"/>
        <rFont val="Times New Roman"/>
      </rPr>
      <t>https://www.satiengg.in/programmes-offered-csiot</t>
    </r>
    <r>
      <rPr>
        <u/>
        <sz val="11"/>
        <color rgb="FF000000"/>
        <rFont val="Times New Roman"/>
      </rPr>
      <t xml:space="preserve"> </t>
    </r>
    <r>
      <rPr>
        <u/>
        <sz val="11"/>
        <color rgb="FF1155CC"/>
        <rFont val="Times New Roman"/>
      </rPr>
      <t>(University Syllabus)</t>
    </r>
  </si>
  <si>
    <t>Apply ethical principles and commit to professional ethics and responsibilities and norms of the engineering practice.</t>
  </si>
  <si>
    <t>Technocrats Institute of Technology (Excellence), Bhopal (2007) (Rajiv Gandhi Proudyogiki Vishwavidyalaya)</t>
  </si>
  <si>
    <t xml:space="preserve"> ₹ 161,740.00</t>
  </si>
  <si>
    <r>
      <rPr>
        <u/>
        <sz val="11"/>
        <color rgb="FF1155CC"/>
        <rFont val="Times New Roman"/>
      </rPr>
      <t>https://technocratsgroup.edu.in/technocrats-institute-of-technology-excellence/#tab-2334</t>
    </r>
    <r>
      <rPr>
        <sz val="11"/>
        <color rgb="FF000000"/>
        <rFont val="Times New Roman"/>
      </rPr>
      <t xml:space="preserve"> </t>
    </r>
    <r>
      <rPr>
        <u/>
        <sz val="11"/>
        <color rgb="FF1155CC"/>
        <rFont val="Times New Roman"/>
      </rPr>
      <t>(University Syllabus)</t>
    </r>
  </si>
  <si>
    <t>To educate students with deep professional knowledge through innovative teaching-learning process and to make them aware of cuttingedge technology so as to become capable of understanding and addressing the issues of society, state and the country.</t>
  </si>
  <si>
    <t>BADERIA GLOBAL INSTITUTE OF ENGINEERING &amp; MANAGEMENT Jabalpur (Rajiv Gandhi Proudyogiki Vishwavidyalaya)</t>
  </si>
  <si>
    <t>B.Tech COMPUTER SCIENCE AND ENGINEERING(INTERNET OF THINGS AND CYBER SECURITY INCLUDING BLOCK CHAIN TECHNOLOGY)</t>
  </si>
  <si>
    <t xml:space="preserve"> ₹ 236,000.00</t>
  </si>
  <si>
    <r>
      <rPr>
        <u/>
        <sz val="11"/>
        <color rgb="FF467886"/>
        <rFont val="Times New Roman"/>
      </rPr>
      <t>https://www.globalengineeringcollege.com/course_offered</t>
    </r>
    <r>
      <rPr>
        <sz val="11"/>
        <rFont val="Times New Roman"/>
      </rPr>
      <t xml:space="preserve"> </t>
    </r>
    <r>
      <rPr>
        <u/>
        <sz val="11"/>
        <color rgb="FF1155CC"/>
        <rFont val="Times New Roman"/>
      </rPr>
      <t>(University Syllabus)</t>
    </r>
  </si>
  <si>
    <t>Protecting networks and data from unauthorized access, theft, or manipulation.</t>
  </si>
  <si>
    <t>https://www.globalengineeringcollege.com/admission-scholarship</t>
  </si>
  <si>
    <t>Rathinam Technical Campus (Autonomous), Rathinam Techzone (Anna University)</t>
  </si>
  <si>
    <t>B.Tech Computer Science &amp; Engineering (Cybersecurity)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</si>
  <si>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</si>
  <si>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https://rathinamtechnicalcampus.com/computer-science-engineering-cybersecurity/</t>
    </r>
    <r>
      <rPr>
        <sz val="11"/>
        <rFont val="Times New Roman"/>
      </rPr>
      <t xml:space="preserve"> </t>
    </r>
    <r>
      <rPr>
        <u/>
        <sz val="11"/>
        <color rgb="FF1155CC"/>
        <rFont val="Times New Roman"/>
      </rPr>
      <t>(University Syllabus)</t>
    </r>
  </si>
  <si>
    <t>Courses in these certificate programs may include pattern recognition, data mining, computer graphics, image processing and artificial intelligence.</t>
  </si>
  <si>
    <t>https://rathinamtechnicalcampus.com/scholarships/</t>
  </si>
  <si>
    <t>Government College of Engineering (Autonomous) Bargur Krishnagiri District 635104 (Anna University)</t>
  </si>
  <si>
    <t xml:space="preserve"> ₹ 49,360.00</t>
  </si>
  <si>
    <r>
      <rPr>
        <u/>
        <sz val="11"/>
        <color rgb="FF467886"/>
        <rFont val="Times New Roman"/>
      </rPr>
      <t>https://gcebargur.ac.in/programmes-0</t>
    </r>
    <r>
      <rPr>
        <u/>
        <sz val="11"/>
        <color rgb="FF000000"/>
        <rFont val="Times New Roman"/>
      </rPr>
      <t xml:space="preserve"> </t>
    </r>
    <r>
      <rPr>
        <u/>
        <sz val="11"/>
        <color rgb="FF1155CC"/>
        <rFont val="Times New Roman"/>
      </rPr>
      <t>(University Syllabus)</t>
    </r>
  </si>
  <si>
    <t>A specialized program focusing on protecting computer systems, networks, and data from threats, equipping students with skills in threat detection, network security, cryptography, ethical hacking, and digital forensics, crucial for the growing digital landscape</t>
  </si>
  <si>
    <t>https://gcebargur.ac.in/scholarships-0</t>
  </si>
  <si>
    <t>GOVERNMENT POLYTECHNIC , KUDLIGI</t>
  </si>
  <si>
    <t>Diploma Cyber Physical Systems and Security</t>
  </si>
  <si>
    <t xml:space="preserve"> ₹ 12,810.00</t>
  </si>
  <si>
    <t>Network Security, Web Security, Application Security</t>
  </si>
  <si>
    <t>https://gpt.karnataka.gov.in/gptkudligi/public/3/about-admission/en</t>
  </si>
  <si>
    <t>The specialization prepares students to take up job or to become entrepreneur in the challenging area of Cyber Physical System and Security</t>
  </si>
  <si>
    <t>Gaya College of Engineering</t>
  </si>
  <si>
    <t xml:space="preserve"> ₹ 73,440.00</t>
  </si>
  <si>
    <t>Ethical Hacking, Digital Forensics, Cyber Law</t>
  </si>
  <si>
    <t>https://www.gcegaya.ac.in/academics/admission/pg-admission/</t>
  </si>
  <si>
    <t>Preparing skilled professionals for the growing demand in data/network security</t>
  </si>
  <si>
    <t>Vikrant Institute of Technology &amp; Management Indore (Rajiv Gandhi Proudyogiki Vishwavidyalaya)</t>
  </si>
  <si>
    <t xml:space="preserve"> ₹ 141,100.00</t>
  </si>
  <si>
    <t>https://www.vitm.edu.in/cyber-security.html</t>
  </si>
  <si>
    <t>The program includes courses covering the core of Computer Science and Engineering discipline and several electives in areas of Cyber security, Intelligent Systems and Knowledge Engineering, Human Computer Interaction, Theoretical Computer Science, Networks and Distributed Systems and Hardware Systems.</t>
  </si>
  <si>
    <t>https://www.vitm.edu.in/scholarship.html</t>
  </si>
  <si>
    <t>Sree Narayana Gurukulam College of Engineering (A.P.J. Abdul Kalam Technological University)</t>
  </si>
  <si>
    <t xml:space="preserve"> ₹ 126,000.00</t>
  </si>
  <si>
    <t>Network Security, Database Security, Cloud Security, Ethical Hacking, Information Security, Cyber Law,  Biometric Securiy,  Application Security</t>
  </si>
  <si>
    <t>https://sngce.ac.in/page.php?id=MTk2&amp;pid=MTk2</t>
  </si>
  <si>
    <t>Focusing on core CS concepts and specialized security skills for digital asset protection against threats</t>
  </si>
  <si>
    <t>https://sngce.ac.in/naac/SSR/criteria5/KI5.1/C5_5-1-1_scholarshippolicy.pdf#:~:text=Sree%20Narayana%20Gurukulam%20College%20of%20Engineering%20(SNGCE),the%20government%20applicable%20to%20the%20enrolled%20students.</t>
  </si>
  <si>
    <t>Government Engineering College, Wayanad (A.P.J. Abdul Kalam Technological University)</t>
  </si>
  <si>
    <t>M Tech in Computer Science And Engineering (Network and Security)</t>
  </si>
  <si>
    <t xml:space="preserve"> ₹ 58,920.00</t>
  </si>
  <si>
    <t>Ethical Hacking, Network Forensics, Database Security, Network Security</t>
  </si>
  <si>
    <t>https://www.gecwyd.ac.in/m-tech-programmes/</t>
  </si>
  <si>
    <t>Focuses on network security, offering specialized training in secure network design, protocols, and cybersecurity</t>
  </si>
  <si>
    <t>LBS College of Engineering, Muliyar,Kasaragod (A.P.J. Abdul Kalam Technological University)</t>
  </si>
  <si>
    <t xml:space="preserve"> ₹ 179,520.00</t>
  </si>
  <si>
    <t>https://lbscek.ac.in/m-tech-in-cs/</t>
  </si>
  <si>
    <t>The course is designed to provide domain specific skills and knowledge to the master’s level students so as to equip them with a holistic knowledge of the subject that will enable them to persecute the learning in a practical sense.</t>
  </si>
  <si>
    <t>Government Scholarships and Merit Based Scholarships are available</t>
  </si>
  <si>
    <t>B.M.S.INSTITUTE OF TECHNOLOGY AND MANAGEMENT (Visvesvaraya Technological University)</t>
  </si>
  <si>
    <t xml:space="preserve"> ₹ 250,000.00</t>
  </si>
  <si>
    <t>Cyber Forensics, Network Security</t>
  </si>
  <si>
    <t>https://bmsit.ac.in/dept/mtech-cyber-security</t>
  </si>
  <si>
    <t>Focusing on industry-relevant skills, expert-led learning, and strong placements with stipends and 100% placement assistance, designed for graduates seeking advanced roles in cybersecurity.</t>
  </si>
  <si>
    <t>https://bmsit.ac.in/public/assets/pdf/importantinfo/SCHOLARSHIPS%20AVAILABLE%20TO%20STUDENTS.pdf</t>
  </si>
  <si>
    <t>BAPUJI INSTITUTE OF ENGINEERING &amp; TECHNOLOGY (Visvesvaraya Technological University)</t>
  </si>
  <si>
    <t xml:space="preserve"> ₹ 170,000.00</t>
  </si>
  <si>
    <t>Data Security, Application Security, Mobile Forensics</t>
  </si>
  <si>
    <t>https://www.bietdvg.edu/pg_addmission</t>
  </si>
  <si>
    <t>To produce skilled professionals proficient in network security, application security, forensic investigation, and cyber laws.</t>
  </si>
  <si>
    <t>https://www.bietdvg.edu/facilities/scholarship</t>
  </si>
  <si>
    <t>MASTER OF SCIENCE IN INFORMATION TECHNOLOGY (CYBER SECURITY)</t>
  </si>
  <si>
    <t>Cyber Law, Mobile Security, Network Forensics, Cyber Forensics, Information Security</t>
  </si>
  <si>
    <t>https://www.ganpatuniversity.ac.in/programmes/after-graduation-pg-programs/computer-applications/master-of-science-in-information-technology-cyber-security</t>
  </si>
  <si>
    <t>Indian Institute of Technology Jodhpur</t>
  </si>
  <si>
    <t>MBA In FinTech &amp; Cybersecurity</t>
  </si>
  <si>
    <t xml:space="preserve"> ₹ 875,000.00</t>
  </si>
  <si>
    <t>https://www.iitj.ac.in/m/Index/02232A97-8390-41FB-945B-148DC25EC943?lg=en</t>
  </si>
  <si>
    <t>27 (Engineering)</t>
  </si>
  <si>
    <t>A specialized, technology-focused management program equipping leaders with skills in financial technology, digital transformation, and cyber risk management</t>
  </si>
  <si>
    <t>https://www.iitj.ac.in/office-of-students/en/scholarships</t>
  </si>
  <si>
    <t>International Institute of Business Studies Banglore</t>
  </si>
  <si>
    <t xml:space="preserve"> ₹ 950,000.00</t>
  </si>
  <si>
    <t>https://www.iibsonline.com/specialization-details/cyber-security</t>
  </si>
  <si>
    <t xml:space="preserve">This program integrates core management principles with advanced training in cyber security, network protection, ethical hacking, risk assessment, and threat analysis. </t>
  </si>
  <si>
    <t>https://www.iibsonline.com/scholarships</t>
  </si>
  <si>
    <t>B. S. Abdur Rahman Crescent Institute of Science and Technology</t>
  </si>
  <si>
    <t>Ethical Hacking, Application Security, Mobile Security, Digital Forensics</t>
  </si>
  <si>
    <t>https://crescent.education/b-tech-computer-science-and-engineering-cyber-security/</t>
  </si>
  <si>
    <t>The syllabus is designed to impart knowledge on the technical basics of cyberspace and the cyber issues</t>
  </si>
  <si>
    <t>https://crescent.education/wp-content/uploads/2020/02/Crescent-5.1.2-Institute-Scholarship.pdf</t>
  </si>
  <si>
    <t>Mahendra Engineering College (Autonomous), Mahendhirapuri, Mallasamudram West (Anna University)</t>
  </si>
  <si>
    <t>BE Cyber Security</t>
  </si>
  <si>
    <t>Cyber Law, Information Security</t>
  </si>
  <si>
    <t>http://www.mahendra.info/cyber_security.php</t>
  </si>
  <si>
    <t>Ability to apply technical skills in domains related to Algorithms, Networking, Data Science, Artificial Intelligence and Crypto technologie</t>
  </si>
  <si>
    <t>https://mahendratech.org/awards.php</t>
  </si>
  <si>
    <t>Paavai Engineering College (Autonomous), NH-7, Paavai Nagar, Pachal, Namakkal-637018. (Anna University)</t>
  </si>
  <si>
    <r>
      <rPr>
        <u/>
        <sz val="11"/>
        <color rgb="FF1155CC"/>
        <rFont val="Times New Roman"/>
      </rPr>
      <t xml:space="preserve"> ₹ 200,000.00 (GQ)</t>
    </r>
    <r>
      <rPr>
        <sz val="11"/>
        <rFont val="Times New Roman"/>
      </rPr>
      <t xml:space="preserve"> |  </t>
    </r>
    <r>
      <rPr>
        <u/>
        <sz val="11"/>
        <color rgb="FF1155CC"/>
        <rFont val="Times New Roman"/>
      </rPr>
      <t>₹ 380,000.00 (MQ)</t>
    </r>
    <r>
      <rPr>
        <sz val="11"/>
        <rFont val="Times New Roman"/>
      </rPr>
      <t>)</t>
    </r>
  </si>
  <si>
    <t>https://pec.paavai.edu.in/cyber-security/about-the-department/</t>
  </si>
  <si>
    <t>This Department offers a 4 year B.E Cyber Security programme under a well-defined curriculum for budding engineers to the next edge of future technologies in safeguarding the information system</t>
  </si>
  <si>
    <t>https://pec.paavai.edu.in/student-scholarship-details/</t>
  </si>
  <si>
    <t>K S R College of Engineering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</si>
  <si>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</si>
  <si>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https://ksrce.ac.in/index.php/department/detail/computer-science-and-engineering-cyber-security</t>
    </r>
    <r>
      <rPr>
        <sz val="11"/>
        <rFont val="Times New Roman"/>
      </rPr>
      <t xml:space="preserve"> </t>
    </r>
    <r>
      <rPr>
        <u/>
        <sz val="11"/>
        <color rgb="FF1155CC"/>
        <rFont val="Times New Roman"/>
      </rPr>
      <t>(University Syllabus)</t>
    </r>
  </si>
  <si>
    <t>To produce ethical cybersecurity technocrat for supporting digital ecosystems and sustainable global development.</t>
  </si>
  <si>
    <t>https://ksrce.ac.in/index.php/page?id=418&amp;item=300</t>
  </si>
  <si>
    <t>M.Sc. in CS &amp; IT (IoT &amp; Cyber Security)</t>
  </si>
  <si>
    <t>https://cgu-odisha.ac.in/m-sc-cs-it-iot-cyber-security/</t>
  </si>
  <si>
    <t>The curriculum is designed to provide students with a thorough grounding in both theoretical and practical aspects of the subject.</t>
  </si>
  <si>
    <t>Cochin University of Science and Technology</t>
  </si>
  <si>
    <t>M.Tech in Computer Science and Engineering with specialization in Cyber Security</t>
  </si>
  <si>
    <t xml:space="preserve"> ₹ 85,380.00</t>
  </si>
  <si>
    <t>Cloud Security, Cyber Forensics</t>
  </si>
  <si>
    <t>https://dca.cusat.ac.in/pg-course.php?id=1</t>
  </si>
  <si>
    <t>32 (University)</t>
  </si>
  <si>
    <t>To equip graduates with advanced knowledge to analyze, design, and implement robust security solutions for complex computing systems and networks, addressing threats like malware, data breaches, and unauthorized access.</t>
  </si>
  <si>
    <t>https://cusat.ac.in/student/student_opportunities</t>
  </si>
  <si>
    <t xml:space="preserve"> ₹ 159,180 (Within Maharashtra) |  ₹ 263,790 (Out of Maharashtra)</t>
  </si>
  <si>
    <t>Cloud Security, Mobile Forensics</t>
  </si>
  <si>
    <t>https://acs.dypvp.edu.in/M.Sc.-cyber-security.aspx</t>
  </si>
  <si>
    <t xml:space="preserve">Preparing students for professional roles in the growing IT security field with a strong curriculum and practical lab work. </t>
  </si>
  <si>
    <t>School of Technology and Applied Sciences Pullarikunnu (STAS) (Mahatma Gandhi University)</t>
  </si>
  <si>
    <t xml:space="preserve">MSc Cyber Forensics </t>
  </si>
  <si>
    <t xml:space="preserve"> ₹ 90,000.00</t>
  </si>
  <si>
    <t>https://stasktm.cpas.ac.in/courses/14</t>
  </si>
  <si>
    <t>Students learn about the basics of computing systems, networking, and the legal framework surrounding cybercrime.M.Sc. Cyber Forensic was introduced 2019, affiliated to MG University, Kottayam.</t>
  </si>
  <si>
    <t>https://stasktm.cpas.ac.in/egrantz</t>
  </si>
  <si>
    <t>TOMS COLLEGE OF ENGINEERING (Mahatma Gandhi University)</t>
  </si>
  <si>
    <t>https://toms.ac.in/the-bachelor-of-science-bsc-in-cyber-forensics-at-toms-college/</t>
  </si>
  <si>
    <t>Our program is crafted in collaboration with industry experts to ensure that students learn the most current and relevant topics in cyber forensics, including digital investigation techniques, network security, and ethical hacking.</t>
  </si>
  <si>
    <t>TOMS COLLEGE OF ENGINEERING</t>
  </si>
  <si>
    <t>Diploma Cyber Forensic and Information Security (CS)</t>
  </si>
  <si>
    <t xml:space="preserve"> ₹ 112,500.00</t>
  </si>
  <si>
    <t>Information Security, Cyber Forensics, IoT Security, Web Application Security, Network Security, Ethical Hacking, Cloud Security, Digital Forensics, Cyber Law</t>
  </si>
  <si>
    <t>https://toms.ac.in/diploma-cyber-forensic-and-information-security-cs-subjects/</t>
  </si>
  <si>
    <t>Covers essential computing principles (OS, Databases, Data Structures) and specialized cyber security topics, including forensics, network security, and ethical hacking.</t>
  </si>
  <si>
    <t>B.Sc. Computer Science Cyber Security &amp; Forensics</t>
  </si>
  <si>
    <t>₹ 902,000.00</t>
  </si>
  <si>
    <t>Ethical Hacking, Network Security, Digital Forensics, Cloud Security</t>
  </si>
  <si>
    <t>https://www.upes.ac.in/school-of-computer-science/bsc-computer-science/cyber-security-and-forensics</t>
  </si>
  <si>
    <t>The B.Sc. in Computer Science with a specialization in Cyber Security &amp; Forensics offered by UPES School of Computer Science is designed to equip students with comprehensive knowledge and practical expertise to effectively counter modern cyber threats and attacks.</t>
  </si>
  <si>
    <t>Bharata Mata College of Commerce &amp;Arts ,Chunangamvely,Aluva (Mahatma Gandhi University)</t>
  </si>
  <si>
    <t>B.Sc (Hons) Cyber Forensic</t>
  </si>
  <si>
    <t>₹ 180,000.00</t>
  </si>
  <si>
    <t>https://www.bmcca.edu.in/department-computer.php</t>
  </si>
  <si>
    <t>Focusing on building secure digital infrastructures with dual specializations in Ethical Hacking &amp; Network Defence</t>
  </si>
  <si>
    <t>https://bmcca.edu.in/scholarships.php</t>
  </si>
  <si>
    <t>Bishop Vayalil Memorial Holy Cross College, Cherpunkal (Mahatma Gandhi University)</t>
  </si>
  <si>
    <t>B.Sc Cyber Forensics</t>
  </si>
  <si>
    <t>₹ 145,110.00</t>
  </si>
  <si>
    <t>https://bvmcollege.com/academics/ug/b-sc-hons-cyber-forensics/</t>
  </si>
  <si>
    <t>Students will master the collection, analysis, and preservation of digital evidence—gaining practical expertise vital to roles in law enforcement, financial institutions, government agencies, and the IT industry at large</t>
  </si>
  <si>
    <t>https://bvmcollege.com/scholarships/</t>
  </si>
  <si>
    <t>AVS COLLEGE OF ARTS &amp; SCIENCE Attur Main Road, Ramalingapuram,</t>
  </si>
  <si>
    <t>Bachelor of Science in Cyber Security</t>
  </si>
  <si>
    <t>₹ 129,000.00</t>
  </si>
  <si>
    <t>https://www.avscollege.ac.in/departments/cyber.php</t>
  </si>
  <si>
    <t xml:space="preserve">Explore cutting-edge cybersecurity, ethical hacking, and digital forensics. A dynamic curriculum blending theory with real-world applications. </t>
  </si>
  <si>
    <t>Cochin Arts and Science College,Manakkakadavu (Mahatma Gandhi University)</t>
  </si>
  <si>
    <t>₹ 126,000.00</t>
  </si>
  <si>
    <t>Cyber Forensics, Biometric Security, Ethical Hacking, Digital Forensics, Network Security</t>
  </si>
  <si>
    <t>https://cochincollege.edu.in/bsc-cyber-forensic/</t>
  </si>
  <si>
    <t>Graduates will be proficient in using various forensic tools and software for data recovery, malware analysis, forensic imaging, and memory forensics.</t>
  </si>
  <si>
    <t>https://cochincollege.edu.in/scholarship/</t>
  </si>
  <si>
    <t>Girideepam Institute of Advanced Learning, Vadavathoor (Mahatma Gandhi University)</t>
  </si>
  <si>
    <t>https://girideepamcollege.ac.in/Web/fetchProgramsData/15</t>
  </si>
  <si>
    <t>Cyber forensics refers to the practice of extracting information, analyzing the data and gaining intelligence into activities that involve the use of technology as a structured chain of evidence that can be presented in the court of law.</t>
  </si>
  <si>
    <t>KMM College of Arts &amp; Science, Thrikkakara (Mahatma Gandhi University)</t>
  </si>
  <si>
    <t>Biometric Security, Ethical Hacking, Digital Forensics, Network Security, Cyber Law</t>
  </si>
  <si>
    <t>https://kmmcollege.edu.in/b-sc-cyber-forensics.php</t>
  </si>
  <si>
    <t xml:space="preserve">Those who undergo this programme will be able to make a major contribution to information security and computer forensics investigation. </t>
  </si>
  <si>
    <t>https://kmmcollege.edu.in/scholarship-support-club.php</t>
  </si>
  <si>
    <t>₹ 84.000.00</t>
  </si>
  <si>
    <t>Web Security, Ethical Hacking, Cyber Forensics, Mobile Security</t>
  </si>
  <si>
    <t>https://www.kmmcollege.edu.in/msc-cyber-forensics.php</t>
  </si>
  <si>
    <t>This post graduate programme in Cyber Forensics aims to mould high-quality skilled professionals in the field of computer forensics.</t>
  </si>
  <si>
    <t>Kristu Jyoti College of Management &amp; Technology, Kurisummoodu P.O, Changanacherry (Mahatma Gandhi University)</t>
  </si>
  <si>
    <t>BSc. (Hons) Cyber Forensics</t>
  </si>
  <si>
    <t>Cyber Forensics, Cyber Law, Network Security, Biometric Security, Ethical Hacking, Mobile Security</t>
  </si>
  <si>
    <t>https://kjcmt.ac.in/department-faculty/b-sc-cyber-forensics/</t>
  </si>
  <si>
    <t>https://kjcmt.ac.in/endownments/</t>
  </si>
  <si>
    <t>Swamy Saswathikananda College, Poothotta P.O, Ernakulam (Mahatma Gandhi University)</t>
  </si>
  <si>
    <t>BSc Cyber Forensics – Network Security</t>
  </si>
  <si>
    <t>₹ 168,000.00</t>
  </si>
  <si>
    <t>Cyber Forensics, Ethical Hacking, Network Security, Computer Security, Cyber Law, Network Security, Biometric Security, Mobile Forensics</t>
  </si>
  <si>
    <t>https://www.sscpoothotta.edu.in/programme/bsc-cyber-forensics-ugp-honours/</t>
  </si>
  <si>
    <t>The curriculum offers the students to meet the growing needs of information security and cyber forensics in the IT industry, cooperate, finance sector, law enforcement agencies and other Government agencies.</t>
  </si>
  <si>
    <t>School of Technology and Applied Sciences, Edappally (Mahatma Gandhi University)</t>
  </si>
  <si>
    <t>₹ 105,000.00</t>
  </si>
  <si>
    <t>https://staskochi.org/site/bsc-cyber-forensic/</t>
  </si>
  <si>
    <t>This is a full time three year degree course affiliated to Mahatma Gandhi University, on the new area of technology- Cyber Forensic. In order to control the criminal activities in the money transactions, e-commerce, website management, social networking etc., every public/private sector organization require the service of a cyber security expert.</t>
  </si>
  <si>
    <t>https://stasedy.cpas.ac.in/egrantz</t>
  </si>
  <si>
    <t>School of Technology and Applied Sciences, Pullarikkunnu (Mahatma Gandhi University)</t>
  </si>
  <si>
    <t xml:space="preserve">BSc Cyber Forensics (Honours) Network Security </t>
  </si>
  <si>
    <t>₹ 164,000.00</t>
  </si>
  <si>
    <t>https://stasktm.cpas.ac.in/courses/11</t>
  </si>
  <si>
    <t>Students learn about the basics of computing systems, networking, and the legal framework surrounding cybercrime</t>
  </si>
  <si>
    <t>₹ 90,000.00</t>
  </si>
  <si>
    <t>Cyber Forensics, Digital Forensics</t>
  </si>
  <si>
    <t>Cyber Forensic course equips students with the theoretical knowledge, practical skills, and ethical understanding needed to pursue careers in law enforcement, cybersecurity, digital forensics, or related fields.</t>
  </si>
  <si>
    <t>Cyber Forensics, Network Security, Digital Forensics</t>
  </si>
  <si>
    <t>https://staskochi.org/site/msc-cyber/</t>
  </si>
  <si>
    <t>Successfully pass out students will work as Cyber Security Investigator, Digital Forensic Investigator, Cyber Security Detective, Computer Network Security Officer and any IT related jobs.</t>
  </si>
  <si>
    <t>Anand Vishwa Gurukul College of Law (Mumbai University)</t>
  </si>
  <si>
    <t xml:space="preserve">Post Graduate Diploma in Cyber Law and Information Technology </t>
  </si>
  <si>
    <t>₹ 8,000.00</t>
  </si>
  <si>
    <t>Network Security, Cyber Law, Web Security, Operating System Security, Database Security, Mobile Security, Digital Forensics</t>
  </si>
  <si>
    <t>https://lawcollege.anandvishwagurukul.com/syllabus/</t>
  </si>
  <si>
    <t xml:space="preserve">Graduates with essential skills in digital governance, data protection, cybercrime, and e-commerce, crucial in today's tech-driven world for careers in law and IT. </t>
  </si>
  <si>
    <t>https://lawcollege.anandvishwagurukul.com/freeship-and-scholarship-committee/</t>
  </si>
  <si>
    <t>Children Welfare Centre's College of Law (Mumbai University)</t>
  </si>
  <si>
    <t>₹ 12,000.00</t>
  </si>
  <si>
    <t>https://www.cwclawcollege.in/cyberlaw.php</t>
  </si>
  <si>
    <t>Cyber Law is becoming a growing industry, with an array of career opportunities available to qualified candidates. The course exposes the latest legislation and comparative jurisprudence in the field, as well as the skills needed to rise to challenges.</t>
  </si>
  <si>
    <t>VASANT DADA PATIL PRATISHTAN'S LAW COLLEGE (Mumbai University)</t>
  </si>
  <si>
    <t>₹ 29,500</t>
  </si>
  <si>
    <t>https://vpplc.in/</t>
  </si>
  <si>
    <t>A one-year program focusing on legal aspects of the digital world, covering IT Act, cybercrimes, e-commerce, data privacy, and digital evidence</t>
  </si>
  <si>
    <t>https://pvppcoe.ac.in/scholarship-freeship/</t>
  </si>
  <si>
    <t xml:space="preserve">Vidyaa Vikas College of Engineering and Technology (Anna University)
</t>
  </si>
  <si>
    <t>B.E. Computer Science and Engineering [Cyber Security]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</si>
  <si>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</si>
  <si>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1155CC"/>
        <rFont val="Times New Roman"/>
      </rPr>
      <t>https://vvcet.ac.in/course-offered/</t>
    </r>
    <r>
      <rPr>
        <sz val="11"/>
        <rFont val="Times New Roman"/>
      </rPr>
      <t xml:space="preserve"> </t>
    </r>
    <r>
      <rPr>
        <u/>
        <sz val="11"/>
        <color rgb="FF1155CC"/>
        <rFont val="Times New Roman"/>
      </rPr>
      <t>(University Syllabus)</t>
    </r>
  </si>
  <si>
    <t xml:space="preserve">University, is a four-year undergraduate program designed to equip students with the essential knowledge and expertise in network security and digital forensics needed to combat cyber threats. </t>
  </si>
  <si>
    <t>https://vvcet.ac.in/wp-content/uploads/2024/08/POLICY.pdf</t>
  </si>
  <si>
    <t>CMS College of Engineering, CMS Nagar, Eranapuram Post, Namakkal-637003. (Anna University)</t>
  </si>
  <si>
    <r>
      <rPr>
        <u/>
        <sz val="11"/>
        <color rgb="FF1155CC"/>
        <rFont val="Times New Roman"/>
      </rPr>
      <t xml:space="preserve"> ₹ 200,000.00</t>
    </r>
    <r>
      <rPr>
        <sz val="11"/>
        <rFont val="Times New Roman"/>
      </rPr>
      <t xml:space="preserve"> (GQ) |  </t>
    </r>
    <r>
      <rPr>
        <u/>
        <sz val="11"/>
        <color rgb="FF1155CC"/>
        <rFont val="Times New Roman"/>
      </rPr>
      <t>₹  348,000.00</t>
    </r>
    <r>
      <rPr>
        <sz val="11"/>
        <rFont val="Times New Roman"/>
      </rPr>
      <t xml:space="preserve"> (MQ)</t>
    </r>
  </si>
  <si>
    <t>https://www.cmscollegeofengg.org/cyber-security.php</t>
  </si>
  <si>
    <t>Develop skilled professionals to protect information systems and data from cyberattacks, meeting industry demands.</t>
  </si>
  <si>
    <t>https://cmscollegeofengg.org/stud-schol.php</t>
  </si>
  <si>
    <t>R P Sarathy Institute of Technology (Autonomous) , Poosaripatty(PO), Omalur Taluk, Salem-636305. (Anna University)</t>
  </si>
  <si>
    <r>
      <rPr>
        <u/>
        <sz val="11"/>
        <color rgb="FF1155CC"/>
        <rFont val="Times New Roman"/>
      </rPr>
      <t xml:space="preserve"> ₹ 200,000.00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</si>
  <si>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https://www.rpsit.ac.in/RPSIT-Cyber.aspx</t>
    </r>
    <r>
      <rPr>
        <sz val="11"/>
        <rFont val="Times New Roman"/>
      </rPr>
      <t xml:space="preserve"> </t>
    </r>
    <r>
      <rPr>
        <u/>
        <sz val="11"/>
        <color rgb="FF1155CC"/>
        <rFont val="Times New Roman"/>
      </rPr>
      <t>(University Syllabus)</t>
    </r>
  </si>
  <si>
    <t>Our curriculum is designed in collaboration with industry experts to ensure that students are equipped with the latest tools and techniques used in the field of cyber security.</t>
  </si>
  <si>
    <t>https://rpsit.ac.in/RPSIT-Scholarships.aspx</t>
  </si>
  <si>
    <t>P.S.V.College of Engineering and Technology, Mittapalli, Balinayanapalli Post, Krishnagiri-635108.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</si>
  <si>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</si>
  <si>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https://psvcet.ac.in/courses-offered/</t>
    </r>
    <r>
      <rPr>
        <sz val="11"/>
        <rFont val="Times New Roman"/>
      </rPr>
      <t xml:space="preserve"> </t>
    </r>
    <r>
      <rPr>
        <u/>
        <sz val="11"/>
        <color rgb="FF1155CC"/>
        <rFont val="Times New Roman"/>
      </rPr>
      <t>(University Syllabus)</t>
    </r>
  </si>
  <si>
    <t xml:space="preserve">Graduates are prepared for roles like Security Analyst, Network Security Engineer, Ethical Hacker, Digital Forensics Investigator, and Cyber Security Consultant, in both private and government sectors, addressing the growing demand for cybersecurity professionals. </t>
  </si>
  <si>
    <t>Kangeyam Institute of Technology (Autonomous) (Anna University)</t>
  </si>
  <si>
    <r>
      <rPr>
        <u/>
        <sz val="11"/>
        <color rgb="FF1155CC"/>
        <rFont val="Times New Roman"/>
      </rPr>
      <t xml:space="preserve"> ₹ 360,000.00</t>
    </r>
    <r>
      <rPr>
        <sz val="11"/>
        <rFont val="Times New Roman"/>
      </rPr>
      <t xml:space="preserve"> (GQ) |  </t>
    </r>
    <r>
      <rPr>
        <u/>
        <sz val="11"/>
        <color rgb="FF1155CC"/>
        <rFont val="Times New Roman"/>
      </rPr>
      <t>₹  500,000.00</t>
    </r>
    <r>
      <rPr>
        <sz val="11"/>
        <rFont val="Times New Roman"/>
      </rPr>
      <t xml:space="preserve"> (MQ)</t>
    </r>
  </si>
  <si>
    <r>
      <rPr>
        <u/>
        <sz val="11"/>
        <color rgb="FF467886"/>
        <rFont val="Times New Roman"/>
      </rPr>
      <t>https://www.kitech.edu.in/programmes/cse-cyber-security</t>
    </r>
    <r>
      <rPr>
        <sz val="11"/>
        <rFont val="Times New Roman"/>
      </rPr>
      <t xml:space="preserve"> </t>
    </r>
    <r>
      <rPr>
        <u/>
        <sz val="11"/>
        <color rgb="FF1155CC"/>
        <rFont val="Times New Roman"/>
      </rPr>
      <t>(University Syllabus)</t>
    </r>
  </si>
  <si>
    <t>To explore new paths through research and keep abreast with the latest technology in cyber security to curtail the malicious attacks ethically.</t>
  </si>
  <si>
    <t>https://www.kitech.edu.in/scholarship</t>
  </si>
  <si>
    <t>Sree Sakthi Engineering College (Autonomous), Bettathapuram, Bilichi Village (Anna University)</t>
  </si>
  <si>
    <r>
      <rPr>
        <u/>
        <sz val="11"/>
        <color rgb="FF1155CC"/>
        <rFont val="Times New Roman"/>
      </rPr>
      <t xml:space="preserve"> ₹ 220,000.00</t>
    </r>
    <r>
      <rPr>
        <sz val="11"/>
        <rFont val="Times New Roman"/>
      </rPr>
      <t xml:space="preserve"> (GQ) | </t>
    </r>
    <r>
      <rPr>
        <u/>
        <sz val="11"/>
        <color rgb="FF1155CC"/>
        <rFont val="Times New Roman"/>
      </rPr>
      <t xml:space="preserve"> ₹  348,000.00</t>
    </r>
    <r>
      <rPr>
        <sz val="11"/>
        <rFont val="Times New Roman"/>
      </rPr>
      <t xml:space="preserve"> (MQ)</t>
    </r>
  </si>
  <si>
    <r>
      <rPr>
        <u/>
        <sz val="11"/>
        <color rgb="FF467886"/>
        <rFont val="Times New Roman"/>
      </rPr>
      <t>https://www.sreesakthi.edu.in/cyber-security</t>
    </r>
    <r>
      <rPr>
        <sz val="11"/>
        <rFont val="Times New Roman"/>
      </rPr>
      <t xml:space="preserve"> </t>
    </r>
    <r>
      <rPr>
        <u/>
        <sz val="11"/>
        <color rgb="FF1155CC"/>
        <rFont val="Times New Roman"/>
      </rPr>
      <t>(University Syllabus)</t>
    </r>
  </si>
  <si>
    <t>This is a specialized branch of Computer Science and Engineering in which students get the technical knowledge in the Computer Science and Engineering, Cyber Security, Digital Forensic and emerging areas such as Device Security and Forensics</t>
  </si>
  <si>
    <t>https://www.sreesakthi.edu.in/scholarship</t>
  </si>
  <si>
    <t xml:space="preserve">Coimbatore Institute of Engineering and Technology (Autonomous), Vellimalaipattinam, Narasipuram Post, (Anna University)
</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</si>
  <si>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</si>
  <si>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https://www.cietcbe.edu.in/computerscienceandengineeringcybersecurity</t>
    </r>
    <r>
      <rPr>
        <sz val="11"/>
        <rFont val="Times New Roman"/>
      </rPr>
      <t xml:space="preserve"> </t>
    </r>
    <r>
      <rPr>
        <u/>
        <sz val="11"/>
        <color rgb="FF1155CC"/>
        <rFont val="Times New Roman"/>
      </rPr>
      <t>(University Syllabus)</t>
    </r>
  </si>
  <si>
    <t>Our comprehensive curriculum covers network security, cryptography, threat analysis, incident response, and more, providing hands-on training, simulations, and real-world case studies.</t>
  </si>
  <si>
    <t>Dr Mahalingam College of Engineering and Technology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</si>
  <si>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</si>
  <si>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Network Security, Information Security, Web Application Security, Cyber Law, Ethical Hacking, Mobile Forensics, Cyber Forensics</t>
  </si>
  <si>
    <t>https://drmcet.ac.in/computer-science-and-engineering-cyber-security/</t>
  </si>
  <si>
    <t>To develop competent professionals specialized in cyber security with global employability, entrepreneurship capability, research focus and social responsibility</t>
  </si>
  <si>
    <t>https://drmcet.ac.in/scholarships/</t>
  </si>
  <si>
    <t>Erode Sengunthar Engineering College (Autonomous), Thudupathi, Perundurai (Tk), Erode District-638057.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</si>
  <si>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</si>
  <si>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https://erode-sengunthar.ac.in/csecyber-security/</t>
    </r>
    <r>
      <rPr>
        <sz val="11"/>
        <rFont val="Times New Roman"/>
      </rPr>
      <t xml:space="preserve"> </t>
    </r>
    <r>
      <rPr>
        <u/>
        <sz val="11"/>
        <color rgb="FF1155CC"/>
        <rFont val="Times New Roman"/>
      </rPr>
      <t>(University Syllabus)</t>
    </r>
  </si>
  <si>
    <t>A specialized program focusing on securing computer systems, networks, and data, covering topics like cryptography, network security, ethical hacking, and digital forensics, preparing students for cyber threats.</t>
  </si>
  <si>
    <t>https://erode-sengunthar.ac.in/c5-1-1-government-scholarship/</t>
  </si>
  <si>
    <t>Hindusthan College of Engineering and Technology(Autonomous), Othakkalmandapam Village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</si>
  <si>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</si>
  <si>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Network Security, Ethical Hacking, Digital Forensics, Cyber law.</t>
  </si>
  <si>
    <t>https://hicet.ac.in/course?link=BECSE</t>
  </si>
  <si>
    <t>Graduates of the program will be well-prepared for careers as cybersecurity analysts, ethical hackers, information security managers, and more. They will also be equipped to pursue advanced studies or certifications in specialized areas of cybersecurity.</t>
  </si>
  <si>
    <t>https://hicet.ac.in/scholarship</t>
  </si>
  <si>
    <t>Karpagam College of Engineering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</si>
  <si>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</si>
  <si>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Cyber Forensics, Digital Forensics, Network Security, Web Application Security, Ethical Hacking</t>
  </si>
  <si>
    <t>https://kce.ac.in/department-of-computer-science-and-engineering-cyber-security/</t>
  </si>
  <si>
    <t>The department has well-experienced and highly-motivated faculty members and their major areas include Networking and network Security, Ethical hacking, Web Application Security, Penetration Testing, Malware analysis and Cyber Forensics. The faculty members impart their knowledge and skills to the students to achieve the goals of the department.</t>
  </si>
  <si>
    <t>Park College of Engineering and Technology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</si>
  <si>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</si>
  <si>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https://www.pcet.ac.in/courses-at-pcet-coimbatore/</t>
    </r>
    <r>
      <rPr>
        <sz val="11"/>
        <rFont val="Times New Roman"/>
      </rPr>
      <t xml:space="preserve"> </t>
    </r>
    <r>
      <rPr>
        <u/>
        <sz val="11"/>
        <color rgb="FF1155CC"/>
        <rFont val="Times New Roman"/>
      </rPr>
      <t>(University Syllabus)</t>
    </r>
  </si>
  <si>
    <t>Prepares students for the growing cybersecurity field by covering network security, digital forensics, cryptography, and secure system development, equipping them with practical skills to manage and protect computer and network systems against modern cyber threats</t>
  </si>
  <si>
    <t>Sri Shakthi Institute of Engineering and Technology (Autonomous) (Anna University)</t>
  </si>
  <si>
    <r>
      <rPr>
        <u/>
        <sz val="11"/>
        <color rgb="FF1155CC"/>
        <rFont val="Times New Roman"/>
      </rPr>
      <t xml:space="preserve"> ₹ 400,000.00</t>
    </r>
    <r>
      <rPr>
        <sz val="11"/>
        <rFont val="Times New Roman"/>
      </rPr>
      <t xml:space="preserve"> (GQ) |  </t>
    </r>
    <r>
      <rPr>
        <u/>
        <sz val="11"/>
        <color rgb="FF1155CC"/>
        <rFont val="Times New Roman"/>
      </rPr>
      <t>₹  1,200,000.00</t>
    </r>
    <r>
      <rPr>
        <sz val="11"/>
        <rFont val="Times New Roman"/>
      </rPr>
      <t xml:space="preserve"> (MQ)</t>
    </r>
  </si>
  <si>
    <r>
      <rPr>
        <u/>
        <sz val="11"/>
        <color rgb="FF467886"/>
        <rFont val="Times New Roman"/>
      </rPr>
      <t>https://www.siet.ac.in/best-cyber-security-engineering-in-coimbatore-tamilnadu-india.php</t>
    </r>
    <r>
      <rPr>
        <sz val="11"/>
        <rFont val="Times New Roman"/>
      </rPr>
      <t xml:space="preserve"> </t>
    </r>
    <r>
      <rPr>
        <u/>
        <sz val="11"/>
        <color rgb="FF1155CC"/>
        <rFont val="Times New Roman"/>
      </rPr>
      <t>(University Syllabus)</t>
    </r>
  </si>
  <si>
    <t>To systematically educate the necessity to understand the impact of cyber crimes and threats with solutions in a global and societal context.</t>
  </si>
  <si>
    <t>Dr N.G.P. Institute of Technology (Autonomous), Dr. N.G.P. Nagar, Kalapatti Road, Coimbatore-641048.  (Anna University)</t>
  </si>
  <si>
    <r>
      <rPr>
        <u/>
        <sz val="11"/>
        <color rgb="FF1155CC"/>
        <rFont val="Times New Roman"/>
      </rPr>
      <t xml:space="preserve"> ₹ 200,000.00</t>
    </r>
    <r>
      <rPr>
        <sz val="11"/>
        <rFont val="Times New Roman"/>
      </rPr>
      <t xml:space="preserve"> (GQ) | </t>
    </r>
    <r>
      <rPr>
        <u/>
        <sz val="11"/>
        <color rgb="FF1155CC"/>
        <rFont val="Times New Roman"/>
      </rPr>
      <t xml:space="preserve"> ₹  280,000.00</t>
    </r>
    <r>
      <rPr>
        <sz val="11"/>
        <rFont val="Times New Roman"/>
      </rPr>
      <t xml:space="preserve"> (MQ)</t>
    </r>
  </si>
  <si>
    <t>Network Security, Information Security, Web Application Security, Cyber Law, Ethical Hacking, Mobile Security, Digital Forensics</t>
  </si>
  <si>
    <t>https://www.drngpit.ac.in/study/undergraduate/cse_cyber_security</t>
  </si>
  <si>
    <t>Computer Science and Engineering professionals’ specialization in Cyber Security is a field of study that focuses on the protection of computer systems, networks, and data from various forms of cyber threats, attacks, and unauthorized access.</t>
  </si>
  <si>
    <t>https://www.drngpit.ac.in/scholarship</t>
  </si>
  <si>
    <t>Sri Sai Ranganathan Engineering College (Autonomous) , Viraliyur Post, Thondamuthur(via), Coimbatore-641109.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</si>
  <si>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</si>
  <si>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https://reccbe.ac.in/cyber-security.php</t>
    </r>
    <r>
      <rPr>
        <sz val="11"/>
        <rFont val="Times New Roman"/>
      </rPr>
      <t xml:space="preserve"> </t>
    </r>
    <r>
      <rPr>
        <u/>
        <sz val="11"/>
        <color rgb="FF1155CC"/>
        <rFont val="Times New Roman"/>
      </rPr>
      <t>(University Syllabus)</t>
    </r>
  </si>
  <si>
    <t xml:space="preserve">The Emphasis of the program is to nurture students with the knowledge and skills required to safeguard digital assets and information in an increasingly connected and digitized world. </t>
  </si>
  <si>
    <t>https://reccbe.ac.in/scholarship.php</t>
  </si>
  <si>
    <t>Sri Eshwar College of Engineering (Autonomous), Kondampatti Post, Vadasithur Via, Coimbatore-641202.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</si>
  <si>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</si>
  <si>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Network Security, Cloud Security, Cyber Forensics, Information Security</t>
  </si>
  <si>
    <t>https://sece.ac.in/department-cyber-security/</t>
  </si>
  <si>
    <t>To equip students with the ability to pursue higher studies, research, entrepreneurship, and leadership roles in cybersecurity.</t>
  </si>
  <si>
    <t>Dhanalakshmi Srinivasan College of Engineering (CBE) (Autonomous), Coimbatore-641105.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</si>
  <si>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</si>
  <si>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https://dsce.ac.in/courses/cse-cyber-security/#about</t>
    </r>
    <r>
      <rPr>
        <sz val="11"/>
        <rFont val="Times New Roman"/>
      </rPr>
      <t xml:space="preserve"> </t>
    </r>
    <r>
      <rPr>
        <u/>
        <sz val="11"/>
        <color rgb="FF1155CC"/>
        <rFont val="Times New Roman"/>
      </rPr>
      <t>(University Syllabus)</t>
    </r>
  </si>
  <si>
    <t>The objective of the department is to develop competent professionals with innovative research capabilities.</t>
  </si>
  <si>
    <t>https://dsce.ac.in/scholarship/</t>
  </si>
  <si>
    <t>Surya Engineering College, Perundurai Road,Manalmedu, Mettukadai,Kathirampatti Post, Erode-638107.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</si>
  <si>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</si>
  <si>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Ethical Hacking, Cyber Law, Cloud Security, IoT Security, Network Security, Information Security</t>
  </si>
  <si>
    <t>https://surya.ac.in/be-cse-cyber-security.php</t>
  </si>
  <si>
    <t>Through workshops, internships, and industry training, students gain the skills required for high-demand roles in the cybersecurity domain.</t>
  </si>
  <si>
    <t>Easa College of Engineering and Technology (Autonomous), Coimbatore-641105.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</si>
  <si>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</si>
  <si>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Information Security, Application Security, Digital Forensics, Network Security</t>
  </si>
  <si>
    <t>https://www.easacollege.com/best-cyber-security-undergraduate-course-in-coimbatore</t>
  </si>
  <si>
    <t xml:space="preserve">The program aims to provide students with the right eye for detail, problem-solving skills, hands-on experience with maintenance of firewalls and endpoint security. </t>
  </si>
  <si>
    <t>https://www.easacollege.com/easa-engineering-college-fees-structure-details</t>
  </si>
  <si>
    <t>KIT - Kalaignarkarunanidhi Institute of Technology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</si>
  <si>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</si>
  <si>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https://kitcbe.com/cse-cyber-security</t>
  </si>
  <si>
    <t>B.E. CSE (Cyber Security) program aims to equip students specialize in Ethical Hacking, Cybersecurity, Digital Forensics, IT security, Network security, and data encryption, preparing them for immediate impact and long-term success in the field.</t>
  </si>
  <si>
    <t>https://kitcbe.com/scholarships</t>
  </si>
  <si>
    <t>Sudharsan Engineering College, Sathiyamangalam, Kulathur Taluk, Pudukkottai District-622501. (Anna University)</t>
  </si>
  <si>
    <r>
      <rPr>
        <u/>
        <sz val="11"/>
        <color rgb="FF1155CC"/>
        <rFont val="Times New Roman"/>
      </rPr>
      <t xml:space="preserve"> ₹ 200,000.00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</si>
  <si>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https://sec.ac.in/pd-cybersecurity.php</t>
    </r>
    <r>
      <rPr>
        <sz val="11"/>
        <rFont val="Times New Roman"/>
      </rPr>
      <t xml:space="preserve"> </t>
    </r>
    <r>
      <rPr>
        <u/>
        <sz val="11"/>
        <color rgb="FF1155CC"/>
        <rFont val="Times New Roman"/>
      </rPr>
      <t>(University Syllabus)</t>
    </r>
  </si>
  <si>
    <t>The B.E. in CSE – Cyber Security at Sudharsan Engineering College is designed to produce experts capable of protecting and securing digital assets, ensuring the confidentiality, integrity, and availability of critical information systems.</t>
  </si>
  <si>
    <t>https://sec.ac.in/faq.php</t>
  </si>
  <si>
    <t>Thamirabharani Engineering College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</si>
  <si>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</si>
  <si>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https://tec-edu.in/cse-cyber-security/</t>
  </si>
  <si>
    <t>The curriculum covers the protection of computer systems, networks, and data from cyber threats, with a strong focus on cryptographic techniques and secure software/hardware design</t>
  </si>
  <si>
    <t>https://tec-edu.in/wp-content/docs/Criteria_7/7.3/TSS/7.3.1.pdf</t>
  </si>
  <si>
    <t>AAA College of Engineering and Technology, Amathur Village, Sivakasi, Virudhunagar-626123.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</si>
  <si>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</si>
  <si>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https://aaaenggcoll.ac.in/cyber-dept/about-department/</t>
  </si>
  <si>
    <t>This department enables students to learn the concepts behind the principles and technologies that form the foundation of Cyber Security, including logic, probabilistic models and Ethical Hacking.</t>
  </si>
  <si>
    <t>https://aaaenggcoll.ac.in/scholarship-for-meritorious-students/</t>
  </si>
  <si>
    <t>Sethu Institute of Technology (Autonomous), Pulloor, Kariapatti, Virudhunagar-626115.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</si>
  <si>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</si>
  <si>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Network Security, Ethical Hacking, Application Security, Network Security, Information Security</t>
  </si>
  <si>
    <t>https://sethu.ac.in/dept/cyber/</t>
  </si>
  <si>
    <t>This program empowers graduates to become agile defenders against the relentless evolution of cyber threats.</t>
  </si>
  <si>
    <t>https://sethu.ac.in/scholarships/</t>
  </si>
  <si>
    <t>Immanuel Arasar JJ College of Engineering, Edavilagam, Nattalam, Marthandam, Kanyakumari-629195.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</si>
  <si>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</si>
  <si>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https://immanuelarasarjjce.com/cybersecurity-2/</t>
    </r>
    <r>
      <rPr>
        <sz val="11"/>
        <rFont val="Times New Roman"/>
      </rPr>
      <t xml:space="preserve"> </t>
    </r>
    <r>
      <rPr>
        <u/>
        <sz val="11"/>
        <color rgb="FF1155CC"/>
        <rFont val="Times New Roman"/>
      </rPr>
      <t>(University Syllabus)</t>
    </r>
  </si>
  <si>
    <t xml:space="preserve">Training future professionals in securing digital systems, networks, and data against cyber threats, focusing on practical skills in encryption, network defense, ethical hacking, and secure software development, essential for today's digital world. </t>
  </si>
  <si>
    <t>Unnamalai Institute of Technology, Suba Nagar, Ayyaneri Post, Kovilpatti, Thoothukudi District-628502.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</si>
  <si>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</si>
  <si>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https://uitkovilpatti.ac.in/cyber-security/</t>
    </r>
    <r>
      <rPr>
        <sz val="11"/>
        <rFont val="Times New Roman"/>
      </rPr>
      <t xml:space="preserve"> </t>
    </r>
    <r>
      <rPr>
        <u/>
        <sz val="11"/>
        <color rgb="FF1155CC"/>
        <rFont val="Times New Roman"/>
      </rPr>
      <t>(University Syllabus)</t>
    </r>
  </si>
  <si>
    <t>Our curriculum is meticulously crafted to address the growing global demand for cyber security experts in diverse industries such as IT, finance, healthcare, and government.</t>
  </si>
  <si>
    <t>Nellai College of Engineering , Maruthakulam P.O, Nanguneri Taluk, Tirunelveli-627151.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</si>
  <si>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</si>
  <si>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https://nce.ac.in/best-cyber-security-engineering-in-taminadu/</t>
    </r>
    <r>
      <rPr>
        <sz val="11"/>
        <rFont val="Times New Roman"/>
      </rPr>
      <t xml:space="preserve"> </t>
    </r>
    <r>
      <rPr>
        <u/>
        <sz val="11"/>
        <color rgb="FF1155CC"/>
        <rFont val="Times New Roman"/>
      </rPr>
      <t>(University Syllabus)</t>
    </r>
  </si>
  <si>
    <t>The course is designed to simulate real-world scenarios, including penetration testing, threat detection, forensic analysis, and incident response.</t>
  </si>
  <si>
    <t>Arul Tharum VPMM College of Engineering and Technology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</si>
  <si>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</si>
  <si>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https://engineering.vpmm.in/be_cyber_security.php</t>
  </si>
  <si>
    <t>To promote lifelong learning and professional development in the cybersecurity domain.</t>
  </si>
  <si>
    <t>https://engineering.vpmm.in/vpmm_engg_college_scholarship_details.php</t>
  </si>
  <si>
    <t>Vins Christian College of Engineering, Vins Nagar, Chunkankadai, Nagercoil, Kanyakumari-629807.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</si>
  <si>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</si>
  <si>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https://www.vinsengineeringcollege.org/department.php?type=9#section9</t>
    </r>
    <r>
      <rPr>
        <sz val="11"/>
        <rFont val="Times New Roman"/>
      </rPr>
      <t xml:space="preserve"> </t>
    </r>
    <r>
      <rPr>
        <u/>
        <sz val="11"/>
        <color rgb="FF1155CC"/>
        <rFont val="Times New Roman"/>
      </rPr>
      <t>(University Syllabus)</t>
    </r>
  </si>
  <si>
    <t>To provide a strong theoretical and practical background across the computer science discipline with an emphasis on software development along with professional ethics and human values.</t>
  </si>
  <si>
    <t>SSM Institute of Engineering and Technology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</si>
  <si>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</si>
  <si>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https://ssmiet.ac.in/CYBER.html</t>
  </si>
  <si>
    <t>The curriculum ensures students gain both theoretical knowledge and practical skills essential for thriving in the rapidly evolving field of cybersecurity.</t>
  </si>
  <si>
    <t>https://ssmiet.ac.in/NAAC/C6/6.2.1/6%20Scholarship%20Policy.pdf</t>
  </si>
  <si>
    <t>N.P.R College of Engineering and Technology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</si>
  <si>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</si>
  <si>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https://www.nprcet.org/site/course/70?sch_id=75&amp;tab=achievement#content</t>
    </r>
    <r>
      <rPr>
        <sz val="11"/>
        <rFont val="Times New Roman"/>
      </rPr>
      <t xml:space="preserve"> </t>
    </r>
    <r>
      <rPr>
        <u/>
        <sz val="11"/>
        <color rgb="FF1155CC"/>
        <rFont val="Times New Roman"/>
      </rPr>
      <t>(University Syllabus)</t>
    </r>
  </si>
  <si>
    <t>Combines fundamental computer science with specialized expertise in network security, digital forensics, and secure system development.</t>
  </si>
  <si>
    <t>SRM Madurai College for Engineering and Technology, Pottapalayam Village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</si>
  <si>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</si>
  <si>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https://srmmcet.edu.in/computer-science-and-engineering-cyber-security/</t>
    </r>
    <r>
      <rPr>
        <sz val="11"/>
        <rFont val="Times New Roman"/>
      </rPr>
      <t xml:space="preserve"> </t>
    </r>
    <r>
      <rPr>
        <u/>
        <sz val="11"/>
        <color rgb="FF1155CC"/>
        <rFont val="Times New Roman"/>
      </rPr>
      <t>(University Syllabus)</t>
    </r>
  </si>
  <si>
    <t>Providing in-depth knowledge with relevant case studies to understand, analyse, and offer solutions are predominantly focused.</t>
  </si>
  <si>
    <t>Veerammal Engineering College, PVP Nagar, K.Singrakottai, Dindigul-624708.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</si>
  <si>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</si>
  <si>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https://www.pvpveerammal.com/</t>
  </si>
  <si>
    <t>Focusing on designing and securing software, hardware, and networks, equipping students with skills in digital security, network defense, and data protection</t>
  </si>
  <si>
    <t>RVS School of Engineering and Technology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</si>
  <si>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</si>
  <si>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https://rvsetgidgl.ac.in/b.e-cyber.php</t>
    </r>
    <r>
      <rPr>
        <sz val="11"/>
        <rFont val="Times New Roman"/>
      </rPr>
      <t xml:space="preserve"> </t>
    </r>
    <r>
      <rPr>
        <u/>
        <sz val="11"/>
        <color rgb="FF1155CC"/>
        <rFont val="Times New Roman"/>
      </rPr>
      <t>(University Syllabus)</t>
    </r>
  </si>
  <si>
    <t>Builds on core Computer Science (programming, algorithms, software, hardware) with deep dives into cybersecurity.</t>
  </si>
  <si>
    <t>https://rvseng.ac.in/assets/NACC/Criterion-5/5.1.1-Scholarship-Policy.pdf</t>
  </si>
  <si>
    <t>K.L.N.College of Engineering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</si>
  <si>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</si>
  <si>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https://klnce.edu/Departments/UG/csecs.aspx</t>
    </r>
    <r>
      <rPr>
        <sz val="11"/>
        <rFont val="Times New Roman"/>
      </rPr>
      <t xml:space="preserve"> </t>
    </r>
    <r>
      <rPr>
        <u/>
        <sz val="11"/>
        <color rgb="FF1155CC"/>
        <rFont val="Times New Roman"/>
      </rPr>
      <t>(University Syllabus)</t>
    </r>
  </si>
  <si>
    <t>To develop data, resource and asset protection strategies for organizations, processes and peoples through cybersecurity-centric skills.</t>
  </si>
  <si>
    <t>https://klnce.edu/Academics/ScholarshipsAndLoans.aspx</t>
  </si>
  <si>
    <t>Mohamed Sathak Engineering College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</si>
  <si>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</si>
  <si>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https://www.msec.org.in/cs.php</t>
  </si>
  <si>
    <t>https://www.msec.org.in/uploads/policy/Scholarship_Policy.pdf</t>
  </si>
  <si>
    <t>PSNA College of Engineering and Technology (Autonomous)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</si>
  <si>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</si>
  <si>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https://www.psnacet.edu.in/BE-CYS/CYS-About.php</t>
    </r>
    <r>
      <rPr>
        <sz val="11"/>
        <rFont val="Times New Roman"/>
      </rPr>
      <t xml:space="preserve"> </t>
    </r>
    <r>
      <rPr>
        <u/>
        <sz val="11"/>
        <color rgb="FF1155CC"/>
        <rFont val="Times New Roman"/>
      </rPr>
      <t>(University Syllabus)</t>
    </r>
  </si>
  <si>
    <t>Impart comprehensive technical education to produce highly competent Cyber Security professionals, researchers and entrepreneurs capable of solving real-world cyber security threats.</t>
  </si>
  <si>
    <t>https://www.psnacet.edu.in/admissions/Scholarships.php</t>
  </si>
  <si>
    <t>P.T.R. College of Engineering and Technology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</si>
  <si>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</si>
  <si>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https://www.ptrcet.edu.in/cse-cyber-security/</t>
    </r>
    <r>
      <rPr>
        <sz val="11"/>
        <rFont val="Times New Roman"/>
      </rPr>
      <t xml:space="preserve"> </t>
    </r>
    <r>
      <rPr>
        <u/>
        <sz val="11"/>
        <color rgb="FF1155CC"/>
        <rFont val="Times New Roman"/>
      </rPr>
      <t>(University Syllabus)</t>
    </r>
  </si>
  <si>
    <t>Cybersecurity engineers, sometimes called information security engineers, identify threats and vulnerabilities in systems and software, then apply their skills to developing and implementing high-tech solutions to defend against hacking, malware and ransomware, insider threats and all types of cybercrime.</t>
  </si>
  <si>
    <t>Pandian Saraswathi Yadav Engineering College, Arasanoor Village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</si>
  <si>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</si>
  <si>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https://www.psyec.edu.in/cyber-security-colleges-in-madurai</t>
    </r>
    <r>
      <rPr>
        <sz val="11"/>
        <rFont val="Times New Roman"/>
      </rPr>
      <t xml:space="preserve"> </t>
    </r>
    <r>
      <rPr>
        <u/>
        <sz val="11"/>
        <color rgb="FF1155CC"/>
        <rFont val="Times New Roman"/>
      </rPr>
      <t>(University Syllabus)</t>
    </r>
  </si>
  <si>
    <t>In this cybersecurity program, you'll learn to identify potential risks, assess the impact, and respond effectively. You'll understand how to protect networks, build secure infrastructures, secure electronic assets, prevent attacks, ensure the privacy of your customers, and protect your organization's reputation.</t>
  </si>
  <si>
    <t>Fatima Michael College of Engineering and Technology, Senkottai Village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</si>
  <si>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</si>
  <si>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r>
      <rPr>
        <u/>
        <sz val="11"/>
        <color rgb="FF467886"/>
        <rFont val="Times New Roman"/>
      </rPr>
      <t>https://fmcet.ac.in/cs</t>
    </r>
    <r>
      <rPr>
        <sz val="11"/>
        <rFont val="Times New Roman"/>
      </rPr>
      <t xml:space="preserve"> </t>
    </r>
    <r>
      <rPr>
        <u/>
        <sz val="11"/>
        <color rgb="FF1155CC"/>
        <rFont val="Times New Roman"/>
      </rPr>
      <t>(University Syllabus)</t>
    </r>
  </si>
  <si>
    <t>Students delve into the principles of cybersecurity, learning about various types of cyber threats, attack vectors, vulnerabilities, and defense mechanisms. They explore how to identify, assess, and mitigate risks to digital systems and data.</t>
  </si>
  <si>
    <t>https://www.fmcet.ac.in/naac/criterion5/5.1.1/5.1.1_policy.pdf</t>
  </si>
  <si>
    <t>Velammal College of Engineering and Technology (Autonomous), Velammal Nagar, Viraganoor (Anna University)</t>
  </si>
  <si>
    <r>
      <rPr>
        <u/>
        <sz val="11"/>
        <color rgb="FF1155CC"/>
        <rFont val="Times New Roman"/>
      </rPr>
      <t xml:space="preserve"> ₹ 220,000.00</t>
    </r>
    <r>
      <rPr>
        <sz val="11"/>
        <rFont val="Times New Roman"/>
      </rPr>
      <t xml:space="preserve"> (GQ) |  </t>
    </r>
    <r>
      <rPr>
        <u/>
        <sz val="11"/>
        <color rgb="FF1155CC"/>
        <rFont val="Times New Roman"/>
      </rPr>
      <t>₹  348,000.00</t>
    </r>
    <r>
      <rPr>
        <sz val="11"/>
        <rFont val="Times New Roman"/>
      </rPr>
      <t xml:space="preserve"> (MQ)</t>
    </r>
  </si>
  <si>
    <t>System Security, Web Application Security, Cyber Forensics</t>
  </si>
  <si>
    <t>https://vcet.ac.in/vcetit/csecsabt</t>
  </si>
  <si>
    <t>Graduates apply their technical competence in Cyber Security to solve real-world problems, with technical and people leadership.</t>
  </si>
  <si>
    <t>Ethical Hacking For Beginners</t>
  </si>
  <si>
    <t>3 hours</t>
  </si>
  <si>
    <t>₹ 999</t>
  </si>
  <si>
    <r>
      <rPr>
        <u/>
        <sz val="11"/>
        <color rgb="FF1155CC"/>
        <rFont val="Times New Roman"/>
      </rPr>
      <t>https://www.eicta.iitk.ac.in/payment/ethical-hacking-for-beginners</t>
    </r>
  </si>
  <si>
    <t>Understand the fundamentals of ethical hacking, including its importance and various methodologies</t>
  </si>
  <si>
    <t>No Official Details Found</t>
  </si>
  <si>
    <t>CISSP - Introduction to Information Security</t>
  </si>
  <si>
    <t>11 hours</t>
  </si>
  <si>
    <r>
      <rPr>
        <u/>
        <sz val="11"/>
        <color rgb="FF1155CC"/>
        <rFont val="Times New Roman"/>
      </rPr>
      <t>https://www.eicta.iitk.ac.in/payment/cissp-introduction-to-information-security?mode=SELF_PACED</t>
    </r>
  </si>
  <si>
    <t>Covers CISSP-aligned topics such as risk management, cryptography, and access control</t>
  </si>
  <si>
    <t>Cyber Security</t>
  </si>
  <si>
    <t>18 hours</t>
  </si>
  <si>
    <t>₹ 500</t>
  </si>
  <si>
    <r>
      <rPr>
        <u/>
        <sz val="11"/>
        <color rgb="FF1155CC"/>
        <rFont val="Times New Roman"/>
      </rPr>
      <t>https://www.eicta.iitk.ac.in/payment/cyber-security-fdp?mode=SELF_PACED</t>
    </r>
  </si>
  <si>
    <t>Gain practical exposure to Kali Linux, Metasploit, and essential cryptographic algorithms (RSA, AES, DES)</t>
  </si>
  <si>
    <t>Next-Gen Cybersecurity: Trends and Technologies</t>
  </si>
  <si>
    <t>15 hours</t>
  </si>
  <si>
    <t>Ethical Hacking, Web Security, Cloud Security</t>
  </si>
  <si>
    <r>
      <rPr>
        <u/>
        <sz val="11"/>
        <color rgb="FF1155CC"/>
        <rFont val="Times New Roman"/>
      </rPr>
      <t>https://www.eicta.iitk.ac.in/payment/next-gen-cybersecurity?mode=SELF_PACED</t>
    </r>
  </si>
  <si>
    <t>Understand quantum-resilient cryptography, MITRE ATT&amp;CK, and behavioral analytics</t>
  </si>
  <si>
    <t>Cloud Computing, Security &amp; Blockchain</t>
  </si>
  <si>
    <t>₹ 590</t>
  </si>
  <si>
    <r>
      <rPr>
        <u/>
        <sz val="11"/>
        <color rgb="FF1155CC"/>
        <rFont val="Times New Roman"/>
      </rPr>
      <t>https://eict.iitr.ac.in/programs/explore-courses/Course-Detail/self-paced-course-checkout/279/cloud-computing-security-blockchain/</t>
    </r>
  </si>
  <si>
    <t>This course provides learners with comprehensive knowledge and practical skills in cloud computing, cybersecurity, blockchain development, and containerized application deployment.</t>
  </si>
  <si>
    <t>Avinashilingam Institute for Home Science &amp; Higher Education for Women</t>
  </si>
  <si>
    <t>Information Security, IoT Security, Cloud Security</t>
  </si>
  <si>
    <t>https://ugcmoocs.inflibnet.ac.in/index.php/courses/view_ug/277</t>
  </si>
  <si>
    <t>99 (University)</t>
  </si>
  <si>
    <t xml:space="preserve">covers user authentication methods, biometrics, and security models. It includes modules on biometric systems (11.x, 12.x), authentication methods (10.x), and standard security mechanisms (13.x), designed to provide comprehensive knowledge on protecting digital systems and information. </t>
  </si>
  <si>
    <t xml:space="preserve">Indian Institute of Information Technology Kota </t>
  </si>
  <si>
    <t>Cyber Security and Digital Forensics</t>
  </si>
  <si>
    <t>6 hours</t>
  </si>
  <si>
    <t>https://eldalab.in/courses/cyber-security-and-digital-forensics/</t>
  </si>
  <si>
    <t>The course is the best start for the beginner in this field. In this course, you will learn the essential cyber security terminologies and security measures including cryptography, penetration testing, intrusion detection system, and digital forensics.</t>
  </si>
  <si>
    <t>National Institute of Electronics &amp; Information Technology</t>
  </si>
  <si>
    <t>Intrusion Detection System</t>
  </si>
  <si>
    <t>2 hours</t>
  </si>
  <si>
    <t>₹ 735</t>
  </si>
  <si>
    <t>https://www.ndu.digital/</t>
  </si>
  <si>
    <t>This courses introduces the fundamental concepts of intrusion detection systems (IDS), including their types, architecture, and the logical components of Snort.</t>
  </si>
  <si>
    <t>Ethical Hacking and Information Security</t>
  </si>
  <si>
    <t>16 hours</t>
  </si>
  <si>
    <t>₹ 5,880</t>
  </si>
  <si>
    <t>Ethical Hacking, Information Security, Web Application Security, Network Security</t>
  </si>
  <si>
    <t>This course covers Ethical Hacking concepts, tools, and techniques, guiding learners through the stages of compromising a target system and applying preventive, corrective, and protective measures to secure it.</t>
  </si>
  <si>
    <t>Fundamentals of Information Security</t>
  </si>
  <si>
    <t>1 hours</t>
  </si>
  <si>
    <t>₹ 392</t>
  </si>
  <si>
    <t xml:space="preserve">Through case studies (Aadhaar leaks, WannaCry, Colonial Pipeline, Stuxnet), relatable analogies, and engaging reflection prompts, this course helps you connect concepts to real life. </t>
  </si>
  <si>
    <t>8 hours</t>
  </si>
  <si>
    <t>This course introduces web application fundamentals, HTTP/HTTPS protocols, and key security concepts, focusing on identifying vulnerabilities and implementing countermeasures to secure modern web applications.</t>
  </si>
  <si>
    <t>Spoofing</t>
  </si>
  <si>
    <t>4 hours</t>
  </si>
  <si>
    <t>Learners will understand the structure and functioning of web applications, HTTP/HTTPS protocols, and common vulnerabilities, and will be able to apply appropriate security measures to protect web applications effectively.</t>
  </si>
  <si>
    <t>Upon completing this course, learners will understand Layer 2 network security concepts and acquire skills to prevent CAM flooding attacks using techniques like Switch Port Security and MAC-Port Binding.</t>
  </si>
  <si>
    <t>₹ 1,470</t>
  </si>
  <si>
    <t>After completing this course, learners will be able to extract, analyze, and preserve digital evidence from mobile and smartphone devices for forensic investigations.</t>
  </si>
  <si>
    <t>Cyber Forensics Basic</t>
  </si>
  <si>
    <t>10 hours</t>
  </si>
  <si>
    <t>It involves identifying, preserving, and examining data to trace activities, recover lost information, and support legal proceedings.</t>
  </si>
  <si>
    <t>Linux Forensics</t>
  </si>
  <si>
    <t>After completing this course, learners will be able to perform incident response and forensic investigations on Linux systems, including identifying, collecting, and analyzing digital evidence related to security breaches.</t>
  </si>
  <si>
    <t>Forensic Analysis</t>
  </si>
  <si>
    <t>After completing the courses the learner shall gain practical skills in digital forensics, focusing on evidence collection, analysis, and investigation of cyber incidents.</t>
  </si>
  <si>
    <t>Cyber Law and IT Act</t>
  </si>
  <si>
    <t>1 hour</t>
  </si>
  <si>
    <t>Data Security, Cyber Law</t>
  </si>
  <si>
    <t>After completion of the courses, the learn the fundamentals of cyber laws and IT Act provisions, focusing on legal aspects of cybercrime, data security, and digital regulations.</t>
  </si>
  <si>
    <t>Certificate Course on Cyber Forensics</t>
  </si>
  <si>
    <t>14 hours</t>
  </si>
  <si>
    <t>₹ 2,940</t>
  </si>
  <si>
    <t>It involves identifying, preserving, and examining data to trace activities, recover lost information, and support legal proceedings. Cyber forensics plays a crucial role in combating hacking, fraud, and other digital threats.</t>
  </si>
  <si>
    <t>Cloud Security Fundamentals</t>
  </si>
  <si>
    <t>The Cloud Security Fundamentals course equips learners with essential knowledge to secure modern cloud environments covering core areas such as cloud models, the shared responsibility framework, CIA triad, IAM, Zero Trust, data encryption, and compliance standard</t>
  </si>
  <si>
    <t>Penetration Testing</t>
  </si>
  <si>
    <t>This course covers penetration testing fundamentals using Metasploit, including tools, techniques, and client-side attacks with privilege escalation.</t>
  </si>
  <si>
    <t>Wireshark Network Protocol Analyzer</t>
  </si>
  <si>
    <t>After completing this course, learners will be able to use Wireshark to capture and analyze network traffic for troubleshooting and security monitoring.</t>
  </si>
  <si>
    <t>Password Cracking and Countermeasures</t>
  </si>
  <si>
    <t>₹ 368</t>
  </si>
  <si>
    <t>Learners will understand common password attacks, tools used for cracking (like Hydra and John the Ripper), how passwords are stored in systems, and how to implement effective countermeasures such as SSH hardening and secure hashing practices.</t>
  </si>
  <si>
    <t>Information Gathering and Countermeasure</t>
  </si>
  <si>
    <t>Inforrmation Security, Ethical Hacking</t>
  </si>
  <si>
    <t>Upon completing this course, candidates will be able to understand core concepts of information security, ethical hacking, and the use of tools for information gathering and network scanning.</t>
  </si>
  <si>
    <t>Open Source Intelligence OSINT</t>
  </si>
  <si>
    <t>Upon completing this course, learners will understand the OSINT process, its framework and classification, and gain familiarity with key tools and categories used in open-source intelligence gathering.</t>
  </si>
  <si>
    <t>Cyber Commando Training Program</t>
  </si>
  <si>
    <t>https://www.iitk.ac.in/cyber-commando-training-program</t>
  </si>
  <si>
    <t>These highly trained professionals will play a pivotal role in securing India's cyber ecosystem and responding to potential threats</t>
  </si>
  <si>
    <t>QS Continent Rank</t>
  </si>
  <si>
    <t>Scholarship/Financial aid</t>
  </si>
  <si>
    <t>American Military University</t>
  </si>
  <si>
    <t>Bachelor of Science in Cybersecurity (BS)</t>
  </si>
  <si>
    <t>$42,000.00</t>
  </si>
  <si>
    <t>Digital Forensics, Mobile Security, Information Securtiy</t>
  </si>
  <si>
    <t>https://www.amu.apus.edu/online-bachelor-degrees/bachelor-of-science-in-cybersecurity/</t>
  </si>
  <si>
    <t>Bachelor of Science in Cybersecurity (BS): An online bachelor's program focusing on cyber forensics, defensive and offensive cybersecurity, and information assurance, often tailored for military and federal personnel.</t>
  </si>
  <si>
    <t>https://www.amu.apus.edu/tuition-and-financing/paying-for-school/fsa/</t>
  </si>
  <si>
    <t>Arizona State University</t>
  </si>
  <si>
    <t>Computer Science (Cybersecurity), BS</t>
  </si>
  <si>
    <t>$148,808.00</t>
  </si>
  <si>
    <t>Data Security, Information Security, Network Forensics, Network Security</t>
  </si>
  <si>
    <t>https://degrees.apps.asu.edu/bachelors/major/ASU00/ESCSEIBS/computer-science-cybersecurity?init=false&amp;nopassive=true</t>
  </si>
  <si>
    <t>Computer Science (Cybersecurity), BS: A technical bachelor's degree that integrates fundamental computer science principles with specialized cybersecurity topics like software security, cryptography, and network defense.</t>
  </si>
  <si>
    <t>https://tuition.asu.edu/financial-aid/scholarships</t>
  </si>
  <si>
    <t>Digital Safety and Security</t>
  </si>
  <si>
    <t>1/3/6 months</t>
  </si>
  <si>
    <t>₹ 1,809/M</t>
  </si>
  <si>
    <t>https://www.coursera.org/learn/digitalsafetyandsecurity</t>
  </si>
  <si>
    <t>Digital Safety and Security: A broader, interdisciplinary undergraduate program that focuses on the principles of online safety, privacy, and data protection practices.</t>
  </si>
  <si>
    <t>Auburn University</t>
  </si>
  <si>
    <t>Master of Science in Cybersecurity Engineering</t>
  </si>
  <si>
    <t>$143,944.00</t>
  </si>
  <si>
    <t>https://eng.auburn.edu/online/program/master-of-science-cybersecurity-engineering</t>
  </si>
  <si>
    <t>Master of Science in Cybersecurity Engineering: An advanced engineering-focused master's degree centered on the design, development, and testing of secure hardware and software systems.</t>
  </si>
  <si>
    <t>https://www.auburn.edu/scholarship/index.php</t>
  </si>
  <si>
    <t>Augusta University</t>
  </si>
  <si>
    <t>Cybersecurity Bachelor of Science</t>
  </si>
  <si>
    <t>$95,408.00</t>
  </si>
  <si>
    <t>https://www.augusta.edu/programs/cybersecurity-bs.php</t>
  </si>
  <si>
    <t>Cybersecurity Bachelor of Science: A comprehensive undergraduate program covering all aspects of cybersecurity, often with ties to government and military cyber operations.</t>
  </si>
  <si>
    <t>https://www.augusta.edu/finaid/</t>
  </si>
  <si>
    <t>Ball State University</t>
  </si>
  <si>
    <t>Cybersecurity and Secure Software Design</t>
  </si>
  <si>
    <t>3 weeks</t>
  </si>
  <si>
    <t>₹2,699</t>
  </si>
  <si>
    <t>https://www.coursera.org/learn/bsu-cybersecurity-and-secure-software-design?irclickid=1rHX0fwLDxycRQn3n%3AXosUBvUkpx8ZUVqzOBQg0&amp;irgwc=1&amp;utm_medium=partners&amp;utm_source=impact&amp;utm_campaign=259799&amp;utm_content=b2c&amp;utm_campaignid=Class%20Central&amp;utm_term=14726_CR_1242836_</t>
  </si>
  <si>
    <t>Cybersecurity and Secure Software Design: A bachelor's program that emphasizes integrating security into the software development lifecycle, focusing on building secure applications from the ground up.</t>
  </si>
  <si>
    <t>Bellevue University</t>
  </si>
  <si>
    <t>Bachelor of Science Cybersecurity Degree</t>
  </si>
  <si>
    <t>$17,511.00</t>
  </si>
  <si>
    <t>Network Security, Database Security, Web Application Security</t>
  </si>
  <si>
    <t>https://www.bellevue.edu/degrees/bachelor/cybersecurity-bs/</t>
  </si>
  <si>
    <t>Bachelor of Science Cybersecurity Degree: An online, hands-on bachelor's program often designed for working adults, focusing on practical skills in ethical hacking, network security, and risk management.</t>
  </si>
  <si>
    <t>https://www.bellevue.edu/admissions-tuition/financing-options/financial-aid/</t>
  </si>
  <si>
    <t>Bluefield University</t>
  </si>
  <si>
    <t>BS in Cybersecurity</t>
  </si>
  <si>
    <t>$156,760.00</t>
  </si>
  <si>
    <t>Information Security, Ethical Hacking, Digital Forensics</t>
  </si>
  <si>
    <t>https://www.bluefield.edu/academics/programs-of-study/cybersecurity/</t>
  </si>
  <si>
    <t>BS in Cybersecurity: An undergraduate program providing foundational knowledge and practical skills in digital forensics, network security, and cyber defense strategies.</t>
  </si>
  <si>
    <t>https://www.bluefield.edu/bluefield-central/financial-aid/</t>
  </si>
  <si>
    <t>Boise State University</t>
  </si>
  <si>
    <t>Certificate in Cyber Operations</t>
  </si>
  <si>
    <t>7 weeks</t>
  </si>
  <si>
    <t>$4,790.00</t>
  </si>
  <si>
    <t>Defensive Security, Offensive Security</t>
  </si>
  <si>
    <t>https://www.boisestate.edu/online/ucore-cyber-operations-certificate/</t>
  </si>
  <si>
    <t>Certificate in Cyber Operations: A specialized certificate program concentrating on the technical skills required for hands-on roles in cyber defense and offensive cyber operations.</t>
  </si>
  <si>
    <t>https://www.boisestate.edu/financialaid/types-of-aid/scholarships/</t>
  </si>
  <si>
    <t>Boston University</t>
  </si>
  <si>
    <t>MS in Criminal Justice, Cybercrime Investigation &amp; Cybersecurity Concentration</t>
  </si>
  <si>
    <t>$78,987.00</t>
  </si>
  <si>
    <t>Mobile Forensics, Digital Forensics</t>
  </si>
  <si>
    <t>https://www.bu.edu/met/degrees-certificates/ms-criminal-justice-cybercrime-investigation-cybersecurity/#cost</t>
  </si>
  <si>
    <t>MS in Criminal Justice, Cybercrime Investigation &amp; Cybersecurity Concentration: A master's program that combines criminal justice principles with technical cybersecurity and digital forensic investigation skills to address cybercrime.</t>
  </si>
  <si>
    <t>https://www.bu.edu/met/admissions/financial-aid/scholarships/</t>
  </si>
  <si>
    <t>Brown University</t>
  </si>
  <si>
    <t>Master of Science in Cybersecurity</t>
  </si>
  <si>
    <t>$73,344.00</t>
  </si>
  <si>
    <t>Cyber Law, Systems Security</t>
  </si>
  <si>
    <t>https://cs.brown.edu/degrees/cybersecurity/</t>
  </si>
  <si>
    <t>Master of Science in Cybersecurity: An executive master's program for experienced professionals, blending technology, policy, and crisis management perspectives for cybersecurity leadership.</t>
  </si>
  <si>
    <t>https://cs.brown.edu/degrees/masters/scholarships/</t>
  </si>
  <si>
    <t>California Polytechnic State University</t>
  </si>
  <si>
    <t>Cyber Bootcamp</t>
  </si>
  <si>
    <t>13-21 weeks</t>
  </si>
  <si>
    <t>$13,995.00</t>
  </si>
  <si>
    <t>Application Security, Ethical Hacking</t>
  </si>
  <si>
    <t>https://bootcamp-extended.calpoly.edu/programs/cybersecurity</t>
  </si>
  <si>
    <t>Cyber Bootcamp: An intensive, short-term training program designed to rapidly equip individuals with the practical, hands-on skills needed for entry-level cybersecurity roles.</t>
  </si>
  <si>
    <t>California State University, Dominguez Hills</t>
  </si>
  <si>
    <t>M.S. in Cybersecurity</t>
  </si>
  <si>
    <t>$48,509.84</t>
  </si>
  <si>
    <t>https://www.csudh.edu/csc/programs/cyber-security-programs/ms-cyber-security/</t>
  </si>
  <si>
    <t>M.S. in Cybersecurity: A graduate program focused on the theory and practice of securing information systems, covering topics like risk management, security architecture, and compliance.</t>
  </si>
  <si>
    <t>https://www.csudh.edu/csc/students/internship-scholarship/</t>
  </si>
  <si>
    <t>Capitol Technology University</t>
  </si>
  <si>
    <t>Bachelor of Science (BS) in Cybersecurity</t>
  </si>
  <si>
    <t>$108,000.00</t>
  </si>
  <si>
    <t>Digital Forensics, Network Security, Computer Security</t>
  </si>
  <si>
    <t>https://www.captechu.edu/degrees-and-programs/bachelors-degrees/cybersecurity-bs#details</t>
  </si>
  <si>
    <t>Bachelor of Science (BS) in Cybersecurity: A hands-on bachelor's program preparing students for technical roles in ethical hacking, cyber defense, and information assurance.</t>
  </si>
  <si>
    <t>https://www.captechu.edu/admissions-and-financial-aid/undergraduate</t>
  </si>
  <si>
    <t>Carnegie Mellon University</t>
  </si>
  <si>
    <t>Chief Information Security Officer (CISO) Certificate</t>
  </si>
  <si>
    <t>$19,500.00</t>
  </si>
  <si>
    <t>Cloud Security, Cyber Law</t>
  </si>
  <si>
    <t>https://www.heinz.cmu.edu/programs/executive-education/chief-information-security-officer-certificate</t>
  </si>
  <si>
    <t>Chief Information Security Officer (CISO) Certificate: An executive education program for senior leaders focusing on the strategic aspects of cybersecurity, including governance, risk management, and leadership.</t>
  </si>
  <si>
    <t>Cedarville University</t>
  </si>
  <si>
    <t>Bachelor of Science in Cyber Operations</t>
  </si>
  <si>
    <t>$48,800.00</t>
  </si>
  <si>
    <t>Cyber Forensics, Software Security</t>
  </si>
  <si>
    <t>https://www.cedarville.edu/academic-programs/cyber-operations</t>
  </si>
  <si>
    <t>Bachelor of Science in Cyber Operations: An undergraduate program with a technical focus on both defensive and offensive cyber operations, sometimes taught within a specific ethical framework.</t>
  </si>
  <si>
    <t>https://www.cedarville.edu/admissions/undergraduate/costs-scholarships</t>
  </si>
  <si>
    <t>Central Connecticut State University</t>
  </si>
  <si>
    <t>$107,960.00</t>
  </si>
  <si>
    <t>https://www.ccsu.edu/programs/cybersecurity-bs</t>
  </si>
  <si>
    <t>Cybersecurity Bachelor of Science: An undergraduate degree covering the core principles of cybersecurity, including network security, cryptography, and secure software development.</t>
  </si>
  <si>
    <t>https://www.ccsu.edu/tuition-aid/scholarships</t>
  </si>
  <si>
    <t>Clarkson College</t>
  </si>
  <si>
    <t>Cybersecurity Certificate</t>
  </si>
  <si>
    <t>$24,876.00</t>
  </si>
  <si>
    <t>https://www.clarksoncollege.edu/health-care-business/degree-options/certificate-in-cybersecurity/index</t>
  </si>
  <si>
    <t>Cybersecurity Certificate: A certificate program aimed at professionals in specific industries, such as healthcare, focusing on securing sensitive data and information systems.</t>
  </si>
  <si>
    <t>https://www.clarksoncollege.edu/tuition-financial-aid/financial-aid/types-of-financial-aid/scholarships/index</t>
  </si>
  <si>
    <t>Colorado Christian University</t>
  </si>
  <si>
    <t>15 Months</t>
  </si>
  <si>
    <t>$18,840.00</t>
  </si>
  <si>
    <t>https://www.ccu.edu/ccu/cybersecurity/masters/</t>
  </si>
  <si>
    <t>M.S. in Cybersecurity: A graduate program that integrates cybersecurity principles with a focus on policy, management, and technical defense.</t>
  </si>
  <si>
    <t>https://www.ccu.edu/ccu/financialaid/scholarships/</t>
  </si>
  <si>
    <t>Colorado State University</t>
  </si>
  <si>
    <t>Cybersecurity Graduate Certificate</t>
  </si>
  <si>
    <t>$10,404.00</t>
  </si>
  <si>
    <t>https://online.colostate.edu/certificates/cybersecurity/</t>
  </si>
  <si>
    <t>Cybersecurity Graduate Certificate: A post-baccalaureate certificate for professionals seeking to add specialized cybersecurity skills in areas like network security and forensics.</t>
  </si>
  <si>
    <t>Columbia Southern University</t>
  </si>
  <si>
    <t>B.S. Information Systems and Cyber Security</t>
  </si>
  <si>
    <t>$33,360.00</t>
  </si>
  <si>
    <t>Cyber Law, Digital Forensics, Network Security</t>
  </si>
  <si>
    <t>https://www.columbiasouthern.edu/online-degree/view-all-programs/bachelors/bs-information-systems-cyber-security</t>
  </si>
  <si>
    <t>B.S. Information Systems and Cyber Security: An online bachelor's program focused on managing and securing information systems, blending IT and cybersecurity principles.</t>
  </si>
  <si>
    <t>https://www.columbiasouthern.edu/tuition-financing/scholarships/</t>
  </si>
  <si>
    <t>Columbia University</t>
  </si>
  <si>
    <t>Introduction to Anti Phishing</t>
  </si>
  <si>
    <t>1 week</t>
  </si>
  <si>
    <t>$50.00</t>
  </si>
  <si>
    <t>https://plus.columbia.edu/content/introduction-anti-phishing</t>
  </si>
  <si>
    <t>Introduction to Anti Phishing: A short, introductory course focusing on the techniques and technologies used to detect and prevent phishing attacks.</t>
  </si>
  <si>
    <t>Cornell University</t>
  </si>
  <si>
    <t>Cybersecurity Certificate Program</t>
  </si>
  <si>
    <t>4.5 months</t>
  </si>
  <si>
    <t>$3,900.00</t>
  </si>
  <si>
    <t>System Security</t>
  </si>
  <si>
    <t>https://ecornell.cornell.edu/certificates/technology/cybersecurity/#_</t>
  </si>
  <si>
    <t>Cybersecurity Certificate Program: A professional certificate program designed to provide a comprehensive understanding of cybersecurity, from network security to leadership and policy.</t>
  </si>
  <si>
    <t>Dakota State University</t>
  </si>
  <si>
    <t>Cyber Defense, M.S.</t>
  </si>
  <si>
    <t>$21,591.00</t>
  </si>
  <si>
    <t>https://catalog.dsu.edu/preview_program.php?catoid=43&amp;poid=3681&amp;returnto=2335</t>
  </si>
  <si>
    <t>Cyber Defense, M.S.: A master's program focusing on defensive strategies and technologies to protect networks and information systems from cyber threats.</t>
  </si>
  <si>
    <t>https://catalog.dsu.edu/content.php?catoid=42&amp;navoid=22166</t>
  </si>
  <si>
    <t>Cyber Operations, BS</t>
  </si>
  <si>
    <t>$57,684.00</t>
  </si>
  <si>
    <t>Software Security, Network Security, Cyber Law</t>
  </si>
  <si>
    <t>https://dsu.edu/programs/cyber-operations-bs.html</t>
  </si>
  <si>
    <t>Cyber Operations, BS: An undergraduate program with a highly technical and often offensive focus, preparing students for roles in ethical hacking and cyber warfare.</t>
  </si>
  <si>
    <t>https://dsu.edu/admissions/scholarships.html</t>
  </si>
  <si>
    <t>DePaul University</t>
  </si>
  <si>
    <t>BS Cybersecurity</t>
  </si>
  <si>
    <t>$95,520.00</t>
  </si>
  <si>
    <t>Network Security, Computer Forensics</t>
  </si>
  <si>
    <t>https://www.cdm.depaul.edu/academics/Pages/BS-in-Cybersecurity.aspx</t>
  </si>
  <si>
    <t>BS Cybersecurity: A bachelor's program that provides a broad education in cybersecurity, with focuses on secure software development and networking.</t>
  </si>
  <si>
    <t>https://www.cdm.depaul.edu/Admission-and-Aid/Pages/TuitionandFinancialAid.aspx</t>
  </si>
  <si>
    <t>Dominican University</t>
  </si>
  <si>
    <t>Master of Science in Cybersecurity (MSC)</t>
  </si>
  <si>
    <t>$25,500.00</t>
  </si>
  <si>
    <t>https://www.dominican.edu/academics/graduate-programs/master-science-cybersecurity-msc</t>
  </si>
  <si>
    <t>Master of Science in Cybersecurity (MSC): A master's program covering the technical, ethical, and legal aspects of cybersecurity for aspiring security professionals.</t>
  </si>
  <si>
    <t>https://www.dominican.edu/admissions/tuition-and-financial-aid/scholarships-and-grants</t>
  </si>
  <si>
    <t>Eastern Kentucky University</t>
  </si>
  <si>
    <t>Certificate in Cyber Systems and Network Security</t>
  </si>
  <si>
    <t>$10,020.00</t>
  </si>
  <si>
    <t>https://www.eku.edu/stem/computer-science-and-information-technology/certificate-cyber-systems-and-network-security/</t>
  </si>
  <si>
    <t>Certificate in Cyber Systems and Network Security: A certificate program designed to provide focused, hands-on training in network and systems security.</t>
  </si>
  <si>
    <t>https://www.eku.edu/tuition-and-aid/</t>
  </si>
  <si>
    <t>Bachelor of Science in Cyber Systems Technology</t>
  </si>
  <si>
    <t>$40,080.00</t>
  </si>
  <si>
    <t>https://www.eku.edu/stem/computer-science-and-information-technology/bs-cyber-systems-technology/</t>
  </si>
  <si>
    <t>Bachelor of Science in Cyber Systems Technology: An undergraduate program focusing on the technical aspects of securing computer systems and networks.</t>
  </si>
  <si>
    <t>Graduate Certificate – Cybersecurity and Digital Forensics</t>
  </si>
  <si>
    <t>$7,788.00</t>
  </si>
  <si>
    <t>https://www.eku.edu/stem/computer-science-and-information-technology/certificate-cybersecurity-and-digital-forensics/</t>
  </si>
  <si>
    <t>Graduate Certificate – Cybersecurity and Digital Forensics: A post-baccalaureate certificate focusing on the investigation and analysis of digital evidence from cybercrimes.</t>
  </si>
  <si>
    <t>EC-Council University</t>
  </si>
  <si>
    <t>Master of Science in Cyber Security</t>
  </si>
  <si>
    <t>$19,440.00</t>
  </si>
  <si>
    <t>https://www.eccu.edu/online-cyber-security-degrees/master-degree-in-cyber-security-online/</t>
  </si>
  <si>
    <t>Master of Science in Cyber Security: An online master's program aligned with professional certifications, focusing on leadership and advanced technical skills in cybersecurity.</t>
  </si>
  <si>
    <t>https://www.eccu.edu/scholarship/community-college-scholarships/</t>
  </si>
  <si>
    <t>Bachelors Degree in Cyber Security</t>
  </si>
  <si>
    <t>$27,900.00</t>
  </si>
  <si>
    <t>Network Security, Information Security, Mobile Security</t>
  </si>
  <si>
    <t>https://www.eccu.edu/online-cyber-security-degrees/bachelor-of-science-in-cyber-security/</t>
  </si>
  <si>
    <t>Bachelors Degree in Cyber Security: An online bachelor's program from a leading certification body, emphasizing ethical hacking and practical security skills.</t>
  </si>
  <si>
    <t>Embry-Riddle Aeronautical University</t>
  </si>
  <si>
    <t>Master of Science in Cyber Intelligence and Security</t>
  </si>
  <si>
    <t>$96,744.00</t>
  </si>
  <si>
    <t>Network Security, System Security, Mobile Security</t>
  </si>
  <si>
    <t>https://erau.edu/degrees/master/cyber-intelligence-security</t>
  </si>
  <si>
    <t>Master of Science in Cyber Intelligence and Security: A graduate program that delves deeper into cyber intelligence, counterintelligence, and security operations.</t>
  </si>
  <si>
    <t>https://erau.edu/becoming-student</t>
  </si>
  <si>
    <t>Bachelor of Science in Cyber Intelligence and Security</t>
  </si>
  <si>
    <t>$185,064.00</t>
  </si>
  <si>
    <t>Ethical Hacking, Software Security, Network Security, Information Security, Computer Forensics</t>
  </si>
  <si>
    <t>https://erau.edu/degrees/bachelor/cyber-intelligence-security</t>
  </si>
  <si>
    <t>Bachelor of Science in Cyber Intelligence and Security: A bachelor's program focused on the intersection of cybersecurity and intelligence gathering, often with an emphasis on national security.</t>
  </si>
  <si>
    <t>Emory University</t>
  </si>
  <si>
    <t>Cybersecurity Bootcamp</t>
  </si>
  <si>
    <t>https://bootcamp.emory.edu/programs/cybersecurity</t>
  </si>
  <si>
    <t>Cybersecurity Bootcamp: An intensive, non-degree program designed to prepare individuals for entry-level cybersecurity roles through hands-on training.</t>
  </si>
  <si>
    <t>FAIR Institute</t>
  </si>
  <si>
    <t>Cyber Risk Management for Executives Specialization</t>
  </si>
  <si>
    <t>https://www.coursera.org/specializations/fair</t>
  </si>
  <si>
    <t>Cyber Risk Management for Executives Specialization: A professional specialization focusing on a specific model, such as the Factor Analysis of Information Risk (FAIR) framework, to quantify and manage cyber risk.</t>
  </si>
  <si>
    <t>Fairfield University</t>
  </si>
  <si>
    <t>$37,200.00</t>
  </si>
  <si>
    <t>Network Security, Information Security, Digital Forensics, Data Security, System Security, Ethical Hacking</t>
  </si>
  <si>
    <t>https://catalog.fairfield.edu/graduate/engineering/programs/cybersecurity/#programtext</t>
  </si>
  <si>
    <t>Master of Science in Cybersecurity: A graduate program offering a comprehensive curriculum in cybersecurity, covering technology, management, and policy.</t>
  </si>
  <si>
    <t>https://catalog.fairfield.edu/graduate/engineering/tuition-fees-financial-aid/</t>
  </si>
  <si>
    <t>Florida International University</t>
  </si>
  <si>
    <t>Master of Science in Computer Engineering: Security (MSCE: Security)</t>
  </si>
  <si>
    <t>$25,000.00</t>
  </si>
  <si>
    <t>https://fiuonline.fiu.edu/programs/online-graduate-degrees/master-of-science-in-computer-engineering-security.php</t>
  </si>
  <si>
    <t>Master of Science in Computer Engineering: Security (MSCE: Security): A master's program with a technical focus on securing computer hardware, software, and networks.</t>
  </si>
  <si>
    <t>https://scholarships.fiu.edu/</t>
  </si>
  <si>
    <t>Florida Polytechnic University</t>
  </si>
  <si>
    <t>Bachelor of Science in Cybersecurity Engineering</t>
  </si>
  <si>
    <t>$84,020.00</t>
  </si>
  <si>
    <t>Digital Forensics, Ethical Hacking, Network Security, Software Security</t>
  </si>
  <si>
    <t>https://floridapoly.edu/academics/undergraduate/cybersecurity-engineering.php</t>
  </si>
  <si>
    <t>Bachelor of Science in Cybersecurity Engineering: A hands-on bachelor's program focused on the engineering principles behind building secure and resilient systems.</t>
  </si>
  <si>
    <t>https://floridapoly.edu/admissions/undergraduate-financial-aid/</t>
  </si>
  <si>
    <t>Florida State University</t>
  </si>
  <si>
    <t>BS in Cyber Criminology</t>
  </si>
  <si>
    <t>$92,599.20</t>
  </si>
  <si>
    <t>https://academic-guide.fsu.edu/academic-map/Cyber%20Criminology%20(Computer%20Science)</t>
  </si>
  <si>
    <t>BS in Cyber Criminology: An interdisciplinary bachelor's program examining the social, legal, and technical aspects of cybercrime from a criminology perspective.</t>
  </si>
  <si>
    <t>https://gradschool.fsu.edu/funding-awards/financial-support-general-information</t>
  </si>
  <si>
    <t>Fordham University</t>
  </si>
  <si>
    <t>$54,300.00</t>
  </si>
  <si>
    <t>Digital Forensics, IoT Security</t>
  </si>
  <si>
    <t>https://www.fordham.edu/academics/departments/computer-and-information-science/academic-programs/graduate-programs/master-of-science-in-cybersecurity/</t>
  </si>
  <si>
    <t>Master of Science in Cybersecurity: A master's program designed to provide a 360-degree view of the field, combining technical skills with business and legal knowledge.</t>
  </si>
  <si>
    <t xml:space="preserve">Fort Hays State University </t>
  </si>
  <si>
    <t>Master of Professional Studies in Cybersecurity</t>
  </si>
  <si>
    <t>$22,044.90</t>
  </si>
  <si>
    <t>Network Security, Operating Systems Security</t>
  </si>
  <si>
    <t>https://www.fhsu.edu/academic/gradschl/mps/cyber-security/</t>
  </si>
  <si>
    <t>Master of Professional Studies in Cybersecurity: A graduate program for professionals, focusing on advanced topics in cybersecurity policy, risk management, and strategy.</t>
  </si>
  <si>
    <t>https://www.fhsu.edu/finaid/</t>
  </si>
  <si>
    <t>Bachelor’s degree in Cybersecurity</t>
  </si>
  <si>
    <t>$73,736.40</t>
  </si>
  <si>
    <t>Cyber Law, Network Security</t>
  </si>
  <si>
    <t>https://www.fhsu.edu/academic/programs/cybersecurity/</t>
  </si>
  <si>
    <t>Bachelor’s degree in Cybersecurity: An online and on-campus bachelor's program providing a broad foundation in information security and assurance.</t>
  </si>
  <si>
    <t>https://www.fhsu.edu/admissions/scholarships/freshmen</t>
  </si>
  <si>
    <t>George Mason university</t>
  </si>
  <si>
    <t>Cyber Security Engineering, BS</t>
  </si>
  <si>
    <t>$141,552.00</t>
  </si>
  <si>
    <t>Mobile Security, Network Security</t>
  </si>
  <si>
    <t>https://share.google/7Kc4ErWTOCwpRg39I</t>
  </si>
  <si>
    <t>Cyber Security Engineering, BS: An engineering-accredited bachelor's program that applies engineering principles to the design and analysis of secure cyber systems.</t>
  </si>
  <si>
    <t>https://catalog.gmu.edu/tuition-fees/financial-aid/</t>
  </si>
  <si>
    <t>Georgia Institute of Technology</t>
  </si>
  <si>
    <t>$11,808.00</t>
  </si>
  <si>
    <t>https://pe.gatech.edu/degrees/cybersecurity</t>
  </si>
  <si>
    <t>Master of Science in Cybersecurity: A highly-regarded, interdisciplinary master's program, often offered online, with specializations in policy, technology, and critical infrastructure.</t>
  </si>
  <si>
    <t>https://finaid.gatech.edu/graduate-types-aid/</t>
  </si>
  <si>
    <t>Guilford College</t>
  </si>
  <si>
    <t>BS Cyber and Network Security Major</t>
  </si>
  <si>
    <t>$164,800.00</t>
  </si>
  <si>
    <t>https://catalog.guilford.edu/catalog/academic-departments-majors/computing-technology-information-systems/cyber-network-security/</t>
  </si>
  <si>
    <t>BS Cyber and Network Security Major: An undergraduate major that provides a strong foundation in network infrastructure and the methods used to secure it.</t>
  </si>
  <si>
    <t>https://www.guilford.edu/admission-and-aid/financial-aid-and-costs</t>
  </si>
  <si>
    <t>Harvard University</t>
  </si>
  <si>
    <t>Computer Science for Cybersecurity</t>
  </si>
  <si>
    <t>4 months</t>
  </si>
  <si>
    <t>$601.20</t>
  </si>
  <si>
    <t>https://www.edx.org/certificates/professional-certificate/harvardx-computer-science-for-cybersecurity?index=product&amp;queryId=fcfd937ab6ad8a91007aec6a24a3e54c&amp;position=1</t>
  </si>
  <si>
    <t>Computer Science for Cybersecurity: A professional development program teaching core computer science concepts through the lens of cybersecurity.</t>
  </si>
  <si>
    <t xml:space="preserve"> No Official Details found</t>
  </si>
  <si>
    <t>CS50's Introduction to Cybersecurity</t>
  </si>
  <si>
    <t>5 weeks</t>
  </si>
  <si>
    <t>Free to Audit; $449</t>
  </si>
  <si>
    <t>https://pll.harvard.edu/course/cs50s-introduction-cybersecurity</t>
  </si>
  <si>
    <t>CS50's Introduction to Cybersecurity: An introductory online course covering the fundamentals of cybersecurity for a Introductory audience.</t>
  </si>
  <si>
    <t>Cybersecurity Managing Risk in the Information Age</t>
  </si>
  <si>
    <t>$126,207.00</t>
  </si>
  <si>
    <t>https://www.getsmarter.com/products/harvard-vpal-cybersecurity-online-short-course</t>
  </si>
  <si>
    <t>Cybersecurity Managing Risk in the Information Age: An online course for leaders, focusing on developing a strategic response to cyber threats and managing risk.</t>
  </si>
  <si>
    <t>Cybersecurity: The Intersection of Policy and Technology</t>
  </si>
  <si>
    <t>$5,100.00</t>
  </si>
  <si>
    <t>https://pll.harvard.edu/course/cybersecurity-intersection-policy-and-technology</t>
  </si>
  <si>
    <t>Cybersecurity: The Intersection of Policy and Technology: An executive program examining the legal, political, and technological challenges in cybersecurity.</t>
  </si>
  <si>
    <t>CS50 for Lawyers</t>
  </si>
  <si>
    <t>10 weeks</t>
  </si>
  <si>
    <t>Free to Audit; $229</t>
  </si>
  <si>
    <t>https://pll.harvard.edu/course/cs50-lawyers</t>
  </si>
  <si>
    <t>CS50 for Lawyers: A version of an introductory computer science course adapted for legal professionals, with modules on cybersecurity.</t>
  </si>
  <si>
    <t>Cybersecurity Master’s Degree Program</t>
  </si>
  <si>
    <t>$41,280.00</t>
  </si>
  <si>
    <t>https://extension.harvard.edu/academics/programs/cybersecurity-graduate-program/#program-overview</t>
  </si>
  <si>
    <t>Through the Cybersecurity Master’s Degree Program, you’ll Acquire the knowledge and skills to plan, manage, and maintain the security of an organization’s computer infrastructure, networks, and applications.</t>
  </si>
  <si>
    <t>https://extension.harvard.edu/paying-for-school/financial-aid/?_gl=1*16j9x3h*_gcl_au*MzU4ODc5MjMuMTc2NDc1OTY2NA..*_ga*MTAzODA0MDMwNi4xNzY0NzU5NjY1*_ga_N1Q4JMJ72W*czE3NjQ3NTk3MjIkbzEkZzEkdDE3NjQ3NTk3NDIkajQxJGwwJGgw</t>
  </si>
  <si>
    <t>8 months - 3 years</t>
  </si>
  <si>
    <t>$13,760.00</t>
  </si>
  <si>
    <t>https://extension.harvard.edu/academics/programs/cybersecurity-graduate-certificate/</t>
  </si>
  <si>
    <t>Develop knowledge of technical and organizational information security risks and communication tactics to mitigate these risks for both traditional and cloud-based environments.</t>
  </si>
  <si>
    <t>https://extension.harvard.edu/paying-for-school/financial-aid/types-of-financial-aid-available/scholarships-and-grants/</t>
  </si>
  <si>
    <t>Illinois Tech</t>
  </si>
  <si>
    <t>Security: A Comprehensive Approach Specialization</t>
  </si>
  <si>
    <t>https://www.coursera.org/specializations/security-a-comprehensive-approach</t>
  </si>
  <si>
    <t>Security: A Comprehensive Approach Specialization: A series of courses covering a wide range of security topics, from system security to cryptography.</t>
  </si>
  <si>
    <t>Indiana University Bloomington</t>
  </si>
  <si>
    <t>B.S. in Cybersecurity and Global Policy</t>
  </si>
  <si>
    <t>$169,176.00</t>
  </si>
  <si>
    <t>Cyber Law, Network Security, System Security</t>
  </si>
  <si>
    <t>https://luddy.indiana.edu/academics/undergraduate-programs/bs-cybersecurity-global-policy.html</t>
  </si>
  <si>
    <t>B.S. in Cybersecurity and Global Policy: An interdisciplinary bachelor's program that combines technical cybersecurity skills with an understanding of international relations and policy.</t>
  </si>
  <si>
    <t>https://luddy.indiana.edu/admissions/cost-fin-aid.html</t>
  </si>
  <si>
    <t>Johns Hopkins University</t>
  </si>
  <si>
    <t>Advanced Network Security and Analysis</t>
  </si>
  <si>
    <t>https://www.coursera.org/learn/advanced-network-security-and-analysis</t>
  </si>
  <si>
    <t>Advanced Network Security and Analysis: A graduate-level course or program focusing on advanced techniques for defending and analyzing network traffic.</t>
  </si>
  <si>
    <t>AI for Cybersecurity Specialization</t>
  </si>
  <si>
    <t>https://www.coursera.org/specializations/ai-for-cybersecurity</t>
  </si>
  <si>
    <t>AI for Cybersecurity Specialization: A specialized program that explores the application of artificial intelligence and machine learning to solve cybersecurity challenges.</t>
  </si>
  <si>
    <t>Introduction to Ethical Hacking Specialization</t>
  </si>
  <si>
    <t>https://www.coursera.org/specializations/introduction-to-ethical-hacking</t>
  </si>
  <si>
    <t>Introduction to Ethical Hacking Specialization: A series of courses that introduce the tools and methodologies used by ethical hackers to identify system vulnerabilities.</t>
  </si>
  <si>
    <t>Machine Learning and Emerging Technologies in Cybersecurity</t>
  </si>
  <si>
    <t>https://www.coursera.org/learn/machine-learning-and-emerging-technologies-in-cybersecurity</t>
  </si>
  <si>
    <t>Machine Learning and Emerging Technologies in Cybersecurity: A course focusing on how new technologies like machine learning and blockchain are impacting the cybersecurity landscape.</t>
  </si>
  <si>
    <t>Protect Your Business with Effective Cybersecurity Skills</t>
  </si>
  <si>
    <t>24 Weeks</t>
  </si>
  <si>
    <t>$197,000.00</t>
  </si>
  <si>
    <t>Cloud Security, Network Security, Ethical Hacking, Data Security</t>
  </si>
  <si>
    <t>https://online.lifelonglearning.jhu.edu/jhu-cybersecurity-certificate-program</t>
  </si>
  <si>
    <t>Protect Your Business with Effective Cybersecurity Skills: A program designed for business professionals to understand and implement fundamental cybersecurity practices.</t>
  </si>
  <si>
    <t>Kansas State University</t>
  </si>
  <si>
    <t>B.S. in Cybersecurity</t>
  </si>
  <si>
    <t>$121,552.00</t>
  </si>
  <si>
    <t>Computer Security, Information Security</t>
  </si>
  <si>
    <t>https://engg.k-state.edu/academics/undergraduate/cybersecurity/</t>
  </si>
  <si>
    <t>A Bachelor of Science in cybersecurity prepares students for careers monitoring and protecting critical infrastructure, developing and maintaining high-assurance software, and designing safety- and security-critical systems and networks.</t>
  </si>
  <si>
    <t>Kennesaw State University</t>
  </si>
  <si>
    <t>Cybersecurity and the Internet of Things</t>
  </si>
  <si>
    <t>https://www.coursera.org/learn/iot-cyber-security</t>
  </si>
  <si>
    <t>Cybersecurity and the Internet of Things: A course or program focusing on the unique security challenges presented by IoT devices.</t>
  </si>
  <si>
    <t>Cybersecurity: Developing a Program for Your Business Specialization</t>
  </si>
  <si>
    <t>https://www.coursera.org/specializations/cybersecurity-developing-program-for-business</t>
  </si>
  <si>
    <t>Cybersecurity: Developing a Program for Your Business Specialization: A series of courses guiding learners through the process of creating a comprehensive cybersecurity program for an organization.</t>
  </si>
  <si>
    <t>The GRC Approach to Managing Cybersecurity</t>
  </si>
  <si>
    <t>https://www.coursera.org/learn/grc-approach-to-managing-cybersecurity</t>
  </si>
  <si>
    <t>The GRC Approach to Managing Cybersecurity: A program focused on Governance, Risk Management, and Compliance (GRC) frameworks in cybersecurity.</t>
  </si>
  <si>
    <t>Cybersecurity and Its Ten Domains</t>
  </si>
  <si>
    <t>2 weeks</t>
  </si>
  <si>
    <t>https://www.coursera.org/learn/cyber-security-domain?irclickid=1rHX0fwLDxycRQn3n%3AXosUBvUkpx8bRZqzOBQg0&amp;irgwc=1&amp;utm_medium=partners&amp;utm_source=impact&amp;utm_campaign=259799&amp;utm_content=b2c&amp;utm_campaignid=Class%20Central&amp;utm_term=14726_CR_1242836_</t>
  </si>
  <si>
    <t>Cybersecurity and Its Ten Domains: An introductory course that provides an overview of the major areas within the cybersecurity field.</t>
  </si>
  <si>
    <t>Cybersecurity Risk Management Frameworks Specialization</t>
  </si>
  <si>
    <t>https://www.coursera.org/specializations/cybersecurity-risk-management-frameworks</t>
  </si>
  <si>
    <t>Cybersecurity Risk Management Frameworks Specialization: A program that provides in-depth knowledge of popular risk management frameworks like NIST.</t>
  </si>
  <si>
    <t>Managing Cybersecurity Specialization</t>
  </si>
  <si>
    <t>https://www.coursera.org/specializations/managing-cybersecurity</t>
  </si>
  <si>
    <t>Managing Cybersecurity Specialization: A series of courses aimed at developing the skills needed to manage cybersecurity teams and initiatives.</t>
  </si>
  <si>
    <t>$37,122.00</t>
  </si>
  <si>
    <t>Mobile Security, Cloud Security, Cyber Law</t>
  </si>
  <si>
    <t>https://www.kennesaw.edu/degrees-programs/master-degrees/cybersecurity.php</t>
  </si>
  <si>
    <t>Master of Science in Cybersecurity: A graduate program that provides advanced knowledge in cybersecurity, preparing students for leadership roles.</t>
  </si>
  <si>
    <t>https://campus.kennesaw.edu/current-students/financial-aid/</t>
  </si>
  <si>
    <t>Bachelor of Science in Cybersecurity</t>
  </si>
  <si>
    <t>$91,512.00</t>
  </si>
  <si>
    <t>Network Security, Computer Forensics, Ethical Hacking</t>
  </si>
  <si>
    <t>https://www.kennesaw.edu/degrees-programs/bachelor-degrees/cybersecurity.php?major=Bachelor+of+Science+in+Cybersecurity+&amp;url=https%3A%2F%2Fwww.kennesaw.edu%2Fdegrees-programs%2Fbachelor-degrees%2Fcybersecurity.php</t>
  </si>
  <si>
    <t>Bachelor of Science in Cybersecurity: A comprehensive undergraduate program preparing students with the knowledge and skills for various roles in the cybersecurity industry.</t>
  </si>
  <si>
    <t>Kent State University</t>
  </si>
  <si>
    <t>Cybersecurity Engineering - B.S.</t>
  </si>
  <si>
    <t>$94,760.00</t>
  </si>
  <si>
    <t>https://www.kent.edu/engineering/cybersecurity-engineering-bs</t>
  </si>
  <si>
    <t>Cybersecurity Engineering - B.S.: A bachelor's program focused on the engineering principles required to design, build, and protect cyber-physical systems.</t>
  </si>
  <si>
    <t>https://www.kent.edu/scholarships</t>
  </si>
  <si>
    <t>Liberty University</t>
  </si>
  <si>
    <t>Computer Science Cyber Security Bachelor’s Degree</t>
  </si>
  <si>
    <t>$47,190.00</t>
  </si>
  <si>
    <t>https://www.liberty.edu/online/business/bachelors/computer-science-cybersecurity/</t>
  </si>
  <si>
    <t>Computer Science Cyber Security Bachelor’s Degree: A bachelor's program that combines a strong foundation in computer science with a specialization in cybersecurity principles and practices.</t>
  </si>
  <si>
    <t>https://www.liberty.edu/online/scholarships/</t>
  </si>
  <si>
    <t>Lousania State University</t>
  </si>
  <si>
    <t>BS in Cybersecurity Technology</t>
  </si>
  <si>
    <t>$40,800.00</t>
  </si>
  <si>
    <t>https://share.google/Mi1kEr5bz04zfTdab</t>
  </si>
  <si>
    <t>BS in Cybersecurity Technology: A bachelor's program focused on the practical application of cybersecurity tools and technologies to protect digital assets and infrastructure.</t>
  </si>
  <si>
    <t>Miami University (Ohio)</t>
  </si>
  <si>
    <t>$163,288.00</t>
  </si>
  <si>
    <t>Offensive Security, Network Security, Software Security, Data Security</t>
  </si>
  <si>
    <t>https://programs.miamioh.edu/programs/cybersecurity-bs-cyb/</t>
  </si>
  <si>
    <t>Bachelor of Science in Cybersecurity: An undergraduate degree that provides a solid foundation in both the technical and theoretical aspects of information security.</t>
  </si>
  <si>
    <t>https://miamioh.edu/onestop/financial-aid/index.html</t>
  </si>
  <si>
    <t>Michigan State University</t>
  </si>
  <si>
    <t>Master's in Cybercrime and Digital Investigation</t>
  </si>
  <si>
    <t>$28,117.50</t>
  </si>
  <si>
    <t>https://online.cj.msu.edu/ms-masters-cybercrime-digital-investigation</t>
  </si>
  <si>
    <t>Master's in Cybercrime and Digital Investigation: A graduate program focused on the forensic investigation of cybercrimes, blending criminal justice, digital forensics, and cybersecurity.</t>
  </si>
  <si>
    <t>https://online.cj.msu.edu/tuition-and-financial-aid#financial-aid</t>
  </si>
  <si>
    <t>Middle Tennessee State University</t>
  </si>
  <si>
    <t>Cybersecurity Management, M.S.</t>
  </si>
  <si>
    <t>$52,350.00</t>
  </si>
  <si>
    <t>https://www.mtsu.edu/program/cybersecurity-management-m-s/#requirementsSec</t>
  </si>
  <si>
    <t>Cybersecurity Management, M.S.: A graduate program designed for professionals seeking to advance into leadership positions by focusing on the strategic management of cybersecurity within an organization.</t>
  </si>
  <si>
    <t>Cybersecurity Management, B.S</t>
  </si>
  <si>
    <t>$162,120.00</t>
  </si>
  <si>
    <t>Ethical Hacking, Digital Forensics, Cloud Security</t>
  </si>
  <si>
    <t>https://www.mtsu.edu/program/cybersecurity-management-b-s/</t>
  </si>
  <si>
    <t>Cybersecurity Management, B.S: An undergraduate degree that combines cybersecurity principles with business and management skills to prepare students for leadership roles in security operations.</t>
  </si>
  <si>
    <t>Mississippi State University</t>
  </si>
  <si>
    <t>B.S. Cybersecurity</t>
  </si>
  <si>
    <t>$114,944.00</t>
  </si>
  <si>
    <t>https://www.cse.msstate.edu/undergrad/cybersecurity/</t>
  </si>
  <si>
    <t>B.S. Cybersecurity: A comprehensive bachelor's program covering the core competencies of cybersecurity, including network defense, ethical hacking, and risk analysis.</t>
  </si>
  <si>
    <t>https://www.cse.msstate.edu/scholarships/</t>
  </si>
  <si>
    <t>MIT</t>
  </si>
  <si>
    <t>Cybersecurity for Critical Urban Infrastructure</t>
  </si>
  <si>
    <t>https://mitxonline.mit.edu/courses/course-v1:MITxT+11.S198x/</t>
  </si>
  <si>
    <t>Cybersecurity for Critical Urban Infrastructure: An executive program focused on securing essential city services like energy, water, and transportation systems from cyber attacks.</t>
  </si>
  <si>
    <t>Network and Computer Security</t>
  </si>
  <si>
    <t>https://ocw.mit.edu/courses/6-857-network-and-computer-security-spring-2014/</t>
  </si>
  <si>
    <t>Network and Computer Security: A technical course that provides a deep dive into the principles and practices of securing computer networks and systems.</t>
  </si>
  <si>
    <t xml:space="preserve">MIT </t>
  </si>
  <si>
    <t>Computer Systems Security</t>
  </si>
  <si>
    <t>Operating System Security, Web Application Security</t>
  </si>
  <si>
    <t>https://ocw.mit.edu/courses/6-858-computer-systems-security-fall-2014/</t>
  </si>
  <si>
    <t>Computer Systems Security: A fundamental course covering the broad landscape of securing computer systems, including operating system security, malware, and access control.</t>
  </si>
  <si>
    <t>Professional Certificate in Cybersecurity</t>
  </si>
  <si>
    <t>$261,000.00</t>
  </si>
  <si>
    <t>Defensive Security, Cloud Securtiy</t>
  </si>
  <si>
    <t>https://executive-ed.xpro.mit.edu/post-graduate-certificate-in-cybersecurity?src_trk=em68505ed1cc9e29.11552041421847157&amp;utm_campaign=direct&amp;utm_medium=EmWebsite&amp;utm_source=web</t>
  </si>
  <si>
    <t>Professional Certificate in Cybersecurity: A comprehensive program for professionals that covers both the technical and managerial aspects of cybersecurity to build leadership capabilities.</t>
  </si>
  <si>
    <t>Montana State University</t>
  </si>
  <si>
    <t>M.S. In Cybersecurity</t>
  </si>
  <si>
    <t>$133,148.00</t>
  </si>
  <si>
    <t>Computer Security</t>
  </si>
  <si>
    <t>https://catalog.montana.edu/graduate/engineering/computer-science/ms-cybersecurity/</t>
  </si>
  <si>
    <t>M.S. In Cybersecurity: A master's degree program that offers advanced, specialized knowledge in areas such as network security, cryptography, and information assurance.</t>
  </si>
  <si>
    <t>Montclair State University</t>
  </si>
  <si>
    <t>Cybersecurity (MS)</t>
  </si>
  <si>
    <t>$31,608.00</t>
  </si>
  <si>
    <t>Computer Security, Web Security, Digital Forensics, Cyber Law, Computer Forensics</t>
  </si>
  <si>
    <t>https://www.montclair.edu/graduate/programs-of-study/cybersecurity-ms/</t>
  </si>
  <si>
    <t>Cybersecurity (MS): A graduate degree program providing advanced study in information security, risk management, and secure systems design.</t>
  </si>
  <si>
    <t>New Jersey Institute of Technology</t>
  </si>
  <si>
    <t>M.S. in Cyber Security and Privacy</t>
  </si>
  <si>
    <t>$75,744.00</t>
  </si>
  <si>
    <t>Network Security, Cyber Law, Data Security</t>
  </si>
  <si>
    <t>https://catalog.njit.edu/graduate/computing-sciences/computer-science/cyber-security-privacy-ms/</t>
  </si>
  <si>
    <t>M.S. in Cyber Security and Privacy: A master's program with a dual focus on advanced cybersecurity techniques and the critical principles of data privacy and protection.</t>
  </si>
  <si>
    <t>New York University</t>
  </si>
  <si>
    <t>MS Cybersecurity</t>
  </si>
  <si>
    <t>$72,840.00</t>
  </si>
  <si>
    <t>Network Security, Application Security, Digital Forensics</t>
  </si>
  <si>
    <t>https://engineering.nyu.edu/academics/programs/cybersecurity-ms-campus</t>
  </si>
  <si>
    <t>MS Cybersecurity: A master's degree program providing advanced, comprehensive education in the technical and policy dimensions of cybersecurity.</t>
  </si>
  <si>
    <t>Introduction to Cyber Attacks</t>
  </si>
  <si>
    <t>₹1,699/3,499/5,199</t>
  </si>
  <si>
    <t>https://www.coursera.org/learn/intro-cyber-attacks</t>
  </si>
  <si>
    <t>Introduction to Cyber Attacks: An introductory course that provides an overview of common cyber attack vectors, methodologies, and the mindset of attackers.</t>
  </si>
  <si>
    <t>Oakland University</t>
  </si>
  <si>
    <t>$34,504.00</t>
  </si>
  <si>
    <t>Network Security, Software Security</t>
  </si>
  <si>
    <t>https://www.oakland.edu/careers/cyber-security-ms/</t>
  </si>
  <si>
    <t>Master of Science in Cyber Security: A graduate program offering advanced instruction and research opportunities in specialized areas of information security.</t>
  </si>
  <si>
    <t>https://www.oakland.edu/financialaid/</t>
  </si>
  <si>
    <t>$102,390.00</t>
  </si>
  <si>
    <t>Network Security, Automotive Security, Mobile Security</t>
  </si>
  <si>
    <t>https://www.oakland.edu/careers/bachelor-science-cybersecurity/</t>
  </si>
  <si>
    <t>Bachelor of Science in Cybersecurity: An undergraduate program that equips students with the foundational and practical skills needed for a career in cybersecurity.</t>
  </si>
  <si>
    <t>The Ohio State University</t>
  </si>
  <si>
    <t xml:space="preserve">Cybersecurity Law, Policy, and Management Graduate Certificate </t>
  </si>
  <si>
    <t>$16,422.84</t>
  </si>
  <si>
    <t>https://online.osu.edu/graduate-certificates/cybersecurity-law-policy-and-management-certificate/</t>
  </si>
  <si>
    <t>Cybersecurity Law, Policy, and Management Graduate Certificate: A certificate program for professionals focusing on the legal, regulatory, and managerial challenges in the cybersecurity field.</t>
  </si>
  <si>
    <t>https://online.osu.edu/tuition-and-aid/online-tuition-fees/</t>
  </si>
  <si>
    <t>Cybersecurity Offense and Defense Graduate Certificate</t>
  </si>
  <si>
    <t>$15,541.56</t>
  </si>
  <si>
    <t>Information Security, Software Security</t>
  </si>
  <si>
    <t>https://online.osu.edu/graduate-certificates/cybersecurity-offense-defense-certificate/</t>
  </si>
  <si>
    <t>Cybersecurity Offense and Defense Graduate Certificate: A specialized certificate program providing advanced training in both ethical hacking (offense) and threat mitigation (defense).</t>
  </si>
  <si>
    <t>Old Dominion University</t>
  </si>
  <si>
    <t>Cybersecurity (M.S.)</t>
  </si>
  <si>
    <t>$19,470.00</t>
  </si>
  <si>
    <t>Ethical Hacking, Cyber Law, Web Security, Digital Forensics</t>
  </si>
  <si>
    <t>https://online.odu.edu/academics/programs/cybersecurity-masters-degree</t>
  </si>
  <si>
    <t>Cybersecurity (M.S.): A master's degree that provides in-depth knowledge and advanced skills for cybersecurity professionals and researchers.</t>
  </si>
  <si>
    <t>https://online.odu.edu/cost/scholarships</t>
  </si>
  <si>
    <t>Cybersecurity (B.S.)</t>
  </si>
  <si>
    <t>$53,280.00</t>
  </si>
  <si>
    <t>https://online.odu.edu/academics/programs/cybersecurity-bachelors</t>
  </si>
  <si>
    <t>Cybersecurity (B.S.): A bachelor's degree program offering a broad and practical education in the fundamentals of information security.</t>
  </si>
  <si>
    <t>Pace University</t>
  </si>
  <si>
    <t>Cybersecurity, MS</t>
  </si>
  <si>
    <t>$50,100.00</t>
  </si>
  <si>
    <t>https://www.pace.edu/program/cybersecurity-ms</t>
  </si>
  <si>
    <t>Cybersecurity, MS: A master's program designed to prepare students for leadership roles through an advanced curriculum in security technology and management.</t>
  </si>
  <si>
    <t>https://www.pace.edu/financial-aid/types-of-financial-aid</t>
  </si>
  <si>
    <t>Pennsylvania State University</t>
  </si>
  <si>
    <t>Cyber Security Certificate Program</t>
  </si>
  <si>
    <t>$5,680.00</t>
  </si>
  <si>
    <t>https://greatvalley.psu.edu/professional-development/certificates/cyber-security</t>
  </si>
  <si>
    <t>Cyber Security Certificate Program: A professional certificate designed for IT professionals to gain focused, practical skills in cybersecurity.</t>
  </si>
  <si>
    <t>https://greatvalley.psu.edu/tuition-and-financial-aid</t>
  </si>
  <si>
    <t>Purdue University</t>
  </si>
  <si>
    <t xml:space="preserve">Master of Science in Computer Science, concentration in Information and Cyber Security </t>
  </si>
  <si>
    <t>$30,000.00</t>
  </si>
  <si>
    <t>Network Security, Information Security, Software Security, Data Security</t>
  </si>
  <si>
    <t>https://www.cs.purdue.edu/graduate/professional/</t>
  </si>
  <si>
    <t>Master of Science in Computer Science, concentration in Information and Cyber Security: A graduate program that combines core computer science principles with a deep specialization in information security.</t>
  </si>
  <si>
    <t>Quinnipiac University</t>
  </si>
  <si>
    <t>$30,750.00</t>
  </si>
  <si>
    <t>Ethical Hacking, Cloud Security</t>
  </si>
  <si>
    <t>https://www.qu.edu/schools/engineering/programs/masters-degrees/ms-in-cybersecurity/</t>
  </si>
  <si>
    <t>MS Cybersecurity: A master's degree offering a comprehensive curriculum focused on preparing the next generation of cybersecurity leaders.</t>
  </si>
  <si>
    <t>https://grad.qu.edu/tuition-and-financial-aid/</t>
  </si>
  <si>
    <t>Robert Morris University</t>
  </si>
  <si>
    <t>Cybersecurity M.S.</t>
  </si>
  <si>
    <t>$27,750.00</t>
  </si>
  <si>
    <t>Software Security, Application Security, Cyber Forensics, Operating Systems Security</t>
  </si>
  <si>
    <t>https://www.rmu.edu/academics/graduate/school-data-intelligence-and-technology/computer-and-information-systems-1</t>
  </si>
  <si>
    <t>Cybersecurity M.S.: A graduate program designed to deepen technical expertise and strategic thinking for experienced cybersecurity professionals.</t>
  </si>
  <si>
    <t>https://www.rmu.edu/admissions/financial-aid</t>
  </si>
  <si>
    <t>Cybersecurity B.S.</t>
  </si>
  <si>
    <t>$157,080.00</t>
  </si>
  <si>
    <t>https://www.rmu.edu/academics/undergraduate/school-data-intelligence-and-technology/computer-and-information-systems-1</t>
  </si>
  <si>
    <t>Cybersecurity B.S.: A hands-on bachelor's program focused on developing practical skills in areas like penetration testing, digital forensics, and network defense.</t>
  </si>
  <si>
    <t>Rochester Institute of Technology (RIT)</t>
  </si>
  <si>
    <t>$54,054.00</t>
  </si>
  <si>
    <t>https://www.rit.edu/study/cybersecurity-ms</t>
  </si>
  <si>
    <t>MS Cybersecurity: A comprehensive master's program providing advanced technical and policy expertise for aspiring cybersecurity leaders.</t>
  </si>
  <si>
    <t>https://www.rit.edu/admissions/first-year#financial-aid-and-scholarships</t>
  </si>
  <si>
    <t>$243,096.00</t>
  </si>
  <si>
    <t>Information Security, End Point Security</t>
  </si>
  <si>
    <t>https://www.rit.edu/study/cybersecurity-bs</t>
  </si>
  <si>
    <t>BS Cybersecurity: A technical bachelor's degree program that provides a strong foundation in computing and specialized knowledge in securing systems and networks.</t>
  </si>
  <si>
    <t>Free to Audit; $399</t>
  </si>
  <si>
    <t>https://www.edx.org/learn/computer-forensics/rochester-institute-of-technology-computer-forensics?index=product&amp;queryId=f09d40d7c5ea6d1e5f2ecf25c481205b&amp;position=42</t>
  </si>
  <si>
    <t>Computer Forensics: A specialized course or program focusing on the identification, collection, preservation, and analysis of digital evidence.</t>
  </si>
  <si>
    <t>Cyber Security Fundamentals</t>
  </si>
  <si>
    <t>https://www.edx.org/learn/cybersecurity/rochester-institute-of-technology-cybersecurity-fundamentals</t>
  </si>
  <si>
    <t>Cyber Security Fundamentals: An introductory course or certificate that covers the essential concepts and terminology of the cybersecurity field.</t>
  </si>
  <si>
    <t>Cybersecurity Risk Management</t>
  </si>
  <si>
    <t>https://www.edx.org/learn/risk-management/rochester-institute-of-technology-cybersecurity-risk-management</t>
  </si>
  <si>
    <t>Cybersecurity Risk Management: A program or course focused on the processes of identifying, assessing, and mitigating cybersecurity risks within an organization.</t>
  </si>
  <si>
    <t>Rutgers University Brunswick</t>
  </si>
  <si>
    <t>MBS Cybersecurity </t>
  </si>
  <si>
    <t>$43,772.00</t>
  </si>
  <si>
    <t>Digital Forensics, Computer Forensics</t>
  </si>
  <si>
    <t>https://mbs.rutgers.edu/academic-programs/cybersecurity</t>
  </si>
  <si>
    <t>MBS Cybersecurity: A Master of Business and Science degree that combines a core cybersecurity curriculum with business courses to prepare students for managerial roles.</t>
  </si>
  <si>
    <t>https://scarlethub.rutgers.edu/financial-services/information-for/graduate-professional-students/</t>
  </si>
  <si>
    <t>Sacred Heart University</t>
  </si>
  <si>
    <t>Master's in Cybersecurity</t>
  </si>
  <si>
    <t>$37,635.00</t>
  </si>
  <si>
    <t>https://www.sacredheart.edu/majors--programs/cybersecurity---ms/</t>
  </si>
  <si>
    <t>Master's in Cybersecurity: A graduate program offering advanced, specialized education to prepare students for senior roles in the cybersecurity industry.</t>
  </si>
  <si>
    <t>https://www.sacredheart.edu/admissions--aid/financial-assistance/</t>
  </si>
  <si>
    <t>$208,360.00</t>
  </si>
  <si>
    <t>Cyber Law, Web Security, Software Security, Application Security, System Security</t>
  </si>
  <si>
    <t>https://www.sacredheart.edu/majors--programs/cybersecurity---bs/</t>
  </si>
  <si>
    <t>BS in Cybersecurity: An undergraduate program designed to provide students with a strong technical foundation and hands-on experience in cybersecurity.</t>
  </si>
  <si>
    <t>Saint Leo University</t>
  </si>
  <si>
    <t>Bachelor's Degree in Cybersecurity</t>
  </si>
  <si>
    <t>$111,520.00</t>
  </si>
  <si>
    <t>Information Security, Computer Forensics</t>
  </si>
  <si>
    <t>https://www.saintleo.edu/programs/information-technology-degrees/bachelors-degree-cybersecurity</t>
  </si>
  <si>
    <t>Bachelor's Degree in Cybersecurity: An online and flexible bachelor's program focused on providing the core knowledge needed for entry-level cybersecurity careers.</t>
  </si>
  <si>
    <t>https://www.saintleo.edu/tuition-financial-aid</t>
  </si>
  <si>
    <t>SAINT LOUIS University</t>
  </si>
  <si>
    <t>Cybersecurity, M.S.</t>
  </si>
  <si>
    <t>https://www.slu.edu/professional-studies/programs/cybersecurity-ms.php</t>
  </si>
  <si>
    <t>Master of Science in Cybersecurity will teach you to apply information security principles to analyze, detect and mitigate vulnerabilities and intrusions to your organization’s cyber infrastructure.</t>
  </si>
  <si>
    <t>https://www.slu.edu/financial-aid/index.php</t>
  </si>
  <si>
    <t>Saint Mary's university of Minnesota</t>
  </si>
  <si>
    <t>Graduate Certificate in Cybersecurity Technology</t>
  </si>
  <si>
    <t>$11,625.00</t>
  </si>
  <si>
    <t>https://www.smumn.edu/online-graduate-certificate-in-cybersecurity-technology/</t>
  </si>
  <si>
    <t>Graduate Certificate in Cybersecurity Technology: A certificate program for those with a bachelor's degree looking to gain specific, technical skills in cybersecurity implementation and management.</t>
  </si>
  <si>
    <t>Saint Peter's University</t>
  </si>
  <si>
    <t>$29,970.00</t>
  </si>
  <si>
    <t>Digital Forensics, Offensive Security, Ethical Hacking</t>
  </si>
  <si>
    <t>https://www.saintpeters.edu/academics/graduate-programs/master-of-science-in-cyber-security/</t>
  </si>
  <si>
    <t>M.S. in Cybersecurity: A master's program that provides a deep, technical understanding of cybersecurity, often with options for specialization.</t>
  </si>
  <si>
    <t>https://www.internationalscholarships.com/</t>
  </si>
  <si>
    <t>Saint Xavier's University</t>
  </si>
  <si>
    <t>MBA in Cybersecurity</t>
  </si>
  <si>
    <t>$22,500.00</t>
  </si>
  <si>
    <t>https://www.sxu.edu/academics/programs/mba/mba-cybersecurity.html</t>
  </si>
  <si>
    <t>MBA in Cybersecurity: A Master of Business Administration with a concentration in cybersecurity, designed to create leaders who can manage both business and security strategy.</t>
  </si>
  <si>
    <t>https://www.sxu.edu/tuition-aid/financial-aid/options/index.html</t>
  </si>
  <si>
    <t>Sam Houston University</t>
  </si>
  <si>
    <t>Cybersecurity, Bachelor of Science</t>
  </si>
  <si>
    <t>$100,920.00</t>
  </si>
  <si>
    <t>https://catalog.shsu.edu/undergraduate/colleges-academic-departments/science-and-engineering-technology/computer-science/bs-cybersecurity/</t>
  </si>
  <si>
    <t>Cybersecurity, Bachelor of Science: An undergraduate degree that provides a comprehensive education in information security principles and practices.</t>
  </si>
  <si>
    <t>https://catalog.shsu.edu/undergraduate/financial-information/financial-aid/#financial-aid-office</t>
  </si>
  <si>
    <t>SANS Technology Institute</t>
  </si>
  <si>
    <t>FOR589: Cybercrime Investigations</t>
  </si>
  <si>
    <t>5 Days</t>
  </si>
  <si>
    <t>$8,780.00</t>
  </si>
  <si>
    <t>https://www.sans.org/cyber-security-courses/cybercrime-investigations</t>
  </si>
  <si>
    <t>FOR589: Cybercrime Investigations: A professional training course focused on advanced techniques for investigating and attributing complex cybercrime incidents.</t>
  </si>
  <si>
    <t>SEC540: Cloud Native Security and DevSecOps Automation</t>
  </si>
  <si>
    <t>$8,260.00</t>
  </si>
  <si>
    <t>https://www.sans.org/cyber-security-courses/cloud-native-security-devsecops-automation</t>
  </si>
  <si>
    <t>SEC540: Cloud Native Security and DevSecOps Automation: A professional training course centered on securing modern cloud environments and integrating security into the DevOps pipeline.</t>
  </si>
  <si>
    <t>Cybersecurity Fundamentals Certificate (CSF)</t>
  </si>
  <si>
    <t>9 months</t>
  </si>
  <si>
    <t>$3,000.00</t>
  </si>
  <si>
    <t>https://www.sans.edu/cyber-security-programs/cybersecurity-fundamentals-certificate/</t>
  </si>
  <si>
    <t>The lower division Cybersecurity Fundamentals Certificate program equips you with the essential skills and knowledge needed to move confidently on to our more technical upper division undergraduate cybersecurity programs.</t>
  </si>
  <si>
    <t>Bachelor’s Degree in Applied Cybersecurity (BACS)</t>
  </si>
  <si>
    <t>$41,750.00</t>
  </si>
  <si>
    <t>Digital Forensics, Mobile Security, Cloud Security, Web Application Security</t>
  </si>
  <si>
    <t>https://www.sans.edu/cyber-security-programs/bachelors-degree/</t>
  </si>
  <si>
    <t>Our program is designed for both career changers and current IT or cybersecurity professionals. If you’ve completed an associate degree or Introductory education courses elsewhere, you can transfer those credits and focus on developing the technical, job-ready skills employers need</t>
  </si>
  <si>
    <t>Southern Utah University</t>
  </si>
  <si>
    <t>$135,168.80</t>
  </si>
  <si>
    <t>Defensive Security, Digital Forensics, Cyber Law, Offensive Security</t>
  </si>
  <si>
    <t>https://catalog.suu.edu/preview_program.php?catoid=26&amp;poid=10237</t>
  </si>
  <si>
    <t>B.S. Cybersecurity: A bachelor's program that offers hands-on learning experiences to prepare students for technical roles in the security industry.</t>
  </si>
  <si>
    <t>https://catalog.suu.edu/content.php?catoid=26&amp;navoid=5207</t>
  </si>
  <si>
    <t>Master of Science in Cybersecurity with Information Assurance (CSIA)</t>
  </si>
  <si>
    <t>$16,368.00</t>
  </si>
  <si>
    <t>https://www.suu.edu/degrees/master/cybersecurity/</t>
  </si>
  <si>
    <t>Master of Science in Cybersecurity with Information Assurance (CSIA): A graduate program with a focus on ensuring the confidentiality, integrity, and availability of information and systems.</t>
  </si>
  <si>
    <t>Stanford University</t>
  </si>
  <si>
    <t>Advanced Cybersecurity Program</t>
  </si>
  <si>
    <t>$2,725.00</t>
  </si>
  <si>
    <t>Information Security, Cloud Security, Network Security, Web Application Security</t>
  </si>
  <si>
    <t>https://online.stanford.edu/programs/advanced-cybersecurity-program</t>
  </si>
  <si>
    <t>Advanced Cybersecurity Program: An executive certificate program for professionals seeking to deepen their expertise in both technical and strategic aspects of cybersecurity.</t>
  </si>
  <si>
    <t>$26,275.00</t>
  </si>
  <si>
    <t>https://online.stanford.edu/programs/cybersecurity-graduate-certificate</t>
  </si>
  <si>
    <t>Cybersecurity Graduate Certificate: A specialized certificate program that provides graduate-level instruction in key areas of cybersecurity for career enhancement.</t>
  </si>
  <si>
    <t>Cybersecurity and Executive Strategy</t>
  </si>
  <si>
    <t>8-9 hours</t>
  </si>
  <si>
    <t>$545.00</t>
  </si>
  <si>
    <t>https://online.stanford.edu/courses/xacs302-cybersecurity-and-executive-strategy</t>
  </si>
  <si>
    <t>The course focuses on cybersecurity from a leadership/strategic viewpoint — helping learners understand how to align cybersecurity policies, risk management, and security strategy with business needs and executive decision‑making</t>
  </si>
  <si>
    <t>Stevens Institute of Technology</t>
  </si>
  <si>
    <t>$252,040.00</t>
  </si>
  <si>
    <t>https://www.stevens.edu/program/cybersecurity-bachelor-degree</t>
  </si>
  <si>
    <t>The Stevens bachelor's program in cybersecurity integrates the science, technology and management skills you need to design, create and apply the latest innovations in information assurance and computer security.</t>
  </si>
  <si>
    <t>https://www.stevens.edu/admission-aid/tuition-financial-aid</t>
  </si>
  <si>
    <t>Stony Brook University</t>
  </si>
  <si>
    <t>Online Cybersecurity Bootcamp</t>
  </si>
  <si>
    <t>$14,800.00</t>
  </si>
  <si>
    <t>https://careerbootcamps.stonybrook.edu/programs/cybersecurity/</t>
  </si>
  <si>
    <t>Online Cybersecurity Bootcamp: An intensive, fast-paced training program delivered online to prepare individuals for entry-level cybersecurity jobs.</t>
  </si>
  <si>
    <t>Syracuse University</t>
  </si>
  <si>
    <t>$60,450.00</t>
  </si>
  <si>
    <t>https://www.edx.org/masters/online-masters-in-cybersecurity/syracuse-master-of-science-in-cybersecurity</t>
  </si>
  <si>
    <t>MS Cybersecurity: A master's degree program that provides an advanced, interdisciplinary education in cybersecurity, often including policy and management tracks.</t>
  </si>
  <si>
    <t>https://onlinegrad.syracuse.edu/engineering/admissions/tuition-financial-aid/?_gl=1*120ymw6*_ga*MzY4MTc1MTk5LjE3NTE4MDg4NDE.*_ga_D3KS4KMDT0*czE3NjQ3Njg3NDQkbzMkZzEkdDE3NjQ3NzAzNTEkajYwJGwwJGgw</t>
  </si>
  <si>
    <t>Temple University</t>
  </si>
  <si>
    <t>$140,928.00</t>
  </si>
  <si>
    <t>Software Security, Network Security</t>
  </si>
  <si>
    <t>https://bulletin.temple.edu/undergraduate/science-technology/cybersecurity-bs/</t>
  </si>
  <si>
    <t>721-730</t>
  </si>
  <si>
    <t>Cybersecurity B.S.: A bachelor of science program focused on providing the technical skills and theoretical knowledge required for cybersecurity professionals.</t>
  </si>
  <si>
    <t>https://bulletin.temple.edu/undergraduate/cost-aid/#financialaidtext</t>
  </si>
  <si>
    <t>The University of Central Oklahoma</t>
  </si>
  <si>
    <t>$8,298.00</t>
  </si>
  <si>
    <t>https://www.uco.edu/programs/cms/certifications/cybersecurity</t>
  </si>
  <si>
    <t>In our Cybersecurity Certificate program, you'll have the opportunity to explore a wide range of topics, including network security, information assurance, risk management, and digital forensics.</t>
  </si>
  <si>
    <t>https://www.uco.edu/admissions/</t>
  </si>
  <si>
    <t>$55,400.00</t>
  </si>
  <si>
    <t>https://www.uco.edu/programs/jcgs/cms/comp-sci/cybersecurity</t>
  </si>
  <si>
    <t>This cybersecurity degree at UCO trains cybersecurity experts to have both technical skills for protecting software, networks and systems, as well as expertise in incident response.</t>
  </si>
  <si>
    <t>The University of Texas Rio Grande Valley</t>
  </si>
  <si>
    <t>$79,756.00</t>
  </si>
  <si>
    <t>Digital Forensics, Mobile Security, Network Security</t>
  </si>
  <si>
    <t>https://www.utrgv.edu/programs/bs-cybersecurity.htm</t>
  </si>
  <si>
    <t>The Bachelor’s degree in Cyber Security follows an interdisciplinary approach that integrates technical, legal, business, and policy skills by combining courses in Cyber Security, Informatics, Business, Information Security, and Criminal Justice.</t>
  </si>
  <si>
    <t>Troy University</t>
  </si>
  <si>
    <t>Bachelor's Degree in Cyber Security</t>
  </si>
  <si>
    <t>$55,120.00</t>
  </si>
  <si>
    <t>https://www.troy.edu/academics/academic-programs/cyber-security.html</t>
  </si>
  <si>
    <t>Bachelor's Degree in Cyber Security: A comprehensive undergraduate program that prepares students with the essential skills for a career in information security.</t>
  </si>
  <si>
    <t>https://www.troy.edu/scholarships-costs-aid/scholarships/index.html</t>
  </si>
  <si>
    <t>United States Military Academy</t>
  </si>
  <si>
    <t>B.S. in Cyber Science</t>
  </si>
  <si>
    <t xml:space="preserve">Free </t>
  </si>
  <si>
    <t>Defensive Security, Offensive Security, Cyber Law</t>
  </si>
  <si>
    <t>https://www.westpoint.edu/academics/majors-and-minors/cyber-science-major</t>
  </si>
  <si>
    <t>B.S. in Cyber Science: A highly technical and interdisciplinary undergraduate program focused on the science of securing cyberspace, often with a military or government emphasis.</t>
  </si>
  <si>
    <t>University of Alabama at Birmingham</t>
  </si>
  <si>
    <t>M.S. in Cyber Security</t>
  </si>
  <si>
    <t>$39,060.00</t>
  </si>
  <si>
    <t>Computer Forensics, Information Security</t>
  </si>
  <si>
    <t>https://www.uab.edu/cas/computerscience/graduate-programs/masters-programs/ms-cyber-security</t>
  </si>
  <si>
    <t>M.S. in Cyber Security: A graduate program designed to provide advanced, specialized knowledge and research experience in cybersecurity.</t>
  </si>
  <si>
    <t>https://www.uab.edu/cost-aid/types-of-aid/scholarships</t>
  </si>
  <si>
    <t>The University of Arizona</t>
  </si>
  <si>
    <t>BAS in Cyber Operations</t>
  </si>
  <si>
    <t>$177,472.00</t>
  </si>
  <si>
    <t>Digital Forensics, Network Forensics</t>
  </si>
  <si>
    <t>https://infosci.arizona.edu/cyber-operations/curriculum-emphasis-courses</t>
  </si>
  <si>
    <t>BAS in Cyber Operations: A Bachelor of Applied Science degree, often for transfer students, with a hands-on focus on defensive and offensive cyber operations.</t>
  </si>
  <si>
    <t>https://infosci.arizona.edu/admissions/scholarships</t>
  </si>
  <si>
    <t>University of California - Riverside</t>
  </si>
  <si>
    <t>Applied Cybersecurity Professional Certificate</t>
  </si>
  <si>
    <t>6-12 months</t>
  </si>
  <si>
    <t>$6,720.00</t>
  </si>
  <si>
    <t>https://extension.ucr.edu/certificates/appliedcybersecurity</t>
  </si>
  <si>
    <t>Applied Cybersecurity Professional Certificate: A certificate program focused on providing practical, job-ready skills for those looking to enter or advance in the cybersecurity field.</t>
  </si>
  <si>
    <t>University of California Irvine</t>
  </si>
  <si>
    <t>Introduction to Cybersecurity &amp; Risk Management Specialization</t>
  </si>
  <si>
    <t>https://www.coursera.org/specializations/information-security</t>
  </si>
  <si>
    <t>Introduction to Cybersecurity &amp; Risk Management Specialization: A series of introductory online courses designed to provide a foundational understanding of cybersecurity principles and risk management.</t>
  </si>
  <si>
    <t xml:space="preserve">ABCO Technology
</t>
  </si>
  <si>
    <t>CYBERSECURITY PROFESSIONAL</t>
  </si>
  <si>
    <t xml:space="preserve">Hybrid </t>
  </si>
  <si>
    <t>$ 23099.84</t>
  </si>
  <si>
    <t>https://abcotechnology.edu/program/cybersecurity-professional/#9-curriculum-</t>
  </si>
  <si>
    <t>The curriculum is regularly updated with input from industry experts to ensure students learn best practices in systems and services, networking and security, scripting and programming, data management, and the business of IT</t>
  </si>
  <si>
    <t>https://abcotechnology.edu/financial-aid/</t>
  </si>
  <si>
    <t>University of California-San Diego</t>
  </si>
  <si>
    <t>Cybersecurity Specialized Certificate</t>
  </si>
  <si>
    <t>$11,447.40</t>
  </si>
  <si>
    <t>https://extendedstudies.ucsd.edu/certificates/cybersecurity</t>
  </si>
  <si>
    <t>Cybersecurity Specialized Certificate: A certificate program providing in-depth training in a specific area of cybersecurity, such as network security or ethical hacking.</t>
  </si>
  <si>
    <t>https://extendedstudies.ucsd.edu/student-services/scholarships-grants</t>
  </si>
  <si>
    <t>Teaching Impacts of Technology: Data Collection, Use, and Privacy</t>
  </si>
  <si>
    <t>https://www.coursera.org/learn/teach-impacts-technology-data</t>
  </si>
  <si>
    <t>Teaching Impacts of Technology: Data Collection, Use, and Privacy: A course or program for educators on how to teach students about the societal impacts of technology, including data privacy and security.</t>
  </si>
  <si>
    <t>University of California, Berkeley (UCB)</t>
  </si>
  <si>
    <t>$78,353.00</t>
  </si>
  <si>
    <t>https://www.edx.org/masters/online-masters-in-cybersecurity/ucb-master-of-information-and-cybersecurity</t>
  </si>
  <si>
    <t>Master's in Cybersecurity: A top-tier master's program for professionals, focusing on a holistic understanding of technology, law, policy, and ethics in cybersecurity.</t>
  </si>
  <si>
    <t>University of California, Los Angeles (UCLA)</t>
  </si>
  <si>
    <t>Data Science with Concentration in Cybersecurity</t>
  </si>
  <si>
    <t>$17,500.00</t>
  </si>
  <si>
    <t>Operating Systems Security, Database Security, Network Security</t>
  </si>
  <si>
    <t>https://www.uclaextension.edu/computer-science/data-analytics-infrastructure/certificate/data-science-concentration-cybersecurity</t>
  </si>
  <si>
    <t>Data Science with Concentration in Cybersecurity: A program that combines the principles of data science and machine learning with their application to cybersecurity challenges like threat detection.</t>
  </si>
  <si>
    <t>https://www.uclaextension.edu/financial-aid-scholarships-discounts/scholarships-grants</t>
  </si>
  <si>
    <t>University of Michigan</t>
  </si>
  <si>
    <t>$52,508.00</t>
  </si>
  <si>
    <t>Data Security, Web Security, Mobile Security, Network Forensics</t>
  </si>
  <si>
    <t>https://www.umflint.edu/graduateprograms/cybersecurity-ms/</t>
  </si>
  <si>
    <t>MS Cybersecurity: A graduate program designed to provide advanced expertise and leadership skills for the next generation of cybersecurity professionals.</t>
  </si>
  <si>
    <t>https://www.umflint.edu/graduateprograms/paying-for-college/</t>
  </si>
  <si>
    <t>University of Chicago</t>
  </si>
  <si>
    <t>AI-Powered Cybersecurity for Leaders</t>
  </si>
  <si>
    <t>2 Weeks</t>
  </si>
  <si>
    <t>$2,800.00</t>
  </si>
  <si>
    <t>https://professional.uchicago.edu/find-your-fit/courses/ai-powered-cybersecurity-for-leaders</t>
  </si>
  <si>
    <t>AI-Powered Cybersecurity for Leaders: An executive program focused on how artificial intelligence is transforming cybersecurity and how leaders can leverage it for defense.</t>
  </si>
  <si>
    <t>$10,950.00</t>
  </si>
  <si>
    <t>https://bootcamp.uchicago.edu/cybersecurity/#lp-pom-text-4876</t>
  </si>
  <si>
    <t>Cybersecurity Bootcamp: An accelerated, immersive training program designed to equip students with the necessary skills for a career in cybersecurity.</t>
  </si>
  <si>
    <t>University of Cincinnati</t>
  </si>
  <si>
    <t>Cybersecurity BS</t>
  </si>
  <si>
    <t>$121,240.00</t>
  </si>
  <si>
    <t>https://cech.uc.edu/schools/it/undergrad-programs/bachelor-cybersecurity/bachelor-cybersecurity-curriculum.html</t>
  </si>
  <si>
    <t>Cybersecurity BS: A bachelor's of science program providing a comprehensive curriculum in information security, from theory to practical application.</t>
  </si>
  <si>
    <t>https://www.cech.uc.edu/futurestudents/scholarships.html</t>
  </si>
  <si>
    <t>University of Colorado Denver</t>
  </si>
  <si>
    <t>$127,668.00</t>
  </si>
  <si>
    <t>Mobile Security, IoT Security, Computer Security</t>
  </si>
  <si>
    <t>https://engineering.ucdenver.edu/undergraduate-programs-in-computer-science/cybersecurity</t>
  </si>
  <si>
    <t>Bachelor of Science in Cybersecurity: An undergraduate degree focused on providing students with the knowledge and skills to protect digital infrastructure and data.</t>
  </si>
  <si>
    <t>https://www.ucdenver.edu/student-finances/scholarships</t>
  </si>
  <si>
    <t>University of Colorado Boulder</t>
  </si>
  <si>
    <t>Cybersecurity for Business Specialization</t>
  </si>
  <si>
    <t>https://www.coursera.org/specializations/cyber-security-business</t>
  </si>
  <si>
    <t>Cybersecurity for Business Specialization: A series of online courses for business professionals to understand cybersecurity risks and how to manage them within an organization.</t>
  </si>
  <si>
    <t>Fundamentals of Computer Network Security Specialization</t>
  </si>
  <si>
    <t>https://www.coursera.org/specializations/computer-network-security</t>
  </si>
  <si>
    <t>Fundamentals of Computer Network Security Specialization: A technical online specialization that covers the core concepts and technologies of securing computer networks.</t>
  </si>
  <si>
    <t>Homeland Security and Cybersecurity Specialization</t>
  </si>
  <si>
    <t>https://www.coursera.org/specializations/homeland-security-cybersecurity</t>
  </si>
  <si>
    <t>Homeland Security and Cybersecurity Specialization: An interdisciplinary program that explores the intersection of national security, critical infrastructure protection, and cybersecurity.</t>
  </si>
  <si>
    <t>University of Delaware</t>
  </si>
  <si>
    <t>M.S. Cybersecurity</t>
  </si>
  <si>
    <t>$33,480.00</t>
  </si>
  <si>
    <t>https://www.ece.udel.edu/academics/graduate/ms-cybersecurity/</t>
  </si>
  <si>
    <t>M.S. Cybersecurity: A master's program offering advanced study in cybersecurity, often with tracks in areas like cryptography, secure systems, and policy.</t>
  </si>
  <si>
    <t>https://www.udel.edu/apply/undergraduate-admissions/financing-your-degree/international-students/</t>
  </si>
  <si>
    <t>University of Denver</t>
  </si>
  <si>
    <t>Cybersecurity: Master's Degree</t>
  </si>
  <si>
    <t>$51,540.00</t>
  </si>
  <si>
    <t>Network Security, Ethical Hacking, Computer Security, Computer Forensics</t>
  </si>
  <si>
    <t>https://ritchieschool.du.edu/academics-education/gr-programs/ms-cybersecurity</t>
  </si>
  <si>
    <t>Cybersecurity: Master's Degree: A graduate program designed to provide a deep and comprehensive education in the advanced topics of cybersecurity.</t>
  </si>
  <si>
    <t>https://ritchieschool.du.edu/admission-aid/financial-aid</t>
  </si>
  <si>
    <t>University of Florida</t>
  </si>
  <si>
    <t>$31,117.20</t>
  </si>
  <si>
    <t>Data Security, Software Security</t>
  </si>
  <si>
    <t>https://uwf.edu/programs/hmcse/cybersecurity-ms/</t>
  </si>
  <si>
    <t>MS Cybersecurity: A master's degree program that provides a strong technical foundation and opportunities for research in cybersecurity.</t>
  </si>
  <si>
    <t>https://uwf.edu/offices/financial-aid/</t>
  </si>
  <si>
    <t>University of Houston</t>
  </si>
  <si>
    <t>$55,369.50</t>
  </si>
  <si>
    <t>https://www.ist.uh.edu/programs/graduate/cybersecurity</t>
  </si>
  <si>
    <t>Master of Science in Cybersecurity: A graduate program designed to produce experts capable of managing and securing information systems in a variety of industries.</t>
  </si>
  <si>
    <t>University of Idaho</t>
  </si>
  <si>
    <t>$114,544.00</t>
  </si>
  <si>
    <t>https://www.uidaho.edu/academics/degree-finder/cybersecurity-bs</t>
  </si>
  <si>
    <t>B.S. Cybersecurity: A bachelor's program that provides a solid foundation in the principles and practices of cybersecurity.</t>
  </si>
  <si>
    <t>https://www.uidaho.edu/financial-aid/scholarships</t>
  </si>
  <si>
    <t>University of Illinois at Chicago</t>
  </si>
  <si>
    <t>$10,995.00</t>
  </si>
  <si>
    <t>https://bootcamp.uic.edu/programs/cybersecurity</t>
  </si>
  <si>
    <t>Cybersecurity Bootcamp: An intensive, non-credit program offering hands-on training to quickly prepare individuals for cybersecurity careers.</t>
  </si>
  <si>
    <t>University of Illinois Urbana</t>
  </si>
  <si>
    <t>Empathy and Data in Risk Management</t>
  </si>
  <si>
    <t>https://www.coursera.org/learn/risk-management-empathy-data</t>
  </si>
  <si>
    <t>Empathy and Data in Risk Management: A unique course that explores the human-centric aspects of risk management, combining data analysis with an understanding of user behavior.</t>
  </si>
  <si>
    <t>University of Maryland</t>
  </si>
  <si>
    <t>$58,521.00</t>
  </si>
  <si>
    <t>https://mage.umd.edu/cybersecurity</t>
  </si>
  <si>
    <t>MS Cybersecurity: A master's program that offers advanced, specialized instruction in cybersecurity, often available with online and on-campus options.</t>
  </si>
  <si>
    <t>Cybersecurity for Everyone</t>
  </si>
  <si>
    <t>https://www.coursera.org/learn/cybersecurity-for-everyone</t>
  </si>
  <si>
    <t>Cybersecurity for Everyone: An introductory course designed for a Introductory audience to build awareness and understanding of fundamental cybersecurity concepts.</t>
  </si>
  <si>
    <t xml:space="preserve">University of Maryland </t>
  </si>
  <si>
    <t>Cybersecurity Essentials</t>
  </si>
  <si>
    <t>Free to Audit; $249</t>
  </si>
  <si>
    <t>https://www.edx.org/learn/computer-science/university-system-of-maryland-cybersecurity-essentials?index=product&amp;queryId=e8fe11c6cec8c7cb3a63dcceceb271e1&amp;position=15</t>
  </si>
  <si>
    <t>Cybersecurity Essentials: A foundational course that covers the core principles and practices necessary for anyone working in or with technology.</t>
  </si>
  <si>
    <t>$ 1,15,468</t>
  </si>
  <si>
    <t>$255,848.00</t>
  </si>
  <si>
    <t>https://www.umflint.edu/cit/cybersecurity/</t>
  </si>
  <si>
    <t>BS Cybersecurity: A bachelor's program focused on the interdisciplinary nature of cybersecurity, combining technical skills with an understanding of its societal context.</t>
  </si>
  <si>
    <t>https://www.umflint.edu/finaid/</t>
  </si>
  <si>
    <t>University of Minnesota</t>
  </si>
  <si>
    <t>Cybersecurity in Healthcare (Hospitals &amp; Care Centres)</t>
  </si>
  <si>
    <t>https://www.coursera.org/learn/cybersecurity-in-healthcare</t>
  </si>
  <si>
    <t>Cybersecurity in Healthcare (Hospitals &amp; Care Centres): A specialized course focusing on the unique challenges and regulations associated with protecting patient data and healthcare systems.</t>
  </si>
  <si>
    <t>University of Nebraska Omaha</t>
  </si>
  <si>
    <t>$98,056.00</t>
  </si>
  <si>
    <t>https://www.unomaha.edu/college-of-information-science-and-technology/school-of-interdisciplinary-informatics/cybr.php</t>
  </si>
  <si>
    <t>Bachelor of Science in Cybersecurity: A comprehensive undergraduate program that prepares students for careers in protecting information and systems in both the public and private sectors.</t>
  </si>
  <si>
    <t>University of Nevada</t>
  </si>
  <si>
    <t>Master’s Degree in Cybersecurity</t>
  </si>
  <si>
    <t>1.5 Years</t>
  </si>
  <si>
    <t>$37,264.00</t>
  </si>
  <si>
    <t>https://www.unlv.edu/met/cybersecurity</t>
  </si>
  <si>
    <t>Master’s Degree in Cybersecurity: A graduate program offering a flexible and advanced curriculum to meet the needs of working professionals in the cybersecurity field.</t>
  </si>
  <si>
    <t>University of New Haven</t>
  </si>
  <si>
    <t>Master of Science In Cybersecurity</t>
  </si>
  <si>
    <t>$34,080.00</t>
  </si>
  <si>
    <t>Data Security, Digital Forensics</t>
  </si>
  <si>
    <t>https://www.newhaven.edu/engineering/graduate-programs/cybersecurity/index.php</t>
  </si>
  <si>
    <t>Master of Science In Cybersecurity: A graduate program that provides advanced technical and managerial skills for cybersecurity professionals.</t>
  </si>
  <si>
    <t>https://www.newhaven.edu/admissions/financial-aid/graduate/index.php</t>
  </si>
  <si>
    <t>Bachelor of Science In Cybersecurity</t>
  </si>
  <si>
    <t>$189,856.00</t>
  </si>
  <si>
    <t>https://www.newhaven.edu/engineering/undergraduate-programs/cybersecurity/index.php</t>
  </si>
  <si>
    <t>Bachelor of Science In Cybersecurity: A hands-on undergraduate program known for its strong focus on digital forensics and network security.</t>
  </si>
  <si>
    <t>University of New Mexico</t>
  </si>
  <si>
    <t>Master in Cybersecurity and Business Analytics</t>
  </si>
  <si>
    <t>14 months</t>
  </si>
  <si>
    <t>$34,961.58</t>
  </si>
  <si>
    <t>https://business.unm.edu/master-cybersecurity-business-analytics.html</t>
  </si>
  <si>
    <t>751-760</t>
  </si>
  <si>
    <t>The program is ideal for students with an undergraduate degree in business, accounting, computer science or computer-related engineering, information systems, or information technology.</t>
  </si>
  <si>
    <t>https://business.unm.edu/graduate/cost-financial-aid.html</t>
  </si>
  <si>
    <t>University of North Carolina at Charlotte</t>
  </si>
  <si>
    <t>Information Security and Privacy, Graduate Certificate</t>
  </si>
  <si>
    <t>$14,239.08</t>
  </si>
  <si>
    <t>https://catalog.charlotte.edu/preview_program.php?catoid=30&amp;poid=8032</t>
  </si>
  <si>
    <t>Information Security and Privacy, Graduate Certificate: A focused graduate certificate program that provides specialized knowledge in the protection of information and personal data.</t>
  </si>
  <si>
    <t>University of North Carolina Greensboro</t>
  </si>
  <si>
    <t>Cybersecurity, B.S.</t>
  </si>
  <si>
    <t>$96,048.00</t>
  </si>
  <si>
    <t>https://www.uncg.edu/degrees/cybersecurity-b-s/</t>
  </si>
  <si>
    <t>Cybersecurity, B.S.: An undergraduate program that offers a balanced curriculum of theoretical knowledge and practical, hands-on skills in cybersecurity.</t>
  </si>
  <si>
    <t>https://www.uncg.edu/costs-aid-scholarships/</t>
  </si>
  <si>
    <t>University of North Dakota</t>
  </si>
  <si>
    <t>Master's in Cyber Security</t>
  </si>
  <si>
    <t>$33,943.68</t>
  </si>
  <si>
    <t>Cyber Forensics, Ethical hacking, Network Security</t>
  </si>
  <si>
    <t>https://und.edu/programs/cyber-security-ms/index.html</t>
  </si>
  <si>
    <t>Master's in Cyber Security: A graduate program, often offered online, designed to provide advanced knowledge and skills for professionals working in the cybersecurity field.</t>
  </si>
  <si>
    <t>https://und.edu/one-stop/financial-aid/apply-and-accept.html</t>
  </si>
  <si>
    <t xml:space="preserve">Boston University
</t>
  </si>
  <si>
    <t>Information Security Graduate Certificate</t>
  </si>
  <si>
    <t>8 months</t>
  </si>
  <si>
    <t>$16,230.00</t>
  </si>
  <si>
    <t>Mobile Forensics, Network Security, Cloud Security, Digital Forensics, Database Security</t>
  </si>
  <si>
    <t>https://www.bu.edu/met/degrees-certificates/information-security-graduate-certificate/</t>
  </si>
  <si>
    <t>Advanced knowledge of information security concepts, governance, biometric systems, and database systems security, as well as network security and cryptography.</t>
  </si>
  <si>
    <t>University of North Texas</t>
  </si>
  <si>
    <t>$42,176.40</t>
  </si>
  <si>
    <t>https://www.unt.edu/academics/programs/cybersecurity-masters.html</t>
  </si>
  <si>
    <t>M.S. in Cybersecurity: A graduate program designed to provide deep expertise in cybersecurity through advanced coursework and research.</t>
  </si>
  <si>
    <t>https://financialaid.unt.edu/how-apply-scholarships.html</t>
  </si>
  <si>
    <t>$153,054.00</t>
  </si>
  <si>
    <t>https://www.unt.edu/academics/programs/cybersecurity-degree.html</t>
  </si>
  <si>
    <t>B.S. Cybersecurity: A bachelor's degree program that focuses on preparing students with the technical competencies needed to succeed in the cybersecurity industry.</t>
  </si>
  <si>
    <t>The University of Oklahoma</t>
  </si>
  <si>
    <t>Bachelor of Science: Cybersecurity</t>
  </si>
  <si>
    <t>$113,202.00</t>
  </si>
  <si>
    <t>https://www.ou.edu/polytechnic/academics/undergraduate/cybersecurity</t>
  </si>
  <si>
    <t>Bachelor of Science: Cybersecurity: An undergraduate program that provides a strong foundation in the principles of cybersecurity, computer science, and information technology.</t>
  </si>
  <si>
    <t>University of San Diego</t>
  </si>
  <si>
    <t>Master of Science in Cyber Security Operations and Leadership</t>
  </si>
  <si>
    <t>20 Months</t>
  </si>
  <si>
    <t>$29,850.00</t>
  </si>
  <si>
    <t>Cyber Law, Network Forensics</t>
  </si>
  <si>
    <t>https://onlinedegrees.sandiego.edu/masters-cyber-security-operations/classes/</t>
  </si>
  <si>
    <t xml:space="preserve">The 30-unit MS-CSOL program consists of ten courses – ten 3-unit courses, including a 3-unit integrative capstone course. This 30-unit program can be completed in five semesters (20 months). </t>
  </si>
  <si>
    <t>https://onlinedegrees.sandiego.edu/tuition-financial-aid/financial-aid/</t>
  </si>
  <si>
    <t>Master of Science in Cyber Security Engineering</t>
  </si>
  <si>
    <t>$38,700.00</t>
  </si>
  <si>
    <t>System Security, Network Security</t>
  </si>
  <si>
    <t>https://onlinedegrees.sandiego.edu/masters-cyber-security-engineering/classes/</t>
  </si>
  <si>
    <t>The Master of Science in Cyber Security Engineering program provides knowledge and skill in architecting, developing, and fielding secure network solutions against cybersecurity threats. Throughout their studies, students will:</t>
  </si>
  <si>
    <t>University of Tennessee, Knoxville</t>
  </si>
  <si>
    <t>Master’s in Business Cybersecurity</t>
  </si>
  <si>
    <t>https://msbc-online.utk.edu/</t>
  </si>
  <si>
    <t>Master’s in Business Cybersecurity: A unique master's program that integrates business management principles with cybersecurity strategy for aspiring C-level security executives.</t>
  </si>
  <si>
    <t>https://volsonline.utk.edu/admissions-aid-cost/#tuition</t>
  </si>
  <si>
    <t>University of Texas at Austin – McCombs School of Business</t>
  </si>
  <si>
    <t>Post Graduate Program in Cybersecurity</t>
  </si>
  <si>
    <t>20 weeks</t>
  </si>
  <si>
    <t>$2,950.00</t>
  </si>
  <si>
    <t>https://onlineexeced.mccombs.utexas.edu/cybersecurity-course-online</t>
  </si>
  <si>
    <t>Post Graduate Program in Cybersecurity: An intensive program for graduates and professionals, often in partnership with industry, to provide advanced, job-ready cybersecurity skills.</t>
  </si>
  <si>
    <t>University of Texas at Dallas</t>
  </si>
  <si>
    <t>Master of Science in Cyber Security, Technology and Policy</t>
  </si>
  <si>
    <t>$70,048.00</t>
  </si>
  <si>
    <t>https://www.utdallas.edu/fact-sheets/ecs/master-of-science-in-cyber-security-technology-and-policy/</t>
  </si>
  <si>
    <t>Master of Science in Cyber Security, Technology and Policy: An interdisciplinary master's program that explores cybersecurity from technical, policy, and strategic perspectives.</t>
  </si>
  <si>
    <t>https://www.utdallas.edu/costs-scholarships-aid/</t>
  </si>
  <si>
    <t>University of the Pacific</t>
  </si>
  <si>
    <t>$38,400.00</t>
  </si>
  <si>
    <t>Computer Forensics, Cloud Security, Network Security, Mobile Security</t>
  </si>
  <si>
    <t>https://www.pacific.edu/engineering/academics/online-masters-cybersecurity</t>
  </si>
  <si>
    <t>Master of Science in Cybersecurity is a state-of-the-art graduate-level program designed to prepare you for a thriving career in the rapidly growing field of cybersecurity. With the industry projected to grow by 35%* by 2031, there's no better time to invest in your future.</t>
  </si>
  <si>
    <t>https://www.pacific.edu/financial-aid</t>
  </si>
  <si>
    <t>University of the Potomac</t>
  </si>
  <si>
    <t>Diploma In CyberSecurity</t>
  </si>
  <si>
    <t>$12,000.00</t>
  </si>
  <si>
    <t>https://potomac.edu/degrees/diplomas/cybersecurity/</t>
  </si>
  <si>
    <t>The Cybersecurity Diploma teaches the basics of security, networks, system protection, threats, vulnerabilities, access management, and web security to prepare students for entry-level cybersecurity jobs.</t>
  </si>
  <si>
    <t>https://potomac.edu/scholarships-for-international-students-in-usa/</t>
  </si>
  <si>
    <t>University of Toledo</t>
  </si>
  <si>
    <t>$59,416.32</t>
  </si>
  <si>
    <t>https://www.utoledo.edu/engineering/graduate-studies/cyber.html</t>
  </si>
  <si>
    <t>Master of Science in Cybersecurity: A graduate program that offers advanced training and specialization options for cybersecurity professionals.</t>
  </si>
  <si>
    <t>$86,076.00</t>
  </si>
  <si>
    <t>Digital Forensics, Computer Security, Network Security</t>
  </si>
  <si>
    <t>https://www.utoledo.edu/programs/undergrad/cyber-security/</t>
  </si>
  <si>
    <t>Bachelor of Science in Cybersecurity: An undergraduate program that combines computer science fundamentals with specialized coursework in cybersecurity.</t>
  </si>
  <si>
    <t>University of Tulsa</t>
  </si>
  <si>
    <t>$203,040.00</t>
  </si>
  <si>
    <t>Computer Security, Cyber Law, Network Security</t>
  </si>
  <si>
    <t>https://utulsa.catalog.acalog.com/preview_program.php?catoid=29&amp;poid=4457</t>
  </si>
  <si>
    <t>Cybersecurity B.S.: A bachelor's program with a strong reputation for hands-on learning and research in cybersecurity.</t>
  </si>
  <si>
    <t>The University of Utah</t>
  </si>
  <si>
    <t>Master of Science in Cybersecurity Management</t>
  </si>
  <si>
    <t>$111,728.00</t>
  </si>
  <si>
    <t>https://eccles.utah.edu/programs/master-of-science-in-cybersecurity-management/academics/#curriculum</t>
  </si>
  <si>
    <t>Master of Science in Cybersecurity Management: A graduate program that focuses on the business and management aspects of cybersecurity, preparing students for leadership roles.</t>
  </si>
  <si>
    <t>https://eccles.utah.edu/programs/master-of-science-in-cybersecurity-management/finances/#scholarships</t>
  </si>
  <si>
    <t>University of Washington</t>
  </si>
  <si>
    <t>$4,395.00</t>
  </si>
  <si>
    <t>https://www.pce.uw.edu/certificates/cybersecurity</t>
  </si>
  <si>
    <t>Certificate in Cybersecurity: A professional certificate program designed to provide essential skills and knowledge for those transitioning into or advancing within the cybersecurity field.</t>
  </si>
  <si>
    <t>https://www.pce.uw.edu/scholarships</t>
  </si>
  <si>
    <t>University of Wisconsin - Madison</t>
  </si>
  <si>
    <t>$28,900.00</t>
  </si>
  <si>
    <t>Network Forensics, Software Security</t>
  </si>
  <si>
    <t>https://uwex.wisconsin.edu/cybersecurity#tuition</t>
  </si>
  <si>
    <t>Master of Science in Cybersecurity: A graduate program designed for IT professionals seeking to specialize and advance their careers in cybersecurity.</t>
  </si>
  <si>
    <t>https://uwex.wisconsin.edu/admissions-aid/tuition-financial-aid/</t>
  </si>
  <si>
    <t>University of Wisconsin–Stout</t>
  </si>
  <si>
    <t>$80,752.00</t>
  </si>
  <si>
    <t>https://www.uwstout.edu/programs/bs-cybersecurity</t>
  </si>
  <si>
    <t>B.S. Cybersecurity: A career-focused bachelor's program that emphasizes hands-on learning and practical application of cybersecurity skills.</t>
  </si>
  <si>
    <t>https://www.uwstout.edu/academics/office-international-education/international-student-scholarships</t>
  </si>
  <si>
    <t>Utah Valley University</t>
  </si>
  <si>
    <t>$75,969.52</t>
  </si>
  <si>
    <t>Information Security, Computer Forensics, Network Security, Cloud Security, Ethical Hacking</t>
  </si>
  <si>
    <t>https://catalog.uvu.edu/engineering-technology/information-systems-technology/cybersecurity-bs/#requirementstext</t>
  </si>
  <si>
    <t>BS in Cybersecurity: An undergraduate program that provides students with a broad and deep understanding of cybersecurity principles and technologies.</t>
  </si>
  <si>
    <t>Vanderbilt University</t>
  </si>
  <si>
    <t>ChatGPT + Cybersecurity: AI-Powered Tabletops &amp; Training</t>
  </si>
  <si>
    <t>https://www.coursera.org/learn/chatgpt-cybersecurity-table-tops</t>
  </si>
  <si>
    <t>ChatGPT + Cybersecurity: AI-Powered Tabletops &amp; Training: A cutting-edge course on using generative AI like ChatGPT to create dynamic cybersecurity training exercises and simulations.</t>
  </si>
  <si>
    <t>Generative AI Cybersecurity &amp; Privacy for Leaders Specialization</t>
  </si>
  <si>
    <t>https://www.coursera.org/specializations/generative-ai-cybersecurity-leaders</t>
  </si>
  <si>
    <t>Generative AI Cybersecurity &amp; Privacy for Leaders Specialization: A program for executives on the risks and opportunities presented by generative AI, focusing on security and privacy implications.</t>
  </si>
  <si>
    <t>Virginia Commonwealth University</t>
  </si>
  <si>
    <t>Computer Science Bachelor of Science with a concentration in cybersecurity</t>
  </si>
  <si>
    <t>$161,616.00</t>
  </si>
  <si>
    <t>Cyber Forensics, Computer Security</t>
  </si>
  <si>
    <t>https://egr.vcu.edu/future-students/first-year/undergraduate-degrees/cybersecurity-bachelors/</t>
  </si>
  <si>
    <t xml:space="preserve">The Bachelor of Science in Computer Science is built on a rigorous, highly concentrated, accredited curriculum of computer science courses, and includes concentrations in cybersecurity, data science and software engineering. </t>
  </si>
  <si>
    <t>https://egr.vcu.edu/current-students/scholarships/</t>
  </si>
  <si>
    <t>Wake Forest University</t>
  </si>
  <si>
    <t>Master of Cybersecurity Leadership</t>
  </si>
  <si>
    <t>$38,940.00</t>
  </si>
  <si>
    <t>https://sps.wfu.edu/programs/masters-cybersecurity-leadership-online/</t>
  </si>
  <si>
    <t>Our flexible, online program blends hands-on learning with leadership development to help students learn how to design and implement robust cybersecurity strategies, manage risk, and address emerging threats.</t>
  </si>
  <si>
    <t>https://sps.wfu.edu/tuition-financial-aid/types-of-aid/</t>
  </si>
  <si>
    <t>West Virginia University</t>
  </si>
  <si>
    <t>Forensic Accounting and Fraud Examination</t>
  </si>
  <si>
    <t>https://www.coursera.org/learn/forensic-accounting</t>
  </si>
  <si>
    <t>Forensic Accounting and Fraud Examination: A specialized program or concentration that combines accounting skills with investigative techniques to detect and analyze financial fraud, including cyber-related crimes.</t>
  </si>
  <si>
    <t>Wichita State University</t>
  </si>
  <si>
    <t>$73,832.40</t>
  </si>
  <si>
    <t>Ethical Hacking, Digital Forensics, Web Application Security</t>
  </si>
  <si>
    <t>https://catalog.wichita.edu/undergraduate/engineering/school-computing/bs-cybersecurity/</t>
  </si>
  <si>
    <t>BS in Cybersecurity: A bachelor's program designed to provide a comprehensive education and practical skills in the field of information security.</t>
  </si>
  <si>
    <t>https://catalog.wichita.edu/undergraduate/financial-information/financial-assistance/</t>
  </si>
  <si>
    <t>Worcester Polytechnic Institute</t>
  </si>
  <si>
    <t>$60,840.00</t>
  </si>
  <si>
    <t>Software Security, Digital Forensics</t>
  </si>
  <si>
    <t>https://www.wpi.edu/academics/study/cyber-security-ms</t>
  </si>
  <si>
    <t>Master's in Cyber Security: A graduate program that provides an in-depth, project-based curriculum to solve real-world cybersecurity problems.</t>
  </si>
  <si>
    <t>https://www.wpi.edu/admissions/financial-aid</t>
  </si>
  <si>
    <t>Wright State University</t>
  </si>
  <si>
    <t>$14,940.00</t>
  </si>
  <si>
    <t>https://engineering-computer-science.wright.edu/computer-science-and-engineering/master-of-science-in-cyber-security</t>
  </si>
  <si>
    <t>Master of Science in Cyber Security: A graduate program that allows students to gain advanced expertise in cybersecurity through coursework and a capstone research project.</t>
  </si>
  <si>
    <t>https://engineering-computer-science.wright.edu/admission-and-aid</t>
  </si>
  <si>
    <t>Bachelor of Science in Information Technology and Cybersecurity</t>
  </si>
  <si>
    <t>$88,000.00</t>
  </si>
  <si>
    <t>https://engineering-computer-science.wright.edu/computer-science-and-engineering/bachelor-of-science-in-information-technology-and-cybersecurity</t>
  </si>
  <si>
    <t>Bachelor of Science in Information Technology and Cybersecurity: An undergraduate degree that combines a broad IT foundation with a specialization in cybersecurity.</t>
  </si>
  <si>
    <t>Yeshiva University</t>
  </si>
  <si>
    <t>https://www.yu.edu/katz/cybersecurity</t>
  </si>
  <si>
    <t>M.S. in Cybersecurity: A master's program, often with online flexibility, that provides advanced training in high-demand areas of cybersecurity.</t>
  </si>
  <si>
    <t>MIU City University Miami</t>
  </si>
  <si>
    <t>Continuing Education Course in Cybersecurity</t>
  </si>
  <si>
    <t>16 weeks</t>
  </si>
  <si>
    <t>$5,000.00</t>
  </si>
  <si>
    <t>https://miuniversity.edu/en/academics/continuing-education/expert-certificates/cybersecurity/</t>
  </si>
  <si>
    <t>Develop the skills to prevent, detect, and respond to any type of threat or attack on a company’s networks, systems, or applications.</t>
  </si>
  <si>
    <t>English or Spanish</t>
  </si>
  <si>
    <t>Upto 75% Scholarship</t>
  </si>
  <si>
    <t>Computer and Network Security</t>
  </si>
  <si>
    <t>$4,542.00</t>
  </si>
  <si>
    <t>Computer Security, Network Security</t>
  </si>
  <si>
    <t>https://online.stanford.edu/courses/cs155-computer-and-network-security</t>
  </si>
  <si>
    <t>You learn how computer systems and networks can be attacked (vulnerabilities, malware, web‑security, OS security, network attacks, etc.) and how to build secure systems — through lectures plus hands‑on projects covering exploits, defenses, web &amp; network security, secure coding, privacy, etc.</t>
  </si>
  <si>
    <t>$4,380.00</t>
  </si>
  <si>
    <t>Network Security, Information Security, Operating Systems Security, Database Security</t>
  </si>
  <si>
    <t>https://www.uclaextension.edu/computer-science/network-cybersecurity/certificate/cybersecurity</t>
  </si>
  <si>
    <t xml:space="preserve">Learn essential cybersecurity skills in our 4-course Cybersecurity Certificate. Quickly gain the knowledge you need to protect your technology infrastructure from physical and virtual threats. </t>
  </si>
  <si>
    <t>University of Illinois Springfield</t>
  </si>
  <si>
    <t>Masters in Cybersecurity Management</t>
  </si>
  <si>
    <t>$22,890.00</t>
  </si>
  <si>
    <t>https://catalog.uis.edu/graduate-students/cbam/cybersecurity/#masterstext</t>
  </si>
  <si>
    <t>The M.S. degree in Cybersecurity Management is designed to develop graduate students' leadership, analytical thinking, and management skills in cybersecurity management as required by private, public and nonprofit organizations.</t>
  </si>
  <si>
    <t>https://www.uis.edu/financial-aid/applying-aid/international-students</t>
  </si>
  <si>
    <t>Anderson University</t>
  </si>
  <si>
    <t>Bachelor of Science (BS), Cybersecurity</t>
  </si>
  <si>
    <t>$145,440.00</t>
  </si>
  <si>
    <t>Cloud Security, Ethical Hacking, Digital Forensics</t>
  </si>
  <si>
    <t>https://andersonuniversity.edu/program/bachelor-of-science-bs-cybersecurity/</t>
  </si>
  <si>
    <t xml:space="preserve">You’ll study topics like cloud security, cyber threat intelligence, disaster preparedness, digital forensics, and ethical hacking. </t>
  </si>
  <si>
    <t>https://andersonuniversity.edu/admission/financial-aid/</t>
  </si>
  <si>
    <t>Computer Security and Systems Management Specialization</t>
  </si>
  <si>
    <t>https://www.coursera.org/specializations/computer-security-systems-management?action=enroll</t>
  </si>
  <si>
    <t xml:space="preserve">The Computer Security and Systems Management Specialization focuses on computing in an enterprise environment.  Combining both theory and real world experience and architecture, the courses will prepare you to design and audit secure enterprise systems.  </t>
  </si>
  <si>
    <t>Advanced System Security Design Specialization</t>
  </si>
  <si>
    <t>https://www.coursera.org/specializations/advanced-system-security-design</t>
  </si>
  <si>
    <t>Advanced Secure System Design and Analysis Skills. Apply state of art techniques and tools to design, analyze, and implement critical cyber systems</t>
  </si>
  <si>
    <t>Security &amp; Ethical Hacking: Attacking Web and AI Systems</t>
  </si>
  <si>
    <t>https://www.coursera.org/learn/security-and-ethical-hacking-attacking-web-and-ai-systems</t>
  </si>
  <si>
    <t>Perform and prevent web application attacks and knowledge of defensive techniques.</t>
  </si>
  <si>
    <t>Cloud Computing Security</t>
  </si>
  <si>
    <t>https://www.coursera.org/learn/cloud-computing-security</t>
  </si>
  <si>
    <t>In this MOOC, we will learn Cloud Computing basics using AWS as an example,  We will guide you to create AWS account, planning AWS resources for your cloud systems, create AWS EC2 instances, access them and configure the popular LAMP web services with MySQL database.</t>
  </si>
  <si>
    <t>MS in Computer Information Systems, Digital Forensics Concentration</t>
  </si>
  <si>
    <t>8-16 months</t>
  </si>
  <si>
    <t xml:space="preserve"> $ 30,708.00 </t>
  </si>
  <si>
    <t>Mobile Forensics, Mobile Security, Digital Forensics, Network Security, Cloud Security, Database Security</t>
  </si>
  <si>
    <t>https://www.bu.edu/met/degrees-certificates/ms-computer-information-systems-digital-forensics/</t>
  </si>
  <si>
    <t>Proficiency in conducting network forensics analysis, including determining how a perpetrator or an attacker gained access to a network and transmitted felonious digital data.</t>
  </si>
  <si>
    <t>https://www.bu.edu/met/admissions/financial-aid</t>
  </si>
  <si>
    <t>MS in Computer Information Systems, Cybersecurity Concentration</t>
  </si>
  <si>
    <t xml:space="preserve"> $ 28,956.00</t>
  </si>
  <si>
    <t>https://www.bu.edu/met/degrees-certificates/ms-computer-information-systems-cybersecurity/</t>
  </si>
  <si>
    <t>Proficiency in security policies, processes, technology, operations, and risk management (e.g., asset assessments, architectural solutions, modeling, and design).</t>
  </si>
  <si>
    <t>MS in Computer Science, Security Concentration</t>
  </si>
  <si>
    <t xml:space="preserve"> $ 33,567.00</t>
  </si>
  <si>
    <t>https://www.bu.edu/met/degrees-certificates/ms-computer-science-security/</t>
  </si>
  <si>
    <t>Demonstrate advanced knowledge of cybersecurity concepts, models, principles, and practices, and ability to apply the knowledge to identify and solve the cybersecurity problems.</t>
  </si>
  <si>
    <t>Cybercrime Investigation &amp; Cybersecurity Graduate Certificate</t>
  </si>
  <si>
    <t>8–12 Months</t>
  </si>
  <si>
    <r>
      <rPr>
        <sz val="11"/>
        <color rgb="FF000000"/>
        <rFont val="Times New Roman"/>
      </rPr>
      <t xml:space="preserve"> </t>
    </r>
    <r>
      <rPr>
        <sz val="11"/>
        <color rgb="FF000000"/>
        <rFont val="Times New Roman"/>
      </rPr>
      <t>$ 16,230.00</t>
    </r>
  </si>
  <si>
    <t>Digital Forensics, Mobile Forensics, Mobile Security</t>
  </si>
  <si>
    <t>https://www.bu.edu/met/degrees-certificates/cybercrime-investigation-cybersecurity-graduate-certificate/</t>
  </si>
  <si>
    <t>Practice risk management—identification, quantification, response, and control—and disaster recovery procedures and countermeasures for the business enterprise.</t>
  </si>
  <si>
    <t>Digital Forensics Graduate Certificate</t>
  </si>
  <si>
    <t>8 Months</t>
  </si>
  <si>
    <r>
      <rPr>
        <sz val="11"/>
        <color rgb="FF000000"/>
        <rFont val="Times New Roman"/>
      </rPr>
      <t xml:space="preserve"> </t>
    </r>
    <r>
      <rPr>
        <sz val="11"/>
        <color rgb="FF000000"/>
        <rFont val="Times New Roman"/>
      </rPr>
      <t>$ 16,230.00</t>
    </r>
  </si>
  <si>
    <t>https://www.bu.edu/met/degrees-certificates/digital-forensics-graduate-certificate/</t>
  </si>
  <si>
    <t xml:space="preserve">Kent State University
</t>
  </si>
  <si>
    <t>Bachelor of Science in Cybercriminology</t>
  </si>
  <si>
    <t xml:space="preserve"> $ 55,000.00</t>
  </si>
  <si>
    <t>Digital Forensics, Cyber Law, Network Forensics, Mobile Forensics, Network Security</t>
  </si>
  <si>
    <t>https://onlinedegrees.kent.edu/degrees/bachelor-of-science-in-cybercriminology</t>
  </si>
  <si>
    <t>Students are involved with project-based research and other experiential learning opportunities focused on technology and the legal, ethical and criminology aspects of modern crime</t>
  </si>
  <si>
    <t>Computer Forensics and Information Security</t>
  </si>
  <si>
    <t xml:space="preserve"> $ 7,600.00</t>
  </si>
  <si>
    <t>https://onlinedegrees.kent.edu/degrees/computer-forensics-and-information-security-online-undergraduate-certificate</t>
  </si>
  <si>
    <t>The Computer Forensics and Information Security undergraduate certificate provides an introduction to information security and incident response, forensic preparation and data recovery and analy</t>
  </si>
  <si>
    <t>Cybersecurity Associate’s Degree</t>
  </si>
  <si>
    <t xml:space="preserve"> $ 15,800.00</t>
  </si>
  <si>
    <t>Ethical Hacking, Operating Systems Security</t>
  </si>
  <si>
    <t>https://onlinedegrees.kent.edu/degrees/associate-of-applied-business-cybersecurity</t>
  </si>
  <si>
    <t>The degree program gives students the tools they need to address current security issues including risk identification, security testing and monitoring, and enterprise risk management.</t>
  </si>
  <si>
    <t>Cybersecurity and AI Strategy</t>
  </si>
  <si>
    <t xml:space="preserve"> $ 3,750.00</t>
  </si>
  <si>
    <t>https://ecornell.cornell.edu/certificates/technology/cybersecurity-and-ai-strategy/</t>
  </si>
  <si>
    <t>Throughout this certificate program, you will explore the transformative impact of AI on both cybersecurity and cybercrime, developing crucial skills to navigate this rapidly evolving landscape.</t>
  </si>
  <si>
    <t>Cybersecurity Leadership</t>
  </si>
  <si>
    <t>2 months</t>
  </si>
  <si>
    <t>https://ecornell.cornell.edu/certificates/technology/cybersecurity-leadership/</t>
  </si>
  <si>
    <t xml:space="preserve">In this certificate program, you will gain the foundation required to protect your organization from cybersecurity threats. </t>
  </si>
  <si>
    <t>Master of Information and Cybersecurity</t>
  </si>
  <si>
    <t xml:space="preserve"> $ 78,370.05</t>
  </si>
  <si>
    <t>Network Security, Software Security, Operating Systems Security, Web Security</t>
  </si>
  <si>
    <t>https://www.ischool.berkeley.edu/programs/mics</t>
  </si>
  <si>
    <t>Students master core technical skills and become fluent in the business, political, and legal context of cybersecurity.</t>
  </si>
  <si>
    <t>https://financialaid.berkeley.edu/types-of-aid-at-berkeley/scholarships/</t>
  </si>
  <si>
    <t>University of Washington Bothell</t>
  </si>
  <si>
    <t xml:space="preserve"> $ 29,370</t>
  </si>
  <si>
    <t>Network Security, System Security</t>
  </si>
  <si>
    <t>https://www.uwb.edu/stem/graduate/cybersecurity/admissions</t>
  </si>
  <si>
    <t xml:space="preserve">Graduates of our program are prepared for the modern security workforce; ready to protect and defend cyber systems with hands-on experience in ethical penetration testing, wireless security, network security, cryptography, risk management and security of emerging technologies. </t>
  </si>
  <si>
    <t>https://admit.washington.edu/costs/scholarships/</t>
  </si>
  <si>
    <t>Cybersecurity, BS</t>
  </si>
  <si>
    <t xml:space="preserve"> $ 132,616.00</t>
  </si>
  <si>
    <t>Cyber Forensics, Digital Forensics, Network Security</t>
  </si>
  <si>
    <t>https://catalog.purdue.edu/preview_program.php?catoid=8&amp;poid=10105</t>
  </si>
  <si>
    <t>When you major in cybersecurity at Purdue University, you will learn the skills to create and maintain secure networks as well as ways to track down hackers who aim to breach that security.</t>
  </si>
  <si>
    <t>https://www.purdue.edu/dfa/aid/scholarships/</t>
  </si>
  <si>
    <t>Virginia Polytechnic Institute and State University</t>
  </si>
  <si>
    <t>Bachelor of Science in Computer Engineering Networking &amp; Cybersecurity Major</t>
  </si>
  <si>
    <r>
      <rPr>
        <sz val="11"/>
        <color rgb="FF000000"/>
        <rFont val="Times New Roman"/>
      </rPr>
      <t xml:space="preserve"> </t>
    </r>
    <r>
      <rPr>
        <u/>
        <sz val="11"/>
        <color rgb="FF467886"/>
        <rFont val="Times New Roman"/>
      </rPr>
      <t xml:space="preserve">$ 160,824.00 </t>
    </r>
    <r>
      <rPr>
        <sz val="11"/>
        <color rgb="FF000000"/>
        <rFont val="Times New Roman"/>
      </rPr>
      <t xml:space="preserve"> </t>
    </r>
  </si>
  <si>
    <t>https://catalog.vt.edu/undergraduate/college-engineering/electrical-computer-engineering/computer-engineering-bs-networking-cybersecurity/#programcurriculumtext</t>
  </si>
  <si>
    <t>Virginia Tech's B.S. in Computer Engineering (CPE) with a Networking &amp; Cybersecurity focus prepares students for careers in securing networks and systems, blending core CPE topics like architecture and embedded systems with specialized cybersecurity coursework, covering secure design, network security, and threat analysis</t>
  </si>
  <si>
    <t>https://finaid.vt.edu/undergraduate/typesofaid/university-scholarships-and-financial-aid-home-page-Virginia-Tech-Scholarships.html</t>
  </si>
  <si>
    <t>Healthcare Data Security, Privacy, and Compliance</t>
  </si>
  <si>
    <t>https://www.coursera.org/learn/healthcare-data-security</t>
  </si>
  <si>
    <t>We will focus on the types of healthcare data that you need to be aware, complexities of security and privacy within healthcare, and issues related to compliance and reporting.</t>
  </si>
  <si>
    <t>Introduction to AI for Cybersecurity</t>
  </si>
  <si>
    <t>https://www.coursera.org/learn/introduction-to-ai-for-cybersecurity</t>
  </si>
  <si>
    <t>Implement AI-driven biometric solutions like keystroke dynamics and facial recognition to enhance user authentication security.</t>
  </si>
  <si>
    <t>Cybersecurity Foundations: Threats Networks, and IoT Protection</t>
  </si>
  <si>
    <t>https://www.coursera.org/learn/fundamentals-cybersecurity</t>
  </si>
  <si>
    <t>Explore internet addressing fundamentals, including IPv4 and IPv6, and utilize tools like WHOIS and BGP routing for host and network lookups.</t>
  </si>
  <si>
    <t>Securing AI and Advanced Topics</t>
  </si>
  <si>
    <t>https://www.coursera.org/learn/securing-ai-and-advanced-topics</t>
  </si>
  <si>
    <t>Gain hands-on experience with black-box and white-box adversarial attacks to assess and enhance model resilience.</t>
  </si>
  <si>
    <t>Artificial Intelligence Industrial Control Systems Security</t>
  </si>
  <si>
    <t>https://www.coursera.org/learn/artificial-intelligence-industrial-control-systems-security</t>
  </si>
  <si>
    <t>Gain expertise in securing industrial control systems (ICS), including PLC, SCADA, and DCS, and mitigating their vulnerabilities.</t>
  </si>
  <si>
    <t>Advanced Cybersecurity Techniques</t>
  </si>
  <si>
    <t>Network Security, Mobile Security</t>
  </si>
  <si>
    <t>https://www.coursera.org/learn/advanced-cybersecurity-techniques</t>
  </si>
  <si>
    <t>Learn to identify and exploit vulnerabilities in mobile devices, networks, and web applications.</t>
  </si>
  <si>
    <t>Advanced Cybersecurity Topics</t>
  </si>
  <si>
    <t>https://www.coursera.org/learn/advanced-cybersecurity-topics</t>
  </si>
  <si>
    <t>Defend against rootkits, OS vulnerabilities, and buffer overflow attacks.</t>
  </si>
  <si>
    <t>Advanced Malware and Network Anomaly Detection</t>
  </si>
  <si>
    <t>https://www.coursera.org/learn/advanced-malware-and-network-anomaly-detection</t>
  </si>
  <si>
    <t>Understand various types of malware and apply foundational analysis techniques to effectively detect and classify them.</t>
  </si>
  <si>
    <t>Cybersecurity Policy for Water and Electricity Infrastructures</t>
  </si>
  <si>
    <t>https://www.coursera.org/learn/cybersecurity-policy-water-electricity</t>
  </si>
  <si>
    <t>This course will examine the drinking water and electricity infrastructures, and various policies that have been developed to help guide and strengthen their cybersecurity programs.</t>
  </si>
  <si>
    <t>Hacking and Patching</t>
  </si>
  <si>
    <t>Application Security</t>
  </si>
  <si>
    <t>https://www.coursera.org/learn/hacking-patching</t>
  </si>
  <si>
    <t>In this MOOC, you will learn how to hack web apps with command injection vulnerabilities in a web site of your AWS Linux instance.</t>
  </si>
  <si>
    <t>Cybersecurity Policy for Aviation and Internet Infrastructures</t>
  </si>
  <si>
    <t>https://www.coursera.org/learn/cybersecurity-policy-aviation-internet</t>
  </si>
  <si>
    <t xml:space="preserve">In this course we will examine the aviation and Internet infrastructures, and various policies that have been developed to help guide and strengthen their cybersecurity programs.  </t>
  </si>
  <si>
    <t>DDoS Attacks and Defenses</t>
  </si>
  <si>
    <t>https://www.coursera.org/learn/ddos-attacks-and-defense</t>
  </si>
  <si>
    <t>In this MOOC, you will learn the history of DDoS attacks and analyze new Mirai IoT Malware and perform source code analysis.  you will be provided with a brief overview of DDoS Defense techniques.</t>
  </si>
  <si>
    <t>Security and Privacy in TOR Network</t>
  </si>
  <si>
    <t>https://www.coursera.org/learn/security-and-privacy-in-tor-network</t>
  </si>
  <si>
    <t xml:space="preserve">In this MOOC,  we will learn about TOR basic concept and see how they protect the security and privacy of users and resist censorship. </t>
  </si>
  <si>
    <t>Advanced System Security Topics</t>
  </si>
  <si>
    <t>Network Security, Data Security, System Security</t>
  </si>
  <si>
    <t>https://www.coursera.org/learn/advanced-system-security-topics</t>
  </si>
  <si>
    <t xml:space="preserve">In this MOOC, we learn RBAC and ABAC access control to facilitate the specification and management of  access policies. </t>
  </si>
  <si>
    <t>Homeland Security and Cybersecurity Future</t>
  </si>
  <si>
    <t>https://www.coursera.org/learn/homeland-security-cybersecurity-future</t>
  </si>
  <si>
    <t>This course takes a look at the future of cybersecurity with respect to what is being done to lessen the potential for catastrophic destruction resulting from cyber attack on critical infrastructure.</t>
  </si>
  <si>
    <t xml:space="preserve">Proactive Computer Security
</t>
  </si>
  <si>
    <t>https://www.coursera.org/learn/proactive-computer-security</t>
  </si>
  <si>
    <t>In this course, you’ll learn how to proactively test what you have put in place to protect your data.  In the first week you’ll be able to discuss the basics of deterrents and how to “trick” attackers into believing they’ve hit a goldmine of data away from your real systems.</t>
  </si>
  <si>
    <t>Cyber Threats and Attack Vectors</t>
  </si>
  <si>
    <t>Network Security, Cloud Security, Data Security</t>
  </si>
  <si>
    <t>https://www.coursera.org/learn/cyber-threats-attack-vectors</t>
  </si>
  <si>
    <t>This course is the second course in the Practical Computer Security.  It will discuss types of threats and attack vectors commonly seen in today’s environment.  I hate to be the bearer of bad news, but threats are all over the place!</t>
  </si>
  <si>
    <t>Cybersecurity for Data Science</t>
  </si>
  <si>
    <t>https://www.coursera.org/learn/cybersecurity-for-data-science</t>
  </si>
  <si>
    <t xml:space="preserve">This course aims to help anyone interested in data science understand the cybersecurity risks and the tools/techniques that can be used to mitigate those risks. </t>
  </si>
  <si>
    <t>Security &amp; Ethical Hacking: Attacking Unix and Windows</t>
  </si>
  <si>
    <t>https://www.coursera.org/learn/security-ethical-hacking-attacking-unix-and-windows</t>
  </si>
  <si>
    <t xml:space="preserve">Areas of focus include post-exploitation and exploitation of Unix (esp. Linux) machines/servers, and Windows OS. </t>
  </si>
  <si>
    <t>Security &amp; Ethical Hacking: Attacking the Network</t>
  </si>
  <si>
    <t>https://www.coursera.org/learn/security-ethical-hacking-attacking-the-network</t>
  </si>
  <si>
    <t xml:space="preserve">Students will utilize low-level programming through network interfaces, in executing a variety of network attacks, while learning to use essential auxiliary tooling for both recon and active attacks. An introduction to cryptogpahy for pentesters is provided. </t>
  </si>
  <si>
    <t>Security and Ethical Hacking Specialization</t>
  </si>
  <si>
    <t>Application Security, Computer Security, Network Security</t>
  </si>
  <si>
    <t>https://www.coursera.org/specializations/security-and-ethical-hacking</t>
  </si>
  <si>
    <t>Analyze and exploit weaknesses in  system security (lateral movement, privilege escalation) bypassing mitigations and basic defenses.</t>
  </si>
  <si>
    <t>Networking and Security in iOS Applications</t>
  </si>
  <si>
    <t>https://www.coursera.org/learn/security</t>
  </si>
  <si>
    <t>You'll learn how to store data securely on a device using Core Data.  You’ll also learn to securely deploy apps to the App Store and beta users over-the-air.</t>
  </si>
  <si>
    <t>Data, Security, and Privacy</t>
  </si>
  <si>
    <t>https://www.coursera.org/learn/data-security-privacy</t>
  </si>
  <si>
    <t xml:space="preserve">Students will learn digital literacy, how to use the internet as a productivity tool, and how to manage security threats and protect data. </t>
  </si>
  <si>
    <t>Security Governance &amp; Compliance</t>
  </si>
  <si>
    <t>https://www.coursera.org/learn/security-governance-compliance</t>
  </si>
  <si>
    <t>Topics include the fundamental concepts and goals of cybersecurity (the CIA triad), security governance design, the NIST cybersecurity framework, relevant laws and regulations, and the roles of policies, strategies, and procedures in cybersecurity governance.</t>
  </si>
  <si>
    <t>9-15 months</t>
  </si>
  <si>
    <t>$ 5,495</t>
  </si>
  <si>
    <t>https://ce.uci.edu/programs/technology/cyber-security</t>
  </si>
  <si>
    <t>The curriculum focuses on developing a comprehensive understanding of the principles for designing, engineering, and managing secure information systems environments.</t>
  </si>
  <si>
    <t>Cybersecurity: Protecting your Information on the Go</t>
  </si>
  <si>
    <t>https://www.coursera.org/learn/cybersecurity-protecting-your-information-on-the-go</t>
  </si>
  <si>
    <t>Identify the unique Cybersecurity threats associated with using mobile technology;  Identify the privacy concerns when accessing the Internet/Web while away from home; and  Describe the methods of protecting your information and privacy while on the go.</t>
  </si>
  <si>
    <t>An Employee's Guide to Cybersecurity</t>
  </si>
  <si>
    <t>₹ 2,699</t>
  </si>
  <si>
    <t>https://www.coursera.org/learn/employeesguidetocybersecurity</t>
  </si>
  <si>
    <t>This course presents cybersecurity fundamentals for employees of organizations that use information systems and want all users to have basic cybersecurity knowledge and skills.</t>
  </si>
  <si>
    <t>Cybersecurity Foundations for Risk Management</t>
  </si>
  <si>
    <t>https://www.coursera.org/learn/cybersecurity-foundations-for-risk-management</t>
  </si>
  <si>
    <t>In order to manage the cybersecurity function business, you must first understand its language and its environment.  This course covers the foundations of cybersecurity, including threats and vulnerabilities as well as the tools, technologies, and strategies used to manage it.</t>
  </si>
  <si>
    <t>Cybersecurity: What to Do When You Are a Victim</t>
  </si>
  <si>
    <t>https://www.coursera.org/learn/cybersecurity-what-to-do-when-you-are-a-victim</t>
  </si>
  <si>
    <t>Cybersecurity is essential for everyone who uses information or communications technologies. Whether it is a computer, tablet, or smartphone, if it is connected to a network, learn about the technical infrastructure that connects it to the Internet.</t>
  </si>
  <si>
    <t>Managing Cybersecurity Incidents and Disasters</t>
  </si>
  <si>
    <t>https://www.coursera.org/learn/managing-cybersecurity-incidents-and-disasters</t>
  </si>
  <si>
    <t>Define and describe the components of a cybersecurity contingency planning program</t>
  </si>
  <si>
    <t>What Is Cybersecurity?</t>
  </si>
  <si>
    <t>https://www.coursera.org/learn/what-is-cybersecurity?specialization=cybersecurityzarenessforeveryone</t>
  </si>
  <si>
    <t>Gain a foundational understanding of a subject or tool</t>
  </si>
  <si>
    <t>Cybersecurity: Protecting your Information at Home</t>
  </si>
  <si>
    <t>https://www.coursera.org/learn/csafe-protecting-your-information-at-home</t>
  </si>
  <si>
    <t>Cybersecurity and the X-Factor</t>
  </si>
  <si>
    <t>https://www.coursera.org/learn/cybersecurity-and-x-factor</t>
  </si>
  <si>
    <t>This course will introduce you to the types of training available to reduce the impact of the X-Factor, evaluate its effectiveness, explore the Security Education, Training and Awareness (SETA) program, and learn why it may fail.</t>
  </si>
  <si>
    <t>Cybersecurity and Mobility</t>
  </si>
  <si>
    <t>https://www.coursera.org/learn/cybersecurity-mobility</t>
  </si>
  <si>
    <t xml:space="preserve">After completing the course modules you will be able to explain how yesterday’s prevention strategies are no longer adequate for stopping advanced, targeted attacks. </t>
  </si>
  <si>
    <t>The Foundations of Cybersecurity</t>
  </si>
  <si>
    <t>https://www.coursera.org/learn/foundations-cybersecurity</t>
  </si>
  <si>
    <t>This course covers the foundations of cybersecurity, including threats and vulnerabilities as well as the tools, technologies, and strategies used to manage it.</t>
  </si>
  <si>
    <t>Managing Network Security</t>
  </si>
  <si>
    <t>https://www.coursera.org/learn/managing-network-cybersecurity</t>
  </si>
  <si>
    <t>This course examines the threats associated with using internal and external networks and how to manage the protection of information when it’s accessible via networks.</t>
  </si>
  <si>
    <t>Cybersecurity Awareness for Everyone Specialization</t>
  </si>
  <si>
    <t xml:space="preserve">Mobile Security, Network Security
</t>
  </si>
  <si>
    <t>https://www.coursera.org/specializations/cybersecurityzarenessforeveryone</t>
  </si>
  <si>
    <t>Cybersecurity is essential for everyone who uses information or communications technologies. Whether it is your computer, tablet, or smartphone, if it is connected to a network, learn about the technical infrastructure that connects it to the Internet.</t>
  </si>
  <si>
    <t>Undergraduate Certificate in Applied Cybersecurity (ACS)</t>
  </si>
  <si>
    <t>10-18 Months</t>
  </si>
  <si>
    <t>$ 18,600</t>
  </si>
  <si>
    <t>https://www.sans.edu/cyber-security-programs/undergraduate-certificate-usca/</t>
  </si>
  <si>
    <t>You'll learn all the fundamentals and get hands-on experience that is so important when it's time to look for a job.</t>
  </si>
  <si>
    <t>https://www.sans.edu/paller-cybersecurity-scholarship/</t>
  </si>
  <si>
    <t>Alliant International University-San Diego</t>
  </si>
  <si>
    <t>$ 822</t>
  </si>
  <si>
    <t>https://catalog.alliant.edu/preview_program.php?catoid=44&amp;poid=6037&amp;returnto=1640&amp;print</t>
  </si>
  <si>
    <t xml:space="preserve">With the rise of cybercrime (hackings, data breaches, and cyberattacks) affecting government and private organizations and individuals, the demand for cybersecurity jobs has increased exponentially. </t>
  </si>
  <si>
    <t>American National University</t>
  </si>
  <si>
    <t>Cybersecurity Bachelor’s Degree</t>
  </si>
  <si>
    <t>$ 50,580</t>
  </si>
  <si>
    <t>Mobile Security, Computer Forensics, Ethical Hacking, Cyber Law</t>
  </si>
  <si>
    <t>https://an.edu/programs/bachelors-degrees/cybersecurity-bachelors/</t>
  </si>
  <si>
    <t>American National University’s Cybersecurity bachelor’s degree program is designed to prepare you for a rewarding career in the network security industry. The demand for cybersecurity professionals has never been greater.</t>
  </si>
  <si>
    <t>https://an.edu/international/scholarships-grants/</t>
  </si>
  <si>
    <t>$ 23,016</t>
  </si>
  <si>
    <t>https://an.edu/programs/masters/master-of-science-cybersecurity/</t>
  </si>
  <si>
    <t xml:space="preserve">Our program offers a broad foundation of relevant, practical skills that will give you the competitive edge you need to seek or advance in your career. </t>
  </si>
  <si>
    <t>18 months</t>
  </si>
  <si>
    <t>$ 18,445</t>
  </si>
  <si>
    <t>https://andersonuniversity.edu/new-stem-masters-programs/master-of-science-in-cybersecurity-management/</t>
  </si>
  <si>
    <t xml:space="preserve">The MS in Cybersecurity Management prepares professionals to develop skills necessary to protect organizations, manage their policies and procedures with regard to their computer systems and networks. </t>
  </si>
  <si>
    <t>Bachelor of Science in Computer Engineering Specialization Cyber Security</t>
  </si>
  <si>
    <t>$ 143,290</t>
  </si>
  <si>
    <t>https://catalog.ufl.edu/UGRD/colleges-schools/UGENG/CPE_BSCO/CPE_BSCO03/#text</t>
  </si>
  <si>
    <t xml:space="preserve">The Cybersecurity Specialization in Computer Engineering provides a robust foundation in the fundamentals of cybersecurity integrated with disciplinary knowledge and experience in the areas of computer architecture, operating systems, digital hardware design, and signal processing. </t>
  </si>
  <si>
    <t>https://admissions.ufl.edu/cost-and-aid/scholarships</t>
  </si>
  <si>
    <t>University of Southern California</t>
  </si>
  <si>
    <t>$ 73,260</t>
  </si>
  <si>
    <t>Cyber Law, Ethical Hacking, Mobile Forensics, Web Application Security, Mobile Security</t>
  </si>
  <si>
    <t>https://tac.usc.edu/academics/cybersecurity/#courseplan</t>
  </si>
  <si>
    <t>Study the theoretical concepts and technical skills — including hacking, ethics, and forensics — to create and maintain secure computer systems and networks.</t>
  </si>
  <si>
    <t>https://graduateschool.usc.edu/fellowships/scholarships-for-masters-students/</t>
  </si>
  <si>
    <t>Master of Science in Information Security</t>
  </si>
  <si>
    <t>$ 60,300</t>
  </si>
  <si>
    <t>https://www.cmu.edu/ini/academics/msis/</t>
  </si>
  <si>
    <t>The Master of Science in Information Security (MSIS) program offers a technical focus in security and computer systems, further developed through research opportunities.</t>
  </si>
  <si>
    <t>https://www.cmu.edu/sfs/financial-aid/types/scholarships-and-grants/</t>
  </si>
  <si>
    <t>Cybersecurity Master's Program</t>
  </si>
  <si>
    <t>$ 54,550</t>
  </si>
  <si>
    <t>Web Security, Computer Forenscis, Digital Forensics</t>
  </si>
  <si>
    <t>https://ep.jhu.edu/programs/cybersecurity/</t>
  </si>
  <si>
    <t>Gain an understanding of security issues such forensic patterns, intrusion detection rules, ethical hacking techniques, and reverse engineering.</t>
  </si>
  <si>
    <t>https://sfs.jhu.edu/types-of-aid/scholarships/</t>
  </si>
  <si>
    <t>Duke University</t>
  </si>
  <si>
    <t>Cybersecurity Master of Engineering</t>
  </si>
  <si>
    <t>$ 139,200</t>
  </si>
  <si>
    <t>https://masters.pratt.duke.edu/cybersecurity/</t>
  </si>
  <si>
    <t>This master’s degree offers a flexible and adaptive curriculum aligned with the latest industry trends and priorities.</t>
  </si>
  <si>
    <t>https://gradschool.duke.edu/financial-support/find-funding/</t>
  </si>
  <si>
    <t>University of Illinois Urbana-Champaign</t>
  </si>
  <si>
    <t xml:space="preserve"> $ 2,089.5</t>
  </si>
  <si>
    <t>https://iti.illinois.edu/education/certificates/cyber-cert/courses</t>
  </si>
  <si>
    <t>The Cybersecurity Certificate not only focuses on the technical knowledge and skills you need to be a cybersecurity professional, but also the social and organizational skills (e.g., critical thinking, collaborative work, and time management).</t>
  </si>
  <si>
    <t>Cyber Criminology and Cybersecurity Online Graduate Certificate</t>
  </si>
  <si>
    <t>1–2 years</t>
  </si>
  <si>
    <t>$ 13,380</t>
  </si>
  <si>
    <t>https://online.cj.msu.edu/cyber-criminology-cyber-security-graduate-certificate</t>
  </si>
  <si>
    <t>You’ll practice capturing and analyzing basic digital forensic evidence, identifying malware, responding to data breaches and communicating information about cybercrime and cybersecurity threats.</t>
  </si>
  <si>
    <t>Computer Science (Cybersecurity), MS</t>
  </si>
  <si>
    <t>$ 121,392</t>
  </si>
  <si>
    <t>Network Security, Software Security, Information Security, Data Security, Computer Forensics</t>
  </si>
  <si>
    <t>https://degrees.apps.asu.edu/masters-phd/major/ASU00/ESCSEIAMS/computer-science-cybersecurity-ms</t>
  </si>
  <si>
    <t>This includes computer and network security, software security, data and information security, applied cryptography and computer forensics.</t>
  </si>
  <si>
    <t>Computer Science (Cybersecurity), MCS</t>
  </si>
  <si>
    <t>$ 15,000</t>
  </si>
  <si>
    <t>https://degrees.apps.asu.edu/masters-phd/major/ASU00/ESCSEIMCS/computer-science-cybersecurity-mcs</t>
  </si>
  <si>
    <t>This concentration program provides students with the knowledge and skills in science and engineering pertaining to cybersecurity, including computer and network security, software security, data and information security, applied cryptography and computer forensics.</t>
  </si>
  <si>
    <t>Master of Arts in Global Security – Cybersecurity</t>
  </si>
  <si>
    <t>$ 29,100</t>
  </si>
  <si>
    <t>https://asuonline.asu.edu/online-degree-programs/graduate/global-security-cybersecurity-ma/</t>
  </si>
  <si>
    <t>In this program, you'll examine the challenges posed by various threat actors, from state-sponsored hackers to decentralized criminal networks. You’ll also explore how cyber strategy, policy and defence mechanisms evolve and respond.</t>
  </si>
  <si>
    <t>University of North Carolina Pembroke</t>
  </si>
  <si>
    <t>$ 25,000</t>
  </si>
  <si>
    <t>https://www.uncp.edu/academics/all-majors-and-minors/cyber-security.html</t>
  </si>
  <si>
    <t>Through a blend of computer science, hands-on labs, case studies and research opportunities, you'll develop the skills to identify threats, defend systems and lead in today's evolving digital landscape.</t>
  </si>
  <si>
    <t>https://www.uncp.edu/admissions/financial-aid/scholarships.html</t>
  </si>
  <si>
    <t>Tufts University</t>
  </si>
  <si>
    <t>MS in Cybersecurity and Public Policy</t>
  </si>
  <si>
    <t>$  53,970</t>
  </si>
  <si>
    <t>https://cspp.tufts.edu/ms-program</t>
  </si>
  <si>
    <t xml:space="preserve">Graduates will be able to help organizations protect their data, identify and manage cyber risk, and recover from cyber-attacks. </t>
  </si>
  <si>
    <t>https://engineering.tufts.edu/graduate-scholarships</t>
  </si>
  <si>
    <t>University of Virginia</t>
  </si>
  <si>
    <t>Undergraduate Cybersecurity Analysis Certificate</t>
  </si>
  <si>
    <t xml:space="preserve"> 12 months</t>
  </si>
  <si>
    <t>$ 8,982</t>
  </si>
  <si>
    <t>Ethical Hacking, Digital Forensics, Cloud Security, Cyber Law</t>
  </si>
  <si>
    <t>https://www.scps.virginia.edu/programs/undergraduate-cybersecurity-analysis-certificate</t>
  </si>
  <si>
    <t>This certificate program allows you to develop a detailed understanding of security vulnerabilities, attacks, threats, and mitigation solutions in the context of current cyber and information technology networks</t>
  </si>
  <si>
    <t>https://www.scps.virginia.edu/enslaved-ancestors-college-access-scholarship-program</t>
  </si>
  <si>
    <t>$ 41,541.5</t>
  </si>
  <si>
    <t>https://cybersecurity.arizona.edu/</t>
  </si>
  <si>
    <t xml:space="preserve">Graduates of the Master’s in Cybersecurity program will understand how to prevent, monitor, and respond to data breaches and cyberattacks. </t>
  </si>
  <si>
    <t>https://financialaid.arizona.edu/types-of-aid/scholarships</t>
  </si>
  <si>
    <t>Bachelor of Science in Cyber and Data Security Technology</t>
  </si>
  <si>
    <t>$ 55,200.00</t>
  </si>
  <si>
    <t>Ethical Hacking, Computer Forensics, Database Security, Information Security</t>
  </si>
  <si>
    <t>https://www.uagc.edu/online-degrees/bachelors/cyber-data-security-technology-v2</t>
  </si>
  <si>
    <t>Apply security principles and practices to maintain operations in the presence of risks and threats</t>
  </si>
  <si>
    <t>Foundations of Information Security</t>
  </si>
  <si>
    <t>60 days</t>
  </si>
  <si>
    <t>$ 545.00</t>
  </si>
  <si>
    <t>https://online.stanford.edu/courses/xacs101-foundations-information-security</t>
  </si>
  <si>
    <t>This course takes a comprehensive dive into cybersecurity, covering aspects like the motivations behind cyber threats, the attacker lifecycle, and major breaches.</t>
  </si>
  <si>
    <t>Master of Cybersecurity and Digital Trust</t>
  </si>
  <si>
    <t>$ 30,528.12</t>
  </si>
  <si>
    <t>Information Security, Software Security, Network Security, Offensive Security</t>
  </si>
  <si>
    <t>https://online.osu.edu/masters-degree/cybersecurity-digital-trust/</t>
  </si>
  <si>
    <t xml:space="preserve">The Master of Cybersecurity and Digital Trust curriculum blends foundational principles with emerging trends to address the increasing demand for skilled cybersecurity professionals. </t>
  </si>
  <si>
    <t>https://sfa.osu.edu/incoming-freshmen/about-aid/types-of-aid/scholarships</t>
  </si>
  <si>
    <t>Washington University in St. Louis</t>
  </si>
  <si>
    <t>Master of Cybersecurity Management</t>
  </si>
  <si>
    <t>$ 83,550.00</t>
  </si>
  <si>
    <t>Network Security, System Security, Software Security, Cloud Security</t>
  </si>
  <si>
    <t>https://sever.washu.edu/degree-programs/cybersecurity/index.html</t>
  </si>
  <si>
    <t>Our curriculum consists of a solid foundation of technical fundamentals, risk assessment and emerging issues within cybersecurity management and governance.</t>
  </si>
  <si>
    <t>https://financialaid.washu.edu/how-aid-works/scholarships/</t>
  </si>
  <si>
    <t>MS in Cybersecurity Engineering</t>
  </si>
  <si>
    <t>Computer Security, Web Security, Data Security, Network Security, System Security</t>
  </si>
  <si>
    <t>https://cse.washu.edu/academics/graduate/MS-in-Cybersecurity-Engineering.html</t>
  </si>
  <si>
    <t>The Master of Science in Cybersecurity Engineering give students the skills, knowledge and expertise to work in the rapidly growing field of cybersecurity and design, engineer, and architect cybersecurity technology and systems.</t>
  </si>
  <si>
    <t>Graduate Certificate in Cybersecurity Engineering</t>
  </si>
  <si>
    <t>$ 41,775.00</t>
  </si>
  <si>
    <t>https://cse.washu.edu/academics/graduate/Graduate-Certificate-in-Cybersecurity-Engineering.html</t>
  </si>
  <si>
    <t>Designed to provide strong practical and technical skills in protecting systems from threats, serving professionals looking to upskill or transition into high-demand tech roles by covering network, data, and application security fundamentals for effective defense and risk management</t>
  </si>
  <si>
    <t>North Carolina State University</t>
  </si>
  <si>
    <t>Computer Science (BS): Cybersecurity Concentration</t>
  </si>
  <si>
    <t>$ 135,972.00</t>
  </si>
  <si>
    <t>Computer Security, Software Security, Network Security</t>
  </si>
  <si>
    <t>https://catalog.ncsu.edu/undergraduate/engineering/computer-science/computer-science-bs-cybersecurity-concentration/#planrequirementstext</t>
  </si>
  <si>
    <t>The Cybersecurity Concentration provides students with the opportunity to analyze security risks, define a threat landscape, and defend against threats from adversaries in software, networks, and systems.</t>
  </si>
  <si>
    <t>https://studentservices.ncsu.edu/finances/scholarships-and-financial-aid/types-of-financial-aid/scholarships/</t>
  </si>
  <si>
    <t>$ 70,004.00</t>
  </si>
  <si>
    <t>Operating Systems Security, Computer Security, Network Security</t>
  </si>
  <si>
    <t>https://csc.ncsu.edu/academics/graduate/masters/cybersecurity/</t>
  </si>
  <si>
    <t xml:space="preserve">It provides students with the latest technical knowledge and skills in cybersecurity and privacy principles and the engineering aspects of software and hardware security to build secure systems that are resistant to attack. </t>
  </si>
  <si>
    <t>Bachelor of Science in Cybersecurity Analytics and Operations</t>
  </si>
  <si>
    <t>$ 84,255.00</t>
  </si>
  <si>
    <t>Network Security, Cyber Forensics, Information Security</t>
  </si>
  <si>
    <t>https://www.worldcampus.psu.edu/degrees-and-certificates/penn-state-online-cybersecurity-analytics-and-operations-bachelor-of-science-degree</t>
  </si>
  <si>
    <t xml:space="preserve">This online cybersecurity bachelor’s degree program teaches you to analyze security issues from the perspective of human and information systems. </t>
  </si>
  <si>
    <t>https://www.psu.edu/costs-aid/types-of-aid/scholarships</t>
  </si>
  <si>
    <t>Graduate Certificate in Information Systems Cybersecurity</t>
  </si>
  <si>
    <t>$ 15,555.00</t>
  </si>
  <si>
    <t>https://www.worldcampus.psu.edu/degrees-and-certificates/penn-state-online-information-systems-cybersecurity-graduate-certificate#costs</t>
  </si>
  <si>
    <t>Build your understanding of information systems security, risk management, digital forensics, knowledge management, cybersecurity, crisis and disaster management, and web security and privacy in this online graduate certificate.</t>
  </si>
  <si>
    <t>M.S. in Cybersecurity Risk Management</t>
  </si>
  <si>
    <t>$ 61,584.00</t>
  </si>
  <si>
    <t>Cyber Law, Software Security</t>
  </si>
  <si>
    <t>https://cyberrisk.iu.edu/index.html</t>
  </si>
  <si>
    <t>Indiana University’s M.S. in Cybersecurity Risk Management degree program explores how technology, business, and law intersect in the cybersecurity realm.</t>
  </si>
  <si>
    <t>https://scholarships.indiana.edu/future-scholars/index.html</t>
  </si>
  <si>
    <t>Master's of Science in Secure Computing</t>
  </si>
  <si>
    <t>https://cs.indiana.edu/programs/ms-secure-computing.html</t>
  </si>
  <si>
    <t>In this two-year program, you will become adept at many aspects of cybersecurity, including networking, access control, cryptography, forensics, human-computer interaction, and social engineering.</t>
  </si>
  <si>
    <t>Graduate Certificate in Cybersecurity</t>
  </si>
  <si>
    <t>$ 30,792.00</t>
  </si>
  <si>
    <t>https://cs.indiana.edu/programs/certificate-cybersecurity.html</t>
  </si>
  <si>
    <t xml:space="preserve">This 12 credit hour, one- to two-semester certificate will give you a technical foundation in designing, implementing, and managing secure information technology systems. </t>
  </si>
  <si>
    <t>15 weeks</t>
  </si>
  <si>
    <t>$ 9,900</t>
  </si>
  <si>
    <t>https://tech.utah.edu/bootcamps/cybersecurity</t>
  </si>
  <si>
    <t xml:space="preserve"> This bootcamp covers everything from foundational concepts like computer networking and operating systems to advanced skills in penetration testing, threat intelligence, and incident response.</t>
  </si>
  <si>
    <t>Georgetown University</t>
  </si>
  <si>
    <t>Certificate in Cybersecurity Strategy</t>
  </si>
  <si>
    <t>$ 3,995</t>
  </si>
  <si>
    <t>https://scs.georgetown.edu/programs/374/certificate-in-cybersecurity-strategy/</t>
  </si>
  <si>
    <t>Throughout the program, you’ll develop strategic knowledge of security models, risk assessment, secure systems development, crisis management, and legal, regulatory, and compliance issues. You’ll also gain tactical knowledge by examining access control, encryption, network security, and social engineering.</t>
  </si>
  <si>
    <t>https://scs.georgetown.edu/admissions/scholarships/</t>
  </si>
  <si>
    <t>Master's in Cybersecurity Risk Management</t>
  </si>
  <si>
    <t>2–5 years</t>
  </si>
  <si>
    <t>$ 55,605</t>
  </si>
  <si>
    <t>https://scs.georgetown.edu/programs/484/online/online-masters-in-cybersecurity-risk-management/curriculum</t>
  </si>
  <si>
    <t>You’ll learn how to identify and apply sustainable solutions to keep your team agile and better equipped to respond to shifting organizational and industry priorities.</t>
  </si>
  <si>
    <t>University of Nebraska-Lincoln</t>
  </si>
  <si>
    <t>Space, Cyber, and National Security Law, LLM</t>
  </si>
  <si>
    <t>$ 44,550</t>
  </si>
  <si>
    <t>https://catalog.unl.edu/law/space-cyber-national-security-llm/#requirementstext</t>
  </si>
  <si>
    <t>711-720</t>
  </si>
  <si>
    <t>Students develop the skills they will need to solve problems now and into the future by exploring the laws and regulations that impact every satellite, phone call and online interaction.</t>
  </si>
  <si>
    <t>https://financialaid.unl.edu/types-funding/scholarships/</t>
  </si>
  <si>
    <t>University of Georgia</t>
  </si>
  <si>
    <t>Master of Science in Cybersecurity and Privacy</t>
  </si>
  <si>
    <t>$ 60,364</t>
  </si>
  <si>
    <t>Data Security, Computer Forensics, Cyber Forensics, IoT Security</t>
  </si>
  <si>
    <t>https://www.cs.uga.edu/master-science-cybersecurity-and-privacy</t>
  </si>
  <si>
    <t>The program aims to develop expertise in various aspects of computer security and privacy, such as networking, operating systems, network and systems security, and data and communications privacy.</t>
  </si>
  <si>
    <t>https://osfa.uga.edu/types-of-aid/graduate/</t>
  </si>
  <si>
    <t>Oregon State University</t>
  </si>
  <si>
    <t>Computer Science Option: Cybersecurity</t>
  </si>
  <si>
    <t>$ 146,280.00</t>
  </si>
  <si>
    <t>https://engineering.oregonstate.edu/academics/programs/computer-science/undergraduate/computer-science-option-cybersecurity</t>
  </si>
  <si>
    <t>Security is the study of controlling access to information in the presence of adversarial behavior. Any system connected to the internet must deal with the potential of attacks. With a concentration in security, you will develop a proactive, defensive mindset and learn how to design systems that are resistant to compromise.</t>
  </si>
  <si>
    <t>https://financialaid.oregonstate.edu/scholarships</t>
  </si>
  <si>
    <t>Cybersecurity Undergraduate Certificate</t>
  </si>
  <si>
    <t>$ 12,572.00</t>
  </si>
  <si>
    <t>Network Security, Digital Forensics, Information Security</t>
  </si>
  <si>
    <t>https://ecampus.oregonstate.edu/online-degrees/undergraduate/certificates/cybersecurity/curriculum.htm</t>
  </si>
  <si>
    <t>Whether you’re on the front lines of cybersecurity in your current job or interested in moving into cybersecurity as a career, this certificate will educate you in the design, implementation, evaluation and management of all aspects of secure systems and help you build a career in a fast-moving and challenging field.</t>
  </si>
  <si>
    <t>George Washington University</t>
  </si>
  <si>
    <t>Master of Science in Cybersecurity in Computer Science</t>
  </si>
  <si>
    <t>$ 65,850.00</t>
  </si>
  <si>
    <t>Network Security, Computer Security, System Security, Software Security</t>
  </si>
  <si>
    <t>https://cs.engineering.gwu.edu/master-science-cybersecurity-computer-science</t>
  </si>
  <si>
    <t>Students take a combination of core courses focusing on the design and analysis of algorithms, computer architectures and advanced software paradigms.</t>
  </si>
  <si>
    <t>https://financialaid.gwu.edu/scholarships</t>
  </si>
  <si>
    <t>George Mason University</t>
  </si>
  <si>
    <t>Cyber Security Engineering, MS</t>
  </si>
  <si>
    <t>$ 46,500</t>
  </si>
  <si>
    <t>https://catalog.gmu.edu/colleges-schools/engineering-computing/engineering/cyber-security-engineering/cyber-security-engineering-ms/</t>
  </si>
  <si>
    <t xml:space="preserve">Students will be equipped with deep technical foundations of cyber security in the form of software, hardware, networking, and cryptography, as well as systems engineering tools and methods to design and secure complex cyber physical systems. </t>
  </si>
  <si>
    <t>https://www.gmu.edu/financial-aid/types-aid/scholarships</t>
  </si>
  <si>
    <t>Iowa State University</t>
  </si>
  <si>
    <t>Cybersecurity – Graduate Certificate</t>
  </si>
  <si>
    <t>$ 10,800.00</t>
  </si>
  <si>
    <t>Network Security, Network Forensics, Computer Security, System Security</t>
  </si>
  <si>
    <t>https://iowastateonline.iastate.edu/programs-and-courses/certificate-programs/cyber-security-graduate-certificate/</t>
  </si>
  <si>
    <t>Advance your career in cybersecurity. Strengthen your technical skills and build a deeper understanding of security policies to stay ahead in this fast-growing field. Gain hands-on experience. Take on your next role in cybersecurity leadership.</t>
  </si>
  <si>
    <t>https://www.iastate.edu/admission-and-aid/affording-college/scholarships</t>
  </si>
  <si>
    <t>Cybersecurity – Master’s</t>
  </si>
  <si>
    <t>$ 27,000.00</t>
  </si>
  <si>
    <t>Network Forensics, Network Security, Information Security, System Security</t>
  </si>
  <si>
    <t>https://iowastateonline.iastate.edu/programs-and-courses/cybersecurity/cyber-security-master-of-engineering-in-cyber-security/</t>
  </si>
  <si>
    <t>With courses developed by experts who’ve been teaching online for over a decade, you’ll gain both technical knowledge and strategic insight into protecting information infrastructure. Iowa State is here to help you lead the way in cybersecurity.</t>
  </si>
  <si>
    <t>1-2 years</t>
  </si>
  <si>
    <t>$ 8,379.00</t>
  </si>
  <si>
    <t>Digital Forensics, Software Security, Operating Systems Security, Data Security, Cloud Security</t>
  </si>
  <si>
    <t>https://iowastateonline.iastate.edu/programs-and-courses/certificate-programs/cybersecurity-undergraduate-certificate/</t>
  </si>
  <si>
    <t>Advance your career in cybersecurity. Gain specialized skills while you work. Build your expertise, protect valuable data, and become a leader in the fight against cyber threats. Take the next step today and strengthen your future.</t>
  </si>
  <si>
    <t>Enterprise Cybersecurity Management – Graduate Certificate</t>
  </si>
  <si>
    <t>$ 9,000.00</t>
  </si>
  <si>
    <t>https://iowastateonline.iastate.edu/programs-and-courses/business/enterprise-cybersecurity-management-graduate-certificate/</t>
  </si>
  <si>
    <t>Strengthen your cybersecurity expertise. Gain critical skills in managing cyber threats, risk, and compliance while continuing to work. Position yourself for success in cybersecurity. Get to your next with Iowa State.</t>
  </si>
  <si>
    <t>University at Buffalo, State University of New York</t>
  </si>
  <si>
    <t>Engineering Science (Cybersecurity) MS</t>
  </si>
  <si>
    <t>$ 29,059.72</t>
  </si>
  <si>
    <t>System Security, Digital Forensics, Software Security, Computer Security</t>
  </si>
  <si>
    <t>https://www.buffalo.edu/grad/programs/engineering-science-cybersecurity-ms.html</t>
  </si>
  <si>
    <t>It equips students with the necessary skills to pursue various roles, including cybersecurity analysts, engineers, administrators, or consultants in industries or government sectors.</t>
  </si>
  <si>
    <t>https://www.buffalo.edu/admissions/costs/scholarships.html</t>
  </si>
  <si>
    <t>Advanced Certificate in Cybersecurity</t>
  </si>
  <si>
    <t>$ 14,529.86</t>
  </si>
  <si>
    <t>Computer Security, Networks Security, Web Security, Digital Forensics</t>
  </si>
  <si>
    <t>https://engineering.buffalo.edu/computer-science-engineering/graduate/degrees-and-programs/advanced-certificate-in-cybersecurity.html</t>
  </si>
  <si>
    <t>The Advanced Certificate in Cybersecurity is designed to equip students at UB with a comprehensive understanding of the many facets of  Computer Security.</t>
  </si>
  <si>
    <t xml:space="preserve">Introduction to Cybersecurity </t>
  </si>
  <si>
    <t>$ 146.00</t>
  </si>
  <si>
    <t>https://micro.admissions.syr.edu/portal/superreg?cmd=getCourseDetails&amp;course_guid=efbe35fd-fa4d-4357-b121-26f564f44a5f</t>
  </si>
  <si>
    <t>This self-paced, video-based course covers cybersecurity fundamentals, including concepts, commands, tools, cloud computing, networking, cybersecurity policies, frameworks, risk management, and security auditing, through lectures and hands-on demonstrations from an experienced professional.</t>
  </si>
  <si>
    <t>Cybersecurity Administration Certificate</t>
  </si>
  <si>
    <t xml:space="preserve">8-week </t>
  </si>
  <si>
    <t>$ 8,625</t>
  </si>
  <si>
    <t xml:space="preserve">Information Security </t>
  </si>
  <si>
    <t>https://professionalstudies.syracuse.edu/academics/online/cybersecurity-administration-certificate/</t>
  </si>
  <si>
    <t>Apply cybersecurity strategies, policies, and procedures to information and cybersecurity systems in both the short and long term.</t>
  </si>
  <si>
    <t>Cybersecurity Major in MS in Computer Science Program</t>
  </si>
  <si>
    <t>$ 35,215.8</t>
  </si>
  <si>
    <t>https://www.cs.fsu.edu/ms-cyber-security/</t>
  </si>
  <si>
    <t>Focusing on advanced topics like Computer Security, Cryptography, Network Security, Offensive Security, and Malware Analysis</t>
  </si>
  <si>
    <t>https://financialaid.fsu.edu/types-aid/scholarships</t>
  </si>
  <si>
    <t>University of Oregon</t>
  </si>
  <si>
    <t xml:space="preserve">Cybersecurity Undergraduate degree: BS
</t>
  </si>
  <si>
    <t>$ 46,077</t>
  </si>
  <si>
    <t>https://admissions.uoregon.edu/majors/cybersecurity</t>
  </si>
  <si>
    <t>Together, we will shape the future of cybersecurity and cultivate a generation of professionals who are at the forefront of defending against ever-evolving cyber threats.</t>
  </si>
  <si>
    <t>https://financialaid.uoregon.edu/scholarships</t>
  </si>
  <si>
    <t>University of Kentucky</t>
  </si>
  <si>
    <t>Undergraduate Certificate (Undergraduate Certificate) in Cybersecurity</t>
  </si>
  <si>
    <t>$ 17,582.00</t>
  </si>
  <si>
    <t>https://academics.uky.edu/programs/undergraduate-certificate/cybersecurity</t>
  </si>
  <si>
    <t>Cybersecurity Certificate will offer current (and incoming) degree-seeking undergraduate students in the College of Engineering a curriculum that prepares them to understand the challenges of cybersecurity, identify potential threats and design effective countermeasures.</t>
  </si>
  <si>
    <t>Fundamentals of Cybersecurity</t>
  </si>
  <si>
    <t>24 weeks</t>
  </si>
  <si>
    <t>$ 510.00</t>
  </si>
  <si>
    <t>https://extension.ucr.edu/certificates/appliedcybersecurityfundamentals</t>
  </si>
  <si>
    <t>Practical application of all concepts learned, from identifying assets at risk to applying appropriate technologies to protect them</t>
  </si>
  <si>
    <t>Applied Cybersecurity Fundamentals Professional Achievement Award</t>
  </si>
  <si>
    <t>2-5 months</t>
  </si>
  <si>
    <t>$ 2,920.00</t>
  </si>
  <si>
    <t>https://www.extension.ucr.edu/course/42501786/FundamentalsofCybersecurity</t>
  </si>
  <si>
    <t>Recognize common types of cyber-attacks and exploits, what are the latest emerging attacks facing the Internet.</t>
  </si>
  <si>
    <t>Georgia State University</t>
  </si>
  <si>
    <t>Computer Science, M.S. Security &amp; Privacy Concentration</t>
  </si>
  <si>
    <t>$ 33,302.00</t>
  </si>
  <si>
    <t>Network Security, Data Security, Computer Forensics</t>
  </si>
  <si>
    <t>https://cas.gsu.edu/program/computer-science-ms/</t>
  </si>
  <si>
    <t>The program focuses intensively on the technical aspects of software and hardware related to computer science, data science, cyber-security and other topics.</t>
  </si>
  <si>
    <t>https://success.students.gsu.edu/scholarship-resource-center/</t>
  </si>
  <si>
    <t>Information Systems, M.S. Concentrations Cybersecurity</t>
  </si>
  <si>
    <t>https://robinson.gsu.edu/program/information-systems-ms/</t>
  </si>
  <si>
    <t>You will gain practical experience through hands-on projects with real companies and benefit from boot camps—all included at no additional cost—preparing you to tackle the challenges of today’s AI-driven digital world.</t>
  </si>
  <si>
    <t>The University of Kansas</t>
  </si>
  <si>
    <t>$ 16,756.5</t>
  </si>
  <si>
    <t>https://eecs.ku.edu/cybersecurity</t>
  </si>
  <si>
    <t>Expertise includes theoretical modeling, synthesis and verification, security modeling and analysis, network and database security.</t>
  </si>
  <si>
    <t>$ 120,708.00</t>
  </si>
  <si>
    <t xml:space="preserve">Computer Forensics, Computer Security, Software Security, Network Security, Mobile Security, IoT Security </t>
  </si>
  <si>
    <t>https://catalog.ku.edu/engineering/electrical-engineering-computer-science/bs-cybersecurity-engineering/#degreerequirementstext</t>
  </si>
  <si>
    <t>Recognize ethical and professional responsibilities in engineering situations and make informed judgments, which must consider the impact of engineering solutions in global, economic, environmental, and societal contexts.</t>
  </si>
  <si>
    <t>https://ku.academicworks.com/</t>
  </si>
  <si>
    <t>Northeastern University</t>
  </si>
  <si>
    <t>Master of Science Cybersecurity</t>
  </si>
  <si>
    <t>$ 60,000</t>
  </si>
  <si>
    <t>Computer Security, System Security</t>
  </si>
  <si>
    <t>https://graduate.northeastern.edu/programs/ms-cybersecurity/master-of-science-cybersecurity-boston/#program-objectives</t>
  </si>
  <si>
    <t>Build core knowledge surrounding computer system security and how to plan and implement security strategies to reduce risk with an understanding of legal and ethical issues.</t>
  </si>
  <si>
    <t>https://graduate.northeastern.edu/admissions-aid/tuition-financial-aid/scholarships/</t>
  </si>
  <si>
    <t>10-18 Weeks</t>
  </si>
  <si>
    <t>$ 11,730</t>
  </si>
  <si>
    <t>https://unm.quickstart.com/bootcamp/cybersecurity/landing/</t>
  </si>
  <si>
    <t>Start a successful cybersecurity career with foundational applied training and comprehensive career support.</t>
  </si>
  <si>
    <t>The University of Tennessee, Knoxville</t>
  </si>
  <si>
    <t>Online Master of Science in Business Cybersecurity (MSBC)</t>
  </si>
  <si>
    <t>$ 30,000.00</t>
  </si>
  <si>
    <t>https://volsonline.utk.edu/program/masters/business-cybersecurity-msbc/?an_lnexaud=an_ln_exaudjk6w78s3aw12</t>
  </si>
  <si>
    <t>Development of essential skills like designing and implementing cybersecurity solutions, while also acquiring business expertise to lead and communicate effectively</t>
  </si>
  <si>
    <t>https://onestop.utk.edu/scholarships-financial-aid/scholarships/</t>
  </si>
  <si>
    <t>Louisiana State University</t>
  </si>
  <si>
    <t>Online Bachelor of Science in Cybersecurity Technology</t>
  </si>
  <si>
    <t>$ 40,800.00</t>
  </si>
  <si>
    <t>Ethical Hacking, Information Security, Digital Forensics</t>
  </si>
  <si>
    <t>https://online.lsu.edu/online-degree-programs/undergraduate/bs-cybersecurity-technology/</t>
  </si>
  <si>
    <t>The program prepares students for key certifications like CompTIA Security+, Network+, CompTIA Cybersecurity Analyst (CySA+), and EC Council Certified Ethical Hacker (CEH).</t>
  </si>
  <si>
    <t>https://www.lsu.edu/financialaid/scholarships/index.php</t>
  </si>
  <si>
    <t>San Diego State University</t>
  </si>
  <si>
    <t>$ 36,064.00</t>
  </si>
  <si>
    <t>Information Security, System Security</t>
  </si>
  <si>
    <t>https://business.sdsu.edu/graduate/mscm</t>
  </si>
  <si>
    <t>The purpose of the Master of Science in Cybersecurity Management (MSCM) degree is to equip business professionals with the current knowledge and technical skills needed to develop organizational cybersecurity plans and risk management strategies, as well as managing the execution of those strategies.</t>
  </si>
  <si>
    <t>https://catalog.sdsu.edu/content.php?catoid=11&amp;navoid=998</t>
  </si>
  <si>
    <t>$ 10,995.00</t>
  </si>
  <si>
    <t>https://bootcamp.outreach.ou.edu/programs/cybersecurity#what_you_will_learn</t>
  </si>
  <si>
    <t>Explore and use leading cyber tools, including Splunk, Metasploit, Nmap, Wireshark, Nessus, Shodan, OWASP Threat Dragon, njRAT, Binwalk, Crunch, and many more</t>
  </si>
  <si>
    <t>Drexel University</t>
  </si>
  <si>
    <t>Bachelors Cyber Security &amp; Information Technology Undergraduate Degree</t>
  </si>
  <si>
    <t>$ 85,616 (Offline) | $ 73,080 (Online)</t>
  </si>
  <si>
    <t>Computer Forensics, Network Security, Information Security, Cloud Security</t>
  </si>
  <si>
    <t>https://drexel.edu/cci/academics/undergraduate-programs/bs-computing-security/</t>
  </si>
  <si>
    <t>Students learn how to conduct forensics on programmable logic controllers (PLCS) used to control IoT devices. CST students learn how cloud computing technologies are used to manage and control the security of IoT systems</t>
  </si>
  <si>
    <t>https://drexel.edu/drexelcentral/finaid/grants</t>
  </si>
  <si>
    <t>Graduate Certificate in Computer Security and Privacy</t>
  </si>
  <si>
    <t>10-week</t>
  </si>
  <si>
    <t>$ 22,355</t>
  </si>
  <si>
    <t>https://drexel.edu/cci/academics/certificate-programs/graduate-certificate-in-computer-security-and-privacy/</t>
  </si>
  <si>
    <t>This program is designed to prepare working professionals to meet this demand by providing deep technical expertise in computer security and privacy.</t>
  </si>
  <si>
    <t>MS in Cybersecurity</t>
  </si>
  <si>
    <t>$ 45,550 (Offline) | $ 44,680 (Online)</t>
  </si>
  <si>
    <t>https://drexel.edu/engineering/academics/graduate-programs/masters/cybersecurity/</t>
  </si>
  <si>
    <t>The focus of our programs is to equip you with the tools for finding sustainable and achievable outcomes to solve for society’s biggest challenges while making them relevant to your career goals.</t>
  </si>
  <si>
    <t>$ 51,814</t>
  </si>
  <si>
    <t>Digital Forenscis, Data Security, System Security</t>
  </si>
  <si>
    <t xml:space="preserve">You will learn how to identify solutions to global cyber threats while mastering the legal, ethical, and policy issues. </t>
  </si>
  <si>
    <t>https://www.fordham.edu/student-financial-services/types-of-financial-aid/international-student-scholarships/</t>
  </si>
  <si>
    <t>Utah State University</t>
  </si>
  <si>
    <t>$ 12,708</t>
  </si>
  <si>
    <t>Digital Forenscis</t>
  </si>
  <si>
    <t>https://www.usu.edu/online/degrees/certificate/cyber-security</t>
  </si>
  <si>
    <t>In the post-baccalaureate certificate in cybersecurity, you’ll learn about uncovering vulnerabilities, reducing corporate risk, and best practices to take a proactive approach to safeguarding organizations</t>
  </si>
  <si>
    <t>The University of Alabama</t>
  </si>
  <si>
    <t>Cyber Security, BS</t>
  </si>
  <si>
    <t>$ 172,710.00</t>
  </si>
  <si>
    <t>Computer Security, Network Security, Cyber Law</t>
  </si>
  <si>
    <t>https://catalog.ua.edu/undergraduate/engineering/computer-science/cyber-security-bs/#text</t>
  </si>
  <si>
    <t>The degree in Cyber Security will provide students with the technical skills and theoretical concepts needed to protect the Internet-connected hardware, software and data of computer systems.</t>
  </si>
  <si>
    <t>https://afford.ua.edu/scholarships/</t>
  </si>
  <si>
    <t>$ 152,160.00</t>
  </si>
  <si>
    <t>Ethical Hacking, Data Security, Software Security, System Security</t>
  </si>
  <si>
    <t>http://catalog.wvu.edu/undergraduate/collegeofengineeringandmineralresources/lanedepartmentofcomputerscienceand/cybersecurity/#text</t>
  </si>
  <si>
    <t xml:space="preserve">Students will be able to recognize the relevant issues in cybersecurity and have knowledge in the areas: data security, software security, system security, human security, organizational security and societal security. </t>
  </si>
  <si>
    <t>https://www.wvu.edu/admissions/scholarships</t>
  </si>
  <si>
    <t xml:space="preserve">Cybersecurity Engineering Graduate Certificate
</t>
  </si>
  <si>
    <t>$ 22,680.00</t>
  </si>
  <si>
    <t>https://www.eng.auburn.edu/program/cybersecurity-engineering-graduate-certificate.html</t>
  </si>
  <si>
    <t>The certificate prepares students to analyze, develop, investigate, protect, and defend computer and information systems.</t>
  </si>
  <si>
    <t>University of Arkansas</t>
  </si>
  <si>
    <t>Computer Science B.S. with Cybersecurity Concentration</t>
  </si>
  <si>
    <t>$ 128,306.18</t>
  </si>
  <si>
    <t>https://catalog.uark.edu/undergraduatecatalog/collegesandschools/collegeofengineering/computerscienceandcomputerengineeringcsce/#bscswithcybersecurityconcentrationtext</t>
  </si>
  <si>
    <t xml:space="preserve"> A deep dive into computer science fundamentals, with added security coursework.</t>
  </si>
  <si>
    <t>https://scholarships.uark.edu/</t>
  </si>
  <si>
    <t>Baylor University</t>
  </si>
  <si>
    <t>Cybersecurity Boot Camp</t>
  </si>
  <si>
    <t xml:space="preserve">$ 4,575.00 </t>
  </si>
  <si>
    <t>Web Application Security, Ethical Hacking, Operating Systems Security, Network Security</t>
  </si>
  <si>
    <t>https://careertraining.baylor.edu/training-programs/cybersecurity-bootcamp/</t>
  </si>
  <si>
    <t>You will dive into identifying security threats and vulnerabilities, and how to manage and prevent attacks</t>
  </si>
  <si>
    <t>University of Nevada, Reno</t>
  </si>
  <si>
    <t>Online Master of Science in Cybersecurity</t>
  </si>
  <si>
    <t>$ 33,732</t>
  </si>
  <si>
    <t>Digital Forensics, Cyber Law, Computer Security</t>
  </si>
  <si>
    <t>https://www.unr.edu/cybersecurity/education/online-ms-cybersecurity</t>
  </si>
  <si>
    <t>The online master’s in cybersecurity program is designed to prepare a new generation of cybersecurity professionals with both the technical skills and theoretical knowledge to address evolving cybersecurity challenges.</t>
  </si>
  <si>
    <t>https://www.unr.edu/financial-aid/scholarships</t>
  </si>
  <si>
    <t>Master of Science in Cyber Security and Operations</t>
  </si>
  <si>
    <t>$ 18,786</t>
  </si>
  <si>
    <t>Network Security, Computer Security, Information Security</t>
  </si>
  <si>
    <t>https://www.online.msstate.edu/mscyso</t>
  </si>
  <si>
    <t>Material will prepare the student for advanced operations in the cyber domain such as penetration testing, after action analysis, and malware analysis.</t>
  </si>
  <si>
    <t>https://www.online.msstate.edu/financial-matters</t>
  </si>
  <si>
    <t>$ 48,268</t>
  </si>
  <si>
    <t>Network Security, Computer Forensics, Information Security</t>
  </si>
  <si>
    <t>https://academics.charlotte.edu/program/cybersecurity-m-s-on-campus/#form</t>
  </si>
  <si>
    <t>You’ll learn to apply security techniques to analyze and evaluate risks, and design secure information systems and networks.</t>
  </si>
  <si>
    <t>https://scholarships.charlotte.edu/</t>
  </si>
  <si>
    <t>$ 46,800</t>
  </si>
  <si>
    <t>Implement essential cryptographic protocols to protect information from digital threats</t>
  </si>
  <si>
    <t>https://www.liberty.edu/student-financial-services/scholarships/</t>
  </si>
  <si>
    <t>Master’s in Cyber Security Online</t>
  </si>
  <si>
    <t>$ 20,880</t>
  </si>
  <si>
    <t>https://www.liberty.edu/online/business/masters/cyber-security/</t>
  </si>
  <si>
    <t>Our cybersecurity master’s program focuses on providing you with the analytical framework necessary for the prevention, detection, countering, and recovery from security vulnerabilities and cyber incidents.</t>
  </si>
  <si>
    <t xml:space="preserve">Northern Illinois University </t>
  </si>
  <si>
    <t>Computer Science: Cybersecurity Online Master of Science</t>
  </si>
  <si>
    <t>$ 17,799.6</t>
  </si>
  <si>
    <t>https://www.niu.edu/online/graduate-programs/ms-computer-science-cybersecurity.shtml</t>
  </si>
  <si>
    <t>You’ll be prepared for roles in IT security management in both industry and government settings. You’ll also be ready to excel on the certified information systems security professional (CISSP), certified information security manager (CISM), CompTIA Security+ and other certification exams.</t>
  </si>
  <si>
    <t>https://www.niu.edu/financial-aid/scholarships/index.shtml</t>
  </si>
  <si>
    <t>University of Wisconsin-Milwaukee</t>
  </si>
  <si>
    <t>Cybersecurity Certificate, Online</t>
  </si>
  <si>
    <t>$ 7,056</t>
  </si>
  <si>
    <t>Information Security, Computer Security, Ethical Hacking</t>
  </si>
  <si>
    <t>https://uwm.edu/informationstudies/academic-programs/cybersecurity-certificate-online/</t>
  </si>
  <si>
    <t>The University of Wisconsin-Milwaukee’s online cybersecurity certificate program gives you the tools to safeguard organizations against data breaches, unauthorized access and potential threats.</t>
  </si>
  <si>
    <t>MS in Information Technology (Cybersecurity Management)</t>
  </si>
  <si>
    <t>$ 41,232</t>
  </si>
  <si>
    <t>https://professionalstudies.du.edu/it/cybersecurity-management-masters-concentration/</t>
  </si>
  <si>
    <t>Lead efforts to protect against cyberthreats. Gain the strategies, tools, and know-how to shape effective cybersecurity policies in a management role.</t>
  </si>
  <si>
    <t>https://www.du.edu/admission-aid/financial-aid-scholarships/undergraduate-financial-aid/types-aid/grants-scholarships</t>
  </si>
  <si>
    <t>MS in Information Technology (Information Systems Security)</t>
  </si>
  <si>
    <t>Application Security, Computer Forensics, Database Security, Information Security</t>
  </si>
  <si>
    <t>https://professionalstudies.du.edu/it/information-systems-security-masters-concentration/</t>
  </si>
  <si>
    <t xml:space="preserve">Develop the hands-on technical skills to set up secure networks, solve security breaches, and plan for business continuity. </t>
  </si>
  <si>
    <t>Certificate Information Systems Security: Certificate</t>
  </si>
  <si>
    <t>10 Weeks</t>
  </si>
  <si>
    <t>$ 20,616</t>
  </si>
  <si>
    <t>https://professionalstudies.du.edu/it/information-systems-security-graduate-certificate/</t>
  </si>
  <si>
    <t>Provides hands-on technical skills for securing digital assets, focusing on implementing security policies, designing secure networks, managing access, and creating disaster recovery plans, preparing professionals for high-demand roles in IT security by developing expertise in identifying vulnerabilities, implementing solutions</t>
  </si>
  <si>
    <t>Certificate Cybersecurity Management</t>
  </si>
  <si>
    <t>https://professionalstudies.du.edu/it/cybersecurity-management-graduate-certificate/</t>
  </si>
  <si>
    <t>Designed for experienced IT professionals to build leadership skills, focusing on governance, risk, compliance (GRC), and strategy rather than deep technical skills, using case studies and expert faculty to develop corporate security plans and understand regulatory landscapes like HIPAA and GDPR.</t>
  </si>
  <si>
    <t>Loyola University Chicago</t>
  </si>
  <si>
    <t>Cybersecurity MS</t>
  </si>
  <si>
    <t>$ 36,450.00</t>
  </si>
  <si>
    <t>https://gpem.luc.edu/portal/program?name=cybersecurityms</t>
  </si>
  <si>
    <t>Understanding of fundamental principles and concepts of cybersecurity, including confidentiality, integrity, availability, authentication, and authorization</t>
  </si>
  <si>
    <t>https://www.luc.edu/finaid/scholarships/</t>
  </si>
  <si>
    <t>Cybersecurity (BS)</t>
  </si>
  <si>
    <t>$ 115,200.00</t>
  </si>
  <si>
    <t>Network Security, Computer Security, Computer Forensics</t>
  </si>
  <si>
    <t>https://catalog.luc.edu/undergraduate/arts-sciences/computer-science/cybersecurity-bs/#learningoutcomestext</t>
  </si>
  <si>
    <t>Understanding of the strategic importance of effective, interdisciplinary, and multifunctional enterprise information security governance</t>
  </si>
  <si>
    <t>Bachelor of Science Cybersecurity</t>
  </si>
  <si>
    <t>$ 187,104.00</t>
  </si>
  <si>
    <t>Network Security, Information Security, Computer Forensics</t>
  </si>
  <si>
    <t>https://www.cdm.depaul.edu/academics/Pages/Current/Requirements-BS-in-Cybersecurity.aspx</t>
  </si>
  <si>
    <t xml:space="preserve">Students in the BS Cybersecurity program will learn the fundamentals of information security, security infrastructure design and implementation, computer forensics, risk assessment, and the impact of security requirements on a business operation. </t>
  </si>
  <si>
    <t>https://depaul.academicworks.com/</t>
  </si>
  <si>
    <t>$ 47,184.00</t>
  </si>
  <si>
    <t>https://catalog.depaul.edu/programs/cybersecurity-ms/</t>
  </si>
  <si>
    <t>This program educates professionals for the fast growing and wide ranging information security and cybersecurity markets by providing foundations in the theory of information security as well as knowledge needed to properly design, implement, and manage secured IT infrastructure and risks in an enterprise.</t>
  </si>
  <si>
    <t>Cybersecurity Management Certificate</t>
  </si>
  <si>
    <t>4-5 months</t>
  </si>
  <si>
    <t>$ 7,425.00</t>
  </si>
  <si>
    <t>https://gpem.luc.edu/portal/program?name=cybersecuritymanagementcertificate</t>
  </si>
  <si>
    <t xml:space="preserve">Students will learn how to assess how organizational preparedness against cyber threats and how to manage their aftermath, including ensuring continuity of IT functions. </t>
  </si>
  <si>
    <t>University of Nevada, Las Vegas</t>
  </si>
  <si>
    <t>$ 41,976.00</t>
  </si>
  <si>
    <t>https://www.unlv.edu/information-systems/academics/ms-cybersecurity</t>
  </si>
  <si>
    <t xml:space="preserve">It aims to equip students with the expertise to evaluate computer network and information security needs of organizations, assess cybersecurity risk management policies, and formulate and communicate organizational cyber-related strategies and policies. </t>
  </si>
  <si>
    <t>https://www.unlv.edu/finaid/scholarships</t>
  </si>
  <si>
    <t>$ 66,330</t>
  </si>
  <si>
    <t>https://www.stevens.edu/program/cybersecurity-masters</t>
  </si>
  <si>
    <t>The cybersecurity master's program is designed for security professionals who want an in-depth understanding of the technical knowledge related to information security as well as an appreciation of the organizational, social, managerial and legal aspects of security and privacy.</t>
  </si>
  <si>
    <t>https://www.stevens.edu/admission-aid/tuition-financial-aid/graduate-funding-and-aid</t>
  </si>
  <si>
    <t>Tulane University</t>
  </si>
  <si>
    <t>Cyber Technology, Master of Science</t>
  </si>
  <si>
    <t>$ 36,300.00</t>
  </si>
  <si>
    <t>https://catalog.tulane.edu/professional-advancement/information-technology/cyber-technology-ms/#overviewtext</t>
  </si>
  <si>
    <t>Students will be introduced to best practice from leading experts and gain the practical technical skills through hands-on course labs to design, implement, and manage cutting-edge cyber technology solutions.</t>
  </si>
  <si>
    <t>https://admission.tulane.edu/international/aid</t>
  </si>
  <si>
    <t>Cybersecurity Management, Master of Science</t>
  </si>
  <si>
    <t>Cyber Law, Software Security, Mobile Security, Cloud Security, Database Security</t>
  </si>
  <si>
    <t>https://catalog.tulane.edu/professional-advancement/information-technology/cybersecurity-management-ms/#overviewtext</t>
  </si>
  <si>
    <t xml:space="preserve">The MS in Cybersecurity Management was designed to provide individuals with the deep theoretical and functional knowledge of the technical, business, and management aspects of cybersecurity. </t>
  </si>
  <si>
    <t>Ohio University</t>
  </si>
  <si>
    <t>Cybersecurity Operations, B.S.</t>
  </si>
  <si>
    <t>$ 103,184.00</t>
  </si>
  <si>
    <t>https://www.ohio.edu/scripps-college/mcclure/prospective-students/cybersecurity-operations</t>
  </si>
  <si>
    <t xml:space="preserve">Through the Cybersecurity Operations degree, you will gain both a foundational and advanced skillset to solve cybersecurity business and technical problems in diverse business and industrial sectors. </t>
  </si>
  <si>
    <t>https://www.ohio.edu/financial-aid/types/scholarships</t>
  </si>
  <si>
    <t>California State University, Chico</t>
  </si>
  <si>
    <t>10-Week</t>
  </si>
  <si>
    <t>$ 12,000.00</t>
  </si>
  <si>
    <t>https://csuchico.quickstart.com/bootcamp/cybersecurity/landing/?utm_source=social&amp;utm_medium=ad&amp;utm_campaign=qs-cybersecurity-camp</t>
  </si>
  <si>
    <t>Each bootcamp course will prepare you with new skills and tools to pass a top industry and career-relevant certification.</t>
  </si>
  <si>
    <t>California State University, Fullerton</t>
  </si>
  <si>
    <t>Computer Science, Cybersecurity Concentration, B.S.</t>
  </si>
  <si>
    <t>$ 53,280.00</t>
  </si>
  <si>
    <t>Computer Security, Web Security, Cloud Security Network Security</t>
  </si>
  <si>
    <t>https://catalog.fullerton.edu/preview_program.php?catoid=70&amp;poid=32943</t>
  </si>
  <si>
    <t>The Bachelor of Science in Computer Science offers students a comprehensive foundation that spans a wide range, from theoretical and algorithmic to cutting-edge developments. This foundation equips them to take on varied categories of work, including the necessary theories, principles and practices to design and implement software.</t>
  </si>
  <si>
    <t>https://www.fullerton.edu/scholarships/scholarships/</t>
  </si>
  <si>
    <t>Norwich University</t>
  </si>
  <si>
    <t>$ 33,750.00</t>
  </si>
  <si>
    <t>Computer Forensics, Cyber Law</t>
  </si>
  <si>
    <t>https://online.norwich.edu/online/programs-courses/programs/bachelor-science-cybersecurity</t>
  </si>
  <si>
    <t xml:space="preserve">Prepare yourself for the field with the needed computer forensics, compliance and knowledge and vulnerability management skills through Norwich University’s online Bachelor of Science in Cybersecurity program. </t>
  </si>
  <si>
    <t>https://online.norwich.edu/online/paying/scholarships-aid</t>
  </si>
  <si>
    <t>University of North Carolina Wilmington</t>
  </si>
  <si>
    <t>$ 90,388</t>
  </si>
  <si>
    <t>https://uncw.edu/academics/majors-programs/cse-csb/cybersecurity-bs/</t>
  </si>
  <si>
    <t>You will learn how to identify and reduce the risk of cyber threats. This program will help you understand how to recognize, prevent and respond to cybersecurity issues.</t>
  </si>
  <si>
    <t>https://uncw.edu/seahawk-life/money-matters/financial-aid/types/scholarships/</t>
  </si>
  <si>
    <t>University of Texas Rio Grande Valley</t>
  </si>
  <si>
    <t>$ 177,144</t>
  </si>
  <si>
    <t xml:space="preserve">The Bachelor's degree in Cyber Security follows an interdisciplinary approach that integrates technical, legal, business, and policy skills by combining courses in Cyber Security, Informatics, Business, Information Security, and Criminal Justice. </t>
  </si>
  <si>
    <t>https://www.utrgv.edu/scholarships/</t>
  </si>
  <si>
    <t>$ 629</t>
  </si>
  <si>
    <t>https://www.utrgv.edu/ce/programs/information-science/cybersecurity-certificate/index.htm</t>
  </si>
  <si>
    <t>This Certificate in Cybersecurity offers lessons on the critical elements of information security, as well as foundational information about key certifications for professionals in the industry.</t>
  </si>
  <si>
    <t>Abilene Christian University</t>
  </si>
  <si>
    <t>$ 10,750</t>
  </si>
  <si>
    <t>https://acu.edu/academics/online/graduate/certificate-in-cybersecurity/</t>
  </si>
  <si>
    <t>The graduate Certificate in Cybersecurity from ACU Online is designed for a professional who holds an undergraduate degree and is already working in IT or for someone looking for the skills and knowledge to help them break into this booming profession.</t>
  </si>
  <si>
    <t>https://acu.edu/admissions-aid/online/financial-aid/online-scholarships/</t>
  </si>
  <si>
    <t xml:space="preserve">Online Bachelor of Science in Cybersecurity
</t>
  </si>
  <si>
    <t>$ 47,400</t>
  </si>
  <si>
    <t>Information Security, Computer Security</t>
  </si>
  <si>
    <t>https://acu.edu/academics/online/undergraduate/cybersecurity/</t>
  </si>
  <si>
    <t>ACU’s Online Bachelor of Science in Cybersecurity provides you the opportunity to learn the ins and outs of how to better protect current and new information systems while simultaneously jumping into one of the nation’s fastest growing markets today. Emphasizing unique skills in programming, managing data, system defense, and effective testing, you will be introduced to the fundamentals of cybersecurity and its multifaceted approaches</t>
  </si>
  <si>
    <t>Secure Hardware Design</t>
  </si>
  <si>
    <r>
      <rPr>
        <u/>
        <sz val="11"/>
        <color rgb="FF1155CC"/>
        <rFont val="Times New Roman"/>
      </rPr>
      <t>https://ocw.mit.edu/courses/6-5950-secure-hardware-design-spring-2025/</t>
    </r>
  </si>
  <si>
    <t>Students gain hands-on experience hacking real processors and are taught various state-of-the-art hardware attacks and defenses.</t>
  </si>
  <si>
    <t>Building Your Shield - Mapping the Cybersecurity Market</t>
  </si>
  <si>
    <t>https://www.classcentral.com/classroom/youtube-stanford-webinar-building-your-shield-mapping-the-cybersecurity-market-dan-boneh-and-neil-daswani-191751</t>
  </si>
  <si>
    <t>You'll gain insights into different defense categories, understand how they interconnect to combat data breaches, and learn how to map out a comprehensive security strategy.</t>
  </si>
  <si>
    <t>Hash, Hack, Code - Emerging Trends in Cyber Security</t>
  </si>
  <si>
    <t>https://www.classcentral.com/course/youtube-stanford-webinar-hash-hack-code-emerging-trends-in-cyber-security-110027</t>
  </si>
  <si>
    <t>It explores new approaches to password hashing schemes (like Scrypt and Balloon hashing), securing program control flow, and monitoring the Internet of Things (IoT) to protect networks and prevent harmful viruses.</t>
  </si>
  <si>
    <t>Solving Cybersecurity as an Economic Problem</t>
  </si>
  <si>
    <t>https://www.classcentral.com/classroom/youtube-stanford-seminar-solving-cybersecurity-as-an-economic-problem-191802</t>
  </si>
  <si>
    <t>It provides an up-to-date picture of how these cheap and accessible tools have dramatically changed the dynamics of defense strategies and their return on investment.</t>
  </si>
  <si>
    <t>Yale University</t>
  </si>
  <si>
    <t>Protect Your Patients - Cybersecurity Essentials for Medical Software Course</t>
  </si>
  <si>
    <t>https://www.classcentral.com/classroom/youtube-3-6-protect-your-patients-cybersecurity-essentials-for-medical-software-course-476296</t>
  </si>
  <si>
    <t>You learn about defining Protected Health Information (PHI/ePHI), implementing anonymization/de-identification techniques, and building privacy directly into software design.</t>
  </si>
  <si>
    <t>John Hopkins University</t>
  </si>
  <si>
    <t>Information Assurance Analysis Specialization</t>
  </si>
  <si>
    <r>
      <rPr>
        <u/>
        <sz val="11"/>
        <color rgb="FF1155CC"/>
        <rFont val="Times New Roman"/>
      </rPr>
      <t>https://www.coursera.org/specializations/information-assurance-analysis</t>
    </r>
  </si>
  <si>
    <t>Through three in-depth courses, you will explore AI safety, trust, security, privacy, and critical topics like AI governance, policy frameworks, and the impact of large language models (LLMs) such as ChatGPT.</t>
  </si>
  <si>
    <t>Intrusion Detection Specialization</t>
  </si>
  <si>
    <r>
      <rPr>
        <u/>
        <sz val="11"/>
        <color rgb="FF1155CC"/>
        <rFont val="Times New Roman"/>
      </rPr>
      <t>https://www.coursera.org/specializations/intrusion-detection</t>
    </r>
  </si>
  <si>
    <t>Explore the principles of intrusion detection systems and their role in enhancing cybersecurity defenses across various environments.</t>
  </si>
  <si>
    <t>Distributed Query Optimization and Security</t>
  </si>
  <si>
    <r>
      <rPr>
        <u/>
        <sz val="11"/>
        <color rgb="FF1155CC"/>
        <rFont val="Times New Roman"/>
      </rPr>
      <t>https://www.coursera.org/learn/distributed-query-optimization-and-security</t>
    </r>
  </si>
  <si>
    <t>Learners will gain skills in implementing database security through views, dynamic authorization, and semantic integrity rules.</t>
  </si>
  <si>
    <t>Mobile Payment Security</t>
  </si>
  <si>
    <t>Mobile Security</t>
  </si>
  <si>
    <r>
      <rPr>
        <u/>
        <sz val="11"/>
        <color rgb="FF1155CC"/>
        <rFont val="Times New Roman"/>
      </rPr>
      <t>https://www.edx.org/learn/cybersecurity/new-york-university-mobile-payment-security</t>
    </r>
  </si>
  <si>
    <t>This course provides details on how card payments are processed, including differences between older ‘magnetic stripe’ transactions and newer EMV (or ‘chip’) based transactions.</t>
  </si>
  <si>
    <t>Too Big to Fail: Cybersecurity Issues in Financial Services</t>
  </si>
  <si>
    <t>https://www.classcentral.com/classroom/youtube-conversations-at-the-forefront-of-cyber-security-with-nyu-ccs-featuring-joel-caminer-132455</t>
  </si>
  <si>
    <t>It helps viewers develop insights into the specific, large-scale cyber threats facing global financial institutions and the unique protection issues that arise in that industry.</t>
  </si>
  <si>
    <t>Introduction to Cybersecurity Principles</t>
  </si>
  <si>
    <t xml:space="preserve">Free to Audit; $591 </t>
  </si>
  <si>
    <r>
      <rPr>
        <u/>
        <sz val="11"/>
        <color rgb="FF1155CC"/>
        <rFont val="Times New Roman"/>
      </rPr>
      <t>https://www.edx.org/learn/computer-science/the-university-of-wisconsin-madison-introduction-to-cybersecurity-principles?index=rv_product_summary&amp;queryId=a31028dc3cd878d4a85e89cc6cfbb1eb&amp;position=9</t>
    </r>
  </si>
  <si>
    <t>Explore how digital shifts can create new vulnerabilities, and build essential knowledge to help protect data and systems from common threats.</t>
  </si>
  <si>
    <t>Cybersecurity Fundamentals for Small Organizations</t>
  </si>
  <si>
    <r>
      <rPr>
        <u/>
        <sz val="11"/>
        <color rgb="FF1155CC"/>
        <rFont val="Times New Roman"/>
      </rPr>
      <t>https://www.edx.org/certificates/professional-certificate/wisconsinx-cybersecurity-fundamentals-for-small-organizations?index=rv_product_summary&amp;queryId=1792538652eaa1fbc89973701787c93d&amp;position=20</t>
    </r>
  </si>
  <si>
    <t>Understand the cybersecurity landscape, including its history, common threats, vulnerabilities, malware and foundational principles of network security.</t>
  </si>
  <si>
    <t>Saylor University</t>
  </si>
  <si>
    <t>CS406: Information Security</t>
  </si>
  <si>
    <t>46 hours</t>
  </si>
  <si>
    <r>
      <rPr>
        <u/>
        <sz val="11"/>
        <color rgb="FF1155CC"/>
        <rFont val="Times New Roman"/>
      </rPr>
      <t>https://learn.saylor.org/course/view.php?id=453</t>
    </r>
  </si>
  <si>
    <t>This course covers information security principles, an area of study that engages in protecting the confidentiality, integrity, and availability of information.</t>
  </si>
  <si>
    <t>Introduction to Cryptography and Network Security</t>
  </si>
  <si>
    <t>50 hours</t>
  </si>
  <si>
    <r>
      <rPr>
        <u/>
        <sz val="11"/>
        <color rgb="FF1155CC"/>
        <rFont val="Times New Roman"/>
      </rPr>
      <t>https://learn.saylor.org/course/view.php?id=805</t>
    </r>
  </si>
  <si>
    <t>Topics range from classical techniques involving symmetric and public key cryptography to more immediate topics such as blockchain, zero-knowledge proofs, and quantum cryptography.</t>
  </si>
  <si>
    <t>Cybersecurity Job Search and Interviews: Getting Started</t>
  </si>
  <si>
    <r>
      <rPr>
        <u/>
        <sz val="11"/>
        <color rgb="FF1155CC"/>
        <rFont val="Times New Roman"/>
      </rPr>
      <t>https://www.coursera.org/learn/cybersecurity-jobs</t>
    </r>
  </si>
  <si>
    <t>It moves beyond basic definitions to explore the global demand for experts, the organizational structure of security departments, and the practical application of the NIST NICE Framework for professional development.</t>
  </si>
  <si>
    <t>Rutgers State University of New Jersey</t>
  </si>
  <si>
    <t>Cybersecurity Assurance for Accounting and Finance</t>
  </si>
  <si>
    <r>
      <rPr>
        <u/>
        <sz val="11"/>
        <color rgb="FF1155CC"/>
        <rFont val="Times New Roman"/>
      </rPr>
      <t>https://www.coursera.org/learn/cybersecurity-assurance-for-accounting-and-finance</t>
    </r>
  </si>
  <si>
    <t>You will learn cybersecurity concepts and terminologies, related regulations and frameworks, best practices to promote awareness of safeguarding corporate information assets.</t>
  </si>
  <si>
    <t>Eastern Illinois University</t>
  </si>
  <si>
    <t>$26,504</t>
  </si>
  <si>
    <t>Biometric Security, Ethical Hacking, Database Security</t>
  </si>
  <si>
    <t>https://www.eiu.edu/cyber/</t>
  </si>
  <si>
    <t>The Cybersecurity program prepares highly marketable graduates, with the technical and professional skills to take lead roles in applications of information security.</t>
  </si>
  <si>
    <t>https://www.eiu.edu/finaid/cost.php</t>
  </si>
  <si>
    <t>Governors State University</t>
  </si>
  <si>
    <t>$4,375</t>
  </si>
  <si>
    <t>Network Security, Operating System Security, Web Application Security, Ethical Hacking</t>
  </si>
  <si>
    <t>https://careertraining.govst.edu/training-programs/cybersecurity-bootcamp/</t>
  </si>
  <si>
    <t>You will dive into identifying security threats and vulnerabilities, and how to manage and prevent attacks.</t>
  </si>
  <si>
    <t>American InterContinental University</t>
  </si>
  <si>
    <t>$62,100</t>
  </si>
  <si>
    <t>https://www.aiuniv.edu/degrees/information-technology/bachelors-cybersecurity</t>
  </si>
  <si>
    <t>The course is designed to help students study how to spot weaknesses, create security protocols and devise new ways to protect an organization’s digital assets.</t>
  </si>
  <si>
    <t>https://www.aiuniv.edu/tuition-financial-aid/scholarships-grants</t>
  </si>
  <si>
    <t>Cybersecurity in the Cloud Specialization</t>
  </si>
  <si>
    <t>Computer Security, Data Security, Application Security, Cloud Security</t>
  </si>
  <si>
    <t>https://www.coursera.org/specializations/cybersecurity-cloud</t>
  </si>
  <si>
    <t>Learners develop proficiency at assessing cloud vulnerabilities and attack reports. They also dive into cloud provider documentation to apply available features to classic cybersecurity risks.</t>
  </si>
  <si>
    <t>QS Rank</t>
  </si>
  <si>
    <t>Scholarship &amp; Financial aid</t>
  </si>
  <si>
    <t>Moscow Polytechnic University (Moscow Polytech)</t>
  </si>
  <si>
    <t>Information Security Management Systems (Information Security)</t>
  </si>
  <si>
    <t>794,600 RUB</t>
  </si>
  <si>
    <t>https://mospolytech.ru/en/postupayushchim/programmy-obucheniya/information-security/</t>
  </si>
  <si>
    <t>To equip students with practical skills to solve complex security problems and ensure data protection</t>
  </si>
  <si>
    <t>Russian</t>
  </si>
  <si>
    <t>https://mospolytech.ru/en/news/moscow-government-personal-scholarship-opportunities-for-students-of-moscow-polytech/</t>
  </si>
  <si>
    <t>Ural Federal University</t>
  </si>
  <si>
    <t>558,000 RUB</t>
  </si>
  <si>
    <t>https://rtf.urfu.ru/en/programs/masters-degree-programs/information-security/</t>
  </si>
  <si>
    <t>The special characteristic of this major is its focus on protection of state-important objects of information security.</t>
  </si>
  <si>
    <t>https://urfu.ru/en/scholarships-for-foreigners/</t>
  </si>
  <si>
    <t>1,316,000 RUB</t>
  </si>
  <si>
    <t>Network Security, Information Security, Operating Systems Security</t>
  </si>
  <si>
    <t>https://rtf.urfu.ru/en/programs/bachelor/computer-systems-security/</t>
  </si>
  <si>
    <t>The mission of educational programs in information security is to prepare modern professionals in the field of cybersecurity for a wide variety of industries.</t>
  </si>
  <si>
    <t>ITMO University</t>
  </si>
  <si>
    <t>Information Security: Computer Systems Information Security</t>
  </si>
  <si>
    <t>1,138,000 RUB</t>
  </si>
  <si>
    <t>Information Security, IoT Security, Web Security, Database Security</t>
  </si>
  <si>
    <t>https://en.itmo.ru/en/viewjep/2/93/Information_Security.htm</t>
  </si>
  <si>
    <t>The program aims to develop learning outcomes related to real-world tasks and to provide skills for the analysis, design, and development of secure and safe computer systems and cybersecurity systems.</t>
  </si>
  <si>
    <t>https://student.itmo.ru/en/scholarship/</t>
  </si>
  <si>
    <t>Peoples' Friendship University of Russia</t>
  </si>
  <si>
    <t>Information Security Management</t>
  </si>
  <si>
    <t>€ 5,350</t>
  </si>
  <si>
    <t>https://eng.rudn.ru/education/educational-programs/18178</t>
  </si>
  <si>
    <t>Develops skills to lead and manage information security systems within organizations, rather than just technical implementation.</t>
  </si>
  <si>
    <t>https://international.rudn.ru/liga-stipendiy/</t>
  </si>
  <si>
    <t>Adelaide University</t>
  </si>
  <si>
    <t>Graduate Certificate in Cyber Security</t>
  </si>
  <si>
    <t>AUD $26,000</t>
  </si>
  <si>
    <t>https://www.adelaide.edu.au/degree-finder/2025/gccys_gccysec.html</t>
  </si>
  <si>
    <r>
      <rPr>
        <sz val="11"/>
        <color rgb="FF000000"/>
        <rFont val="Times New Roman"/>
      </rPr>
      <t xml:space="preserve">Graduate Certificate in Cyber Security, providing a unique specialization in </t>
    </r>
    <r>
      <rPr>
        <sz val="11"/>
        <color rgb="FF000000"/>
        <rFont val="Times New Roman"/>
      </rPr>
      <t>IoT Security</t>
    </r>
    <r>
      <rPr>
        <sz val="11"/>
        <color rgb="FF000000"/>
        <rFont val="Times New Roman"/>
      </rPr>
      <t>. Graduates are prepared for niche roles in securing connected devices and embedded systems.</t>
    </r>
  </si>
  <si>
    <t>https://international.adelaide.edu.au/admissions/scholarships</t>
  </si>
  <si>
    <t>Australian Academy of Higher Education</t>
  </si>
  <si>
    <t>Bachelor of Cybersecurity</t>
  </si>
  <si>
    <t>AUD $42,000</t>
  </si>
  <si>
    <t>Cyber Law, Network Security, Digital Forensics</t>
  </si>
  <si>
    <t>https://aahe.edu.au/courses/bachelor-of-cybersecurity/#1636524134494-f345b0d9-fc47b6c4-770f</t>
  </si>
  <si>
    <r>
      <rPr>
        <sz val="11"/>
        <color rgb="FF000000"/>
        <rFont val="Times New Roman"/>
      </rPr>
      <t xml:space="preserve">Bachelor of Cybersecurity, with a curriculum that covers </t>
    </r>
    <r>
      <rPr>
        <sz val="11"/>
        <color rgb="FF000000"/>
        <rFont val="Times New Roman"/>
      </rPr>
      <t>Cyber Law</t>
    </r>
    <r>
      <rPr>
        <sz val="11"/>
        <color rgb="FF000000"/>
        <rFont val="Times New Roman"/>
      </rPr>
      <t xml:space="preserve">, </t>
    </r>
    <r>
      <rPr>
        <sz val="11"/>
        <color rgb="FF000000"/>
        <rFont val="Times New Roman"/>
      </rPr>
      <t>Network Security</t>
    </r>
    <r>
      <rPr>
        <sz val="11"/>
        <color rgb="FF000000"/>
        <rFont val="Times New Roman"/>
      </rPr>
      <t xml:space="preserve">, and </t>
    </r>
    <r>
      <rPr>
        <sz val="11"/>
        <color rgb="FF000000"/>
        <rFont val="Times New Roman"/>
      </rPr>
      <t>Digital Forensics</t>
    </r>
    <r>
      <rPr>
        <sz val="11"/>
        <color rgb="FF000000"/>
        <rFont val="Times New Roman"/>
      </rPr>
      <t>. Graduates are equipped for roles as cybersecurity legal advisors, network security engineers, and digital forensics experts.</t>
    </r>
  </si>
  <si>
    <t>Australian Catholic University</t>
  </si>
  <si>
    <t>0.5 year</t>
  </si>
  <si>
    <t>AUD $16160</t>
  </si>
  <si>
    <t>https://www.acu.edu.au/course/graduate-certificate-in-cyber-security?type=International</t>
  </si>
  <si>
    <r>
      <rPr>
        <sz val="11"/>
        <color rgb="FF000000"/>
        <rFont val="Times New Roman"/>
      </rPr>
      <t xml:space="preserve">Graduate Certificate in Cybersecurity, specializing in the field of </t>
    </r>
    <r>
      <rPr>
        <sz val="11"/>
        <color rgb="FF000000"/>
        <rFont val="Times New Roman"/>
      </rPr>
      <t>Network Security</t>
    </r>
    <r>
      <rPr>
        <sz val="11"/>
        <color rgb="FF000000"/>
        <rFont val="Times New Roman"/>
      </rPr>
      <t>. Graduates are equipped for technical careers in network defense and administration.</t>
    </r>
  </si>
  <si>
    <t>https://www.acu.edu.au/study-at-acu/fees-and-scholarships/international-student-scholarships</t>
  </si>
  <si>
    <t>Australian Data and Cyber Institute</t>
  </si>
  <si>
    <t>Bachelor of Cyber Security</t>
  </si>
  <si>
    <t>AUD $75,600</t>
  </si>
  <si>
    <t>Network Security, Ethical Hacking, Cyber Forensics</t>
  </si>
  <si>
    <t>https://adci.edu.au/courses/bachelor-of-cyber-security/</t>
  </si>
  <si>
    <r>
      <rPr>
        <sz val="11"/>
        <color rgb="FF000000"/>
        <rFont val="Times New Roman"/>
      </rPr>
      <t xml:space="preserve">Bachelor of Cyber Security, focusing on </t>
    </r>
    <r>
      <rPr>
        <sz val="11"/>
        <color rgb="FF000000"/>
        <rFont val="Times New Roman"/>
      </rPr>
      <t>Network Security</t>
    </r>
    <r>
      <rPr>
        <sz val="11"/>
        <color rgb="FF000000"/>
        <rFont val="Times New Roman"/>
      </rPr>
      <t xml:space="preserve">, </t>
    </r>
    <r>
      <rPr>
        <sz val="11"/>
        <color rgb="FF000000"/>
        <rFont val="Times New Roman"/>
      </rPr>
      <t>Ethical Hacking</t>
    </r>
    <r>
      <rPr>
        <sz val="11"/>
        <color rgb="FF000000"/>
        <rFont val="Times New Roman"/>
      </rPr>
      <t xml:space="preserve">, and </t>
    </r>
    <r>
      <rPr>
        <sz val="11"/>
        <color rgb="FF000000"/>
        <rFont val="Times New Roman"/>
      </rPr>
      <t>Cyber Forensics</t>
    </r>
    <r>
      <rPr>
        <sz val="11"/>
        <color rgb="FF000000"/>
        <rFont val="Times New Roman"/>
      </rPr>
      <t>. This prepares professionals for roles in penetration testing and forensic investigation.</t>
    </r>
  </si>
  <si>
    <t>Australian Institute of Higher Education</t>
  </si>
  <si>
    <t>Graduate Diploma of Business Information Systems (Cyber Security)</t>
  </si>
  <si>
    <t>AUD $46,240</t>
  </si>
  <si>
    <t>https://aih.edu.au/courses/master-of-business-information-systems-data-analytics/</t>
  </si>
  <si>
    <r>
      <rPr>
        <sz val="11"/>
        <color rgb="FF000000"/>
        <rFont val="Times New Roman"/>
      </rPr>
      <t xml:space="preserve">Graduate Diploma of Business Information Systems (Cyber Security), focusing on </t>
    </r>
    <r>
      <rPr>
        <sz val="11"/>
        <color rgb="FF000000"/>
        <rFont val="Times New Roman"/>
      </rPr>
      <t>System Security</t>
    </r>
    <r>
      <rPr>
        <sz val="11"/>
        <color rgb="FF000000"/>
        <rFont val="Times New Roman"/>
      </rPr>
      <t>. This prepares graduates for roles in securing enterprise IT systems and infrastructure.</t>
    </r>
  </si>
  <si>
    <t>https://explore.aih.edu.au/2025-scholarships-and-bursaries</t>
  </si>
  <si>
    <t>Bond University</t>
  </si>
  <si>
    <t>~</t>
  </si>
  <si>
    <t>AUD $400</t>
  </si>
  <si>
    <t>https://bond.edu.au/microcredential/introduction-to-cyber-security</t>
  </si>
  <si>
    <t>Introduction to Cyber Security, offering a Introductory overview of the field. This course prepares beginners with foundational knowledge for further study or entry-level awareness.</t>
  </si>
  <si>
    <t>https://bond.edu.au/international-scholarships-and-funding</t>
  </si>
  <si>
    <t>Canberra Institute of Technology (CIT)</t>
  </si>
  <si>
    <t>Certificate IV in Cyber Security</t>
  </si>
  <si>
    <t>AUD $8,500</t>
  </si>
  <si>
    <t>https://cit.edu.au/courses/professional/cyber/C4-BD75</t>
  </si>
  <si>
    <r>
      <rPr>
        <sz val="11"/>
        <color rgb="FF000000"/>
        <rFont val="Times New Roman"/>
      </rPr>
      <t xml:space="preserve">Certificate IV in Cyber Security, focusing on foundational skills in </t>
    </r>
    <r>
      <rPr>
        <sz val="11"/>
        <color rgb="FF000000"/>
        <rFont val="Times New Roman"/>
      </rPr>
      <t>Web Security</t>
    </r>
    <r>
      <rPr>
        <sz val="11"/>
        <color rgb="FF000000"/>
        <rFont val="Times New Roman"/>
      </rPr>
      <t xml:space="preserve"> and </t>
    </r>
    <r>
      <rPr>
        <sz val="11"/>
        <color rgb="FF000000"/>
        <rFont val="Times New Roman"/>
      </rPr>
      <t>Network Security</t>
    </r>
    <r>
      <rPr>
        <sz val="11"/>
        <color rgb="FF000000"/>
        <rFont val="Times New Roman"/>
      </rPr>
      <t>. This prepares individuals for entry-level technician roles.</t>
    </r>
  </si>
  <si>
    <t>https://cit.edu.au/study/course-fees-and-assistance/scholarships</t>
  </si>
  <si>
    <t>Choice Academic College</t>
  </si>
  <si>
    <t>52 Weeks</t>
  </si>
  <si>
    <t>AUD $12,000/yr</t>
  </si>
  <si>
    <t>Web Security, Network Security, Cloud Security</t>
  </si>
  <si>
    <t>https://www.cacademic.edu.au/?page_id=4461</t>
  </si>
  <si>
    <r>
      <rPr>
        <sz val="11"/>
        <color rgb="FF000000"/>
        <rFont val="Times New Roman"/>
      </rPr>
      <t xml:space="preserve">Certificate IV in Cyber Security, with a curriculum that covers </t>
    </r>
    <r>
      <rPr>
        <sz val="11"/>
        <color rgb="FF000000"/>
        <rFont val="Times New Roman"/>
      </rPr>
      <t>Web Security</t>
    </r>
    <r>
      <rPr>
        <sz val="11"/>
        <color rgb="FF000000"/>
        <rFont val="Times New Roman"/>
      </rPr>
      <t xml:space="preserve">, </t>
    </r>
    <r>
      <rPr>
        <sz val="11"/>
        <color rgb="FF000000"/>
        <rFont val="Times New Roman"/>
      </rPr>
      <t>Network Security</t>
    </r>
    <r>
      <rPr>
        <sz val="11"/>
        <color rgb="FF000000"/>
        <rFont val="Times New Roman"/>
      </rPr>
      <t xml:space="preserve">, and </t>
    </r>
    <r>
      <rPr>
        <sz val="11"/>
        <color rgb="FF000000"/>
        <rFont val="Times New Roman"/>
      </rPr>
      <t>Cloud Security</t>
    </r>
    <r>
      <rPr>
        <sz val="11"/>
        <color rgb="FF000000"/>
        <rFont val="Times New Roman"/>
      </rPr>
      <t>. Graduates are prepared for roles in managing secure digital infrastructures.</t>
    </r>
  </si>
  <si>
    <t>https://unischolars.com/universities/australia/choice-academic-college/scholarships</t>
  </si>
  <si>
    <t>Curtin University</t>
  </si>
  <si>
    <t>Bachelor of Computing (Cyber Security)</t>
  </si>
  <si>
    <t>AUD $17,209.68</t>
  </si>
  <si>
    <t>https://curtin.edu.my/study/undergraduate/bachelor-cyber-security/</t>
  </si>
  <si>
    <t>Bachelor of Computing (Cyber Security), providing a Introductory foundation in the field. This prepares graduates for a broad range of entry-level cybersecurity positions.</t>
  </si>
  <si>
    <t>https://www.curtin.edu.au/study/scholarships/international-scholarships/</t>
  </si>
  <si>
    <t>MS Cyber Security</t>
  </si>
  <si>
    <t>AUD $38,008</t>
  </si>
  <si>
    <t>Data Security, Network Security</t>
  </si>
  <si>
    <t>https://www.curtin.edu.au/study/offering/course-pg-master-of-cyber-security--mc-cybse/</t>
  </si>
  <si>
    <r>
      <rPr>
        <sz val="11"/>
        <color rgb="FF000000"/>
        <rFont val="Times New Roman"/>
      </rPr>
      <t xml:space="preserve">MS Cyber Security, focusing on </t>
    </r>
    <r>
      <rPr>
        <sz val="11"/>
        <color rgb="FF000000"/>
        <rFont val="Times New Roman"/>
      </rPr>
      <t>Data Security</t>
    </r>
    <r>
      <rPr>
        <sz val="11"/>
        <color rgb="FF000000"/>
        <rFont val="Times New Roman"/>
      </rPr>
      <t xml:space="preserve"> and </t>
    </r>
    <r>
      <rPr>
        <sz val="11"/>
        <color rgb="FF000000"/>
        <rFont val="Times New Roman"/>
      </rPr>
      <t>Network Security</t>
    </r>
    <r>
      <rPr>
        <sz val="11"/>
        <color rgb="FF000000"/>
        <rFont val="Times New Roman"/>
      </rPr>
      <t>. This prepares graduates for specialized technical roles in data protection and network architecture.</t>
    </r>
  </si>
  <si>
    <t>Deakin University</t>
  </si>
  <si>
    <t>AUD $42,000/yr</t>
  </si>
  <si>
    <t>Computer Forensics, Network Forensics, Ethical Hacking</t>
  </si>
  <si>
    <t>https://www.deakin.edu.au/course/bachelor-cyber-security-international</t>
  </si>
  <si>
    <r>
      <rPr>
        <sz val="11"/>
        <color rgb="FF000000"/>
        <rFont val="Times New Roman"/>
      </rPr>
      <t xml:space="preserve">Bachelor of Cybersecurity, focusing on </t>
    </r>
    <r>
      <rPr>
        <sz val="11"/>
        <color rgb="FF000000"/>
        <rFont val="Times New Roman"/>
      </rPr>
      <t>Computer Forensics</t>
    </r>
    <r>
      <rPr>
        <sz val="11"/>
        <color rgb="FF000000"/>
        <rFont val="Times New Roman"/>
      </rPr>
      <t xml:space="preserve">, </t>
    </r>
    <r>
      <rPr>
        <sz val="11"/>
        <color rgb="FF000000"/>
        <rFont val="Times New Roman"/>
      </rPr>
      <t>Network Forensics</t>
    </r>
    <r>
      <rPr>
        <sz val="11"/>
        <color rgb="FF000000"/>
        <rFont val="Times New Roman"/>
      </rPr>
      <t xml:space="preserve">, and </t>
    </r>
    <r>
      <rPr>
        <sz val="11"/>
        <color rgb="FF000000"/>
        <rFont val="Times New Roman"/>
      </rPr>
      <t>Ethical Hacking</t>
    </r>
    <r>
      <rPr>
        <sz val="11"/>
        <color rgb="FF000000"/>
        <rFont val="Times New Roman"/>
      </rPr>
      <t>. This prepares graduates for technical roles involving digital investigation and vulnerability assessment.</t>
    </r>
  </si>
  <si>
    <t>https://www.deakin.edu.au/study/fees-and-scholarships/scholarships/find-a-scholarship/deakin-international-scholarship</t>
  </si>
  <si>
    <t>Bachelor of Criminology/Bachelor of Cyber Security</t>
  </si>
  <si>
    <t>AUD $42,600/yr</t>
  </si>
  <si>
    <t>Network Forensics, Ethical Hacking</t>
  </si>
  <si>
    <t>https://www.deakin.edu.au/course/bachelor-criminology-bachelor-cyber-security-international#fees-and-scholarships</t>
  </si>
  <si>
    <r>
      <rPr>
        <sz val="11"/>
        <color rgb="FF000000"/>
        <rFont val="Times New Roman"/>
      </rPr>
      <t xml:space="preserve">Bachelor of Criminology/Bachelor of Cyber Security, specializing in </t>
    </r>
    <r>
      <rPr>
        <sz val="11"/>
        <color rgb="FF000000"/>
        <rFont val="Times New Roman"/>
      </rPr>
      <t>Network Forensics</t>
    </r>
    <r>
      <rPr>
        <sz val="11"/>
        <color rgb="FF000000"/>
        <rFont val="Times New Roman"/>
      </rPr>
      <t xml:space="preserve"> and </t>
    </r>
    <r>
      <rPr>
        <sz val="11"/>
        <color rgb="FF000000"/>
        <rFont val="Times New Roman"/>
      </rPr>
      <t>Ethical Hacking</t>
    </r>
    <r>
      <rPr>
        <sz val="11"/>
        <color rgb="FF000000"/>
        <rFont val="Times New Roman"/>
      </rPr>
      <t>. Graduates are prepared for careers in cybercrime investigation and intelligence.</t>
    </r>
  </si>
  <si>
    <t>Master of Cyber Security</t>
  </si>
  <si>
    <t>AUD $44,200/yr</t>
  </si>
  <si>
    <t>Computer Security, Ethical Hacking, Computer Forensics</t>
  </si>
  <si>
    <t>https://www.deakin.edu.au/course/master-cyber-security-international</t>
  </si>
  <si>
    <r>
      <rPr>
        <sz val="11"/>
        <color rgb="FF000000"/>
        <rFont val="Times New Roman"/>
      </rPr>
      <t xml:space="preserve">Master of Cyber Security, specializing in </t>
    </r>
    <r>
      <rPr>
        <sz val="11"/>
        <color rgb="FF000000"/>
        <rFont val="Times New Roman"/>
      </rPr>
      <t>Computer Security</t>
    </r>
    <r>
      <rPr>
        <sz val="11"/>
        <color rgb="FF000000"/>
        <rFont val="Times New Roman"/>
      </rPr>
      <t xml:space="preserve">, </t>
    </r>
    <r>
      <rPr>
        <sz val="11"/>
        <color rgb="FF000000"/>
        <rFont val="Times New Roman"/>
      </rPr>
      <t>Ethical Hacking</t>
    </r>
    <r>
      <rPr>
        <sz val="11"/>
        <color rgb="FF000000"/>
        <rFont val="Times New Roman"/>
      </rPr>
      <t xml:space="preserve">, and </t>
    </r>
    <r>
      <rPr>
        <sz val="11"/>
        <color rgb="FF000000"/>
        <rFont val="Times New Roman"/>
      </rPr>
      <t>Computer Forensics</t>
    </r>
    <r>
      <rPr>
        <sz val="11"/>
        <color rgb="FF000000"/>
        <rFont val="Times New Roman"/>
      </rPr>
      <t>. This prepares graduates for advanced roles in penetration testing and digital investigation.</t>
    </r>
  </si>
  <si>
    <t>Edith Cowan University</t>
  </si>
  <si>
    <t>Bachelor of Science (Cyber Security)</t>
  </si>
  <si>
    <t>AUD $42,200/yr</t>
  </si>
  <si>
    <t>Computer Forensics, Ethical Hacking, Computer Security, IoT Security</t>
  </si>
  <si>
    <t>https://www.ecu.edu.au/degrees/courses/bachelor-of-science-cyber-security</t>
  </si>
  <si>
    <r>
      <rPr>
        <sz val="11"/>
        <color rgb="FF000000"/>
        <rFont val="Times New Roman"/>
      </rPr>
      <t xml:space="preserve">Bachelor of Science (Cyber Security), with a curriculum that covers </t>
    </r>
    <r>
      <rPr>
        <sz val="11"/>
        <color rgb="FF000000"/>
        <rFont val="Times New Roman"/>
      </rPr>
      <t>Computer Forensics</t>
    </r>
    <r>
      <rPr>
        <sz val="11"/>
        <color rgb="FF000000"/>
        <rFont val="Times New Roman"/>
      </rPr>
      <t xml:space="preserve">, </t>
    </r>
    <r>
      <rPr>
        <sz val="11"/>
        <color rgb="FF000000"/>
        <rFont val="Times New Roman"/>
      </rPr>
      <t>Ethical Hacking</t>
    </r>
    <r>
      <rPr>
        <sz val="11"/>
        <color rgb="FF000000"/>
        <rFont val="Times New Roman"/>
      </rPr>
      <t xml:space="preserve">, </t>
    </r>
    <r>
      <rPr>
        <sz val="11"/>
        <color rgb="FF000000"/>
        <rFont val="Times New Roman"/>
      </rPr>
      <t>Computer Security</t>
    </r>
    <r>
      <rPr>
        <sz val="11"/>
        <color rgb="FF000000"/>
        <rFont val="Times New Roman"/>
      </rPr>
      <t xml:space="preserve">, and </t>
    </r>
    <r>
      <rPr>
        <sz val="11"/>
        <color rgb="FF000000"/>
        <rFont val="Times New Roman"/>
      </rPr>
      <t>IoT Security</t>
    </r>
    <r>
      <rPr>
        <sz val="11"/>
        <color rgb="FF000000"/>
        <rFont val="Times New Roman"/>
      </rPr>
      <t>. Graduates are prepared for diverse technical roles as security analysts, penetration testers, or IoT security specialists.</t>
    </r>
  </si>
  <si>
    <t>https://www.ecu.edu.au/scholarships/offers</t>
  </si>
  <si>
    <t>Master of Cybersecurity</t>
  </si>
  <si>
    <t>AUD $43,650/yr</t>
  </si>
  <si>
    <t>Computer Security, Ethical Hacking, Digital Forensics</t>
  </si>
  <si>
    <t>https://www.ecu.edu.au/degrees/courses/master-of-cyber-security</t>
  </si>
  <si>
    <r>
      <rPr>
        <sz val="11"/>
        <color rgb="FF000000"/>
        <rFont val="Times New Roman"/>
      </rPr>
      <t xml:space="preserve">Master of Cybersecurity, with a curriculum that covers </t>
    </r>
    <r>
      <rPr>
        <sz val="11"/>
        <color rgb="FF000000"/>
        <rFont val="Times New Roman"/>
      </rPr>
      <t>Computer Security</t>
    </r>
    <r>
      <rPr>
        <sz val="11"/>
        <color rgb="FF000000"/>
        <rFont val="Times New Roman"/>
      </rPr>
      <t xml:space="preserve">, </t>
    </r>
    <r>
      <rPr>
        <sz val="11"/>
        <color rgb="FF000000"/>
        <rFont val="Times New Roman"/>
      </rPr>
      <t>Ethical Hacking</t>
    </r>
    <r>
      <rPr>
        <sz val="11"/>
        <color rgb="FF000000"/>
        <rFont val="Times New Roman"/>
      </rPr>
      <t xml:space="preserve">, and </t>
    </r>
    <r>
      <rPr>
        <sz val="11"/>
        <color rgb="FF000000"/>
        <rFont val="Times New Roman"/>
      </rPr>
      <t>Digital Forensics</t>
    </r>
    <r>
      <rPr>
        <sz val="11"/>
        <color rgb="FF000000"/>
        <rFont val="Times New Roman"/>
      </rPr>
      <t>. This prepares professionals for senior security and investigator positions.</t>
    </r>
  </si>
  <si>
    <t xml:space="preserve">Edith Cowan University </t>
  </si>
  <si>
    <t>Graduate Certificate of Cyber Security</t>
  </si>
  <si>
    <t>0.5 years</t>
  </si>
  <si>
    <t>AUD $21,850</t>
  </si>
  <si>
    <t>https://www.ecu.edu.au/degrees/courses/graduate-certificate-of-cyber-security?utm_source=study_australia&amp;utm_medium=affiliate</t>
  </si>
  <si>
    <r>
      <rPr>
        <sz val="11"/>
        <color rgb="FF000000"/>
        <rFont val="Times New Roman"/>
      </rPr>
      <t xml:space="preserve">Graduate Certificate of Cyber Security, providing a focused study of </t>
    </r>
    <r>
      <rPr>
        <sz val="11"/>
        <color rgb="FF000000"/>
        <rFont val="Times New Roman"/>
      </rPr>
      <t>Computer Security</t>
    </r>
    <r>
      <rPr>
        <sz val="11"/>
        <color rgb="FF000000"/>
        <rFont val="Times New Roman"/>
      </rPr>
      <t>. This prepares individuals for foundational roles in system and network protection.</t>
    </r>
  </si>
  <si>
    <t>Edvantage Institute Australia Pty Ltd</t>
  </si>
  <si>
    <t>Bachelor of Information Technology (ICT Security)</t>
  </si>
  <si>
    <t>AUD $19,000/yr</t>
  </si>
  <si>
    <t>Network Security, Data Security, Digital Forensics</t>
  </si>
  <si>
    <t>https://eia.edu.au/bachelor-of-information-technology-ict-security/</t>
  </si>
  <si>
    <r>
      <rPr>
        <sz val="11"/>
        <color rgb="FF000000"/>
        <rFont val="Times New Roman"/>
      </rPr>
      <t xml:space="preserve">Bachelor of Information Technology (ICT Security), concentrating on </t>
    </r>
    <r>
      <rPr>
        <sz val="11"/>
        <color rgb="FF000000"/>
        <rFont val="Times New Roman"/>
      </rPr>
      <t>Network Security</t>
    </r>
    <r>
      <rPr>
        <sz val="11"/>
        <color rgb="FF000000"/>
        <rFont val="Times New Roman"/>
      </rPr>
      <t xml:space="preserve">, </t>
    </r>
    <r>
      <rPr>
        <sz val="11"/>
        <color rgb="FF000000"/>
        <rFont val="Times New Roman"/>
      </rPr>
      <t>Data Security</t>
    </r>
    <r>
      <rPr>
        <sz val="11"/>
        <color rgb="FF000000"/>
        <rFont val="Times New Roman"/>
      </rPr>
      <t xml:space="preserve">, and </t>
    </r>
    <r>
      <rPr>
        <sz val="11"/>
        <color rgb="FF000000"/>
        <rFont val="Times New Roman"/>
      </rPr>
      <t>Digital Forensics</t>
    </r>
    <r>
      <rPr>
        <sz val="11"/>
        <color rgb="FF000000"/>
        <rFont val="Times New Roman"/>
      </rPr>
      <t>. This prepares individuals for careers focused on network administration, data protection, and forensic analysis.</t>
    </r>
  </si>
  <si>
    <t>https://eia.edu.au/fees-scholarships/</t>
  </si>
  <si>
    <t>Flinders University</t>
  </si>
  <si>
    <t>Bachelor of Information Technology (Digital Forensics)</t>
  </si>
  <si>
    <t>AUD $41,500/yr</t>
  </si>
  <si>
    <t>Mobile Forensics, Information Security, Digital Forensics</t>
  </si>
  <si>
    <t>https://www.flinders.edu.au/study/courses/bachelor-information-technology-digital-forensics</t>
  </si>
  <si>
    <r>
      <rPr>
        <sz val="11"/>
        <color rgb="FF000000"/>
        <rFont val="Times New Roman"/>
      </rPr>
      <t xml:space="preserve">Bachelor of Information Technology (Digital Forensics), with a curriculum focused on </t>
    </r>
    <r>
      <rPr>
        <sz val="11"/>
        <color rgb="FF000000"/>
        <rFont val="Times New Roman"/>
      </rPr>
      <t>Mobile Forensics</t>
    </r>
    <r>
      <rPr>
        <sz val="11"/>
        <color rgb="FF000000"/>
        <rFont val="Times New Roman"/>
      </rPr>
      <t xml:space="preserve">, </t>
    </r>
    <r>
      <rPr>
        <sz val="11"/>
        <color rgb="FF000000"/>
        <rFont val="Times New Roman"/>
      </rPr>
      <t>Information Security</t>
    </r>
    <r>
      <rPr>
        <sz val="11"/>
        <color rgb="FF000000"/>
        <rFont val="Times New Roman"/>
      </rPr>
      <t xml:space="preserve">, and </t>
    </r>
    <r>
      <rPr>
        <sz val="11"/>
        <color rgb="FF000000"/>
        <rFont val="Times New Roman"/>
      </rPr>
      <t>Digital Forensics</t>
    </r>
    <r>
      <rPr>
        <sz val="11"/>
        <color rgb="FF000000"/>
        <rFont val="Times New Roman"/>
      </rPr>
      <t>. This prepares graduates for specialized roles as mobile device analysts and information security officers.</t>
    </r>
  </si>
  <si>
    <t>https://www.flinders.edu.au/international/apply/scholarships</t>
  </si>
  <si>
    <t>Griffith University</t>
  </si>
  <si>
    <t>AUD $38,500/yr</t>
  </si>
  <si>
    <t>https://www.griffith.edu.au/study/degrees/bachelor-of-cyber-security-1677?location=dom</t>
  </si>
  <si>
    <r>
      <rPr>
        <sz val="11"/>
        <color rgb="FF000000"/>
        <rFont val="Times New Roman"/>
      </rPr>
      <t xml:space="preserve">Bachelor of Cyber Security, specializing in </t>
    </r>
    <r>
      <rPr>
        <sz val="11"/>
        <color rgb="FF000000"/>
        <rFont val="Times New Roman"/>
      </rPr>
      <t>Ethical Hacking</t>
    </r>
    <r>
      <rPr>
        <sz val="11"/>
        <color rgb="FF000000"/>
        <rFont val="Times New Roman"/>
      </rPr>
      <t xml:space="preserve"> and </t>
    </r>
    <r>
      <rPr>
        <sz val="11"/>
        <color rgb="FF000000"/>
        <rFont val="Times New Roman"/>
      </rPr>
      <t>Digital Forensics</t>
    </r>
    <r>
      <rPr>
        <sz val="11"/>
        <color rgb="FF000000"/>
        <rFont val="Times New Roman"/>
      </rPr>
      <t>. Graduates are prepared for careers involving vulnerability assessment and cybercrime investigation.</t>
    </r>
  </si>
  <si>
    <t>https://www.griffith.edu.au/international/scholarships-finance</t>
  </si>
  <si>
    <t>Bachelors of Laws (Honours) / Cyber Security</t>
  </si>
  <si>
    <t>AUD $38,000/yr</t>
  </si>
  <si>
    <t>https://www.griffith.edu.au/study/degrees/bachelor-of-laws-honours-bachelor-of-cyber-security-1698?location=dom</t>
  </si>
  <si>
    <r>
      <rPr>
        <sz val="11"/>
        <color rgb="FF000000"/>
        <rFont val="Times New Roman"/>
      </rPr>
      <t xml:space="preserve">Bachelors of Laws (Honours) / Cyber Security, concentrating on </t>
    </r>
    <r>
      <rPr>
        <sz val="11"/>
        <color rgb="FF000000"/>
        <rFont val="Times New Roman"/>
      </rPr>
      <t>Ethical Hacking</t>
    </r>
    <r>
      <rPr>
        <sz val="11"/>
        <color rgb="FF000000"/>
        <rFont val="Times New Roman"/>
      </rPr>
      <t xml:space="preserve">, </t>
    </r>
    <r>
      <rPr>
        <sz val="11"/>
        <color rgb="FF000000"/>
        <rFont val="Times New Roman"/>
      </rPr>
      <t>Digital Forensics</t>
    </r>
    <r>
      <rPr>
        <sz val="11"/>
        <color rgb="FF000000"/>
        <rFont val="Times New Roman"/>
      </rPr>
      <t xml:space="preserve">, and </t>
    </r>
    <r>
      <rPr>
        <sz val="11"/>
        <color rgb="FF000000"/>
        <rFont val="Times New Roman"/>
      </rPr>
      <t>Cyber Law</t>
    </r>
    <r>
      <rPr>
        <sz val="11"/>
        <color rgb="FF000000"/>
        <rFont val="Times New Roman"/>
      </rPr>
      <t>. This equips graduates for careers at the intersection of law, technology, and cybersecurity.</t>
    </r>
  </si>
  <si>
    <t>Holmesglen Institute</t>
  </si>
  <si>
    <t>Bachelor of Information Systems</t>
  </si>
  <si>
    <t>AUD $15,660/yr</t>
  </si>
  <si>
    <t>Information Security, Web Security, Cloud Security</t>
  </si>
  <si>
    <t>https://www.holmesglen.edu.au/explore-courses/computing-and-it/information-systems/higher-education/bachelor-of-information-systems</t>
  </si>
  <si>
    <t>Bachelor of Information Systems, providing a Introductory curriculum for a broad understanding of the field. Graduates are prepared for a variety of roles in IT and information systems management.</t>
  </si>
  <si>
    <t>https://www.holmesglen.edu.au/study-with-us/scholarships-and-financial-aid/scholarships/international-learner-scholarship</t>
  </si>
  <si>
    <t xml:space="preserve">International College of Management </t>
  </si>
  <si>
    <t>Master of Information Technology (Cyber Security)</t>
  </si>
  <si>
    <t>AUD $56,040</t>
  </si>
  <si>
    <t>Network Security, IoT Security, Cloud Security</t>
  </si>
  <si>
    <t>https://www.icms.edu.au/courses/post-graduate/master-of-information-technology-cyber-security/</t>
  </si>
  <si>
    <r>
      <rPr>
        <sz val="11"/>
        <color rgb="FF000000"/>
        <rFont val="Times New Roman"/>
      </rPr>
      <t xml:space="preserve">Master of Information Technology (Cyber Security), specializing in </t>
    </r>
    <r>
      <rPr>
        <sz val="11"/>
        <color rgb="FF000000"/>
        <rFont val="Times New Roman"/>
      </rPr>
      <t>Network Security</t>
    </r>
    <r>
      <rPr>
        <sz val="11"/>
        <color rgb="FF000000"/>
        <rFont val="Times New Roman"/>
      </rPr>
      <t xml:space="preserve">, </t>
    </r>
    <r>
      <rPr>
        <sz val="11"/>
        <color rgb="FF000000"/>
        <rFont val="Times New Roman"/>
      </rPr>
      <t>IoT Security</t>
    </r>
    <r>
      <rPr>
        <sz val="11"/>
        <color rgb="FF000000"/>
        <rFont val="Times New Roman"/>
      </rPr>
      <t xml:space="preserve">, and </t>
    </r>
    <r>
      <rPr>
        <sz val="11"/>
        <color rgb="FF000000"/>
        <rFont val="Times New Roman"/>
      </rPr>
      <t>Cloud Security</t>
    </r>
    <r>
      <rPr>
        <sz val="11"/>
        <color rgb="FF000000"/>
        <rFont val="Times New Roman"/>
      </rPr>
      <t>. This prepares professionals for roles as security architects for modern enterprises.</t>
    </r>
  </si>
  <si>
    <t>https://www.icms.edu.au/future-students/scholarships/</t>
  </si>
  <si>
    <t>La Trobe University</t>
  </si>
  <si>
    <t>AUD $42 000/yr</t>
  </si>
  <si>
    <t>Cyber Law, Data Security, Network Security, Web Security</t>
  </si>
  <si>
    <t>https://www.latrobe.edu.au/courses/bachelor-of-cybersecurity#/fees?location=BU&amp;studentType=int&amp;year=2026</t>
  </si>
  <si>
    <r>
      <rPr>
        <sz val="11"/>
        <color rgb="FF000000"/>
        <rFont val="Times New Roman"/>
      </rPr>
      <t xml:space="preserve">Bachelor of Cybersecurity, which covers </t>
    </r>
    <r>
      <rPr>
        <sz val="11"/>
        <color rgb="FF000000"/>
        <rFont val="Times New Roman"/>
      </rPr>
      <t>Cyber Law</t>
    </r>
    <r>
      <rPr>
        <sz val="11"/>
        <color rgb="FF000000"/>
        <rFont val="Times New Roman"/>
      </rPr>
      <t xml:space="preserve">, </t>
    </r>
    <r>
      <rPr>
        <sz val="11"/>
        <color rgb="FF000000"/>
        <rFont val="Times New Roman"/>
      </rPr>
      <t>Data Security</t>
    </r>
    <r>
      <rPr>
        <sz val="11"/>
        <color rgb="FF000000"/>
        <rFont val="Times New Roman"/>
      </rPr>
      <t xml:space="preserve">, </t>
    </r>
    <r>
      <rPr>
        <sz val="11"/>
        <color rgb="FF000000"/>
        <rFont val="Times New Roman"/>
      </rPr>
      <t>Network Security</t>
    </r>
    <r>
      <rPr>
        <sz val="11"/>
        <color rgb="FF000000"/>
        <rFont val="Times New Roman"/>
      </rPr>
      <t xml:space="preserve">, and </t>
    </r>
    <r>
      <rPr>
        <sz val="11"/>
        <color rgb="FF000000"/>
        <rFont val="Times New Roman"/>
      </rPr>
      <t>Web Security</t>
    </r>
    <r>
      <rPr>
        <sz val="11"/>
        <color rgb="FF000000"/>
        <rFont val="Times New Roman"/>
      </rPr>
      <t>. This prepares graduates for roles such as security policy analyst, data privacy officer, and web security specialist.</t>
    </r>
  </si>
  <si>
    <t>https://www.latrobe.edu.au/international/applying/fees</t>
  </si>
  <si>
    <t>AUD $43 800/yr</t>
  </si>
  <si>
    <t>https://www.latrobe.edu.au/courses/master-of-cybersecurity#/overview?location=BU&amp;studentType=int&amp;year=2026</t>
  </si>
  <si>
    <r>
      <rPr>
        <sz val="11"/>
        <color rgb="FF000000"/>
        <rFont val="Times New Roman"/>
      </rPr>
      <t xml:space="preserve">Master of Cybersecurity, providing a focused specialization in </t>
    </r>
    <r>
      <rPr>
        <sz val="11"/>
        <color rgb="FF000000"/>
        <rFont val="Times New Roman"/>
      </rPr>
      <t>Computer Forensics</t>
    </r>
    <r>
      <rPr>
        <sz val="11"/>
        <color rgb="FF000000"/>
        <rFont val="Times New Roman"/>
      </rPr>
      <t>. This prepares experts for senior roles in digital evidence analysis and investigation.</t>
    </r>
  </si>
  <si>
    <t>Macquarie University</t>
  </si>
  <si>
    <t>AUD $46,300/yr</t>
  </si>
  <si>
    <t>https://www.mq.edu.au/study/find-a-course/courses/bachelor-of-cyber-security</t>
  </si>
  <si>
    <r>
      <rPr>
        <sz val="11"/>
        <color rgb="FF000000"/>
        <rFont val="Times New Roman"/>
      </rPr>
      <t xml:space="preserve">Bachelor of Cyber Security, specializing in </t>
    </r>
    <r>
      <rPr>
        <sz val="11"/>
        <color rgb="FF000000"/>
        <rFont val="Times New Roman"/>
      </rPr>
      <t>Digital Forensics</t>
    </r>
    <r>
      <rPr>
        <sz val="11"/>
        <color rgb="FF000000"/>
        <rFont val="Times New Roman"/>
      </rPr>
      <t xml:space="preserve">, </t>
    </r>
    <r>
      <rPr>
        <sz val="11"/>
        <color rgb="FF000000"/>
        <rFont val="Times New Roman"/>
      </rPr>
      <t>Offensive Security</t>
    </r>
    <r>
      <rPr>
        <sz val="11"/>
        <color rgb="FF000000"/>
        <rFont val="Times New Roman"/>
      </rPr>
      <t xml:space="preserve">, and </t>
    </r>
    <r>
      <rPr>
        <sz val="11"/>
        <color rgb="FF000000"/>
        <rFont val="Times New Roman"/>
      </rPr>
      <t>Ethical Hacking</t>
    </r>
    <r>
      <rPr>
        <sz val="11"/>
        <color rgb="FF000000"/>
        <rFont val="Times New Roman"/>
      </rPr>
      <t>. Graduates are prepared for careers in penetration testing and digital investigation.</t>
    </r>
  </si>
  <si>
    <t>https://students.mq.edu.au/study/course/overseas/staging/details/macquarie-university-indian-scholarship</t>
  </si>
  <si>
    <t>AI for Cyber Security</t>
  </si>
  <si>
    <t xml:space="preserve"> ₹2,699 </t>
  </si>
  <si>
    <t>https://www.coursera.org/learn/mq-csa-ai-for-cyber-security</t>
  </si>
  <si>
    <t>AI for Cyber Security, providing a Introductory introduction to the intersection of artificial intelligence and security. This prepares learners to understand how AI is applied in cybersecurity.</t>
  </si>
  <si>
    <t>Cyber Response and Recovery</t>
  </si>
  <si>
    <t>8 hrs</t>
  </si>
  <si>
    <t>https://www.coursera.org/learn/mq-csa-cyber-response-and-recovery</t>
  </si>
  <si>
    <t>Cyber Response and Recovery, offering Introductory skills for incident management. This prepares individuals to be part of an effective incident response team.</t>
  </si>
  <si>
    <t>https://www.coursera.org/learn/mq-csa-cyber-security-essentials</t>
  </si>
  <si>
    <t>Cyber Security Essentials, providing a Introductory foundational understanding of key security concepts. This course is designed for anyone seeking to build basic cybersecurity literacy.</t>
  </si>
  <si>
    <t>Cyber Security for Managers and Leaders</t>
  </si>
  <si>
    <t>https://www.coursera.org/learn/mq-csa-cyber-security-for-managers-and-leaders</t>
  </si>
  <si>
    <t>Cyber Security for Managers and Leaders, with a Introductory overview of security management principles. This prepares managers to make informed, strategic decisions about cybersecurity risk.</t>
  </si>
  <si>
    <t>Cyber Security Management and Leadership</t>
  </si>
  <si>
    <t>https://www.coursera.org/learn/mq-csa-cyber-security-management-and-leadership</t>
  </si>
  <si>
    <t>Cyber Security Management and Leadership, offering a Introductory strategic perspective on cybersecurity. This prepares leaders to integrate cybersecurity into business operations.</t>
  </si>
  <si>
    <t>Data Security &amp; Information Privacy</t>
  </si>
  <si>
    <t>https://www.coursera.org/learn/mq-csa-data-security--information-privacy</t>
  </si>
  <si>
    <r>
      <rPr>
        <sz val="11"/>
        <color rgb="FF000000"/>
        <rFont val="Times New Roman"/>
      </rPr>
      <t xml:space="preserve">Data Security &amp; Information Privacy, with a curriculum focused on </t>
    </r>
    <r>
      <rPr>
        <sz val="11"/>
        <color rgb="FF000000"/>
        <rFont val="Times New Roman"/>
      </rPr>
      <t>Data Security</t>
    </r>
    <r>
      <rPr>
        <sz val="11"/>
        <color rgb="FF000000"/>
        <rFont val="Times New Roman"/>
      </rPr>
      <t>. This equips individuals with the skills to protect sensitive organizational and personal data.</t>
    </r>
  </si>
  <si>
    <t>https://www.coursera.org/learn/mq-csa-mobile-security</t>
  </si>
  <si>
    <r>
      <rPr>
        <sz val="11"/>
        <color rgb="FF000000"/>
        <rFont val="Times New Roman"/>
      </rPr>
      <t xml:space="preserve">Mobile Security, providing a specialization in </t>
    </r>
    <r>
      <rPr>
        <sz val="11"/>
        <color rgb="FF000000"/>
        <rFont val="Times New Roman"/>
      </rPr>
      <t>Mobile Security</t>
    </r>
    <r>
      <rPr>
        <sz val="11"/>
        <color rgb="FF000000"/>
        <rFont val="Times New Roman"/>
      </rPr>
      <t>. Graduates are prepared for roles focused on securing mobile platforms, applications, and devices.</t>
    </r>
  </si>
  <si>
    <t>https://www.coursera.org/learn/mq-csa-digital-forensics</t>
  </si>
  <si>
    <r>
      <rPr>
        <sz val="11"/>
        <color rgb="FF000000"/>
        <rFont val="Times New Roman"/>
      </rPr>
      <t xml:space="preserve">Digital Forensics, with a core focus on </t>
    </r>
    <r>
      <rPr>
        <sz val="11"/>
        <color rgb="FF000000"/>
        <rFont val="Times New Roman"/>
      </rPr>
      <t>Digital Forensics</t>
    </r>
    <r>
      <rPr>
        <sz val="11"/>
        <color rgb="FF000000"/>
        <rFont val="Times New Roman"/>
      </rPr>
      <t>. This prepares learners with introductory skills in digital investigation techniques.</t>
    </r>
  </si>
  <si>
    <t>Master of Information Technology in Cyber Security</t>
  </si>
  <si>
    <t>Information Security, Data Security</t>
  </si>
  <si>
    <t>https://www.mq.edu.au/study/find-a-course/courses/master-of-information-technology-in-cyber-security</t>
  </si>
  <si>
    <r>
      <rPr>
        <sz val="11"/>
        <color rgb="FF000000"/>
        <rFont val="Times New Roman"/>
      </rPr>
      <t xml:space="preserve">Master of Information Technology in Cyber Security, with a curriculum that covers </t>
    </r>
    <r>
      <rPr>
        <sz val="11"/>
        <color rgb="FF000000"/>
        <rFont val="Times New Roman"/>
      </rPr>
      <t>Information Security</t>
    </r>
    <r>
      <rPr>
        <sz val="11"/>
        <color rgb="FF000000"/>
        <rFont val="Times New Roman"/>
      </rPr>
      <t xml:space="preserve"> and </t>
    </r>
    <r>
      <rPr>
        <sz val="11"/>
        <color rgb="FF000000"/>
        <rFont val="Times New Roman"/>
      </rPr>
      <t>Data Security</t>
    </r>
    <r>
      <rPr>
        <sz val="11"/>
        <color rgb="FF000000"/>
        <rFont val="Times New Roman"/>
      </rPr>
      <t>. Graduates are equipped for management roles in information protection and governance.</t>
    </r>
  </si>
  <si>
    <t>Melbourne Institute of Higher Education</t>
  </si>
  <si>
    <t>Bachelor of Information Technology (Cyber Security)</t>
  </si>
  <si>
    <t>AUD $70,000</t>
  </si>
  <si>
    <t>Cloud Security, Network Security, Ethical Hacking, Cyber Law</t>
  </si>
  <si>
    <t>https://www.mihe.vic.edu.au/bachelor-of-information-technology/</t>
  </si>
  <si>
    <r>
      <rPr>
        <sz val="11"/>
        <color rgb="FF000000"/>
        <rFont val="Times New Roman"/>
      </rPr>
      <t xml:space="preserve">Bachelor of Information Technology (Cyber Security), with a curriculum that covers </t>
    </r>
    <r>
      <rPr>
        <sz val="11"/>
        <color rgb="FF000000"/>
        <rFont val="Times New Roman"/>
      </rPr>
      <t>Cloud Security</t>
    </r>
    <r>
      <rPr>
        <sz val="11"/>
        <color rgb="FF000000"/>
        <rFont val="Times New Roman"/>
      </rPr>
      <t xml:space="preserve">, </t>
    </r>
    <r>
      <rPr>
        <sz val="11"/>
        <color rgb="FF000000"/>
        <rFont val="Times New Roman"/>
      </rPr>
      <t>Network Security</t>
    </r>
    <r>
      <rPr>
        <sz val="11"/>
        <color rgb="FF000000"/>
        <rFont val="Times New Roman"/>
      </rPr>
      <t xml:space="preserve">, </t>
    </r>
    <r>
      <rPr>
        <sz val="11"/>
        <color rgb="FF000000"/>
        <rFont val="Times New Roman"/>
      </rPr>
      <t>Ethical Hacking</t>
    </r>
    <r>
      <rPr>
        <sz val="11"/>
        <color rgb="FF000000"/>
        <rFont val="Times New Roman"/>
      </rPr>
      <t xml:space="preserve">, and </t>
    </r>
    <r>
      <rPr>
        <sz val="11"/>
        <color rgb="FF000000"/>
        <rFont val="Times New Roman"/>
      </rPr>
      <t>Cyber Law</t>
    </r>
    <r>
      <rPr>
        <sz val="11"/>
        <color rgb="FF000000"/>
        <rFont val="Times New Roman"/>
      </rPr>
      <t>. This prepares individuals for technical roles as cloud security engineers and legal advisors in tech.</t>
    </r>
  </si>
  <si>
    <t>AUD $57,500</t>
  </si>
  <si>
    <t>Digital Forensics, Mobile Security, IoT Security, Cyber Law</t>
  </si>
  <si>
    <t>https://www.mihe.vic.edu.au/master-of-information-technology-cyber-security/</t>
  </si>
  <si>
    <r>
      <rPr>
        <sz val="11"/>
        <color rgb="FF000000"/>
        <rFont val="Times New Roman"/>
      </rPr>
      <t xml:space="preserve">Master of Information Technology (Cyber Security), concentrating on </t>
    </r>
    <r>
      <rPr>
        <sz val="11"/>
        <color rgb="FF000000"/>
        <rFont val="Times New Roman"/>
      </rPr>
      <t>Digital Forensics</t>
    </r>
    <r>
      <rPr>
        <sz val="11"/>
        <color rgb="FF000000"/>
        <rFont val="Times New Roman"/>
      </rPr>
      <t xml:space="preserve">, </t>
    </r>
    <r>
      <rPr>
        <sz val="11"/>
        <color rgb="FF000000"/>
        <rFont val="Times New Roman"/>
      </rPr>
      <t>Mobile Security</t>
    </r>
    <r>
      <rPr>
        <sz val="11"/>
        <color rgb="FF000000"/>
        <rFont val="Times New Roman"/>
      </rPr>
      <t xml:space="preserve">, </t>
    </r>
    <r>
      <rPr>
        <sz val="11"/>
        <color rgb="FF000000"/>
        <rFont val="Times New Roman"/>
      </rPr>
      <t>IoT Security</t>
    </r>
    <r>
      <rPr>
        <sz val="11"/>
        <color rgb="FF000000"/>
        <rFont val="Times New Roman"/>
      </rPr>
      <t xml:space="preserve">, and </t>
    </r>
    <r>
      <rPr>
        <sz val="11"/>
        <color rgb="FF000000"/>
        <rFont val="Times New Roman"/>
      </rPr>
      <t>Cyber Law</t>
    </r>
    <r>
      <rPr>
        <sz val="11"/>
        <color rgb="FF000000"/>
        <rFont val="Times New Roman"/>
      </rPr>
      <t>. This prepares graduates for specialized careers in modern digital investigation and tech law.</t>
    </r>
  </si>
  <si>
    <t>Melbourne Institute of Technology</t>
  </si>
  <si>
    <t>Bachelor of Networking major in Cybersecurity</t>
  </si>
  <si>
    <t>AUD $68400</t>
  </si>
  <si>
    <t>https://www.mit.edu.au/study-with-us/programs/bachelor-networking-major-cyber-security</t>
  </si>
  <si>
    <t xml:space="preserve">A Bachelor of Networking, major in Cybersecurity is more than an IT degree. It’s a hands-on course, designed with industry, to give you the skills to succeed in cybersecurity. Join this exciting and fast-growing field. Start at our Sydney or Melbourne Campuses next semester.
</t>
  </si>
  <si>
    <t>https://www.mit.edu.au/study-with-us/scholarships</t>
  </si>
  <si>
    <t>Monash University</t>
  </si>
  <si>
    <t>Graduate Certificate of Cybersecurity</t>
  </si>
  <si>
    <t>0.7 years</t>
  </si>
  <si>
    <t>AUD $5,250 per unit</t>
  </si>
  <si>
    <t>Information Security, Computer Security, Software Security, Network Security</t>
  </si>
  <si>
    <t>https://online.monash.edu/online-courses/information-technology-courses/online-graduate-certificate-cybersecurity/</t>
  </si>
  <si>
    <r>
      <rPr>
        <sz val="11"/>
        <color rgb="FF000000"/>
        <rFont val="Times New Roman"/>
      </rPr>
      <t xml:space="preserve">Graduate Certificate of Cybersecurity, covering </t>
    </r>
    <r>
      <rPr>
        <sz val="11"/>
        <color rgb="FF000000"/>
        <rFont val="Times New Roman"/>
      </rPr>
      <t>Information Security</t>
    </r>
    <r>
      <rPr>
        <sz val="11"/>
        <color rgb="FF000000"/>
        <rFont val="Times New Roman"/>
      </rPr>
      <t xml:space="preserve">, </t>
    </r>
    <r>
      <rPr>
        <sz val="11"/>
        <color rgb="FF000000"/>
        <rFont val="Times New Roman"/>
      </rPr>
      <t>Computer Security</t>
    </r>
    <r>
      <rPr>
        <sz val="11"/>
        <color rgb="FF000000"/>
        <rFont val="Times New Roman"/>
      </rPr>
      <t xml:space="preserve">, </t>
    </r>
    <r>
      <rPr>
        <sz val="11"/>
        <color rgb="FF000000"/>
        <rFont val="Times New Roman"/>
      </rPr>
      <t>Software Security</t>
    </r>
    <r>
      <rPr>
        <sz val="11"/>
        <color rgb="FF000000"/>
        <rFont val="Times New Roman"/>
      </rPr>
      <t xml:space="preserve">, and </t>
    </r>
    <r>
      <rPr>
        <sz val="11"/>
        <color rgb="FF000000"/>
        <rFont val="Times New Roman"/>
      </rPr>
      <t>Network Security</t>
    </r>
    <r>
      <rPr>
        <sz val="11"/>
        <color rgb="FF000000"/>
        <rFont val="Times New Roman"/>
      </rPr>
      <t>. This prepares graduates for a range of analyst and engineering roles.</t>
    </r>
  </si>
  <si>
    <t>https://www.monash.edu/study/fees-scholarships/scholarships</t>
  </si>
  <si>
    <t>Ozford Institute of Higher Education</t>
  </si>
  <si>
    <t>AUD $19,800/yr</t>
  </si>
  <si>
    <t>https://ozford.edu.au/study/undergraduate/bachelor-of-cyber-security/</t>
  </si>
  <si>
    <r>
      <rPr>
        <sz val="11"/>
        <color rgb="FF000000"/>
        <rFont val="Times New Roman"/>
      </rPr>
      <t xml:space="preserve">Bachelor of Cyber Security, focusing on </t>
    </r>
    <r>
      <rPr>
        <sz val="11"/>
        <color rgb="FF000000"/>
        <rFont val="Times New Roman"/>
      </rPr>
      <t>Network Security</t>
    </r>
    <r>
      <rPr>
        <sz val="11"/>
        <color rgb="FF000000"/>
        <rFont val="Times New Roman"/>
      </rPr>
      <t xml:space="preserve"> and </t>
    </r>
    <r>
      <rPr>
        <sz val="11"/>
        <color rgb="FF000000"/>
        <rFont val="Times New Roman"/>
      </rPr>
      <t>Digital Forensics</t>
    </r>
    <r>
      <rPr>
        <sz val="11"/>
        <color rgb="FF000000"/>
        <rFont val="Times New Roman"/>
      </rPr>
      <t>. Graduates are equipped for roles in network defense and digital investigation.</t>
    </r>
  </si>
  <si>
    <t>Queensland University of Technology</t>
  </si>
  <si>
    <t>AUD $42,900/yr</t>
  </si>
  <si>
    <t>Computer Security, Software Security, Ethical Hacking, Network Security</t>
  </si>
  <si>
    <t>https://www.qut.edu.au/courses/master-of-cyber-security?international</t>
  </si>
  <si>
    <r>
      <rPr>
        <sz val="11"/>
        <color rgb="FF000000"/>
        <rFont val="Times New Roman"/>
      </rPr>
      <t xml:space="preserve">Master of Cybersecurity, which covers </t>
    </r>
    <r>
      <rPr>
        <sz val="11"/>
        <color rgb="FF000000"/>
        <rFont val="Times New Roman"/>
      </rPr>
      <t>Computer Security</t>
    </r>
    <r>
      <rPr>
        <sz val="11"/>
        <color rgb="FF000000"/>
        <rFont val="Times New Roman"/>
      </rPr>
      <t xml:space="preserve">, </t>
    </r>
    <r>
      <rPr>
        <sz val="11"/>
        <color rgb="FF000000"/>
        <rFont val="Times New Roman"/>
      </rPr>
      <t>Software Security</t>
    </r>
    <r>
      <rPr>
        <sz val="11"/>
        <color rgb="FF000000"/>
        <rFont val="Times New Roman"/>
      </rPr>
      <t xml:space="preserve">, </t>
    </r>
    <r>
      <rPr>
        <sz val="11"/>
        <color rgb="FF000000"/>
        <rFont val="Times New Roman"/>
      </rPr>
      <t>Ethical Hacking</t>
    </r>
    <r>
      <rPr>
        <sz val="11"/>
        <color rgb="FF000000"/>
        <rFont val="Times New Roman"/>
      </rPr>
      <t xml:space="preserve">, and </t>
    </r>
    <r>
      <rPr>
        <sz val="11"/>
        <color rgb="FF000000"/>
        <rFont val="Times New Roman"/>
      </rPr>
      <t>Network Security</t>
    </r>
    <r>
      <rPr>
        <sz val="11"/>
        <color rgb="FF000000"/>
        <rFont val="Times New Roman"/>
      </rPr>
      <t>. This prepares graduates for senior technical and consulting roles.</t>
    </r>
  </si>
  <si>
    <t>https://www.qut.edu.au/study/fees-and-scholarships/scholarships</t>
  </si>
  <si>
    <t>RMIT University</t>
  </si>
  <si>
    <t>AUD $43,200/yr</t>
  </si>
  <si>
    <t>Computer Forrensics, Cloud Security</t>
  </si>
  <si>
    <t>https://www.rmit.edu.au/study-with-us/levels-of-study/undergraduate-study/bachelor-degrees/bachelor-of-cyber-security-bp355</t>
  </si>
  <si>
    <r>
      <rPr>
        <sz val="11"/>
        <color rgb="FF000000"/>
        <rFont val="Times New Roman"/>
      </rPr>
      <t xml:space="preserve">Bachelor of Cyber Security, concentrating on </t>
    </r>
    <r>
      <rPr>
        <sz val="11"/>
        <color rgb="FF000000"/>
        <rFont val="Times New Roman"/>
      </rPr>
      <t>Computer Forensics</t>
    </r>
    <r>
      <rPr>
        <sz val="11"/>
        <color rgb="FF000000"/>
        <rFont val="Times New Roman"/>
      </rPr>
      <t xml:space="preserve"> and </t>
    </r>
    <r>
      <rPr>
        <sz val="11"/>
        <color rgb="FF000000"/>
        <rFont val="Times New Roman"/>
      </rPr>
      <t>Cloud Security</t>
    </r>
    <r>
      <rPr>
        <sz val="11"/>
        <color rgb="FF000000"/>
        <rFont val="Times New Roman"/>
      </rPr>
      <t>. This prepares graduates for roles in forensic analysis and securing cloud infrastructure.</t>
    </r>
  </si>
  <si>
    <t>https://www.rmit.edu.au/study-with-us/international-students/apply-to-rmit-international-students/fees-and-scholarships/scholarships</t>
  </si>
  <si>
    <t>AUD $44,160/yr</t>
  </si>
  <si>
    <t>Information Security, Ethical Hacking, Cloud Security</t>
  </si>
  <si>
    <t>https://www.rmit.edu.au/study-with-us/levels-of-study/postgraduate-study/masters-by-coursework/master-of-cyber-security-mc159</t>
  </si>
  <si>
    <r>
      <rPr>
        <sz val="11"/>
        <color rgb="FF000000"/>
        <rFont val="Times New Roman"/>
      </rPr>
      <t xml:space="preserve">Master of Cyber Security, providing specializations in </t>
    </r>
    <r>
      <rPr>
        <sz val="11"/>
        <color rgb="FF000000"/>
        <rFont val="Times New Roman"/>
      </rPr>
      <t>Information Security</t>
    </r>
    <r>
      <rPr>
        <sz val="11"/>
        <color rgb="FF000000"/>
        <rFont val="Times New Roman"/>
      </rPr>
      <t xml:space="preserve">, </t>
    </r>
    <r>
      <rPr>
        <sz val="11"/>
        <color rgb="FF000000"/>
        <rFont val="Times New Roman"/>
      </rPr>
      <t>Ethical Hacking</t>
    </r>
    <r>
      <rPr>
        <sz val="11"/>
        <color rgb="FF000000"/>
        <rFont val="Times New Roman"/>
      </rPr>
      <t xml:space="preserve">, and </t>
    </r>
    <r>
      <rPr>
        <sz val="11"/>
        <color rgb="FF000000"/>
        <rFont val="Times New Roman"/>
      </rPr>
      <t>Cloud Security</t>
    </r>
    <r>
      <rPr>
        <sz val="11"/>
        <color rgb="FF000000"/>
        <rFont val="Times New Roman"/>
      </rPr>
      <t>. This prepares individuals for advanced roles in security analysis and cloud defense.</t>
    </r>
  </si>
  <si>
    <t>Swinburne University of Technology</t>
  </si>
  <si>
    <t>Bachelor of Criminal Justice and Criminology/Bachelor of Cyber Security</t>
  </si>
  <si>
    <t>AUD $42,800.00/yr</t>
  </si>
  <si>
    <t>https://www.swinburne.edu.au/course/undergraduate/bachelor-of-criminal-justice-and-criminology-bachelor-of-cyber-security/#</t>
  </si>
  <si>
    <r>
      <rPr>
        <sz val="11"/>
        <color rgb="FF000000"/>
        <rFont val="Times New Roman"/>
      </rPr>
      <t xml:space="preserve">Bachelor of Criminal Justice and Criminology/Bachelor of Cyber Security, specializing in </t>
    </r>
    <r>
      <rPr>
        <sz val="11"/>
        <color rgb="FF000000"/>
        <rFont val="Times New Roman"/>
      </rPr>
      <t>Network Security</t>
    </r>
    <r>
      <rPr>
        <sz val="11"/>
        <color rgb="FF000000"/>
        <rFont val="Times New Roman"/>
      </rPr>
      <t xml:space="preserve"> and </t>
    </r>
    <r>
      <rPr>
        <sz val="11"/>
        <color rgb="FF000000"/>
        <rFont val="Times New Roman"/>
      </rPr>
      <t>Cyber Law</t>
    </r>
    <r>
      <rPr>
        <sz val="11"/>
        <color rgb="FF000000"/>
        <rFont val="Times New Roman"/>
      </rPr>
      <t>. Graduates are prepared for careers in law enforcement and cybercrime policy analysis.</t>
    </r>
  </si>
  <si>
    <t>https://www.swinburne.edu.au/courses/scholarships/international-scholarships/</t>
  </si>
  <si>
    <t>Graduate Certificate of Cyber Security Management</t>
  </si>
  <si>
    <t>AUD $21,640.00</t>
  </si>
  <si>
    <t>https://www.swinburne.edu.au/course/postgraduate/graduate-certificate-of-cybersecurity-management-swinburne-online/</t>
  </si>
  <si>
    <r>
      <rPr>
        <sz val="11"/>
        <color rgb="FF000000"/>
        <rFont val="Times New Roman"/>
      </rPr>
      <t xml:space="preserve">Graduate Certificate of Cyber Security Management, with a specialization in </t>
    </r>
    <r>
      <rPr>
        <sz val="11"/>
        <color rgb="FF000000"/>
        <rFont val="Times New Roman"/>
      </rPr>
      <t>Cyber Law</t>
    </r>
    <r>
      <rPr>
        <sz val="11"/>
        <color rgb="FF000000"/>
        <rFont val="Times New Roman"/>
      </rPr>
      <t>. Graduates are equipped for management and policy-focused careers in cybersecurity.</t>
    </r>
  </si>
  <si>
    <t>AUD $43,280/yr</t>
  </si>
  <si>
    <t>https://www.swinburne.edu.au/course/postgraduate/master-of-cyber-security/</t>
  </si>
  <si>
    <t>Master of Cyber Security, offering a Introductory but advanced curriculum. It is designed to prepare graduates for leadership positions in the cybersecurity field.</t>
  </si>
  <si>
    <t>TAFE NSW</t>
  </si>
  <si>
    <t>Bachelor of Information Technology (Cyber and Network Security)</t>
  </si>
  <si>
    <t>AUD $69,120/yr</t>
  </si>
  <si>
    <t>Data Security, Network Security, Network Forensics</t>
  </si>
  <si>
    <t>https://www.tafensw.edu.au/international/courses/bachelor-of-information-technology-cyber-and-network-security--HE20624</t>
  </si>
  <si>
    <r>
      <rPr>
        <sz val="11"/>
        <color rgb="FF000000"/>
        <rFont val="Times New Roman"/>
      </rPr>
      <t xml:space="preserve">Bachelor of Information Technology (Cyber and Network Security), with a curriculum covering </t>
    </r>
    <r>
      <rPr>
        <sz val="11"/>
        <color rgb="FF000000"/>
        <rFont val="Times New Roman"/>
      </rPr>
      <t>Data Security</t>
    </r>
    <r>
      <rPr>
        <sz val="11"/>
        <color rgb="FF000000"/>
        <rFont val="Times New Roman"/>
      </rPr>
      <t xml:space="preserve">, </t>
    </r>
    <r>
      <rPr>
        <sz val="11"/>
        <color rgb="FF000000"/>
        <rFont val="Times New Roman"/>
      </rPr>
      <t>Network Security</t>
    </r>
    <r>
      <rPr>
        <sz val="11"/>
        <color rgb="FF000000"/>
        <rFont val="Times New Roman"/>
      </rPr>
      <t xml:space="preserve">, and </t>
    </r>
    <r>
      <rPr>
        <sz val="11"/>
        <color rgb="FF000000"/>
        <rFont val="Times New Roman"/>
      </rPr>
      <t>Network Forensics</t>
    </r>
    <r>
      <rPr>
        <sz val="11"/>
        <color rgb="FF000000"/>
        <rFont val="Times New Roman"/>
      </rPr>
      <t>. This prepares individuals for roles like data security analyst and network forensics investigator.</t>
    </r>
  </si>
  <si>
    <t>https://www.tafensw.edu.au/scholarships</t>
  </si>
  <si>
    <t>Tafe Queensland</t>
  </si>
  <si>
    <t>AUD $15,000</t>
  </si>
  <si>
    <t>Information Secuirty, Network Security</t>
  </si>
  <si>
    <t>https://tafeqld.edu.au/course/19/19380/graduate-certificate-in-cyber-security</t>
  </si>
  <si>
    <r>
      <rPr>
        <sz val="11"/>
        <color rgb="FF000000"/>
        <rFont val="Times New Roman"/>
      </rPr>
      <t xml:space="preserve">Graduate Certificate in Cyber Security, concentrating on </t>
    </r>
    <r>
      <rPr>
        <sz val="11"/>
        <color rgb="FF000000"/>
        <rFont val="Times New Roman"/>
      </rPr>
      <t>Information Security</t>
    </r>
    <r>
      <rPr>
        <sz val="11"/>
        <color rgb="FF000000"/>
        <rFont val="Times New Roman"/>
      </rPr>
      <t xml:space="preserve"> and </t>
    </r>
    <r>
      <rPr>
        <sz val="11"/>
        <color rgb="FF000000"/>
        <rFont val="Times New Roman"/>
      </rPr>
      <t>Network Security</t>
    </r>
    <r>
      <rPr>
        <sz val="11"/>
        <color rgb="FF000000"/>
        <rFont val="Times New Roman"/>
      </rPr>
      <t>. This prepares individuals for roles as information security analysts and network defenders.</t>
    </r>
  </si>
  <si>
    <t>https://tafeqld.edu.au/courses/apply-and-enrol/scholarships</t>
  </si>
  <si>
    <t>Master of Cyber Security (Advanced)</t>
  </si>
  <si>
    <t>AUD $30,000/yr</t>
  </si>
  <si>
    <t>Cyber Law, Information Security, Network Security, Digital Forensics</t>
  </si>
  <si>
    <t>https://tafeqld.edu.au/course/19/19386/master-of-cyber-security-advanced</t>
  </si>
  <si>
    <r>
      <rPr>
        <sz val="11"/>
        <color rgb="FF000000"/>
        <rFont val="Times New Roman"/>
      </rPr>
      <t xml:space="preserve">Master of Cyber Security (Advanced), with a comprehensive curriculum covering </t>
    </r>
    <r>
      <rPr>
        <sz val="11"/>
        <color rgb="FF000000"/>
        <rFont val="Times New Roman"/>
      </rPr>
      <t>Cyber Law</t>
    </r>
    <r>
      <rPr>
        <sz val="11"/>
        <color rgb="FF000000"/>
        <rFont val="Times New Roman"/>
      </rPr>
      <t xml:space="preserve">, </t>
    </r>
    <r>
      <rPr>
        <sz val="11"/>
        <color rgb="FF000000"/>
        <rFont val="Times New Roman"/>
      </rPr>
      <t>Information Security</t>
    </r>
    <r>
      <rPr>
        <sz val="11"/>
        <color rgb="FF000000"/>
        <rFont val="Times New Roman"/>
      </rPr>
      <t>, N</t>
    </r>
    <r>
      <rPr>
        <sz val="11"/>
        <color rgb="FF000000"/>
        <rFont val="Times New Roman"/>
      </rPr>
      <t>etwork Security</t>
    </r>
    <r>
      <rPr>
        <sz val="11"/>
        <color rgb="FF000000"/>
        <rFont val="Times New Roman"/>
      </rPr>
      <t xml:space="preserve">, and </t>
    </r>
    <r>
      <rPr>
        <sz val="11"/>
        <color rgb="FF000000"/>
        <rFont val="Times New Roman"/>
      </rPr>
      <t>Digital Forensics</t>
    </r>
    <r>
      <rPr>
        <sz val="11"/>
        <color rgb="FF000000"/>
        <rFont val="Times New Roman"/>
      </rPr>
      <t>. It is designed for expert and research-oriented careers.</t>
    </r>
  </si>
  <si>
    <t>TAFE South Australia (TAFE SA)</t>
  </si>
  <si>
    <t>52 weeks</t>
  </si>
  <si>
    <t>AUD $18760</t>
  </si>
  <si>
    <t>https://www.tafesa.edu.au/xml/course/in/in_2025AC00128.aspx</t>
  </si>
  <si>
    <r>
      <rPr>
        <sz val="11"/>
        <color rgb="FF000000"/>
        <rFont val="Times New Roman"/>
      </rPr>
      <t xml:space="preserve">Certificate IV in Cyber Security, concentrating on </t>
    </r>
    <r>
      <rPr>
        <sz val="11"/>
        <color rgb="FF000000"/>
        <rFont val="Times New Roman"/>
      </rPr>
      <t>Web Security</t>
    </r>
    <r>
      <rPr>
        <sz val="11"/>
        <color rgb="FF000000"/>
        <rFont val="Times New Roman"/>
      </rPr>
      <t>. This prepares individuals with the essential skills for securing web applications and services.</t>
    </r>
  </si>
  <si>
    <t>https://www.tafesa.edu.au/international/before-starting/int-scholarships</t>
  </si>
  <si>
    <t>The Australian National University</t>
  </si>
  <si>
    <t>AUD  $6720</t>
  </si>
  <si>
    <t>https://programsandcourses.anu.edu.au/course/laws8077</t>
  </si>
  <si>
    <r>
      <rPr>
        <sz val="11"/>
        <color rgb="FF000000"/>
        <rFont val="Times New Roman"/>
      </rPr>
      <t xml:space="preserve">Cyber Law, offering specialized legal training in </t>
    </r>
    <r>
      <rPr>
        <sz val="11"/>
        <color rgb="FF000000"/>
        <rFont val="Times New Roman"/>
      </rPr>
      <t>Cyber Law</t>
    </r>
    <r>
      <rPr>
        <sz val="11"/>
        <color rgb="FF000000"/>
        <rFont val="Times New Roman"/>
      </rPr>
      <t>. This course is designed for careers in technology law, compliance, and policy.</t>
    </r>
  </si>
  <si>
    <t>https://study.anu.edu.au/scholarships</t>
  </si>
  <si>
    <t>The University of Queensland</t>
  </si>
  <si>
    <t>Graduate Diploma in Cyber Security</t>
  </si>
  <si>
    <t>AUD $58,056</t>
  </si>
  <si>
    <t>https://study.uq.edu.au/study-options/programs/graduate-diploma-cyber-security-5255</t>
  </si>
  <si>
    <r>
      <rPr>
        <sz val="11"/>
        <color rgb="FF000000"/>
        <rFont val="Times New Roman"/>
      </rPr>
      <t xml:space="preserve">Graduate Diploma in Cyber Security, which covers </t>
    </r>
    <r>
      <rPr>
        <sz val="11"/>
        <color rgb="FF000000"/>
        <rFont val="Times New Roman"/>
      </rPr>
      <t>Cyber Law</t>
    </r>
    <r>
      <rPr>
        <sz val="11"/>
        <color rgb="FF000000"/>
        <rFont val="Times New Roman"/>
      </rPr>
      <t xml:space="preserve"> and </t>
    </r>
    <r>
      <rPr>
        <sz val="11"/>
        <color rgb="FF000000"/>
        <rFont val="Times New Roman"/>
      </rPr>
      <t>Information Security</t>
    </r>
    <r>
      <rPr>
        <sz val="11"/>
        <color rgb="FF000000"/>
        <rFont val="Times New Roman"/>
      </rPr>
      <t>. This leads to careers in compliance, governance, and security management.</t>
    </r>
  </si>
  <si>
    <t>https://scholarships.uq.edu.au/scholarships?type[160]=160&amp;level[103]=103&amp;study_area[40]=40&amp;study_area[163]=163</t>
  </si>
  <si>
    <t>Torrens University Australia</t>
  </si>
  <si>
    <t>AUD $106,200</t>
  </si>
  <si>
    <t>Network Security, Data Security, Ethical Hacking</t>
  </si>
  <si>
    <t>https://www.torrens.edu.au/courses/technology/bachelor-of-cybersecurity</t>
  </si>
  <si>
    <r>
      <rPr>
        <sz val="11"/>
        <color rgb="FF000000"/>
        <rFont val="Times New Roman"/>
      </rPr>
      <t xml:space="preserve">Bachelor of Cybersecurity, which focuses on </t>
    </r>
    <r>
      <rPr>
        <sz val="11"/>
        <color rgb="FF000000"/>
        <rFont val="Times New Roman"/>
      </rPr>
      <t>Network Security</t>
    </r>
    <r>
      <rPr>
        <sz val="11"/>
        <color rgb="FF000000"/>
        <rFont val="Times New Roman"/>
      </rPr>
      <t xml:space="preserve">, </t>
    </r>
    <r>
      <rPr>
        <sz val="11"/>
        <color rgb="FF000000"/>
        <rFont val="Times New Roman"/>
      </rPr>
      <t>Data Security</t>
    </r>
    <r>
      <rPr>
        <sz val="11"/>
        <color rgb="FF000000"/>
        <rFont val="Times New Roman"/>
      </rPr>
      <t xml:space="preserve">, and </t>
    </r>
    <r>
      <rPr>
        <sz val="11"/>
        <color rgb="FF000000"/>
        <rFont val="Times New Roman"/>
      </rPr>
      <t>Ethical Hacking</t>
    </r>
    <r>
      <rPr>
        <sz val="11"/>
        <color rgb="FF000000"/>
        <rFont val="Times New Roman"/>
      </rPr>
      <t>. Graduates are prepared for career paths in network defense, data protection, and penetration testing.</t>
    </r>
  </si>
  <si>
    <t>https://www.torrens.edu.au/how-to-apply/fees-scholarships/scholarships/international-scholarships</t>
  </si>
  <si>
    <t>Graduate Diploma of Cybersecurity</t>
  </si>
  <si>
    <t>AUD $35,400</t>
  </si>
  <si>
    <t>https://www.torrens.edu.au/courses/technology/graduate-diploma-of-cybersecurity</t>
  </si>
  <si>
    <r>
      <rPr>
        <sz val="11"/>
        <color rgb="FF000000"/>
        <rFont val="Times New Roman"/>
      </rPr>
      <t xml:space="preserve">Graduate Diploma of Cybersecurity, specializing in </t>
    </r>
    <r>
      <rPr>
        <sz val="11"/>
        <color rgb="FF000000"/>
        <rFont val="Times New Roman"/>
      </rPr>
      <t>Network Security</t>
    </r>
    <r>
      <rPr>
        <sz val="11"/>
        <color rgb="FF000000"/>
        <rFont val="Times New Roman"/>
      </rPr>
      <t xml:space="preserve"> and </t>
    </r>
    <r>
      <rPr>
        <sz val="11"/>
        <color rgb="FF000000"/>
        <rFont val="Times New Roman"/>
      </rPr>
      <t>Web Security</t>
    </r>
    <r>
      <rPr>
        <sz val="11"/>
        <color rgb="FF000000"/>
        <rFont val="Times New Roman"/>
      </rPr>
      <t>. Graduates are prepared for roles in network defense and securing web applications.</t>
    </r>
  </si>
  <si>
    <t>University of New England (UNE)</t>
  </si>
  <si>
    <t>Graduate Certificate in Cybersecurity and Computing</t>
  </si>
  <si>
    <t>AUD $34,800</t>
  </si>
  <si>
    <t>Ethical Hacking, Cloud Security, Network Security</t>
  </si>
  <si>
    <t>https://www.une.edu.au/study/courses/graduate-certificate-in-cybersecurity-and-computing?international=true</t>
  </si>
  <si>
    <r>
      <rPr>
        <sz val="11"/>
        <color rgb="FF000000"/>
        <rFont val="Times New Roman"/>
      </rPr>
      <t xml:space="preserve">Graduate Certificate in Cybersecurity and Computing, which covers </t>
    </r>
    <r>
      <rPr>
        <sz val="11"/>
        <color rgb="FF000000"/>
        <rFont val="Times New Roman"/>
      </rPr>
      <t>Ethical Hacking</t>
    </r>
    <r>
      <rPr>
        <sz val="11"/>
        <color rgb="FF000000"/>
        <rFont val="Times New Roman"/>
      </rPr>
      <t xml:space="preserve">, </t>
    </r>
    <r>
      <rPr>
        <sz val="11"/>
        <color rgb="FF000000"/>
        <rFont val="Times New Roman"/>
      </rPr>
      <t>Cloud Security</t>
    </r>
    <r>
      <rPr>
        <sz val="11"/>
        <color rgb="FF000000"/>
        <rFont val="Times New Roman"/>
      </rPr>
      <t xml:space="preserve">, and </t>
    </r>
    <r>
      <rPr>
        <sz val="11"/>
        <color rgb="FF000000"/>
        <rFont val="Times New Roman"/>
      </rPr>
      <t>Network Security</t>
    </r>
    <r>
      <rPr>
        <sz val="11"/>
        <color rgb="FF000000"/>
        <rFont val="Times New Roman"/>
      </rPr>
      <t>. This prepares graduates for specialized roles in these high-demand areas.</t>
    </r>
  </si>
  <si>
    <t>https://www.une.edu.au/international/fees-and-scholarships/scholarships-and-other-financial-support/bursaries</t>
  </si>
  <si>
    <t>University of Newcastle</t>
  </si>
  <si>
    <t>AUD $45,925/yr</t>
  </si>
  <si>
    <t>Data Security, System Security, Ethical Hacking</t>
  </si>
  <si>
    <t>https://www.newcastle.edu.au/degrees/master-cyber-security</t>
  </si>
  <si>
    <r>
      <rPr>
        <sz val="11"/>
        <color rgb="FF000000"/>
        <rFont val="Times New Roman"/>
      </rPr>
      <t xml:space="preserve">Master of Cybersecurity, concentrating on </t>
    </r>
    <r>
      <rPr>
        <sz val="11"/>
        <color rgb="FF000000"/>
        <rFont val="Times New Roman"/>
      </rPr>
      <t>Data Security</t>
    </r>
    <r>
      <rPr>
        <sz val="11"/>
        <color rgb="FF000000"/>
        <rFont val="Times New Roman"/>
      </rPr>
      <t xml:space="preserve">, </t>
    </r>
    <r>
      <rPr>
        <sz val="11"/>
        <color rgb="FF000000"/>
        <rFont val="Times New Roman"/>
      </rPr>
      <t>System Security</t>
    </r>
    <r>
      <rPr>
        <sz val="11"/>
        <color rgb="FF000000"/>
        <rFont val="Times New Roman"/>
      </rPr>
      <t xml:space="preserve">, and </t>
    </r>
    <r>
      <rPr>
        <sz val="11"/>
        <color rgb="FF000000"/>
        <rFont val="Times New Roman"/>
      </rPr>
      <t>Ethical Hacking</t>
    </r>
    <r>
      <rPr>
        <sz val="11"/>
        <color rgb="FF000000"/>
        <rFont val="Times New Roman"/>
      </rPr>
      <t>. Graduates are prepared for senior roles in data protection and security testing.</t>
    </r>
  </si>
  <si>
    <t>https://www.newcastle.edu.au/scholarships#filter=level_postgraduate</t>
  </si>
  <si>
    <t>University of South Australia</t>
  </si>
  <si>
    <t>AUD $39,400/yr</t>
  </si>
  <si>
    <t>System Security, Network Security, Cyber Law</t>
  </si>
  <si>
    <t>https://study.unisa.edu.au/degrees/2025/3862-15560</t>
  </si>
  <si>
    <r>
      <rPr>
        <sz val="11"/>
        <color rgb="FF000000"/>
        <rFont val="Times New Roman"/>
      </rPr>
      <t xml:space="preserve">Master of Information Technology (Cyber Security), which covers </t>
    </r>
    <r>
      <rPr>
        <sz val="11"/>
        <color rgb="FF000000"/>
        <rFont val="Times New Roman"/>
      </rPr>
      <t>System Security</t>
    </r>
    <r>
      <rPr>
        <sz val="11"/>
        <color rgb="FF000000"/>
        <rFont val="Times New Roman"/>
      </rPr>
      <t xml:space="preserve">, </t>
    </r>
    <r>
      <rPr>
        <sz val="11"/>
        <color rgb="FF000000"/>
        <rFont val="Times New Roman"/>
      </rPr>
      <t>Network Security</t>
    </r>
    <r>
      <rPr>
        <sz val="11"/>
        <color rgb="FF000000"/>
        <rFont val="Times New Roman"/>
      </rPr>
      <t xml:space="preserve">, and </t>
    </r>
    <r>
      <rPr>
        <sz val="11"/>
        <color rgb="FF000000"/>
        <rFont val="Times New Roman"/>
      </rPr>
      <t>Cyber Law</t>
    </r>
    <r>
      <rPr>
        <sz val="11"/>
        <color rgb="FF000000"/>
        <rFont val="Times New Roman"/>
      </rPr>
      <t>. This prepares graduates for careers in security architecture and policy development.</t>
    </r>
  </si>
  <si>
    <t>https://international.unisa.edu.au/scholarships-and-sponsorships/</t>
  </si>
  <si>
    <t>Graduate Diploma in Information Technology (Cyber Security)</t>
  </si>
  <si>
    <t>AUD$ 39,400</t>
  </si>
  <si>
    <t>https://study.unisa.edu.au/degrees/2025/3863-15601</t>
  </si>
  <si>
    <r>
      <rPr>
        <sz val="11"/>
        <color rgb="FF000000"/>
        <rFont val="Times New Roman"/>
      </rPr>
      <t xml:space="preserve">Graduate Diploma in Information Technology (Cyber Security), specializing in </t>
    </r>
    <r>
      <rPr>
        <sz val="11"/>
        <color rgb="FF000000"/>
        <rFont val="Times New Roman"/>
      </rPr>
      <t>Network Security</t>
    </r>
    <r>
      <rPr>
        <sz val="11"/>
        <color rgb="FF000000"/>
        <rFont val="Times New Roman"/>
      </rPr>
      <t>. This is ideal for IT professionals seeking to move into a network defense role.</t>
    </r>
  </si>
  <si>
    <t>University of Southern Queensland (UniSQ)</t>
  </si>
  <si>
    <t>AUD $31,840</t>
  </si>
  <si>
    <t>https://www.unisq.edu.au/study/degrees-and-courses/master-of-cyber-security</t>
  </si>
  <si>
    <r>
      <rPr>
        <sz val="11"/>
        <color rgb="FF000000"/>
        <rFont val="Times New Roman"/>
      </rPr>
      <t xml:space="preserve">Master of Cyber Security, specializing in </t>
    </r>
    <r>
      <rPr>
        <sz val="11"/>
        <color rgb="FF000000"/>
        <rFont val="Times New Roman"/>
      </rPr>
      <t>Network Security</t>
    </r>
    <r>
      <rPr>
        <sz val="11"/>
        <color rgb="FF000000"/>
        <rFont val="Times New Roman"/>
      </rPr>
      <t xml:space="preserve"> and </t>
    </r>
    <r>
      <rPr>
        <sz val="11"/>
        <color rgb="FF000000"/>
        <rFont val="Times New Roman"/>
      </rPr>
      <t>Digital Forensics</t>
    </r>
    <r>
      <rPr>
        <sz val="11"/>
        <color rgb="FF000000"/>
        <rFont val="Times New Roman"/>
      </rPr>
      <t>. This prepares graduates for advanced roles in network defense and high-tech crime investigation.</t>
    </r>
  </si>
  <si>
    <t>https://www.unisq.edu.au/scholarships</t>
  </si>
  <si>
    <t>University of Sunshine Coast</t>
  </si>
  <si>
    <t>Master of Cyber Security and Forensics</t>
  </si>
  <si>
    <t>AUD $29,990</t>
  </si>
  <si>
    <t>Network Security, Cyber Law, Network Forensics, Digital Forensics</t>
  </si>
  <si>
    <t>https://www.usc.edu.au/study/courses-and-programs/postgraduate-degrees/master-of-cyber-security-and-forensics#program-detail</t>
  </si>
  <si>
    <r>
      <rPr>
        <sz val="11"/>
        <color rgb="FF000000"/>
        <rFont val="Times New Roman"/>
      </rPr>
      <t xml:space="preserve">Master of Cyber Security and Forensics, covering </t>
    </r>
    <r>
      <rPr>
        <sz val="11"/>
        <color rgb="FF000000"/>
        <rFont val="Times New Roman"/>
      </rPr>
      <t>Network Security</t>
    </r>
    <r>
      <rPr>
        <sz val="11"/>
        <color rgb="FF000000"/>
        <rFont val="Times New Roman"/>
      </rPr>
      <t xml:space="preserve">, </t>
    </r>
    <r>
      <rPr>
        <sz val="11"/>
        <color rgb="FF000000"/>
        <rFont val="Times New Roman"/>
      </rPr>
      <t>Cyber Law</t>
    </r>
    <r>
      <rPr>
        <sz val="11"/>
        <color rgb="FF000000"/>
        <rFont val="Times New Roman"/>
      </rPr>
      <t xml:space="preserve">, </t>
    </r>
    <r>
      <rPr>
        <sz val="11"/>
        <color rgb="FF000000"/>
        <rFont val="Times New Roman"/>
      </rPr>
      <t>Network Forensics</t>
    </r>
    <r>
      <rPr>
        <sz val="11"/>
        <color rgb="FF000000"/>
        <rFont val="Times New Roman"/>
      </rPr>
      <t xml:space="preserve">, and </t>
    </r>
    <r>
      <rPr>
        <sz val="11"/>
        <color rgb="FF000000"/>
        <rFont val="Times New Roman"/>
      </rPr>
      <t>Digital Forensics</t>
    </r>
    <r>
      <rPr>
        <sz val="11"/>
        <color rgb="FF000000"/>
        <rFont val="Times New Roman"/>
      </rPr>
      <t>. Graduates are prepared for careers in cybercrime investigation and security policy.</t>
    </r>
  </si>
  <si>
    <t>https://www.usc.edu.au/community/industry-engagement/student-scholarships-and-bursaries</t>
  </si>
  <si>
    <t>University of Sydney</t>
  </si>
  <si>
    <t>1.5 years</t>
  </si>
  <si>
    <t>AUD $57,900</t>
  </si>
  <si>
    <t>Cloud Security, Data Security, Information Security</t>
  </si>
  <si>
    <t>https://www.sydney.edu.au/courses/courses/pc/master-of-cybersecurity.html</t>
  </si>
  <si>
    <r>
      <rPr>
        <sz val="11"/>
        <color rgb="FF000000"/>
        <rFont val="Times New Roman"/>
      </rPr>
      <t xml:space="preserve">Master of Cybersecurity, specializing in </t>
    </r>
    <r>
      <rPr>
        <sz val="11"/>
        <color rgb="FF000000"/>
        <rFont val="Times New Roman"/>
      </rPr>
      <t>Cloud Security</t>
    </r>
    <r>
      <rPr>
        <sz val="11"/>
        <color rgb="FF000000"/>
        <rFont val="Times New Roman"/>
      </rPr>
      <t xml:space="preserve">, </t>
    </r>
    <r>
      <rPr>
        <sz val="11"/>
        <color rgb="FF000000"/>
        <rFont val="Times New Roman"/>
      </rPr>
      <t>Data Security</t>
    </r>
    <r>
      <rPr>
        <sz val="11"/>
        <color rgb="FF000000"/>
        <rFont val="Times New Roman"/>
      </rPr>
      <t xml:space="preserve">, and </t>
    </r>
    <r>
      <rPr>
        <sz val="11"/>
        <color rgb="FF000000"/>
        <rFont val="Times New Roman"/>
      </rPr>
      <t>Information Security</t>
    </r>
    <r>
      <rPr>
        <sz val="11"/>
        <color rgb="FF000000"/>
        <rFont val="Times New Roman"/>
      </rPr>
      <t>. This prepares graduates for senior roles in protecting enterprise data and cloud environments.</t>
    </r>
  </si>
  <si>
    <t>https://www.sydney.edu.au/scholarships/international.html</t>
  </si>
  <si>
    <t>University of Technology Sydney</t>
  </si>
  <si>
    <t xml:space="preserve">AUD $164,412 </t>
  </si>
  <si>
    <t>System Security, Digital Forensics, Cloud Security, IoT Security, Network Security</t>
  </si>
  <si>
    <t>https://www.uts.edu.au/courses/bachelor-of-cybersecurity</t>
  </si>
  <si>
    <r>
      <rPr>
        <sz val="11"/>
        <color rgb="FF000000"/>
        <rFont val="Times New Roman"/>
      </rPr>
      <t xml:space="preserve">Bachelor of Cybersecurity, with a comprehensive curriculum that includes </t>
    </r>
    <r>
      <rPr>
        <sz val="11"/>
        <color rgb="FF000000"/>
        <rFont val="Times New Roman"/>
      </rPr>
      <t>System Security</t>
    </r>
    <r>
      <rPr>
        <sz val="11"/>
        <color rgb="FF000000"/>
        <rFont val="Times New Roman"/>
      </rPr>
      <t xml:space="preserve">, </t>
    </r>
    <r>
      <rPr>
        <sz val="11"/>
        <color rgb="FF000000"/>
        <rFont val="Times New Roman"/>
      </rPr>
      <t>Digital Forensics</t>
    </r>
    <r>
      <rPr>
        <sz val="11"/>
        <color rgb="FF000000"/>
        <rFont val="Times New Roman"/>
      </rPr>
      <t xml:space="preserve">, </t>
    </r>
    <r>
      <rPr>
        <sz val="11"/>
        <color rgb="FF000000"/>
        <rFont val="Times New Roman"/>
      </rPr>
      <t>Cloud Security</t>
    </r>
    <r>
      <rPr>
        <sz val="11"/>
        <color rgb="FF000000"/>
        <rFont val="Times New Roman"/>
      </rPr>
      <t xml:space="preserve">, </t>
    </r>
    <r>
      <rPr>
        <sz val="11"/>
        <color rgb="FF000000"/>
        <rFont val="Times New Roman"/>
      </rPr>
      <t>IoT Security</t>
    </r>
    <r>
      <rPr>
        <sz val="11"/>
        <color rgb="FF000000"/>
        <rFont val="Times New Roman"/>
      </rPr>
      <t xml:space="preserve">, and </t>
    </r>
    <r>
      <rPr>
        <sz val="11"/>
        <color rgb="FF000000"/>
        <rFont val="Times New Roman"/>
      </rPr>
      <t>Network Security</t>
    </r>
    <r>
      <rPr>
        <sz val="11"/>
        <color rgb="FF000000"/>
        <rFont val="Times New Roman"/>
      </rPr>
      <t>. This prepares graduates for diverse and advanced roles across the security landscape.</t>
    </r>
  </si>
  <si>
    <t>https://www.uts.edu.au/for-students/admissions-entry/scholarships/international</t>
  </si>
  <si>
    <t>AUD $83,129</t>
  </si>
  <si>
    <t>Cloud Security, Digital Forensics, IoT Security</t>
  </si>
  <si>
    <t>https://www.uts.edu.au/courses/master-of-cybersecurity</t>
  </si>
  <si>
    <r>
      <rPr>
        <sz val="11"/>
        <color rgb="FF000000"/>
        <rFont val="Times New Roman"/>
      </rPr>
      <t xml:space="preserve">Master of Cybersecurity, with a curriculum covering </t>
    </r>
    <r>
      <rPr>
        <sz val="11"/>
        <color rgb="FF000000"/>
        <rFont val="Times New Roman"/>
      </rPr>
      <t>Cloud Security</t>
    </r>
    <r>
      <rPr>
        <sz val="11"/>
        <color rgb="FF000000"/>
        <rFont val="Times New Roman"/>
      </rPr>
      <t xml:space="preserve">, </t>
    </r>
    <r>
      <rPr>
        <sz val="11"/>
        <color rgb="FF000000"/>
        <rFont val="Times New Roman"/>
      </rPr>
      <t>Digital Forensics</t>
    </r>
    <r>
      <rPr>
        <sz val="11"/>
        <color rgb="FF000000"/>
        <rFont val="Times New Roman"/>
      </rPr>
      <t xml:space="preserve">, and </t>
    </r>
    <r>
      <rPr>
        <sz val="11"/>
        <color rgb="FF000000"/>
        <rFont val="Times New Roman"/>
      </rPr>
      <t>IoT Security</t>
    </r>
    <r>
      <rPr>
        <sz val="11"/>
        <color rgb="FF000000"/>
        <rFont val="Times New Roman"/>
      </rPr>
      <t>. Graduates are prepared for expert-level roles in emerging technology security.</t>
    </r>
  </si>
  <si>
    <t>University of Wollongong</t>
  </si>
  <si>
    <t>Bachelor of Computer Science (Cyber Security)</t>
  </si>
  <si>
    <t>AUD $1,28,448</t>
  </si>
  <si>
    <t>https://www.uow.edu.au/study/courses/bachelor-of-computer-science/?major=43632</t>
  </si>
  <si>
    <r>
      <rPr>
        <sz val="11"/>
        <color rgb="FF000000"/>
        <rFont val="Times New Roman"/>
      </rPr>
      <t xml:space="preserve">Bachelor of Computer Science (Cyber Security), offering a specialization in </t>
    </r>
    <r>
      <rPr>
        <sz val="11"/>
        <color rgb="FF000000"/>
        <rFont val="Times New Roman"/>
      </rPr>
      <t>System Security</t>
    </r>
    <r>
      <rPr>
        <sz val="11"/>
        <color rgb="FF000000"/>
        <rFont val="Times New Roman"/>
      </rPr>
      <t>. Graduates are prepared for technical roles as systems security administrators.</t>
    </r>
  </si>
  <si>
    <t>https://www.uow.edu.au/study/scholarships/</t>
  </si>
  <si>
    <t>Victoria University</t>
  </si>
  <si>
    <t>AUD $18,400/sem</t>
  </si>
  <si>
    <t>Ethical Hacking, Cyber Law, System Security</t>
  </si>
  <si>
    <t>https://www.vu.edu.au/courses/bachelor-of-cyber-security-nbcs/international</t>
  </si>
  <si>
    <r>
      <rPr>
        <sz val="11"/>
        <color rgb="FF000000"/>
        <rFont val="Times New Roman"/>
      </rPr>
      <t xml:space="preserve">Bachelor of Cyber Security, covering </t>
    </r>
    <r>
      <rPr>
        <sz val="11"/>
        <color rgb="FF000000"/>
        <rFont val="Times New Roman"/>
      </rPr>
      <t>Ethical Hacking</t>
    </r>
    <r>
      <rPr>
        <sz val="11"/>
        <color rgb="FF000000"/>
        <rFont val="Times New Roman"/>
      </rPr>
      <t xml:space="preserve">, </t>
    </r>
    <r>
      <rPr>
        <sz val="11"/>
        <color rgb="FF000000"/>
        <rFont val="Times New Roman"/>
      </rPr>
      <t>Cyber Law</t>
    </r>
    <r>
      <rPr>
        <sz val="11"/>
        <color rgb="FF000000"/>
        <rFont val="Times New Roman"/>
      </rPr>
      <t xml:space="preserve">, and </t>
    </r>
    <r>
      <rPr>
        <sz val="11"/>
        <color rgb="FF000000"/>
        <rFont val="Times New Roman"/>
      </rPr>
      <t>System Security</t>
    </r>
    <r>
      <rPr>
        <sz val="11"/>
        <color rgb="FF000000"/>
        <rFont val="Times New Roman"/>
      </rPr>
      <t>. This prepares graduates for careers in penetration testing, security policy, and systems hardening.</t>
    </r>
  </si>
  <si>
    <t>https://www.vu.edu.au/study-at-vu/fees-scholarships/scholarships/international-scholarships</t>
  </si>
  <si>
    <t>AUD $18,200</t>
  </si>
  <si>
    <t>https://www.vu.edu.au/courses/graduate-certificate-in-cyber-security-ntcs/international</t>
  </si>
  <si>
    <r>
      <rPr>
        <sz val="11"/>
        <color rgb="FF000000"/>
        <rFont val="Times New Roman"/>
      </rPr>
      <t xml:space="preserve">Graduate Certificate in Cyber Security, which covers </t>
    </r>
    <r>
      <rPr>
        <sz val="11"/>
        <color rgb="FF000000"/>
        <rFont val="Times New Roman"/>
      </rPr>
      <t>Cloud Security</t>
    </r>
    <r>
      <rPr>
        <sz val="11"/>
        <color rgb="FF000000"/>
        <rFont val="Times New Roman"/>
      </rPr>
      <t xml:space="preserve"> and </t>
    </r>
    <r>
      <rPr>
        <sz val="11"/>
        <color rgb="FF000000"/>
        <rFont val="Times New Roman"/>
      </rPr>
      <t>Cyber Law</t>
    </r>
    <r>
      <rPr>
        <sz val="11"/>
        <color rgb="FF000000"/>
        <rFont val="Times New Roman"/>
      </rPr>
      <t>. This prepares professionals for careers in cloud infrastructure protection and technology policy.</t>
    </r>
  </si>
  <si>
    <r>
      <rPr>
        <u/>
        <sz val="11"/>
        <color rgb="FF1155CC"/>
        <rFont val="Times New Roman"/>
      </rPr>
      <t>https://www.vu.edu.au/study-at-vu/fees-scholarships/scholarships/international-scholarships</t>
    </r>
    <r>
      <rPr>
        <sz val="11"/>
        <color theme="1"/>
        <rFont val="Times New Roman"/>
      </rPr>
      <t>s</t>
    </r>
  </si>
  <si>
    <t xml:space="preserve"> AUD $36,400</t>
  </si>
  <si>
    <t>https://www.vu.edu.au/courses/graduate-diploma-in-cyber-security-ngcs/international</t>
  </si>
  <si>
    <r>
      <rPr>
        <sz val="11"/>
        <color rgb="FF000000"/>
        <rFont val="Times New Roman"/>
      </rPr>
      <t xml:space="preserve">Graduate Diploma in Cyber Security, with a curriculum covering </t>
    </r>
    <r>
      <rPr>
        <sz val="11"/>
        <color rgb="FF000000"/>
        <rFont val="Times New Roman"/>
      </rPr>
      <t>Cloud Security</t>
    </r>
    <r>
      <rPr>
        <sz val="11"/>
        <color rgb="FF000000"/>
        <rFont val="Times New Roman"/>
      </rPr>
      <t xml:space="preserve"> and </t>
    </r>
    <r>
      <rPr>
        <sz val="11"/>
        <color rgb="FF000000"/>
        <rFont val="Times New Roman"/>
      </rPr>
      <t>Cyber Law</t>
    </r>
    <r>
      <rPr>
        <sz val="11"/>
        <color rgb="FF000000"/>
        <rFont val="Times New Roman"/>
      </rPr>
      <t>. This prepares individuals for roles in securing cloud platforms and shaping security policy.</t>
    </r>
  </si>
  <si>
    <t>https://www.vu.edu.au/study-at-vu/fees-scholarships/scholarships</t>
  </si>
  <si>
    <t>Western Sydney University</t>
  </si>
  <si>
    <t>Bachelor of Cyber Security and Behaviour</t>
  </si>
  <si>
    <t>AUD $92,856</t>
  </si>
  <si>
    <t>Computer Security, Ethical Hacking</t>
  </si>
  <si>
    <t>https://www.westernsydney.edu.au/future/study/courses/undergraduate/bachelor-of-cyber-security-and-behaviour</t>
  </si>
  <si>
    <t>Bachelor of Cyber Security and Behaviour, with a curriculum focused on Computer Security and Ethical Hacking. This prepares individuals for roles analyzing the human element of cybersecurity and social engineering.</t>
  </si>
  <si>
    <t>https://www.westernsydney.edu.au/international/applying/fees-and-costs/scholarships</t>
  </si>
  <si>
    <t>University of Melbourne</t>
  </si>
  <si>
    <t>Masters in Cyber Security</t>
  </si>
  <si>
    <t xml:space="preserve"> AUD $30,480/yr</t>
  </si>
  <si>
    <t>Network Security, Software Security, Digital Forensics, Web Security, System Security</t>
  </si>
  <si>
    <t>https://study.unimelb.edu.au/find/courses/graduate/master-of-cyber-security-online/</t>
  </si>
  <si>
    <t>Develop in-depth understanding of the cyber security landscape and best practice to implement effective cyber security strategies and risk mitigation tools</t>
  </si>
  <si>
    <t>https://scholarships.unimelb.edu.au/</t>
  </si>
  <si>
    <t>Graduate Certificate – Cyber Security</t>
  </si>
  <si>
    <t xml:space="preserve"> AUD $20,320 </t>
  </si>
  <si>
    <t>https://study.unimelb.edu.au/find/courses/graduate/graduate-certificate-in-cyber-security-online/</t>
  </si>
  <si>
    <t>Develop essential skills to problem-solve and effectively protect individuals and organisations from cyber threats.</t>
  </si>
  <si>
    <t>University in New South Wales</t>
  </si>
  <si>
    <t>AUD $62,500</t>
  </si>
  <si>
    <t>Cyber Law, Digital Forensics, Cloud Security, Data Security</t>
  </si>
  <si>
    <t>https://studyonline.unsw.edu.au/online-programs/master-cyber-security</t>
  </si>
  <si>
    <t>The Cyber Security program is designed for ambitious professionals who want to become technical experts or leaders and leverage lucrative career opportunities within the field of cyber.</t>
  </si>
  <si>
    <t>https://www.scholarships.unsw.edu.au/</t>
  </si>
  <si>
    <t>Bachelors of Cyber Security</t>
  </si>
  <si>
    <t>AUD $192,500</t>
  </si>
  <si>
    <t>Web Application Security, Digital Forensics, Cloud Security</t>
  </si>
  <si>
    <t>https://www.unsw.edu.au/study/undergraduate/bachelor-of-cyber-security-sydney</t>
  </si>
  <si>
    <t>Develop technical skills and understand the human factors impacting security. Learn to design secure systems, analyse failures, and navigate ethical and legal aspects. Set yourself up for career success with hands-on experience and industry connections.</t>
  </si>
  <si>
    <t>University in Western Australia</t>
  </si>
  <si>
    <t>Undergraduate Cybersecurity</t>
  </si>
  <si>
    <t>AUD $52,000.00/yr</t>
  </si>
  <si>
    <t>Defensive Security</t>
  </si>
  <si>
    <t>https://www.uwa.edu.au/study/courses/cybersecurity#course-details</t>
  </si>
  <si>
    <t>The Cybersecurity major will provide you with the deep technical understanding employers are looking for</t>
  </si>
  <si>
    <t>https://www.uwa.edu.au/study/scholarships/explore</t>
  </si>
  <si>
    <t>Federation University Australia</t>
  </si>
  <si>
    <t>Bachelors – Information Technology (Cyber Security)</t>
  </si>
  <si>
    <t xml:space="preserve"> AUD $41,400/yr</t>
  </si>
  <si>
    <t>https://www.federation.edu.au/courses/dit5.cs-bachelor-of--information-technology-cybersecurity</t>
  </si>
  <si>
    <t>Protect critical software systems and networks from current and emerging global cybersecurity threats through this comprehensive bachelor degree.</t>
  </si>
  <si>
    <t>https://www.federation.edu.au/study/scholarships/</t>
  </si>
  <si>
    <t>Master of Applied Cyber Security</t>
  </si>
  <si>
    <t>https://www.federation.edu.au/courses/dcq9-master-of-applied-cyber-security/#fees</t>
  </si>
  <si>
    <t>Develop technical and business strategic skills to manage cyber security implementation.</t>
  </si>
  <si>
    <t>Charles Sturt University</t>
  </si>
  <si>
    <t>Masters – Cyber Security</t>
  </si>
  <si>
    <t xml:space="preserve"> AUD $35,712.00/yr</t>
  </si>
  <si>
    <t>Digital Forensics, Information Security, System Security, Cloud Security</t>
  </si>
  <si>
    <t>https://study.csu.edu.au/courses/master-cyber-security</t>
  </si>
  <si>
    <t>951 - 1000</t>
  </si>
  <si>
    <t>This cyber security course has a strong technical focus and you'll cover contemporary topics in cyber security, such as digital forensics, hacking countermeasures and cyberwarfare and terrorism.</t>
  </si>
  <si>
    <t>https://www.csu.edu.au/scholarships</t>
  </si>
  <si>
    <t>AUD $17,856.00</t>
  </si>
  <si>
    <t>Digital Forensics, Network Security, System Security, Cloud Security</t>
  </si>
  <si>
    <t>https://study.csu.edu.au/courses/graduate-certificate-cyber-security</t>
  </si>
  <si>
    <t>The Graduate Certificate in Cyber Security from Charles Sturt University covers current topics in the field, such as digital forensics, the hacking countermeasures and cyberwarfare and terrorism</t>
  </si>
  <si>
    <t>Charles Darwin University</t>
  </si>
  <si>
    <t>Masters – Information Technology (Cyber Security)</t>
  </si>
  <si>
    <t xml:space="preserve"> AUD $36,440.00/yr</t>
  </si>
  <si>
    <t>https://www.cdu.edu.au/study/course/master-information-technology-cyber-security-sitcs3</t>
  </si>
  <si>
    <t>Graduates will be well-prepared to tackle complex security challenges in various professional environments. Upon graduation, you will be equipped with the knowledge and skills to protect digital infrastructures and respond to cyber threats effectively.</t>
  </si>
  <si>
    <t>https://www.cdu.edu.au/scholarships</t>
  </si>
  <si>
    <t>University of Canberra</t>
  </si>
  <si>
    <t>AUD $17,000</t>
  </si>
  <si>
    <t>https://www.canberra.edu.au/course/ITC103/1/2026</t>
  </si>
  <si>
    <t xml:space="preserve">Expertly designed for graduates and professionals looking to elevate their technical knowledge in cyber security, UC’s Graduate Certificate in Cyber Security offers a comprehensive qualification that will prepare you to protect our digital landscape. </t>
  </si>
  <si>
    <t>https://www.canberra.edu.au/scholarships</t>
  </si>
  <si>
    <t>UNSW Canberra at ADFA (degrees awarded by UNSW)</t>
  </si>
  <si>
    <t>AUD $51,500</t>
  </si>
  <si>
    <t>Mobile Security, IoT Security, Digital Forensics, Information Security, Network Security</t>
  </si>
  <si>
    <t>https://www.unsw.edu.au/study/postgraduate/master-of-cyber-security-canberra</t>
  </si>
  <si>
    <t>Explore how cyber security, strategy and diplomacy intersect. Learn how to develop and apply effective cyber security strategies to real-world problems, and understand the policy, operational, and ethical challenges that result from increasing advances in technology.</t>
  </si>
  <si>
    <t>https://www.unsw.edu.au/canberra/study-with-us/scholarships</t>
  </si>
  <si>
    <t>Graduate Diploma of Cyber Security</t>
  </si>
  <si>
    <t>AUD $35,712.00/yr</t>
  </si>
  <si>
    <t>Digital Forensics, Network Security, System Security, Cloud Security, Information Security</t>
  </si>
  <si>
    <t>https://study.csu.edu.au/international/courses/graduate-diploma-cyber-security#what-you-will-study</t>
  </si>
  <si>
    <t xml:space="preserve">The Graduate Diploma in Cyber Security will prepare you for a wide range of career opportunities across the industry. Take your first or next step with roles such as a forensic computer analyst, information security analyst, penetration tester and more. </t>
  </si>
  <si>
    <t>Cyber Security: Data &amp; Identity Security Specialization</t>
  </si>
  <si>
    <t>https://www.coursera.org/specializations/cyber-security-data-identity-security?action=enroll</t>
  </si>
  <si>
    <t>This Specialization brings together three industry-aligned courses, Data Security and Information Privacy, Identity and Access Management (IAM), and Applied Cryptography to provide a complete toolkit for safeguarding digital information and controlling access in today’s interconnected world.</t>
  </si>
  <si>
    <t>Cyber Security Manager Certificate Specialization</t>
  </si>
  <si>
    <t>https://www.coursera.org/specializations/cyber-security-manager-certificate?action=enroll</t>
  </si>
  <si>
    <t xml:space="preserve">This Specialization brings together three essential courses; Cyber Security: Essentials, Cyber Security: Essentials for Managers and Leaders, and Cyber Security: Incident Response (Theory to Practice). </t>
  </si>
  <si>
    <t>Master in Cyber Security</t>
  </si>
  <si>
    <t>AUD $104,000</t>
  </si>
  <si>
    <r>
      <rPr>
        <u/>
        <sz val="11"/>
        <color rgb="FF1155CC"/>
        <rFont val="Times New Roman"/>
      </rPr>
      <t>https://www.adelaide.edu.au/degree-finder/mcsec_mcybsecu.html</t>
    </r>
  </si>
  <si>
    <t>Our Master of Cyber Security program is designed to equip you with the necessary skills to lead cutting-edge cyber security initiatives for governments, law enforcement agencies, companies, and NGOs.</t>
  </si>
  <si>
    <t>Australian Academy in Higher Education</t>
  </si>
  <si>
    <t>AUD $30,000</t>
  </si>
  <si>
    <r>
      <rPr>
        <u/>
        <sz val="11"/>
        <color rgb="FF1155CC"/>
        <rFont val="Times New Roman"/>
      </rPr>
      <t>https://aahe.edu.au/courses/master-of-cybersecurity/</t>
    </r>
  </si>
  <si>
    <t>You will develop a strong capability in analysing, designing and evaluating cybersecurity technologies and management solutions for complex systems and organisations.</t>
  </si>
  <si>
    <t>Graduate Certificate in Cyber Security Management</t>
  </si>
  <si>
    <t>AUD $7,500</t>
  </si>
  <si>
    <t>https://aahe.edu.au/courses/graduate-certificate-in-cybersecurity-management/</t>
  </si>
  <si>
    <t>Students will develop a capability in analysing and designing cybersecurity management solutions for complex systems and organisations.</t>
  </si>
  <si>
    <t>Graduate Certificate in Cyber Security Systems</t>
  </si>
  <si>
    <r>
      <rPr>
        <u/>
        <sz val="11"/>
        <color rgb="FF1155CC"/>
        <rFont val="Times New Roman"/>
      </rPr>
      <t>https://aahe.edu.au/courses/graduate-certificate-in-cybersecurity-systems/</t>
    </r>
  </si>
  <si>
    <t>Students will develop a capability in analysing and designing cybersecurity technology solutions for complex systems and organisations.</t>
  </si>
  <si>
    <t>Graduate Diploma</t>
  </si>
  <si>
    <r>
      <rPr>
        <u/>
        <sz val="11"/>
        <color rgb="FF1155CC"/>
        <rFont val="Times New Roman"/>
      </rPr>
      <t>https://aahe.edu.au/courses/graduate-diploma-in-cybersecurity/</t>
    </r>
  </si>
  <si>
    <t xml:space="preserve">Students will develop an advanced capability in analysing and designing cybersecurity technologies and management solutions for complex systems and organisations. </t>
  </si>
  <si>
    <t>Digital Forensics (Updated)</t>
  </si>
  <si>
    <t>https://itmasters.edu.au/short-courses/digital-forensics-updated/</t>
  </si>
  <si>
    <t>The course is designed to provide a high-level overview of the digital forensics field.</t>
  </si>
  <si>
    <t>1.7 years</t>
  </si>
  <si>
    <t>AUD $19,900</t>
  </si>
  <si>
    <t>Software Security, Data Security</t>
  </si>
  <si>
    <t>https://www.torrens.edu.au/courses/technology/graduate-certificate-of-cybersecurity</t>
  </si>
  <si>
    <t>The course will develop your knowledge of essential IT areas including software and data security, as well as a foundation of cybersecurity principles.</t>
  </si>
  <si>
    <t>7 months</t>
  </si>
  <si>
    <t>AUD $59,700</t>
  </si>
  <si>
    <t>Software Security, Network Security, Ethical Hacking</t>
  </si>
  <si>
    <t>https://www.torrens.edu.au/courses/technology/master-of-cybersecurity</t>
  </si>
  <si>
    <t>The Master of Cybersecurity is a response to the need for skilled cybersecurity professionals amid a rise in global cybercrime. Armed with cutting-edge expertise, you will master advanced software and network security principles, engineer human-centric solutions for digital fortresses and ethically deploy AI for public safety.</t>
  </si>
  <si>
    <t>Next-Gen Network Security</t>
  </si>
  <si>
    <t>https://itmasters.edu.au/short-courses/next-gen-network-security/</t>
  </si>
  <si>
    <t xml:space="preserve">You’ll gain a comprehensive understanding of how next-generation firewalls and security solutions are implemented to protect and secure networks. </t>
  </si>
  <si>
    <t>Pen Testing 2025</t>
  </si>
  <si>
    <t>https://itmasters.edu.au/short-courses/pentesting-2025/</t>
  </si>
  <si>
    <t xml:space="preserve">By participating in this course, you’ll gain practical insights and hands-on experience with penetration testing tools and techniques—essential for identifying and addressing security vulnerabilities in real-world environments. </t>
  </si>
  <si>
    <t>Hacking Countermeasures 2026</t>
  </si>
  <si>
    <t>https://itmasters.edu.au/short-courses/hacking-countermeasures-2026/</t>
  </si>
  <si>
    <t>This course aims to introduce you to the fundamentals of hacking resistance. Students will learn how to test computing systems for vulnerabilities, how attackers find weaknesses in a computing environment, and an introduction in how to combat these intrusions and attempts.</t>
  </si>
  <si>
    <t>Cyber Defence Strategies</t>
  </si>
  <si>
    <t>https://itmasters.edu.au/short-courses/cyber-defence-strategies/</t>
  </si>
  <si>
    <t>The course is designed to help professionals build and implement robust security frameworks.</t>
  </si>
  <si>
    <t>Detecting and Defending Against Cyber Threats</t>
  </si>
  <si>
    <t>https://itmasters.edu.au/short-courses/detecting-and-defending-against-cyber-threats/</t>
  </si>
  <si>
    <t>This course will take a practical approach to detecting and defending against cyber threats. Threat actors are evolving in their attack strategies and are increasing in frequency.</t>
  </si>
  <si>
    <t>Enterprise Cyber Security Fundamentals</t>
  </si>
  <si>
    <t>https://itmasters.edu.au/short-courses/enterprise-cyber-security-fundamentals/</t>
  </si>
  <si>
    <t>Students will gain an understanding of the importance of security in the bigger picture of enterprise network architecture and how various security technologies and tools can be used to create a secure cyber environment.</t>
  </si>
  <si>
    <t>Cyber Warfare and Terrorism</t>
  </si>
  <si>
    <t>https://itmasters.edu.au/short-courses/cyber-warfare-and-terrorism/</t>
  </si>
  <si>
    <t>You will be introduced to the major classes of cyber weapons: trojans, worms, and distributed denial of service, as well as sophisticated hacking. You will also learn the history of nation state involvement in cyber attack as well as the looming threat of cyber attack from terrorist organisations.</t>
  </si>
  <si>
    <t>Applying Law to Emerging Cyber Dangers</t>
  </si>
  <si>
    <t>https://itmasters.edu.au/short-courses/applying-law-to-emerging-cyber-dangers/</t>
  </si>
  <si>
    <t>This short introductory course teaches students the basic principles of applying the law to emerging cyber dangers, how best to collect, preserve and present evidence to law enforcement agencies and/or lawyers for civil litigation.</t>
  </si>
  <si>
    <t>Cybersecurity Management</t>
  </si>
  <si>
    <t>https://itmasters.edu.au/short-courses/cybersecurity-managment/</t>
  </si>
  <si>
    <t xml:space="preserve">This course is designed to provide a high-level view of the security needs of an organisation and the responsibilities of a cyber security manager. </t>
  </si>
  <si>
    <t>Ransomware Techniques</t>
  </si>
  <si>
    <t>https://itmasters.edu.au/short-courses/ransomware-techniques/</t>
  </si>
  <si>
    <t>The course covers a range of topics related to preventing and dealing with ransomware incursions. We will provide an understanding of ransomware for those tasked with protecting organisations from this growing threat. It is designed to better equip attendees to avoid damage from ransomware within their firms.</t>
  </si>
  <si>
    <t>CISSP (Updated)</t>
  </si>
  <si>
    <t>https://itmasters.edu.au/short-courses/cissp-updated/</t>
  </si>
  <si>
    <t>This course is aimed at anyone who might be interested in gaining the Certified Information Systems Security Professional (CISSP) certification. The CISSP is an independent information security certification governed by International Information Systems Security Certification Consortium also known as (ISC)².</t>
  </si>
  <si>
    <t>Certified Information Security Management Prep</t>
  </si>
  <si>
    <t>https://itmasters.edu.au/short-courses/cism-prep/</t>
  </si>
  <si>
    <t>This course will guide you through the rich, but sometimes long and mystical CISM material in preparation for the exam.</t>
  </si>
  <si>
    <t>Information Security Incident Handling</t>
  </si>
  <si>
    <t>https://itmasters.edu.au/short-courses/information-security-incident/</t>
  </si>
  <si>
    <t>It is designed to provide an introduction to the concepts of incident response and handling, based on the industry-recognized GIAC Certified Incident Handler (GCIH) certification.</t>
  </si>
  <si>
    <t>This course is designed to provide a high-level view of the security needs of an organisation and the responsibilities of a cyber security manager. The cyber security manager needs a good understanding of the ever-evolving threat landscape, what’s on the ‘must do’ list and the foundations of an internal cyber security practice.</t>
  </si>
  <si>
    <t>Sr no.</t>
  </si>
  <si>
    <t>QS Europe Rank</t>
  </si>
  <si>
    <t>VIZJA University</t>
  </si>
  <si>
    <t>Cybersecurity</t>
  </si>
  <si>
    <t xml:space="preserve">€ 4,100/yr </t>
  </si>
  <si>
    <t>Network Security, System Security, Web Application Security, Defensive Security, Offensive Security</t>
  </si>
  <si>
    <t>https://vizja.pl/en/specjalizacja/cyberbezpieczenstwo/</t>
  </si>
  <si>
    <t xml:space="preserve">You will acquire such skills as: evaluating the security level, preparing and preventing cyberattack scenarios, administering systems in order to detect incidents of security breach, establishing the principles of functioning of the main encryption tools, and many others. </t>
  </si>
  <si>
    <t>Polish and English</t>
  </si>
  <si>
    <t>https://vizja.pl/en/sale/</t>
  </si>
  <si>
    <t>Vistula University</t>
  </si>
  <si>
    <t>Cyber Security and Computer Networks</t>
  </si>
  <si>
    <t>3.5 years</t>
  </si>
  <si>
    <t>€ 2,900/yr</t>
  </si>
  <si>
    <t>https://vistula.edu.pl/en/major/cyber-security-and-computer-networks</t>
  </si>
  <si>
    <t>551-600</t>
  </si>
  <si>
    <t xml:space="preserve">You will gain knowledge in the area of the technology of switching and routing in local networks, ICT systems and network safety, network technologies, wide area networks and VoIP communication. </t>
  </si>
  <si>
    <t>https://apply.vistula.edu.pl/en_GB/courses/course/590-vistula-university-merit-scholarship</t>
  </si>
  <si>
    <t>QS Arab Rank</t>
  </si>
  <si>
    <t>University of Doha for Science and Technology</t>
  </si>
  <si>
    <t>Master of Science in Artificial Intelligence and Cognitive Cybersecurity (M.Sc. AICC)</t>
  </si>
  <si>
    <t>197,460 QAR</t>
  </si>
  <si>
    <t>https://www.udst.edu.qa/academic/our-colleges/college-computing-and-information-technology/master-science</t>
  </si>
  <si>
    <t>Students gain the ability to counter complex cyber risks and threats through a deep understanding of AI theories, advanced security principles, and innovative practices.</t>
  </si>
  <si>
    <t>https://www.udst.edu.qa/admissions/scholarships-financial-aid/scholarships</t>
  </si>
  <si>
    <t>Bachelor of Science in Data and Cyber Security (B.Sc. DCS)</t>
  </si>
  <si>
    <t>4 year</t>
  </si>
  <si>
    <t>503,272 QAR</t>
  </si>
  <si>
    <t>Web Security, Network Security, Cloud Security, Digital Forensics</t>
  </si>
  <si>
    <t>https://www.udst.edu.qa/academic/our-colleges/college-computing-and-information-technology/bachelor-science</t>
  </si>
  <si>
    <t>The program includes DCS courses alongside various foundational computing discipline courses, enabling graduates to contribute to the operational context of DCS functions. The interdisciplinary nature of cyber security includes elements of data security.</t>
  </si>
  <si>
    <t>Community College Of Qatar</t>
  </si>
  <si>
    <t>48 000 QAR</t>
  </si>
  <si>
    <t>Information Security, Network Security, Ethical hacking</t>
  </si>
  <si>
    <t>https://www.community.edu.qa/english/Academics/Programs/Pages/Bachelor-of-Science-in-Cyber-%26-Network-Security.aspx</t>
  </si>
  <si>
    <t>The Bachelor of Science in Cybersecurity equips students with deep expertise in protecting digital systems and networks. This degree focuses on the latest security technologies and strategies, blending theoretical knowledge with real-world application. Graduates emerge ready to tackle cyber threats and safeguard information in a tech-driven world.</t>
  </si>
  <si>
    <t>Vilnius University</t>
  </si>
  <si>
    <t>BSc Information Systems &amp; Cyber Security</t>
  </si>
  <si>
    <t>€ 20,000</t>
  </si>
  <si>
    <t>Ethical Hacking, Information Security, Data Security, Digital Forensics</t>
  </si>
  <si>
    <t>https://www.vu.lt/en/studies/bachelor-and-integrated-studies/information-systems-and-cyber-security</t>
  </si>
  <si>
    <t>The Information Systems and Cyber Security study programme is aimed at prepare professionals in information systems and cyber security, who will gain fundamental and applied knowledge in informatics engineering and develop the skills required for the secure analysis, design, structuring and maintenance of information systems.</t>
  </si>
  <si>
    <t>http://www.vu.lt/en/studies/academic-info-for-students/scholarships-and-finances</t>
  </si>
  <si>
    <t>The Arqus Joint Master’s Programme "International Cybersecurity and Cyberintelligence</t>
  </si>
  <si>
    <t>€ 12,000</t>
  </si>
  <si>
    <t>Operating Systems Security</t>
  </si>
  <si>
    <t>https://www.vu.lt/en/studies/master-studies/the-arqus-joint-master-s-programme-international-cybersecurity-and-cyberintelligence</t>
  </si>
  <si>
    <t xml:space="preserve">The programme offers specialised academic education in Cybersecurity, Cyberintelligence and International Relations and Law for Cybersecurity. </t>
  </si>
  <si>
    <t>Kaunas University of Technology</t>
  </si>
  <si>
    <t>MSc Information &amp; IT Security</t>
  </si>
  <si>
    <t xml:space="preserve">€ 5,538 </t>
  </si>
  <si>
    <t>Software Security, Network Security, Ethical Hacking, Computer Forensics</t>
  </si>
  <si>
    <t>https://admissions.ktu.edu/programme/m-information-and-information-technology-security/#semester-4</t>
  </si>
  <si>
    <t>The programme will provide you with a thorough grounding in information security theory and methodology, the application of technical and organisational security measures, and the legal regulation of cybersecurity.</t>
  </si>
  <si>
    <t>Lithuanian</t>
  </si>
  <si>
    <t>https://en.ktu.edu/news/countless-scholarship-options-at-ktu/</t>
  </si>
  <si>
    <t>Mykolas Romeris University</t>
  </si>
  <si>
    <t>Law and Global Security</t>
  </si>
  <si>
    <t>€ 12,704</t>
  </si>
  <si>
    <t>https://www.mruni.eu/en/study_program/law-and-global-security-2/</t>
  </si>
  <si>
    <t>This programme focusses on the use of law in personal, national, and global security. It teaches students how to fact find, conduct research, strategically negotiate and lead when it comes to addressing international security matters.</t>
  </si>
  <si>
    <t>https://www.mruni.eu/en/funding-and-scholarships//</t>
  </si>
  <si>
    <t>CYBERSEURITY MANAGEMENT</t>
  </si>
  <si>
    <t>€ 6,909</t>
  </si>
  <si>
    <t>https://www.mruni.eu/en/study_program/cybersecurity-management/</t>
  </si>
  <si>
    <t>Build your skills with our interdisciplinary study program, with topics of cybersecurity risk management, cybersecurity modelling, personal data protection, security economics, intellectual property, cybersecurity regulation</t>
  </si>
  <si>
    <t>Vilnius TECH</t>
  </si>
  <si>
    <t>Information and Information Technologies Security</t>
  </si>
  <si>
    <t>€ 12900</t>
  </si>
  <si>
    <t>Information Security, Ethical Hacking, Cyber Forensics</t>
  </si>
  <si>
    <t>https://vilniustech.lt/for-international-students/programmes-in-english-20262027/graduate-studies/information-and-information-technologies-security/102373?lang=2</t>
  </si>
  <si>
    <t>The program is designed to prepare highly qualified specialists in information and information technology security. It focuses on fostering a systematic understanding of the root causes of information security issues, along with methods for their prevention, resolution, and mitigation.</t>
  </si>
  <si>
    <t>https://vilniustech.lt/for-international-students/admission-20262027-------scholarships/scholarships-/vilnius-tech-scholarships-/10117?lang=2</t>
  </si>
  <si>
    <t>National University of Science and Technology POLITEHNICA Bucharest</t>
  </si>
  <si>
    <t xml:space="preserve">Advanced Cybersecurity </t>
  </si>
  <si>
    <t>€ 4860</t>
  </si>
  <si>
    <t>Software Security, Mobile Security, Information Security</t>
  </si>
  <si>
    <t>https://international.upb.ro/admission/study-offers/program/advanced-cybersecurity</t>
  </si>
  <si>
    <t>The program addresses advanced data encryption, tools and methods for cyberattack detection and management, and principles of organizational cybersecurity.</t>
  </si>
  <si>
    <t>Bucharest University of Economic Studies</t>
  </si>
  <si>
    <t>IT&amp;C Security Master - Cyber Security Master</t>
  </si>
  <si>
    <t xml:space="preserve"> € 8,000.00 </t>
  </si>
  <si>
    <t>Cloud Security, Web Security, IoT Security, Network Security</t>
  </si>
  <si>
    <t>https://ism.ase.ro/</t>
  </si>
  <si>
    <t>Rising the security and reliability level of development and deployment of e-Systems taking in consideration the risks of cyber-attacks and specific issues.</t>
  </si>
  <si>
    <t>https://ism.ase.ro/admission/requirements-and-regulations-for-admission-at-itc-security-master/</t>
  </si>
  <si>
    <t>University of Algarve</t>
  </si>
  <si>
    <t>Postgraduate in Cybersecurity</t>
  </si>
  <si>
    <t>€ 2,400</t>
  </si>
  <si>
    <t>https://www.ualg.pt/en/curso/1938</t>
  </si>
  <si>
    <t>This postgraduate course aims to train agents from technological areas in cybersecurity, ensuring that they acquire the necessary knowledge to implement cybersecurity in their organisations.</t>
  </si>
  <si>
    <t>Portuguese</t>
  </si>
  <si>
    <t>https://www.ualg.pt/en/excellence-scholarships</t>
  </si>
  <si>
    <t>University of Porto</t>
  </si>
  <si>
    <t>Master’s in Information Security</t>
  </si>
  <si>
    <t>€ 9,375</t>
  </si>
  <si>
    <t>Network Security, System Security, Data Security, Information Security</t>
  </si>
  <si>
    <t>https://sigarra.up.pt/fcup/en/cur_geral.cur_view?pv_ano_lectivo=2021&amp;pv_curso_id=6041</t>
  </si>
  <si>
    <t>In the course we strive to improve the technical knowledge and practical skills of informatics security of students that intend to rapidly pursuit a successful professional carrier in the area, and simultaneously strengthen the theoretical concepts of those who wish to undertake an academic carrier.</t>
  </si>
  <si>
    <t>Portuguese or English</t>
  </si>
  <si>
    <t>https://www.up.pt/portal/en/live/student-life/scholarships-and-funding/</t>
  </si>
  <si>
    <t>University of Aveiro</t>
  </si>
  <si>
    <t>Master in Cybersecurity Engineering</t>
  </si>
  <si>
    <t>€ 10,000</t>
  </si>
  <si>
    <t>https://www.ua.pt/en/curso/462</t>
  </si>
  <si>
    <t>Exploring methodologies and techniques for identifying and mitigating vulnerabilities while ensuring the protection of services and systems, prioritizing safety and digital inclusion</t>
  </si>
  <si>
    <t>https://www.ua.pt/en/international-scholarships</t>
  </si>
  <si>
    <t>Polytechnic of Leiria</t>
  </si>
  <si>
    <t>Master’s in Cybersecurity &amp; Digital Forensics</t>
  </si>
  <si>
    <t xml:space="preserve">€ 1,800 </t>
  </si>
  <si>
    <t>https://www.ipleiria.pt/en/course/master-in-cybersecurity-and-digital-forensics/</t>
  </si>
  <si>
    <t>The main objectives of this Master’s also include the development of applied research in cybersecurity and computer forensics, as well as to promote the transference of advanced knowledge in cybersecurity and computer forensics to organizations.</t>
  </si>
  <si>
    <t>https://www.ipleiria.pt/en/international/international-students-scholarship-programs/</t>
  </si>
  <si>
    <t>Universidade Lusófona</t>
  </si>
  <si>
    <t>Postgraduation in Applied Cybersecurity</t>
  </si>
  <si>
    <t>€ 5,124</t>
  </si>
  <si>
    <t>Computer Forensics, Cloud Security, Network Security</t>
  </si>
  <si>
    <t>https://www.ulusofona.pt/en/lisboa/post-graduation/applied-cybersecurity</t>
  </si>
  <si>
    <t>1201-1250</t>
  </si>
  <si>
    <t>Develop skills in defending against cyber threats, identifying vulnerabilities, and implementing security measures.</t>
  </si>
  <si>
    <t>https://www.ulusofona.pt/en/acao-social-escolar/direct-support</t>
  </si>
  <si>
    <t>Postgraduate in Computer Security and Ethical Hacking</t>
  </si>
  <si>
    <t>€ 2,808</t>
  </si>
  <si>
    <t>Ethical Hacking, Computer Security, Information Security</t>
  </si>
  <si>
    <t>https://www.ulusofona.pt/en/lisboa/post-graduation/computer-security-and-ethical-hacking</t>
  </si>
  <si>
    <t xml:space="preserve">The Postgraduate Diploma in Computer Security and Ethical Hacking trains professionals to protect critical information systems, identify vulnerabilities and mitigate cyber risks. </t>
  </si>
  <si>
    <t xml:space="preserve">Eötvös Loránd University </t>
  </si>
  <si>
    <t>MSc Computer Science (Cybersecurity)</t>
  </si>
  <si>
    <t>€ 12,800</t>
  </si>
  <si>
    <t>Offensive Security, Data Security, Network Security</t>
  </si>
  <si>
    <r>
      <rPr>
        <sz val="11"/>
        <rFont val="Times New Roman"/>
      </rPr>
      <t xml:space="preserve"> </t>
    </r>
    <r>
      <rPr>
        <u/>
        <sz val="11"/>
        <color rgb="FF1155CC"/>
        <rFont val="Times New Roman"/>
      </rPr>
      <t>https://www.elte.hu/en/computer-science-msc-cybersuecurity-specialization</t>
    </r>
  </si>
  <si>
    <t>Students learn the theory as well as the methodologies and techniques in the development and implementation of computer systems.</t>
  </si>
  <si>
    <t>https://www.elte.hu/en/funding</t>
  </si>
  <si>
    <t>Óbuda University</t>
  </si>
  <si>
    <t>Cyber Security Engineering (MSc)</t>
  </si>
  <si>
    <t>€ 14,000</t>
  </si>
  <si>
    <t>https://nik.uni-obuda.hu/en/cyber-security-engineering-msc-2/</t>
  </si>
  <si>
    <t>In-depth knowledge of the intricacies and interconnections of the complex system of information security, cryptography, endpoint protection, audit, risk management, traffic and log analysis, terminology that builds up the cybersecurity disciplines.</t>
  </si>
  <si>
    <t>https://uni-obuda.hu/fees-and-scholarships/</t>
  </si>
  <si>
    <t>Ludovika University of Public Service</t>
  </si>
  <si>
    <t>MA International Cybersecurity Studies</t>
  </si>
  <si>
    <t>€  5,200</t>
  </si>
  <si>
    <t>https://en.uni-nke.hu/study-programs/full-time-degree-programs-for-international-students/ma-programs/ma-international-cybersecurity-studies</t>
  </si>
  <si>
    <t>The program focuses on security management and global strategy. According to the European Cybersecurity Skills Framework, the graduates will be qualified for Chief Information Security Officer (CISO), Cyber Legal, Policy and Compliance Officer, and Cybersecurity Risk Manager roles.</t>
  </si>
  <si>
    <t>https://en.uni-nke.hu/scholarships-and-grants/stipendium-hungaricum/about-the-scholarship</t>
  </si>
  <si>
    <t>Széchenyi István University (Győr)</t>
  </si>
  <si>
    <t>MA Cybersecurity Law</t>
  </si>
  <si>
    <t>https://admissions.sze.hu/modern-technologies-and-cybersecurity-organizer-ma-</t>
  </si>
  <si>
    <t>The programme will ensure that students are able to identify the processes that pose a potential threat to governmental, economic and social subsystems generated by cyberspace and related technologies, to understand the legal regulations associated with them, and to identify the need for and be able to draft the necessary regulations.</t>
  </si>
  <si>
    <t>https://admissions.sze.hu/scholarship-opportunities-for-international-students-at-sze</t>
  </si>
  <si>
    <t xml:space="preserve">Field/Domain </t>
  </si>
  <si>
    <t>QS Europe</t>
  </si>
  <si>
    <t>Anglia Ruskin University</t>
  </si>
  <si>
    <t>BSc (Hons) COMPUTER SCIENCE (CYBER SECURITY)</t>
  </si>
  <si>
    <t xml:space="preserve"> £ 18,400.00/yr </t>
  </si>
  <si>
    <t>Digital Forensics Ethical Hacking, Software Security</t>
  </si>
  <si>
    <t>https://www.aru.ac.uk/study/undergraduate/cyber-security#fees_and_funding</t>
  </si>
  <si>
    <r>
      <rPr>
        <sz val="11"/>
        <color rgb="FF000000"/>
        <rFont val="Times New Roman"/>
      </rPr>
      <t>BSc (Hons) COMPUTER SCIENCE (CYBER SECURITY)</t>
    </r>
    <r>
      <rPr>
        <sz val="11"/>
        <color rgb="FF000000"/>
        <rFont val="Times New Roman"/>
      </rPr>
      <t xml:space="preserve"> covers Digital Forensics, Ethical Hacking, and Software Security. The program prepares graduates for technical careers as forensic analysts, penetration testers, and secure software developers.</t>
    </r>
  </si>
  <si>
    <t>https://www.aru.ac.uk/international/international-scholarships</t>
  </si>
  <si>
    <t>MSc CYBER SECURITY</t>
  </si>
  <si>
    <t xml:space="preserve"> £ 20,500.00</t>
  </si>
  <si>
    <t>Computer Security, Network Security, Web Application Security</t>
  </si>
  <si>
    <t>https://www.aru.ac.uk/study/postgraduate/cyber-security</t>
  </si>
  <si>
    <r>
      <rPr>
        <sz val="11"/>
        <color rgb="FF000000"/>
        <rFont val="Times New Roman"/>
      </rPr>
      <t>CYBER SECURITY</t>
    </r>
    <r>
      <rPr>
        <sz val="11"/>
        <color rgb="FF000000"/>
        <rFont val="Times New Roman"/>
      </rPr>
      <t>, focusing on Computer Security, Network Security, and Web Application Security. This prepares individuals for specialized roles in protecting systems, networks, and online applications from threats.</t>
    </r>
  </si>
  <si>
    <t>Arden University</t>
  </si>
  <si>
    <t>MSc Cyber Security</t>
  </si>
  <si>
    <t xml:space="preserve"> €  9,500.00 </t>
  </si>
  <si>
    <t>Network Security, Cloud Security, Web Security</t>
  </si>
  <si>
    <t>https://progress.futurelearn.com/degree/arden-university-msc-cyber-security</t>
  </si>
  <si>
    <r>
      <rPr>
        <sz val="11"/>
        <color rgb="FF000000"/>
        <rFont val="Times New Roman"/>
      </rPr>
      <t>MSc Cyber Security</t>
    </r>
    <r>
      <rPr>
        <sz val="11"/>
        <color rgb="FF000000"/>
        <rFont val="Times New Roman"/>
      </rPr>
      <t xml:space="preserve"> program, it specializes in Network Security, Cloud Security, and Web Security. The program prepares graduates for advanced technical roles in securing modern IT infrastructure.</t>
    </r>
  </si>
  <si>
    <t>https://arden.ac.uk/studying-with-us/fees-and-funding/all-scholarships</t>
  </si>
  <si>
    <t>Aston University</t>
  </si>
  <si>
    <t xml:space="preserve"> £ 20,805.00 </t>
  </si>
  <si>
    <t>Digital Forensics, Network Security, Software Security</t>
  </si>
  <si>
    <t>https://online.aston.ac.uk/online-courses/computer-science/bachelor-of-science-in-cybersecurity-bsc</t>
  </si>
  <si>
    <r>
      <rPr>
        <sz val="11"/>
        <color rgb="FF000000"/>
        <rFont val="Times New Roman"/>
      </rPr>
      <t>Bachelor of Science in Cybersecurity</t>
    </r>
    <r>
      <rPr>
        <sz val="11"/>
        <color rgb="FF000000"/>
        <rFont val="Times New Roman"/>
      </rPr>
      <t>, it covers Digital Forensics, Network Security, and Software Security. The program prepares graduates for technical careers in investigation, network defense, and secure development.</t>
    </r>
  </si>
  <si>
    <t>https://www.aston.ac.uk/international/scholarships</t>
  </si>
  <si>
    <t>Cyber Security Management MSc</t>
  </si>
  <si>
    <t xml:space="preserve"> £ 23,500.00 </t>
  </si>
  <si>
    <t>https://www.aston.ac.uk/study/courses/cyber-security-management-msc</t>
  </si>
  <si>
    <r>
      <rPr>
        <sz val="11"/>
        <color rgb="FF000000"/>
        <rFont val="Times New Roman"/>
      </rPr>
      <t>Cyber Security Management</t>
    </r>
    <r>
      <rPr>
        <sz val="11"/>
        <color rgb="FF000000"/>
        <rFont val="Times New Roman"/>
      </rPr>
      <t>, with a core focus on the principles of Digital Forensics. Graduates are equipped for specialized roles in investigating cybercrimes and managing digital evidence.</t>
    </r>
  </si>
  <si>
    <t>Bath Spa University</t>
  </si>
  <si>
    <t>BSc (Hons) Cyber Security</t>
  </si>
  <si>
    <t xml:space="preserve"> £ 55,755.00 </t>
  </si>
  <si>
    <t>Computer Forensics, Ethical Hacking</t>
  </si>
  <si>
    <t>https://www.bathspa.ac.uk/courses/ug-cyber-security/</t>
  </si>
  <si>
    <t>601+</t>
  </si>
  <si>
    <r>
      <rPr>
        <sz val="11"/>
        <color rgb="FF000000"/>
        <rFont val="Times New Roman"/>
      </rPr>
      <t>BSc (Hons) Cyber Security</t>
    </r>
    <r>
      <rPr>
        <sz val="11"/>
        <color rgb="FF000000"/>
        <rFont val="Times New Roman"/>
      </rPr>
      <t xml:space="preserve"> program focuses on Computer Forensics and Ethical Hacking. Graduates are prepared for practical roles in digital investigation and security testing.</t>
    </r>
  </si>
  <si>
    <t>https://www.bathspa.ac.uk/students/student-finance/scholarships-and-bursaries/</t>
  </si>
  <si>
    <t xml:space="preserve"> £ 18,755.00</t>
  </si>
  <si>
    <t>Offensive Security, Defensive Security</t>
  </si>
  <si>
    <t>https://www.bathspa.ac.uk/courses/pg-cyber-security/</t>
  </si>
  <si>
    <r>
      <rPr>
        <sz val="11"/>
        <color rgb="FF000000"/>
        <rFont val="Times New Roman"/>
      </rPr>
      <t>Cyber Security</t>
    </r>
    <r>
      <rPr>
        <sz val="11"/>
        <color rgb="FF000000"/>
        <rFont val="Times New Roman"/>
      </rPr>
      <t>, concentrating on both Offensive Security and Defensive Security techniques. This prepares professionals for roles in penetration testing and threat mitigation.</t>
    </r>
  </si>
  <si>
    <t>Birkbeck, University of London</t>
  </si>
  <si>
    <t>Computer Science for Cybersecurity BSc (Hons)</t>
  </si>
  <si>
    <t xml:space="preserve"> £ 18,500.00/yr</t>
  </si>
  <si>
    <t>https://www.bbk.ac.uk/courses/undergraduate/computer-science-for-cybersecurity/#fees</t>
  </si>
  <si>
    <r>
      <rPr>
        <sz val="11"/>
        <color rgb="FF000000"/>
        <rFont val="Times New Roman"/>
      </rPr>
      <t>Computer Science for Cybersecurity BSc (Hons)</t>
    </r>
    <r>
      <rPr>
        <sz val="11"/>
        <color rgb="FF000000"/>
        <rFont val="Times New Roman"/>
      </rPr>
      <t xml:space="preserve"> has a strong focus on Network Security and Software Security. This prepares graduates for careers in network administration and secure application development.</t>
    </r>
  </si>
  <si>
    <t>https://www.bbk.ac.uk/student-services/financial-support/international</t>
  </si>
  <si>
    <t>Birmingham City University</t>
  </si>
  <si>
    <t>Cyber Security - BSc (Hons)</t>
  </si>
  <si>
    <t xml:space="preserve"> £ 55,710.00</t>
  </si>
  <si>
    <t>https://www.bcu.ac.uk/courses/cyber-security-bsc-hons-2025-26</t>
  </si>
  <si>
    <r>
      <rPr>
        <sz val="11"/>
        <color rgb="FF000000"/>
        <rFont val="Times New Roman"/>
      </rPr>
      <t>Cyber Security - BSc (Hons)</t>
    </r>
    <r>
      <rPr>
        <sz val="11"/>
        <color rgb="FF000000"/>
        <rFont val="Times New Roman"/>
      </rPr>
      <t xml:space="preserve"> with a primary focus on the fundamentals of Network Security. The program prepares individuals for foundational roles in managing and securing computer networks.</t>
    </r>
  </si>
  <si>
    <t>https://www.bcu.ac.uk/student-info/finance/financial-support/scholarships</t>
  </si>
  <si>
    <t>Cyber Security - MSc</t>
  </si>
  <si>
    <t xml:space="preserve"> £ 18,600.00 | £ 20,460.00 (placement)</t>
  </si>
  <si>
    <t>https://www.bcu.ac.uk/courses/cyber-security-msc-2025-26#fees_how_to_apply</t>
  </si>
  <si>
    <r>
      <rPr>
        <sz val="11"/>
        <color rgb="FF000000"/>
        <rFont val="Times New Roman"/>
      </rPr>
      <t>Cyber Security</t>
    </r>
    <r>
      <rPr>
        <sz val="11"/>
        <color rgb="FF000000"/>
        <rFont val="Times New Roman"/>
      </rPr>
      <t>, specializing in the fields of Digital Forensics and Ethical Hacking. Graduates are prepared for careers involving cybercrime investigation and vulnerability assessment.</t>
    </r>
  </si>
  <si>
    <t>Birmingham Newman University</t>
  </si>
  <si>
    <t>Computer Science with Cyber Security BSc (Hons)</t>
  </si>
  <si>
    <t xml:space="preserve"> £ 40,500.00</t>
  </si>
  <si>
    <t>Information Security, Software Security, Ethical Hacking, Cyber Forensics</t>
  </si>
  <si>
    <t>https://www.newman.ac.uk/course/computer-science-with-cyber-security-bsc-hons/september-2025/</t>
  </si>
  <si>
    <t>The BSc Computer Science with Cyber Security aims to produce skilled professionals who play a crucial role in protecting sensitive information and systems in today’s digital age from cyber threats.</t>
  </si>
  <si>
    <t>https://newman.ac.uk/international-students/</t>
  </si>
  <si>
    <t>Bournemouth University</t>
  </si>
  <si>
    <t>BSc (Hons) Cyber Security Management</t>
  </si>
  <si>
    <t xml:space="preserve"> £ 82,740.00</t>
  </si>
  <si>
    <t>https://www.bournemouth.ac.uk/study/courses/bsc-hons-cyber-security-management-1</t>
  </si>
  <si>
    <r>
      <rPr>
        <sz val="11"/>
        <color rgb="FF000000"/>
        <rFont val="Times New Roman"/>
      </rPr>
      <t>BSc (Hons) Cyber Security Management</t>
    </r>
    <r>
      <rPr>
        <sz val="11"/>
        <color rgb="FF000000"/>
        <rFont val="Times New Roman"/>
      </rPr>
      <t xml:space="preserve"> provides a specific focus on Information Security management. Graduates are prepared for management-track roles such as information security officer or risk analyst.</t>
    </r>
  </si>
  <si>
    <t>https://www.bournemouth.ac.uk/scholarships</t>
  </si>
  <si>
    <t>BSc (Hons) Cyber Security with Digital Forensics</t>
  </si>
  <si>
    <t>https://www.bournemouth.ac.uk/study/courses/bsc-hons-cyber-security-digital-forensics</t>
  </si>
  <si>
    <r>
      <rPr>
        <sz val="11"/>
        <color rgb="FF000000"/>
        <rFont val="Times New Roman"/>
      </rPr>
      <t>BSc (Hons) Cyber Security with Digital Forensics</t>
    </r>
    <r>
      <rPr>
        <sz val="11"/>
        <color rgb="FF000000"/>
        <rFont val="Times New Roman"/>
      </rPr>
      <t xml:space="preserve"> program offers specializations in Ethical Hacking and Digital Forensics. This prepares graduates for specialized careers as penetration testers and digital forensic investigators.</t>
    </r>
  </si>
  <si>
    <t xml:space="preserve"> £ 19,688.00</t>
  </si>
  <si>
    <t>Ethical Hacking, Digital Forensics, System Security</t>
  </si>
  <si>
    <t>https://www.bournemouth.ac.uk/study/courses/msc-cyber-security</t>
  </si>
  <si>
    <r>
      <rPr>
        <sz val="11"/>
        <color rgb="FF000000"/>
        <rFont val="Times New Roman"/>
      </rPr>
      <t>Cyber Security</t>
    </r>
    <r>
      <rPr>
        <sz val="11"/>
        <color rgb="FF000000"/>
        <rFont val="Times New Roman"/>
      </rPr>
      <t>, which covers Ethical Hacking, Digital Forensics, and System Security. This prepares graduates for roles in penetration testing, forensic analysis, and securing operating systems.</t>
    </r>
  </si>
  <si>
    <t>MSc Cyber Security &amp; Human Factors</t>
  </si>
  <si>
    <t xml:space="preserve"> £ 18,750.00</t>
  </si>
  <si>
    <t>https://www.bournemouth.ac.uk/study/courses/msc-cyber-security-human-factors</t>
  </si>
  <si>
    <t>Cyber Security &amp; Human Factors, providing a Introductory overview of the field. This program prepares individuals for a broad range of cybersecurity positions where understanding human behavior is key.</t>
  </si>
  <si>
    <t>Buckinghamshire New University</t>
  </si>
  <si>
    <t xml:space="preserve"> £15,150.00 /yr</t>
  </si>
  <si>
    <t>https://www.bucks.ac.uk/courses/undergraduate/bsc-hons-cyber-security</t>
  </si>
  <si>
    <r>
      <rPr>
        <sz val="11"/>
        <color rgb="FF000000"/>
        <rFont val="Times New Roman"/>
      </rPr>
      <t>BSc (Hons) Cyber Security</t>
    </r>
    <r>
      <rPr>
        <sz val="11"/>
        <color rgb="FF000000"/>
        <rFont val="Times New Roman"/>
      </rPr>
      <t xml:space="preserve"> offers a specialization in Ethical Hacking. This prepares students for careers focused on identifying and mitigating vulnerabilities as penetration testers.</t>
    </r>
  </si>
  <si>
    <t>https://www.bucks.ac.uk/study/fees-and-funding/financial-support-bursaries-and-scholarships</t>
  </si>
  <si>
    <t xml:space="preserve"> £ 19,000.00 </t>
  </si>
  <si>
    <t>https://www.bucks.ac.uk/courses/postgraduate/msc-cyber-security</t>
  </si>
  <si>
    <r>
      <rPr>
        <sz val="11"/>
        <color rgb="FF000000"/>
        <rFont val="Times New Roman"/>
      </rPr>
      <t>Cyber Security</t>
    </r>
    <r>
      <rPr>
        <sz val="11"/>
        <color rgb="FF000000"/>
        <rFont val="Times New Roman"/>
      </rPr>
      <t xml:space="preserve"> has a curriculum focused on Network Security and Software Security. Graduates are equipped for roles in protecting network infrastructure and developing secure applications.</t>
    </r>
  </si>
  <si>
    <t>Cardiff University</t>
  </si>
  <si>
    <t>Cyber Security (MSc)</t>
  </si>
  <si>
    <t xml:space="preserve"> £ 33,200.00</t>
  </si>
  <si>
    <t>https://www.cardiff.ac.uk/study/postgraduate/taught/courses/course/cyber-security-msc-full-time-1-year</t>
  </si>
  <si>
    <r>
      <rPr>
        <sz val="11"/>
        <color rgb="FF000000"/>
        <rFont val="Times New Roman"/>
      </rPr>
      <t>Cyber Security (MSc)</t>
    </r>
    <r>
      <rPr>
        <sz val="11"/>
        <color rgb="FF000000"/>
        <rFont val="Times New Roman"/>
      </rPr>
      <t xml:space="preserve"> provides a specialization in the field of Network Forensics. This prepares specialists for roles focused on investigating security incidents on computer networks.</t>
    </r>
  </si>
  <si>
    <t>https://www.cardiff.ac.uk/study/undergraduate/funding/scholarships</t>
  </si>
  <si>
    <t>City St George’s, University of London</t>
  </si>
  <si>
    <t>Computer Science with Cyber Security MSci (Hons)</t>
  </si>
  <si>
    <t>4/5 years</t>
  </si>
  <si>
    <t xml:space="preserve"> £ 22,900.00/y</t>
  </si>
  <si>
    <t>https://www.citystgeorges.ac.uk/prospective-students/courses/undergraduate/computer-science-with-cyber-security#tabs495991-link640920</t>
  </si>
  <si>
    <r>
      <rPr>
        <sz val="11"/>
        <color rgb="FF000000"/>
        <rFont val="Times New Roman"/>
      </rPr>
      <t>Computer Science with Cyber Security</t>
    </r>
    <r>
      <rPr>
        <sz val="11"/>
        <color rgb="FF000000"/>
        <rFont val="Times New Roman"/>
      </rPr>
      <t xml:space="preserve"> covers key topics in Network Security and Digital Forensics. Graduates are prepared for advanced technical careers in network defense and digital investigation.</t>
    </r>
  </si>
  <si>
    <t>https://www.citystgeorges.ac.uk/research/city-doctoral-college/scholarships-and-funding</t>
  </si>
  <si>
    <t>Coventry University</t>
  </si>
  <si>
    <t>Cyber Security BSc (Hons)</t>
  </si>
  <si>
    <t xml:space="preserve"> £ 14,800/yr</t>
  </si>
  <si>
    <t>https://www.coventry.ac.uk/cul/course-structure/hnc-hnd-degree/cyber-security/</t>
  </si>
  <si>
    <r>
      <rPr>
        <sz val="11"/>
        <color rgb="FF000000"/>
        <rFont val="Times New Roman"/>
      </rPr>
      <t>Cyber Security BSc (Hons)</t>
    </r>
    <r>
      <rPr>
        <sz val="11"/>
        <color rgb="FF000000"/>
        <rFont val="Times New Roman"/>
      </rPr>
      <t xml:space="preserve"> course has a curriculum focused on Information Security. Graduates are prepared for roles centered on protecting data assets and managing security policy.</t>
    </r>
  </si>
  <si>
    <t>https://www.coventry.ac.uk/london/study/fees-and-finance/about-our-scholarships/</t>
  </si>
  <si>
    <t>Digital Security Training: Cyber Threats and Risk Management</t>
  </si>
  <si>
    <t>₹900/month</t>
  </si>
  <si>
    <t>https://www.futurelearn.com/experttracks/digital-security-training</t>
  </si>
  <si>
    <r>
      <rPr>
        <sz val="11"/>
        <color rgb="FF000000"/>
        <rFont val="Times New Roman"/>
      </rPr>
      <t>Digital Security Training: Cyber Threats and Risk Management</t>
    </r>
    <r>
      <rPr>
        <sz val="11"/>
        <color rgb="FF000000"/>
        <rFont val="Times New Roman"/>
      </rPr>
      <t>, that focuses on the principles of Information Security management. The course prepares individuals to understand and manage cyber risks within a business environment.</t>
    </r>
  </si>
  <si>
    <t>The Future of Cyber Security and Emerging Technologies</t>
  </si>
  <si>
    <t>₹1,100</t>
  </si>
  <si>
    <t>https://www.futurelearn.com/courses/the-future-of-cyber-security-sc</t>
  </si>
  <si>
    <r>
      <rPr>
        <sz val="11"/>
        <color rgb="FF000000"/>
        <rFont val="Times New Roman"/>
      </rPr>
      <t>The Future of Cyber Security and Emerging Technologies</t>
    </r>
    <r>
      <rPr>
        <sz val="11"/>
        <color rgb="FF000000"/>
        <rFont val="Times New Roman"/>
      </rPr>
      <t xml:space="preserve"> provides a focus on Information Security and emerging trends. It is designed to provide professionals with an understanding of the evolving threat landscape.</t>
    </r>
  </si>
  <si>
    <t>Network Security and Defence</t>
  </si>
  <si>
    <t>https://www.futurelearn.com/experttracks/network-security-defence-management-et</t>
  </si>
  <si>
    <t>Network Security and Defence offers a Introductory cybersecurity curriculum to build foundational knowledge. It is suited for individuals seeking entry-level understanding or a pathway to further study.</t>
  </si>
  <si>
    <t>Information Security Design and Development</t>
  </si>
  <si>
    <t>https://www.futurelearn.com/experttracks/information-security-systems</t>
  </si>
  <si>
    <r>
      <rPr>
        <sz val="11"/>
        <color rgb="FF000000"/>
        <rFont val="Times New Roman"/>
      </rPr>
      <t>Information Security Design and Development</t>
    </r>
    <r>
      <rPr>
        <sz val="11"/>
        <color rgb="FF000000"/>
        <rFont val="Times New Roman"/>
      </rPr>
      <t xml:space="preserve"> focuses specifically on the challenges of System Security. The program prepares individuals to contribute to the design and implementation of secure systems.</t>
    </r>
  </si>
  <si>
    <t>How Cyber Security Affects the Software Development Life Cycle</t>
  </si>
  <si>
    <t>https://www.futurelearn.com/courses/cyber-security-in-the-software-development-life-cycle-sc</t>
  </si>
  <si>
    <t>How Cyber Security Affects the Software Development Life Cycle, offers a Introductory overview of security in this context. It is aimed at developers and managers who want to integrate security into their software creation process.</t>
  </si>
  <si>
    <t>Cyber Security MSc</t>
  </si>
  <si>
    <t xml:space="preserve"> £ 18,600.00 </t>
  </si>
  <si>
    <t>https://www.coventry.ac.uk/course-structure/pg/eec/cyber-security-msc/</t>
  </si>
  <si>
    <r>
      <rPr>
        <sz val="11"/>
        <color rgb="FF000000"/>
        <rFont val="Times New Roman"/>
      </rPr>
      <t>Cyber Security MSc</t>
    </r>
    <r>
      <rPr>
        <sz val="11"/>
        <color rgb="FF000000"/>
        <rFont val="Times New Roman"/>
      </rPr>
      <t xml:space="preserve"> offers a specialization in Network Security. This prepares professionals for careers focused on designing and maintaining secure network architectures.</t>
    </r>
  </si>
  <si>
    <t>Cranfield University</t>
  </si>
  <si>
    <t>Cyber Defence and Information Assurance MSc (Defence)</t>
  </si>
  <si>
    <t xml:space="preserve"> £ 26,865.00</t>
  </si>
  <si>
    <t>https://www.cranfield.ac.uk/courses/taught/cyber-defence-and-information-assurance##</t>
  </si>
  <si>
    <r>
      <rPr>
        <sz val="11"/>
        <color rgb="FF000000"/>
        <rFont val="Times New Roman"/>
      </rPr>
      <t>Cyber Defence and Information Assurance (Defence)</t>
    </r>
    <r>
      <rPr>
        <sz val="11"/>
        <color rgb="FF000000"/>
        <rFont val="Times New Roman"/>
      </rPr>
      <t>, providing a specialization in Cyber Law. Graduates are prepared for roles in government and defense sectors focusing on the legal and policy aspects of cyber operations.</t>
    </r>
  </si>
  <si>
    <t>https://search.cranfield.ac.uk/s/search.html?f.Tabs%7Ccranfield%7Eds-funding=Funding&amp;f.Nationality%7Cnationality=India&amp;profile=_default&amp;query=&amp;collection=cranfield%7Esp-meta</t>
  </si>
  <si>
    <t>De Montfort University</t>
  </si>
  <si>
    <t xml:space="preserve"> £ 17,300/yr</t>
  </si>
  <si>
    <t>End Point Security</t>
  </si>
  <si>
    <t>https://www.dmu.ac.uk/study/courses/undergraduate-courses/cyber-security-bsc-degree/cyber-security-bsc-hons.aspx</t>
  </si>
  <si>
    <r>
      <rPr>
        <sz val="11"/>
        <color rgb="FF000000"/>
        <rFont val="Times New Roman"/>
      </rPr>
      <t>BSc (Hons) Cyber Security</t>
    </r>
    <r>
      <rPr>
        <sz val="11"/>
        <color rgb="FF000000"/>
        <rFont val="Times New Roman"/>
      </rPr>
      <t xml:space="preserve"> course has a specific focus on End Point Security. The program prepares specialists for roles in securing devices like laptops, desktops, and mobile phones within a network.</t>
    </r>
  </si>
  <si>
    <t>https://www.dmu.ac.uk/international/en/fees-and-scholarships/international-scholarships.aspx</t>
  </si>
  <si>
    <t>Edge Hill University</t>
  </si>
  <si>
    <t>Computing (Networks, Cyber Security and Forensics) BSc (Hons)</t>
  </si>
  <si>
    <t xml:space="preserve"> £ 54,000.00</t>
  </si>
  <si>
    <t>Biometric Security, Ethical Hacking, Network Security</t>
  </si>
  <si>
    <t>https://www.edgehill.ac.uk/course/cyber-security-2/</t>
  </si>
  <si>
    <r>
      <rPr>
        <sz val="11"/>
        <color rgb="FF000000"/>
        <rFont val="Times New Roman"/>
      </rPr>
      <t>Computing (Networks, Cyber Security and Forensics) BSc (Hons)</t>
    </r>
    <r>
      <rPr>
        <sz val="11"/>
        <color rgb="FF000000"/>
        <rFont val="Times New Roman"/>
      </rPr>
      <t xml:space="preserve"> covers Biometric Security, Ethical Hacking, and Network Security. This prepares graduates for diverse roles in network administration, security testing, and advanced authentication systems.</t>
    </r>
  </si>
  <si>
    <t>https://www.edgehill.ac.uk/departments/support/international/fees-and-scholarships/</t>
  </si>
  <si>
    <t>Artificial Intelligence, Digital and Cyber Law LLM</t>
  </si>
  <si>
    <t xml:space="preserve"> £ 18,000.00 </t>
  </si>
  <si>
    <t>https://www.edgehill.ac.uk/course/artificial-intelligence-digital-and-cyber-law/#finance-section</t>
  </si>
  <si>
    <r>
      <rPr>
        <sz val="11"/>
        <color rgb="FF000000"/>
        <rFont val="Times New Roman"/>
      </rPr>
      <t>Artificial Intelligence, Digital and Cyber Law LLM</t>
    </r>
    <r>
      <rPr>
        <sz val="11"/>
        <color rgb="FF000000"/>
        <rFont val="Times New Roman"/>
      </rPr>
      <t xml:space="preserve"> has a curriculum centered on Cyber Law. This equips legal professionals and policymakers for careers at the intersection of law and emerging technologies.</t>
    </r>
  </si>
  <si>
    <t>Biometric Security, Information Security, System Security</t>
  </si>
  <si>
    <t>https://www.edgehill.ac.uk/course/cyber-security/#finance-section</t>
  </si>
  <si>
    <r>
      <rPr>
        <sz val="11"/>
        <color rgb="FF000000"/>
        <rFont val="Times New Roman"/>
      </rPr>
      <t>Cyber Security</t>
    </r>
    <r>
      <rPr>
        <sz val="11"/>
        <color rgb="FF000000"/>
        <rFont val="Times New Roman"/>
      </rPr>
      <t xml:space="preserve"> provides a unique specialization in Biometric Security. Graduates are prepared for niche roles in developing and managing security systems based on biometric identification.</t>
    </r>
  </si>
  <si>
    <t>Edinburgh Napier University</t>
  </si>
  <si>
    <t>BEng (Hons) Cybersecurity &amp; Forensics</t>
  </si>
  <si>
    <t xml:space="preserve"> £ 21,120.00/yr </t>
  </si>
  <si>
    <t>Digital Forensics, Network Security, Network Forensics</t>
  </si>
  <si>
    <t>https://www.napier.ac.uk/courses/beng-hons-cybersecurity-and-forensics-undergraduate-fulltime</t>
  </si>
  <si>
    <r>
      <rPr>
        <sz val="11"/>
        <color rgb="FF000000"/>
        <rFont val="Times New Roman"/>
      </rPr>
      <t>BEng (Hons) Cybersecurity &amp; Forensics</t>
    </r>
    <r>
      <rPr>
        <sz val="11"/>
        <color rgb="FF000000"/>
        <rFont val="Times New Roman"/>
      </rPr>
      <t>, offers specializations in Digital Forensics and Network Security. Graduates are prepared for engineering-focused careers in forensic investigation and network defense.</t>
    </r>
  </si>
  <si>
    <t>https://www.napier.ac.uk/study-with-us/bursaries/south-asia-scholarship</t>
  </si>
  <si>
    <t xml:space="preserve"> £ 22,285.00 </t>
  </si>
  <si>
    <t>https://www.napier.ac.uk/courses/msc-cyber-security-postgraduate-full-time</t>
  </si>
  <si>
    <r>
      <rPr>
        <sz val="11"/>
        <color rgb="FF000000"/>
        <rFont val="Times New Roman"/>
      </rPr>
      <t>MSc Cyber Security</t>
    </r>
    <r>
      <rPr>
        <sz val="11"/>
        <color rgb="FF000000"/>
        <rFont val="Times New Roman"/>
      </rPr>
      <t xml:space="preserve"> provides a focused study of Network Security principles. This prepares individuals for technical careers in protecting and managing network infrastructure.</t>
    </r>
  </si>
  <si>
    <t>Glasgow Caledonian University</t>
  </si>
  <si>
    <t>BSc (Hons) Cyber Security and Networks</t>
  </si>
  <si>
    <t xml:space="preserve"> £ 15,200/yr</t>
  </si>
  <si>
    <t>Digital Forensics, Ethical Hacking, Web Application Security</t>
  </si>
  <si>
    <t>https://www.gcu.ac.uk/study/courses/undergraduate-cyber-security-and-networks-glasgow#fees-and-funding</t>
  </si>
  <si>
    <r>
      <rPr>
        <sz val="11"/>
        <color rgb="FF000000"/>
        <rFont val="Times New Roman"/>
      </rPr>
      <t>BSc (Hons) Cyber Security and Networks</t>
    </r>
    <r>
      <rPr>
        <sz val="11"/>
        <color rgb="FF000000"/>
        <rFont val="Times New Roman"/>
      </rPr>
      <t xml:space="preserve"> program covers Digital Forensics, Ethical Hacking, and Web Application Security. The program prepares graduates for multifaceted roles in investigation, penetration testing, and securing web platforms.</t>
    </r>
  </si>
  <si>
    <t>https://www.gcu.ac.uk/study/scholarships/undergraduate</t>
  </si>
  <si>
    <t xml:space="preserve"> £ 18,800.00 </t>
  </si>
  <si>
    <t>https://www.gcu.ac.uk/study/courses/postgraduate-cyber-security-glasgow#additional-information</t>
  </si>
  <si>
    <r>
      <rPr>
        <sz val="11"/>
        <color rgb="FF000000"/>
        <rFont val="Times New Roman"/>
      </rPr>
      <t>MSc Cyber Security</t>
    </r>
    <r>
      <rPr>
        <sz val="11"/>
        <color rgb="FF000000"/>
        <rFont val="Times New Roman"/>
      </rPr>
      <t xml:space="preserve"> course with a focus on Cyber Forensics and Network Security. Graduates are equipped for roles that combine digital investigation with network defense.</t>
    </r>
  </si>
  <si>
    <t>https://www.gcu.ac.uk/study/scholarships/postgraduate</t>
  </si>
  <si>
    <t>Goldsmiths, University of London</t>
  </si>
  <si>
    <t>BSc (Hons) Computer Science (Cybersecurity)</t>
  </si>
  <si>
    <t xml:space="preserve"> £ 23,000.00/yr </t>
  </si>
  <si>
    <t>https://www.gold.ac.uk/ug/bsc-computer-science-cybersecurity/</t>
  </si>
  <si>
    <r>
      <rPr>
        <sz val="11"/>
        <color rgb="FF000000"/>
        <rFont val="Times New Roman"/>
      </rPr>
      <t>BSc (Hons) Computer Science (Cybersecurity)</t>
    </r>
    <r>
      <rPr>
        <sz val="11"/>
        <color rgb="FF000000"/>
        <rFont val="Times New Roman"/>
      </rPr>
      <t xml:space="preserve"> specializes in Network Security and System Security. This prepares graduates for technical careers in network administration and securing computer operating systems.</t>
    </r>
  </si>
  <si>
    <t>https://www.gold.ac.uk/fees-funding/scholarships/?page=1</t>
  </si>
  <si>
    <t>Heriot-Watt University</t>
  </si>
  <si>
    <t>BSc (Hons) Computer Science (Cyber Security)</t>
  </si>
  <si>
    <t xml:space="preserve"> £ 25,808.00/yr</t>
  </si>
  <si>
    <t>https://www.hw.ac.uk/study/undergraduate/computer-science-cyber-security</t>
  </si>
  <si>
    <r>
      <rPr>
        <sz val="11"/>
        <color rgb="FF000000"/>
        <rFont val="Times New Roman"/>
      </rPr>
      <t>BSc (Hons) Computer Science (Cyber Security)</t>
    </r>
    <r>
      <rPr>
        <sz val="11"/>
        <color rgb="FF000000"/>
        <rFont val="Times New Roman"/>
      </rPr>
      <t>, offers specializations in Digital Forensics and Network Security. Graduates are prepared for careers that combine skills in digital investigation and network infrastructure protection.</t>
    </r>
  </si>
  <si>
    <t>https://www.hw.ac.uk/study/fees-and-funding/scholarships-and-bursaries/international-merit-scholarship</t>
  </si>
  <si>
    <t>MSc Applied Cyber Security</t>
  </si>
  <si>
    <t xml:space="preserve"> £ 25,480.00 </t>
  </si>
  <si>
    <t>https://www.hw.ac.uk/study/postgraduate/applied-cybersecurity</t>
  </si>
  <si>
    <r>
      <rPr>
        <sz val="11"/>
        <color rgb="FF000000"/>
        <rFont val="Times New Roman"/>
      </rPr>
      <t>MSc Applied Cyber Security</t>
    </r>
    <r>
      <rPr>
        <sz val="11"/>
        <color rgb="FF000000"/>
        <rFont val="Times New Roman"/>
      </rPr>
      <t xml:space="preserve"> covers the key areas of Digital Forensics and Network Security. This prepares graduates for practical roles in forensic investigation and network protection.</t>
    </r>
  </si>
  <si>
    <t>MSc Computer Science for Cyber Security</t>
  </si>
  <si>
    <t>https://www.hw.ac.uk/study/postgraduate/computer-science-for-cyber-security</t>
  </si>
  <si>
    <r>
      <rPr>
        <sz val="11"/>
        <color rgb="FF000000"/>
        <rFont val="Times New Roman"/>
      </rPr>
      <t>MSc Computer Science for Cyber Security</t>
    </r>
    <r>
      <rPr>
        <sz val="11"/>
        <color rgb="FF000000"/>
        <rFont val="Times New Roman"/>
      </rPr>
      <t xml:space="preserve"> course also provides a focus on Digital Forensics and Network Security. This program prepares individuals with a computer science background for specialized careers in cyber defense and investigation.</t>
    </r>
  </si>
  <si>
    <t>Imperial College London</t>
  </si>
  <si>
    <t>MSc Computing (Security and Reliability)</t>
  </si>
  <si>
    <t xml:space="preserve"> £ 46,000.00 </t>
  </si>
  <si>
    <t>https://www.imperial.ac.uk/study/courses/postgraduate-taught/computing-security-reliability-msc/</t>
  </si>
  <si>
    <r>
      <rPr>
        <sz val="11"/>
        <color rgb="FF000000"/>
        <rFont val="Times New Roman"/>
      </rPr>
      <t>MSc Computing (Security and Reliability)</t>
    </r>
    <r>
      <rPr>
        <sz val="11"/>
        <color rgb="FF000000"/>
        <rFont val="Times New Roman"/>
      </rPr>
      <t xml:space="preserve"> specializes in the fields of Network Security and Web Security. Graduates are prepared for roles focused on securing network infrastructure and web-based platforms.</t>
    </r>
  </si>
  <si>
    <t>https://www.imperial.ac.uk/study/fees-and-funding/postgraduate-taught/grants-scholarships/</t>
  </si>
  <si>
    <t>Keele University</t>
  </si>
  <si>
    <t>Computer Science (Cyber Security) BSc (Hons)</t>
  </si>
  <si>
    <t xml:space="preserve"> £ 18,200.00/yr</t>
  </si>
  <si>
    <t>https://www.keele.ac.uk/study/undergraduate/undergraduatecourses/computersciencecybersecurity/</t>
  </si>
  <si>
    <r>
      <rPr>
        <sz val="11"/>
        <color rgb="FF000000"/>
        <rFont val="Times New Roman"/>
      </rPr>
      <t>Computer Science (Cyber Security) BSc (Hons)</t>
    </r>
    <r>
      <rPr>
        <sz val="11"/>
        <color rgb="FF000000"/>
        <rFont val="Times New Roman"/>
      </rPr>
      <t xml:space="preserve"> program provides a specific focus on Data Security. The program prepares graduates for roles centered on the principles and practices of protecting data at rest and in transit.</t>
    </r>
  </si>
  <si>
    <t>https://www.keele.ac.uk/study/undergraduate/tuitionfeesandfunding/undergraduatefunding/undergraduatebursariesandscholarshipsinternationalstudents/</t>
  </si>
  <si>
    <t>King's College London</t>
  </si>
  <si>
    <t xml:space="preserve"> £ 40,450.00 </t>
  </si>
  <si>
    <t>https://www.kcl.ac.uk/study/postgraduate-taught/courses/cyber-security-msc</t>
  </si>
  <si>
    <r>
      <rPr>
        <sz val="11"/>
        <color rgb="FF000000"/>
        <rFont val="Times New Roman"/>
      </rPr>
      <t>Cyber Security MSc</t>
    </r>
    <r>
      <rPr>
        <sz val="11"/>
        <color rgb="FF000000"/>
        <rFont val="Times New Roman"/>
      </rPr>
      <t xml:space="preserve"> program with a curriculum covering Network Security and Computer Forensics. This prepares professionals for roles in network defense and the investigation of digital evidence.</t>
    </r>
  </si>
  <si>
    <t>https://www.kcl.ac.uk/business/postgraduate/postgraduate-scholarships</t>
  </si>
  <si>
    <t>Lancaster University</t>
  </si>
  <si>
    <t>Cyber Security BSc Hons</t>
  </si>
  <si>
    <t xml:space="preserve"> £ 30,770.00/yr </t>
  </si>
  <si>
    <t>https://www.lancaster.ac.uk/study/undergraduate/courses/cyber-security-bsc-hons-i900/2026/#fees</t>
  </si>
  <si>
    <t>Cyber Security BSc Hons offers a Introductory curriculum to build a broad base of cybersecurity knowledge. Graduates are prepared for a variety of roles such as security analyst, consultant, or incident responder.</t>
  </si>
  <si>
    <t>https://www.lancaster.ac.uk/study/fees-and-funding/scholarships-and-bursaries/</t>
  </si>
  <si>
    <t xml:space="preserve"> £ 30,000.00</t>
  </si>
  <si>
    <t>Digital Forensics, Network Security, System Security</t>
  </si>
  <si>
    <t>https://www.lancaster.ac.uk/study/postgraduate/postgraduate-courses/cyber-security-msc/2025/</t>
  </si>
  <si>
    <r>
      <rPr>
        <sz val="11"/>
        <color rgb="FF000000"/>
        <rFont val="Times New Roman"/>
      </rPr>
      <t>MSc Cybersecurity</t>
    </r>
    <r>
      <rPr>
        <sz val="11"/>
        <color rgb="FF000000"/>
        <rFont val="Times New Roman"/>
      </rPr>
      <t xml:space="preserve"> course provides specialization in Digital Forensics, Network Security, and System Security. Graduates are equipped for diverse technical roles in investigation, network defense, and system administration.</t>
    </r>
  </si>
  <si>
    <t>Liverpool John Moores University</t>
  </si>
  <si>
    <t>3 /4 years</t>
  </si>
  <si>
    <t xml:space="preserve"> £ 54,750.00 |  £ 58,660.00 (placement)</t>
  </si>
  <si>
    <t>Computer Security, Ethical Hacking, Network Forensics</t>
  </si>
  <si>
    <t>https://www.ljmu.ac.uk/study/courses/undergraduates/2026/36889-cyber-security-bsc-hons-sw</t>
  </si>
  <si>
    <r>
      <rPr>
        <sz val="11"/>
        <color rgb="FF000000"/>
        <rFont val="Times New Roman"/>
      </rPr>
      <t>BSc (Hons) Cyber Security</t>
    </r>
    <r>
      <rPr>
        <sz val="11"/>
        <color rgb="FF000000"/>
        <rFont val="Times New Roman"/>
      </rPr>
      <t xml:space="preserve"> degree covers Computer Security, Ethical Hacking, and Network Forensics. Graduates are prepared for careers as security administrators, penetration testers, and network forensic investigators.</t>
    </r>
  </si>
  <si>
    <t>https://www.ljmu.ac.uk/international/thinking-of-applying/international-scholarships</t>
  </si>
  <si>
    <t xml:space="preserve"> £ 18,250.00 </t>
  </si>
  <si>
    <t>Ethical Hacking, Network Security, Computer Security</t>
  </si>
  <si>
    <t>https://www.ljmu.ac.uk/study/courses/postgraduates/2026/35574-cyber-security-msc</t>
  </si>
  <si>
    <r>
      <rPr>
        <sz val="11"/>
        <color rgb="FF000000"/>
        <rFont val="Times New Roman"/>
      </rPr>
      <t>MSc Cyber Security</t>
    </r>
    <r>
      <rPr>
        <sz val="11"/>
        <color rgb="FF000000"/>
        <rFont val="Times New Roman"/>
      </rPr>
      <t xml:space="preserve"> focuses on Ethical Hacking, Network Security, and Computer Security. This prepares graduates for careers as penetration testers, network security analysts, and security administrators.</t>
    </r>
  </si>
  <si>
    <t>London Business School</t>
  </si>
  <si>
    <t>Cybersecurity and Digital Trust for Leaders</t>
  </si>
  <si>
    <t>6 weeks</t>
  </si>
  <si>
    <t xml:space="preserve"> £ 2,095.00 </t>
  </si>
  <si>
    <t>https://www.london.edu/lbs-online/cybersecurity-and-digital-trust-for-leaders#fees-key</t>
  </si>
  <si>
    <t>Cybersecurity and Digital Trust for Leaders, designed for an executive audience with a Introductory focus. It prepares business leaders to make strategic decisions related to cybersecurity and risk management.</t>
  </si>
  <si>
    <t>London South Bank University</t>
  </si>
  <si>
    <t xml:space="preserve"> £ 52,800.00</t>
  </si>
  <si>
    <t>System Security, Digital Forensics, Network Security</t>
  </si>
  <si>
    <t>https://www.lsbu.ac.uk/study/course-finder/bsc-hons-computer-science-cyber-security#fees</t>
  </si>
  <si>
    <t>BSc (Hons) COMPUTER SCIENCE (CYBER SECURITY) program provides a Introductory cybersecurity curriculum. The program prepares graduates for a broad range of technical positions in the cybersecurity industry.</t>
  </si>
  <si>
    <t>https://www.lsbu.ac.uk/international/fees-and-funding/scholarships</t>
  </si>
  <si>
    <t>https://www.lsbu.ac.uk/study/course-finder/msc-cyber-security</t>
  </si>
  <si>
    <r>
      <rPr>
        <sz val="11"/>
        <color rgb="FF000000"/>
        <rFont val="Times New Roman"/>
      </rPr>
      <t>MSc CYBER SECURITY</t>
    </r>
    <r>
      <rPr>
        <sz val="11"/>
        <color rgb="FF000000"/>
        <rFont val="Times New Roman"/>
      </rPr>
      <t xml:space="preserve"> specializes in Network Security and Ethical Hacking. This program prepares individuals for careers in network defense and vulnerability assessment.</t>
    </r>
  </si>
  <si>
    <t>Loughborough University</t>
  </si>
  <si>
    <t>Computer Science and Cyber Security BSc (Hons) degree</t>
  </si>
  <si>
    <t xml:space="preserve"> £ 30,700/yr </t>
  </si>
  <si>
    <t>https://www.lboro.ac.uk/study/undergraduate/courses/computer-science-and-cyber-security-bsc/</t>
  </si>
  <si>
    <r>
      <rPr>
        <sz val="11"/>
        <color rgb="FF000000"/>
        <rFont val="Times New Roman"/>
      </rPr>
      <t>Computer Science and Cyber Security BSc (Hons) degree</t>
    </r>
    <r>
      <rPr>
        <sz val="11"/>
        <color rgb="FF000000"/>
        <rFont val="Times New Roman"/>
      </rPr>
      <t>, with a focus on Operating Systems Security and Network Security. Graduates are prepared for specialized technical roles in securing core computing and network infrastructure.</t>
    </r>
  </si>
  <si>
    <t>https://www.lboro.ac.uk/international/apply/fees-and-scholarships/</t>
  </si>
  <si>
    <t>Manchester Metropolitan University</t>
  </si>
  <si>
    <t xml:space="preserve"> £ 21,500/yr</t>
  </si>
  <si>
    <t>https://www.mmu.ac.uk/study/undergraduate/course/bsc-cyber-security</t>
  </si>
  <si>
    <r>
      <rPr>
        <sz val="11"/>
        <color rgb="FF000000"/>
        <rFont val="Times New Roman"/>
      </rPr>
      <t>BSc (Hons) Cyber Security</t>
    </r>
    <r>
      <rPr>
        <sz val="11"/>
        <color rgb="FF000000"/>
        <rFont val="Times New Roman"/>
      </rPr>
      <t xml:space="preserve"> program that provides specialization in Network Security and Ethical Hacking. This prepares graduates for careers as network security analysts and penetration testers.</t>
    </r>
  </si>
  <si>
    <t>https://www.mmu.ac.uk/study/international/before-you-apply/fees-and-funding/scholarships-and-funding</t>
  </si>
  <si>
    <t xml:space="preserve"> £ 21,000.00/yr</t>
  </si>
  <si>
    <t>https://www.mmu.ac.uk/study/postgraduate/course/msc-cyber-security/</t>
  </si>
  <si>
    <r>
      <rPr>
        <sz val="11"/>
        <color rgb="FF000000"/>
        <rFont val="Times New Roman"/>
      </rPr>
      <t>MSc Cyber Security</t>
    </r>
    <r>
      <rPr>
        <sz val="11"/>
        <color rgb="FF000000"/>
        <rFont val="Times New Roman"/>
      </rPr>
      <t xml:space="preserve"> covers the key areas of Network Security, Digital Forensics, and IoT Security. Graduates are prepared for roles in network defense, digital investigation, and securing internet-connected devices.</t>
    </r>
  </si>
  <si>
    <t>Middlesex University</t>
  </si>
  <si>
    <t>Cyber Security and Digital Forensics BSc</t>
  </si>
  <si>
    <t xml:space="preserve"> £ 17,200/yr</t>
  </si>
  <si>
    <t>Computer Security, Defensive Security, Ethical Hacking</t>
  </si>
  <si>
    <t>https://www.mdx.ac.uk/courses/undergraduate/cyber-security-and-digital-forensics-bsc/2026/</t>
  </si>
  <si>
    <r>
      <rPr>
        <sz val="11"/>
        <color rgb="FF000000"/>
        <rFont val="Times New Roman"/>
      </rPr>
      <t>Cyber Security and Digital Forensics BSc</t>
    </r>
    <r>
      <rPr>
        <sz val="11"/>
        <color rgb="FF000000"/>
        <rFont val="Times New Roman"/>
      </rPr>
      <t>, covers Computer Security, Defensive Security, and Ethical Hacking. Graduates are prepared for comprehensive security roles in system administration, threat mitigation, and vulnerability testing.</t>
    </r>
  </si>
  <si>
    <t>https://www.mdx.ac.uk/international/course-fees-and-costs-for-international-students/scholarship-information-for-international-students/</t>
  </si>
  <si>
    <t>Cyber Security and Emerging Threats MSc</t>
  </si>
  <si>
    <t xml:space="preserve"> £ 18,600.00/yr </t>
  </si>
  <si>
    <t>https://www.mdx.ac.uk/courses/postgraduate/cyber-security-and-emerging-threats-msc/</t>
  </si>
  <si>
    <r>
      <rPr>
        <sz val="11"/>
        <color rgb="FF000000"/>
        <rFont val="Times New Roman"/>
      </rPr>
      <t>Cyber Security and Emerging Threats MSc</t>
    </r>
    <r>
      <rPr>
        <sz val="11"/>
        <color rgb="FF000000"/>
        <rFont val="Times New Roman"/>
      </rPr>
      <t xml:space="preserve"> has a curriculum focused on Network Security. This prepares professionals to tackle current and future challenges in network defense.</t>
    </r>
  </si>
  <si>
    <t>Newcastle University</t>
  </si>
  <si>
    <t>Computer Science (Cyber Security) BSc Honours</t>
  </si>
  <si>
    <t xml:space="preserve"> £ 30,300.00/yr</t>
  </si>
  <si>
    <t>https://www.ncl.ac.uk/undergraduate/degrees/i195/</t>
  </si>
  <si>
    <r>
      <rPr>
        <sz val="11"/>
        <color rgb="FF000000"/>
        <rFont val="Times New Roman"/>
      </rPr>
      <t>Computer Science (Cyber Security) BSc Honours</t>
    </r>
    <r>
      <rPr>
        <sz val="11"/>
        <color rgb="FF000000"/>
        <rFont val="Times New Roman"/>
      </rPr>
      <t xml:space="preserve"> focuses on Network Security and System Security. This prepares graduates for technical roles in managing and securing network infrastructure and computer systems.</t>
    </r>
  </si>
  <si>
    <t>https://www.ncl.ac.uk/undergraduate/fees-funding/scholarships-bursaries/</t>
  </si>
  <si>
    <t xml:space="preserve"> £ 31,700.00/yr</t>
  </si>
  <si>
    <t>Information Security, Network Security, System Security</t>
  </si>
  <si>
    <t>https://www.ncl.ac.uk/postgraduate/degrees/5144f/</t>
  </si>
  <si>
    <r>
      <rPr>
        <sz val="11"/>
        <color rgb="FF000000"/>
        <rFont val="Times New Roman"/>
      </rPr>
      <t>Cyber Security MSc</t>
    </r>
    <r>
      <rPr>
        <sz val="11"/>
        <color rgb="FF000000"/>
        <rFont val="Times New Roman"/>
      </rPr>
      <t xml:space="preserve"> offers specialization in Information Security, Network Security, and System Security. Graduates are equipped for comprehensive security roles protecting data, networks, and systems.</t>
    </r>
  </si>
  <si>
    <t>https://www.ncl.ac.uk/postgraduate/fees-funding/search-funding/</t>
  </si>
  <si>
    <t>Northumbria University</t>
  </si>
  <si>
    <t>Networks and Cyber Security BSc (Hons)</t>
  </si>
  <si>
    <t xml:space="preserve"> £ 21,500.00/yr</t>
  </si>
  <si>
    <t>Digital Forensics, Data Security</t>
  </si>
  <si>
    <t>https://www.northumbria.ac.uk/study-at-northumbria/courses/bsc-hons-networks-and-cyber-security-uusncs1/</t>
  </si>
  <si>
    <r>
      <rPr>
        <sz val="11"/>
        <color rgb="FF000000"/>
        <rFont val="Times New Roman"/>
      </rPr>
      <t>Networks and Cyber Security BSc (Hons)</t>
    </r>
    <r>
      <rPr>
        <sz val="11"/>
        <color rgb="FF000000"/>
        <rFont val="Times New Roman"/>
      </rPr>
      <t xml:space="preserve"> program that offers specialization in Digital Forensics and Data Security. Graduates are prepared for careers that bridge network management with digital investigation and data protection.</t>
    </r>
  </si>
  <si>
    <t>https://www.northumbria.ac.uk/study-at-northumbria/fees-funding/international-fees-funding/international-ug-funding</t>
  </si>
  <si>
    <t>MSc Cyber Security (with Advanced Practice)</t>
  </si>
  <si>
    <t xml:space="preserve"> £ 20,950.00/yr</t>
  </si>
  <si>
    <t>https://london.northumbria.ac.uk/course/msc-cyber-security/</t>
  </si>
  <si>
    <r>
      <rPr>
        <sz val="11"/>
        <color rgb="FF000000"/>
        <rFont val="Times New Roman"/>
      </rPr>
      <t>MSc Cyber Security (with Advanced Practice)</t>
    </r>
    <r>
      <rPr>
        <sz val="11"/>
        <color rgb="FF000000"/>
        <rFont val="Times New Roman"/>
      </rPr>
      <t xml:space="preserve"> course covers Network Security and Ethical Hacking. This program is designed for those seeking practical, hands-on careers in network defense and penetration testing.</t>
    </r>
  </si>
  <si>
    <t>https://www.northumbria.ac.uk/study-at-northumbria/fees-funding/international-fees-funding/international-masters-funding/</t>
  </si>
  <si>
    <t>Nottingham Trent University</t>
  </si>
  <si>
    <t xml:space="preserve"> £ 17,950.00/yr</t>
  </si>
  <si>
    <t>https://www.ntu.ac.uk/course/science-and-technology/ug/bsc-hons-cyber-security#fees-and-funding</t>
  </si>
  <si>
    <r>
      <rPr>
        <sz val="11"/>
        <color rgb="FF000000"/>
        <rFont val="Times New Roman"/>
      </rPr>
      <t>Cyber Security BSc (Hons)</t>
    </r>
    <r>
      <rPr>
        <sz val="11"/>
        <color rgb="FF000000"/>
        <rFont val="Times New Roman"/>
      </rPr>
      <t xml:space="preserve"> program has a curriculum with a central focus on Information Security. Graduates are prepared for roles in information assurance, risk assessment, and security policy management.</t>
    </r>
  </si>
  <si>
    <t>https://www.ntu.ac.uk/international/scholarships-and-fees/scholarships</t>
  </si>
  <si>
    <t xml:space="preserve"> £ 19,900.00 | £ 21,750.00 (placement)</t>
  </si>
  <si>
    <t>Information Security, Computer Security, Computer Forensics, Cloud Security, Network Security, Ethical Hacking</t>
  </si>
  <si>
    <t>https://www.ntu.ac.uk/course/science-and-technology/pg/msc-cyber-security#fees-and-funding</t>
  </si>
  <si>
    <r>
      <rPr>
        <sz val="11"/>
        <color rgb="FF000000"/>
        <rFont val="Times New Roman"/>
      </rPr>
      <t>Cyber Security MSc</t>
    </r>
    <r>
      <rPr>
        <sz val="11"/>
        <color rgb="FF000000"/>
        <rFont val="Times New Roman"/>
      </rPr>
      <t>, offers a comprehensive curriculum including Information Security, Cloud Security, and Ethical Hacking. Graduates are prepared for a wide variety of roles, from information manager to penetration tester and cloud security specialist.</t>
    </r>
  </si>
  <si>
    <t>Open University</t>
  </si>
  <si>
    <t>Free to Audit</t>
  </si>
  <si>
    <t>https://www.futurelearn.com/courses/introduction-to-cyber-security</t>
  </si>
  <si>
    <t>Introduction to Cyber Security, offers a Introductory overview of core concepts. This course is ideal for beginners looking to start a journey into the field of cybersecurity.</t>
  </si>
  <si>
    <t>Diploma of Higher Education in Cyber Security</t>
  </si>
  <si>
    <t xml:space="preserve"> £ 8,184.00/yr</t>
  </si>
  <si>
    <t>https://www.open.ac.uk/courses/computing-it/diplomas/diploma-in-cyber-security-w28#divTuitionFee</t>
  </si>
  <si>
    <t>Diploma of Higher Education in Cyber Security program provides a Introductory curriculum to build foundational skills. It serves as a standalone qualification or a stepping stone towards a full Bachelor's degree.</t>
  </si>
  <si>
    <t>Post Graduate Diploma in cybersecurity</t>
  </si>
  <si>
    <t xml:space="preserve"> £ 9,900.00 </t>
  </si>
  <si>
    <t>Digital Forensics, Information Security, System Security, Network Security</t>
  </si>
  <si>
    <t>https://www.open.ac.uk/postgraduate/qualifications/e96</t>
  </si>
  <si>
    <r>
      <rPr>
        <sz val="11"/>
        <color rgb="FF000000"/>
        <rFont val="Times New Roman"/>
      </rPr>
      <t>Post Graduate Diploma in cybersecurity</t>
    </r>
    <r>
      <rPr>
        <sz val="11"/>
        <color rgb="FF000000"/>
        <rFont val="Times New Roman"/>
      </rPr>
      <t xml:space="preserve"> covering Digital Forensics, Information Security, and System Security. It provides an accelerated path for graduates to gain specialized skills for roles in investigation, policy, and systems administration.</t>
    </r>
  </si>
  <si>
    <t>Oxford Brookes University</t>
  </si>
  <si>
    <t>Computer Science for Cyber Security BSc (Hons)</t>
  </si>
  <si>
    <t xml:space="preserve"> £54,750.00 | £ 56,655.00 (placement)</t>
  </si>
  <si>
    <t>https://www.brookes.ac.uk/courses/undergraduate/computer-science-for-cyber-security</t>
  </si>
  <si>
    <r>
      <rPr>
        <sz val="11"/>
        <color rgb="FF000000"/>
        <rFont val="Times New Roman"/>
      </rPr>
      <t>Computer Science for Cyber Security BSc (Hons)</t>
    </r>
    <r>
      <rPr>
        <sz val="11"/>
        <color rgb="FF000000"/>
        <rFont val="Times New Roman"/>
      </rPr>
      <t xml:space="preserve"> program with a specific focus on Network Security. The program prepares graduates for technical careers in the design, implementation, and management of secure networks.</t>
    </r>
  </si>
  <si>
    <t>https://www.brookes.ac.uk/study/international-students/fees-and-funding/scholarships-and-financial-support</t>
  </si>
  <si>
    <t>Queen's University Belfast</t>
  </si>
  <si>
    <t xml:space="preserve"> £ 27,600.00 </t>
  </si>
  <si>
    <t>https://www.qub.ac.uk/courses/postgraduate-taught/applied-cyber-security-msc/#fees</t>
  </si>
  <si>
    <r>
      <rPr>
        <sz val="11"/>
        <color rgb="FF000000"/>
        <rFont val="Times New Roman"/>
      </rPr>
      <t>MSc Applied Cyber Security</t>
    </r>
    <r>
      <rPr>
        <sz val="11"/>
        <color rgb="FF000000"/>
        <rFont val="Times New Roman"/>
      </rPr>
      <t xml:space="preserve"> provides specialization in Network Security and Ethical Hacking. The program prepares individuals for practical roles in network vulnerability assessment and defense.</t>
    </r>
  </si>
  <si>
    <t>https://www.qub.ac.uk/Study/funding-scholarships/</t>
  </si>
  <si>
    <t>Robert Gordon University</t>
  </si>
  <si>
    <t xml:space="preserve"> £ 18,420.00</t>
  </si>
  <si>
    <t>Database Security, Web Security, Network Security</t>
  </si>
  <si>
    <t>https://www.rgu.ac.uk/study/courses/469-pgcert-pgdip-msc-cyber-security</t>
  </si>
  <si>
    <r>
      <rPr>
        <sz val="11"/>
        <color rgb="FF000000"/>
        <rFont val="Times New Roman"/>
      </rPr>
      <t>MSc CYBER SECURITY</t>
    </r>
    <r>
      <rPr>
        <sz val="11"/>
        <color rgb="FF000000"/>
        <rFont val="Times New Roman"/>
      </rPr>
      <t xml:space="preserve"> covers Database Security, Web Security, and Network Security. Graduates are equipped to secure critical data infrastructure, online applications, and network systems.</t>
    </r>
  </si>
  <si>
    <t>https://www.rgu.ac.uk/study/finance-funding/funding-and-scholarships/4969-rgu-international-student-january-scholarship-for-masters-students</t>
  </si>
  <si>
    <t>Sheffield Hallam University</t>
  </si>
  <si>
    <t>BSc (Honours) Cyber Security</t>
  </si>
  <si>
    <t xml:space="preserve"> £ 18,000.00/yr</t>
  </si>
  <si>
    <t>Database Security, Ethical Hacking</t>
  </si>
  <si>
    <t>https://www.shu.ac.uk/courses/computing/bsc-honours-cyber-security/full-time</t>
  </si>
  <si>
    <r>
      <rPr>
        <sz val="11"/>
        <color rgb="FF000000"/>
        <rFont val="Times New Roman"/>
      </rPr>
      <t>BSc (Honours) Cyber Security</t>
    </r>
    <r>
      <rPr>
        <sz val="11"/>
        <color rgb="FF000000"/>
        <rFont val="Times New Roman"/>
      </rPr>
      <t xml:space="preserve"> course specializes in Database Security and Ethical Hacking. Graduates are prepared for specialized careers in securing database systems and performing vulnerability assessments.</t>
    </r>
  </si>
  <si>
    <t>https://www.shu.ac.uk/funding/scholarships-and-bursaries</t>
  </si>
  <si>
    <t>https://www.shu.ac.uk/courses/computing/msc-cyber-security/full-time</t>
  </si>
  <si>
    <r>
      <rPr>
        <sz val="11"/>
        <color rgb="FF000000"/>
        <rFont val="Times New Roman"/>
      </rPr>
      <t>MSc Cyber Security</t>
    </r>
    <r>
      <rPr>
        <sz val="11"/>
        <color rgb="FF000000"/>
        <rFont val="Times New Roman"/>
      </rPr>
      <t xml:space="preserve"> program that focuses on Digital Forensics, Information Security, and Network Security. This prepares professionals for multi-faceted roles combining investigation, data protection, and network defense.</t>
    </r>
  </si>
  <si>
    <t>Solent University</t>
  </si>
  <si>
    <t xml:space="preserve"> £ 19,081/yr</t>
  </si>
  <si>
    <t>https://www.solent.ac.uk/courses/undergraduate/cyber-security-bsc#finance</t>
  </si>
  <si>
    <r>
      <rPr>
        <sz val="11"/>
        <color rgb="FF000000"/>
        <rFont val="Times New Roman"/>
      </rPr>
      <t>BSc (Hons) Cyber Security</t>
    </r>
    <r>
      <rPr>
        <sz val="11"/>
        <color rgb="FF000000"/>
        <rFont val="Times New Roman"/>
      </rPr>
      <t xml:space="preserve"> program that offers specialization in Network Security and Ethical Hacking. This prepares students for careers as network defenders and penetration testers.</t>
    </r>
  </si>
  <si>
    <t>https://www.solent.ac.uk/finance/scholarships</t>
  </si>
  <si>
    <t xml:space="preserve"> £ 18,350.00 </t>
  </si>
  <si>
    <t>IoT Security, Mobile Security</t>
  </si>
  <si>
    <t>https://www.solent.ac.uk/courses/postgraduate/cyber-security-msc#finance</t>
  </si>
  <si>
    <t>MSc Cyber Security provides a Introductory curriculum for a broad understanding of the field. Graduates are prepared for a variety of entry-level and management-track cybersecurity positions.</t>
  </si>
  <si>
    <t>St. Mary's University</t>
  </si>
  <si>
    <t xml:space="preserve"> £ 17,100.00/yr </t>
  </si>
  <si>
    <t>https://www.stmarys.ac.uk/courses/undergraduate/computer-science-cyber-security</t>
  </si>
  <si>
    <r>
      <rPr>
        <sz val="11"/>
        <color rgb="FF000000"/>
        <rFont val="Times New Roman"/>
      </rPr>
      <t>Computer Science (Cyber Security) BSc (Hons)</t>
    </r>
    <r>
      <rPr>
        <sz val="11"/>
        <color rgb="FF000000"/>
        <rFont val="Times New Roman"/>
      </rPr>
      <t xml:space="preserve"> program that offers specializations in Network Security, Ethical Hacking, and Digital Forensics. This prepares graduates for a variety of hands-on technical roles in the cybersecurity field.</t>
    </r>
  </si>
  <si>
    <t>https://www.stmarys.ac.uk/scholarships/scholarships.aspx</t>
  </si>
  <si>
    <t>MSc Computer Science with Cyber Security</t>
  </si>
  <si>
    <t xml:space="preserve"> £ 7,740.00 </t>
  </si>
  <si>
    <t>https://online.stmarys.ac.uk/msc-computer-science-with-cyber-security/</t>
  </si>
  <si>
    <r>
      <rPr>
        <sz val="11"/>
        <color rgb="FF000000"/>
        <rFont val="Times New Roman"/>
      </rPr>
      <t>MSc Computer Science with Cyber Security</t>
    </r>
    <r>
      <rPr>
        <sz val="11"/>
        <color rgb="FF000000"/>
        <rFont val="Times New Roman"/>
      </rPr>
      <t xml:space="preserve"> covers Network Security, Ethical Hacking, and Digital Forensics. The program is designed for those with a computing background looking to specialize in offensive and defensive security roles.</t>
    </r>
  </si>
  <si>
    <t>Swansea University</t>
  </si>
  <si>
    <t>Cyber Crime and Terrorism, MA</t>
  </si>
  <si>
    <t xml:space="preserve"> £ 19,850.00 </t>
  </si>
  <si>
    <t>https://www.swansea.ac.uk/postgraduate/taught/social-sciences/criminology-sociology-social-policy/ma-cyber-crime-terrorism/</t>
  </si>
  <si>
    <t>Cyber Crime and Terrorism offers a Introductory curriculum exploring the intersection of these fields. This prepares individuals for roles in law enforcement, intelligence, and policy analysis.</t>
  </si>
  <si>
    <t>https://www.swansea.ac.uk/international-students/my-finances/international-scholarships/pg-scholarships/</t>
  </si>
  <si>
    <t>Cyber Security, MSc</t>
  </si>
  <si>
    <t xml:space="preserve"> £ 23,050.00 </t>
  </si>
  <si>
    <t>Information Security, Network Security, Cloud Security</t>
  </si>
  <si>
    <t>https://www.swansea.ac.uk/postgraduate/taught/maths-comp-sci/computer-science/msc-cyber-security/</t>
  </si>
  <si>
    <r>
      <rPr>
        <sz val="11"/>
        <color rgb="FF000000"/>
        <rFont val="Times New Roman"/>
      </rPr>
      <t>Cyber Security, MSc</t>
    </r>
    <r>
      <rPr>
        <sz val="11"/>
        <color rgb="FF000000"/>
        <rFont val="Times New Roman"/>
      </rPr>
      <t xml:space="preserve"> provides specialization in Information Security, Network Security, and Cloud Security. Graduates are prepared for careers in data protection, network administration, and securing cloud environments.</t>
    </r>
  </si>
  <si>
    <t>Teesside University</t>
  </si>
  <si>
    <t xml:space="preserve"> £ 17,000/yr</t>
  </si>
  <si>
    <t>https://www.tees.ac.uk/undergraduate_courses/computing_&amp;_cyber_security/bsc_(hons)_cyber_security.cfm</t>
  </si>
  <si>
    <r>
      <rPr>
        <sz val="11"/>
        <color rgb="FF000000"/>
        <rFont val="Times New Roman"/>
      </rPr>
      <t>Cyber Security BSc (Hons)</t>
    </r>
    <r>
      <rPr>
        <sz val="11"/>
        <color rgb="FF000000"/>
        <rFont val="Times New Roman"/>
      </rPr>
      <t xml:space="preserve"> course has a curriculum with a primary focus on Ethical Hacking. This program prepares students for specialized careers as penetration testers and security consultants.</t>
    </r>
  </si>
  <si>
    <t>https://www.tees.ac.uk/sections/international/scholarships.cfm</t>
  </si>
  <si>
    <t xml:space="preserve"> £ 51,000.00 </t>
  </si>
  <si>
    <t>Ethical Hacking, Cyber Law, Network Security, System Security</t>
  </si>
  <si>
    <t>https://www.tees.ac.uk/postgraduate_courses/computing_&amp;_cyber_security/msc_cyber_security.cfm</t>
  </si>
  <si>
    <r>
      <rPr>
        <sz val="11"/>
        <color rgb="FF000000"/>
        <rFont val="Times New Roman"/>
      </rPr>
      <t>Cyber Security MSc</t>
    </r>
    <r>
      <rPr>
        <sz val="11"/>
        <color rgb="FF000000"/>
        <rFont val="Times New Roman"/>
      </rPr>
      <t xml:space="preserve"> covering Ethical Hacking, Cyber Law, Network Security, and System Security. This comprehensive program prepares graduates for advanced technical and policy-related careers.</t>
    </r>
  </si>
  <si>
    <t>The University of Law</t>
  </si>
  <si>
    <t>MSc Cyber Security Management</t>
  </si>
  <si>
    <t xml:space="preserve"> £ 11,300.00 </t>
  </si>
  <si>
    <t>https://progress.futurelearn.com/degree/university-of-law-msc-cyber-security-management</t>
  </si>
  <si>
    <r>
      <rPr>
        <sz val="11"/>
        <color rgb="FF000000"/>
        <rFont val="Times New Roman"/>
      </rPr>
      <t>MSc Cyber Security Management</t>
    </r>
    <r>
      <rPr>
        <sz val="11"/>
        <color rgb="FF000000"/>
        <rFont val="Times New Roman"/>
      </rPr>
      <t xml:space="preserve"> program that offers a specialization in Data Security management. It prepares graduates for leadership roles focused on protecting an organization's data assets.</t>
    </r>
  </si>
  <si>
    <t>https://www.law.ac.uk/students/international/why-study-with-us/financial-information/international-scholarships/</t>
  </si>
  <si>
    <t>The University of Manchester</t>
  </si>
  <si>
    <t xml:space="preserve"> £ 37,500.00 </t>
  </si>
  <si>
    <t>https://www.manchester.ac.uk/study/masters/courses/list/21575/msc-cyber-security/</t>
  </si>
  <si>
    <r>
      <rPr>
        <sz val="11"/>
        <color rgb="FF000000"/>
        <rFont val="Times New Roman"/>
      </rPr>
      <t>MSc Cyber Security</t>
    </r>
    <r>
      <rPr>
        <sz val="11"/>
        <color rgb="FF000000"/>
        <rFont val="Times New Roman"/>
      </rPr>
      <t xml:space="preserve"> provides focused study in Network Security and Software Security. Graduates are equipped for specialized roles in network architecture and secure software development.</t>
    </r>
  </si>
  <si>
    <t>https://www.manchester.ac.uk/study/international/country-specific-information/india/scholarships/</t>
  </si>
  <si>
    <t>The University of Sheffield</t>
  </si>
  <si>
    <t>Cybersecurity and Artificial Intelligence MSc</t>
  </si>
  <si>
    <t xml:space="preserve"> £ 32,550.00 </t>
  </si>
  <si>
    <t>https://sheffield.ac.uk/postgraduate/taught/courses/2025/cybersecurity-and-artificial-intelligence-msc</t>
  </si>
  <si>
    <t>Cybersecurity and Artificial Intelligence MSc offers a Introductory curriculum on the topics. This prepares graduates for cutting-edge roles applying AI techniques to solve security challenges.</t>
  </si>
  <si>
    <t>https://sheffield.ac.uk/international/fees-and-funding/scholarships</t>
  </si>
  <si>
    <t>University College London</t>
  </si>
  <si>
    <t>Information Security MSc</t>
  </si>
  <si>
    <t xml:space="preserve"> £ 39,800.00 </t>
  </si>
  <si>
    <t>https://www.ucl.ac.uk/prospective-students/graduate/taught-degrees/information-security-msc</t>
  </si>
  <si>
    <r>
      <rPr>
        <sz val="11"/>
        <color rgb="FF000000"/>
        <rFont val="Times New Roman"/>
      </rPr>
      <t>Information Security MSc</t>
    </r>
    <r>
      <rPr>
        <sz val="11"/>
        <color rgb="FF000000"/>
        <rFont val="Times New Roman"/>
      </rPr>
      <t xml:space="preserve"> program with a curriculum centered on Computer Security. Graduates are prepared for roles focused on the fundamental protection of computer systems and data.</t>
    </r>
  </si>
  <si>
    <t>https://www.ucl.ac.uk/scholarships/ucl-global-masters-scholarship</t>
  </si>
  <si>
    <t>University of Aberdeen</t>
  </si>
  <si>
    <t>MEng Computing Science (Cybersecurity)</t>
  </si>
  <si>
    <t xml:space="preserve"> £ 124,000.00 </t>
  </si>
  <si>
    <t>https://www.abdn.ac.uk/study/undergraduate/degree-programmes/2063/I108/computing-science-cybersecurity/</t>
  </si>
  <si>
    <r>
      <rPr>
        <sz val="11"/>
        <color rgb="FF000000"/>
        <rFont val="Times New Roman"/>
      </rPr>
      <t>MEng Computing Science (Cybersecurity)</t>
    </r>
    <r>
      <rPr>
        <sz val="11"/>
        <color rgb="FF000000"/>
        <rFont val="Times New Roman"/>
      </rPr>
      <t xml:space="preserve"> program offers a specialization in the field of System Security. This integrated master's program prepares graduates for high-level engineering roles in designing and securing complex systems.</t>
    </r>
  </si>
  <si>
    <t>https://www.aberdeen-isc.ac.uk/how-to-apply/scholarships</t>
  </si>
  <si>
    <t xml:space="preserve"> £ 26,250.00 </t>
  </si>
  <si>
    <t>https://www.abdn.ac.uk/study/postgraduate-taught/degree-programmes/1846/cybersecurity/</t>
  </si>
  <si>
    <r>
      <rPr>
        <sz val="11"/>
        <color rgb="FF000000"/>
        <rFont val="Times New Roman"/>
      </rPr>
      <t>Cyber Security, MSc</t>
    </r>
    <r>
      <rPr>
        <sz val="11"/>
        <color rgb="FF000000"/>
        <rFont val="Times New Roman"/>
      </rPr>
      <t xml:space="preserve"> provides specialization in Digital Forensics and Ethical Hacking. Graduates are prepared for roles as forensic investigators and penetration testers.</t>
    </r>
  </si>
  <si>
    <t>University of Birmingham</t>
  </si>
  <si>
    <t xml:space="preserve"> £ 36,000.00 </t>
  </si>
  <si>
    <t>https://www.birmingham.ac.uk/study/postgraduate/subjects/computer-science-and-data-science-courses/cyber-security-msc</t>
  </si>
  <si>
    <r>
      <rPr>
        <sz val="11"/>
        <color rgb="FF000000"/>
        <rFont val="Times New Roman"/>
      </rPr>
      <t>Cyber Security MSc</t>
    </r>
    <r>
      <rPr>
        <sz val="11"/>
        <color rgb="FF000000"/>
        <rFont val="Times New Roman"/>
      </rPr>
      <t xml:space="preserve"> with a strong focus on the principles of Network Security. This program prepares specialists for careers in designing, implementing, and managing secure networks.</t>
    </r>
  </si>
  <si>
    <t>https://www.birmingham.ac.uk/study/international/fees/scholarships</t>
  </si>
  <si>
    <t>University of Bradford</t>
  </si>
  <si>
    <t xml:space="preserve"> £ 97,824.00 </t>
  </si>
  <si>
    <t>https://www.bradford.ac.uk/courses/ug/computer-science-for-cyber-security-bsc/</t>
  </si>
  <si>
    <r>
      <rPr>
        <sz val="11"/>
        <color rgb="FF000000"/>
        <rFont val="Times New Roman"/>
      </rPr>
      <t>Computer Science for Cyber Security BSc (Hons)</t>
    </r>
    <r>
      <rPr>
        <sz val="11"/>
        <color rgb="FF000000"/>
        <rFont val="Times New Roman"/>
      </rPr>
      <t xml:space="preserve"> offers a specialization in System Security. Graduates are prepared for technical roles focused on securing operating systems and server infrastructure.</t>
    </r>
  </si>
  <si>
    <t>https://www.bradford.ac.uk/scholarships/</t>
  </si>
  <si>
    <t xml:space="preserve"> £ 25,389.00 </t>
  </si>
  <si>
    <t>https://www.bradford.ac.uk/courses/pg/cyber-security/</t>
  </si>
  <si>
    <r>
      <rPr>
        <sz val="11"/>
        <color rgb="FF000000"/>
        <rFont val="Times New Roman"/>
      </rPr>
      <t>MSc Cyber Security</t>
    </r>
    <r>
      <rPr>
        <sz val="11"/>
        <color rgb="FF000000"/>
        <rFont val="Times New Roman"/>
      </rPr>
      <t xml:space="preserve"> course provides specialization in Network Security and Ethical Hacking. Graduates are equipped for careers in network defense and vulnerability assessment.</t>
    </r>
  </si>
  <si>
    <t>University of Brighton</t>
  </si>
  <si>
    <t>Computer Science with Cyber Security BSc(Hons)</t>
  </si>
  <si>
    <t>£17,250/yr</t>
  </si>
  <si>
    <t>https://www.brighton.ac.uk/courses/study/computer-science-with-cyber-security-bsc-hons.aspx</t>
  </si>
  <si>
    <r>
      <rPr>
        <sz val="11"/>
        <color rgb="FF000000"/>
        <rFont val="Times New Roman"/>
      </rPr>
      <t>Computer Science with Cyber Security BSc(Hons)</t>
    </r>
    <r>
      <rPr>
        <sz val="11"/>
        <color rgb="FF000000"/>
        <rFont val="Times New Roman"/>
      </rPr>
      <t xml:space="preserve"> program with a core focus on Network Security. This program prepares graduates for careers in network administration and security analysis.</t>
    </r>
  </si>
  <si>
    <t>https://www.brighton.ac.uk/studying-here/fees-and-finance/undergraduate/international-students/scholarships/index.aspx</t>
  </si>
  <si>
    <t>University of Bristol</t>
  </si>
  <si>
    <t>MSc Cyber Security (Software Security)</t>
  </si>
  <si>
    <t xml:space="preserve"> £ 33,450.00 </t>
  </si>
  <si>
    <t>https://www.bristol.ac.uk/study/postgraduate/taught/msc-cyber-security-software-security/#fees</t>
  </si>
  <si>
    <r>
      <rPr>
        <sz val="11"/>
        <color rgb="FF000000"/>
        <rFont val="Times New Roman"/>
      </rPr>
      <t>MSc Cyber Security (Software Security)</t>
    </r>
    <r>
      <rPr>
        <sz val="11"/>
        <color rgb="FF000000"/>
        <rFont val="Times New Roman"/>
      </rPr>
      <t xml:space="preserve"> specializes in the fields of Network Security and Software Security. The program prepares graduates for specialized careers in building secure software and protecting network communications.</t>
    </r>
  </si>
  <si>
    <t>https://www.bristol.ac.uk/international/fees-finance/scholarships/</t>
  </si>
  <si>
    <t>University of Buckingham</t>
  </si>
  <si>
    <t>BSc (Hons) Computing (Cyber Security)</t>
  </si>
  <si>
    <t xml:space="preserve"> £ 44,400.00 </t>
  </si>
  <si>
    <t>https://www.buckingham.ac.uk/courses/undergraduate/bsc-hons-computing-cyber-security/</t>
  </si>
  <si>
    <r>
      <rPr>
        <sz val="11"/>
        <color rgb="FF000000"/>
        <rFont val="Times New Roman"/>
      </rPr>
      <t>BSc (Hons) Computing (Cyber Security)</t>
    </r>
    <r>
      <rPr>
        <sz val="11"/>
        <color rgb="FF000000"/>
        <rFont val="Times New Roman"/>
      </rPr>
      <t xml:space="preserve"> program that covers Digital Forensics and Ethical Hacking. The intensive format prepares graduates to quickly enter the workforce in roles like forensic analyst or penetration tester.</t>
    </r>
  </si>
  <si>
    <t>https://www.buckingham.ac.uk/study/fees-and-funding/scholarships/</t>
  </si>
  <si>
    <t>University of Chester</t>
  </si>
  <si>
    <t>Cybersecurity BSc (Hons)</t>
  </si>
  <si>
    <t xml:space="preserve"> £ 43,350.00 </t>
  </si>
  <si>
    <t>https://www.chester.ac.uk/study/course-search/cybersecurity-bsc-hons/</t>
  </si>
  <si>
    <r>
      <rPr>
        <sz val="11"/>
        <color rgb="FF000000"/>
        <rFont val="Times New Roman"/>
      </rPr>
      <t>Cybersecurity BSc (Hons)</t>
    </r>
    <r>
      <rPr>
        <sz val="11"/>
        <color rgb="FF000000"/>
        <rFont val="Times New Roman"/>
      </rPr>
      <t xml:space="preserve"> course covers the key areas of Ethical Hacking, Cloud Security, and Digital Forensics. Graduates are prepared for modern security roles in penetration testing, cloud environments, and digital investigation.</t>
    </r>
  </si>
  <si>
    <t>https://www.chester.ac.uk/international/fees-scholarships-and-finance/</t>
  </si>
  <si>
    <t>Cybersecurity with Artificial Intelligence BSc (Hons)</t>
  </si>
  <si>
    <t>https://www.chester.ac.uk/study/course-search/cybersecurity-with-artificial-intelligence-bsc-hons/</t>
  </si>
  <si>
    <r>
      <rPr>
        <sz val="11"/>
        <color rgb="FF000000"/>
        <rFont val="Times New Roman"/>
      </rPr>
      <t>Cybersecurity with Artificial Intelligence BSc (Hons)</t>
    </r>
    <r>
      <rPr>
        <sz val="11"/>
        <color rgb="FF000000"/>
        <rFont val="Times New Roman"/>
      </rPr>
      <t xml:space="preserve"> combines disciplines while covering Ethical Hacking and Cloud Security. This prepares graduates for advanced roles applying AI to security testing and protecting cloud infrastructures.</t>
    </r>
  </si>
  <si>
    <t>Advanced Cybersecurity (with optional Placement/Project year) MSc</t>
  </si>
  <si>
    <t xml:space="preserve"> £ 15,000.00 </t>
  </si>
  <si>
    <t>Database Security, Digital Forensics</t>
  </si>
  <si>
    <t>https://www.chester.ac.uk/study/course-search/advanced-cybersecurity-msc/</t>
  </si>
  <si>
    <r>
      <rPr>
        <sz val="11"/>
        <color rgb="FF000000"/>
        <rFont val="Times New Roman"/>
      </rPr>
      <t>Advanced Cybersecurity MSc</t>
    </r>
    <r>
      <rPr>
        <sz val="11"/>
        <color rgb="FF000000"/>
        <rFont val="Times New Roman"/>
      </rPr>
      <t>, this course focuses on Database Security and Digital Forensics and includes an optional placement or project year. Graduates are prepared for specialized roles in data protection and corporate investigation.</t>
    </r>
  </si>
  <si>
    <t>University of Derby</t>
  </si>
  <si>
    <t>£ 16,900/yr</t>
  </si>
  <si>
    <t>https://www.derby.ac.uk/undergraduate/computing-courses/cyber-security-bsc-hons/#fees-and-funding</t>
  </si>
  <si>
    <r>
      <rPr>
        <sz val="11"/>
        <color rgb="FF000000"/>
        <rFont val="Times New Roman"/>
      </rPr>
      <t>BSc (Hons) Cyber Security</t>
    </r>
    <r>
      <rPr>
        <sz val="11"/>
        <color rgb="FF000000"/>
        <rFont val="Times New Roman"/>
      </rPr>
      <t xml:space="preserve"> program covers Network Security, Ethical Hacking, and Cyber Law. Graduates are prepared for roles that require a blend of technical expertise and legal understanding.</t>
    </r>
  </si>
  <si>
    <t>https://www.derby.ac.uk/study/fees-finance/scholarships/</t>
  </si>
  <si>
    <t>University of East Anglia</t>
  </si>
  <si>
    <t>BSc (Hons) Computing Science with Cyber Security</t>
  </si>
  <si>
    <t xml:space="preserve"> £ 83,700.00 </t>
  </si>
  <si>
    <t>https://www.uea.ac.uk/course/undergraduate/bsc-computing-science-with-cyber-security</t>
  </si>
  <si>
    <r>
      <rPr>
        <sz val="11"/>
        <color rgb="FF000000"/>
        <rFont val="Times New Roman"/>
      </rPr>
      <t>BSc (Hons) Computing Science with Cyber Security</t>
    </r>
    <r>
      <rPr>
        <sz val="11"/>
        <color rgb="FF000000"/>
        <rFont val="Times New Roman"/>
      </rPr>
      <t xml:space="preserve"> has a curriculum focused on Network Security and IoT Security. The program prepares graduates for roles in network defense and the growing field of securing connected devices.</t>
    </r>
  </si>
  <si>
    <t>https://www.uea.ac.uk/study/international-students/fees-and-scholarships</t>
  </si>
  <si>
    <t xml:space="preserve"> £ 24,500.00 </t>
  </si>
  <si>
    <t>Network Security, IoT Security, Software Security</t>
  </si>
  <si>
    <t>https://www.uea.ac.uk/course/postgraduate/msc-cyber-security#fees_funding</t>
  </si>
  <si>
    <r>
      <rPr>
        <sz val="11"/>
        <color rgb="FF000000"/>
        <rFont val="Times New Roman"/>
      </rPr>
      <t>MSc Cyber Security</t>
    </r>
    <r>
      <rPr>
        <sz val="11"/>
        <color rgb="FF000000"/>
        <rFont val="Times New Roman"/>
      </rPr>
      <t xml:space="preserve"> provides specialization in Network Security, IoT Security, and Software Security. Graduates are prepared for roles in network defense, securing connected devices, and developing robust software.</t>
    </r>
  </si>
  <si>
    <t>https://www.uea.ac.uk/course/postgraduate/msc-cyber-security</t>
  </si>
  <si>
    <r>
      <rPr>
        <sz val="11"/>
        <color rgb="FF000000"/>
        <rFont val="Times New Roman"/>
      </rPr>
      <t>MSc Cyber Security</t>
    </r>
    <r>
      <rPr>
        <sz val="11"/>
        <color rgb="FF000000"/>
        <rFont val="Times New Roman"/>
      </rPr>
      <t xml:space="preserve"> focusing on Network Security, IoT Security, and Software Security. This program prepares graduates for technical roles in protecting networks, embedded systems, and applications.</t>
    </r>
  </si>
  <si>
    <t>University of Essex</t>
  </si>
  <si>
    <t xml:space="preserve"> £ 20,987.00 </t>
  </si>
  <si>
    <t>Ethical Hacking, Operating Systems Security, Computer Security, Network Security, Digital Forensics</t>
  </si>
  <si>
    <t>https://online.essex.ac.uk/courses/bsc-hons-cyber-security/</t>
  </si>
  <si>
    <r>
      <rPr>
        <sz val="11"/>
        <color rgb="FF000000"/>
        <rFont val="Times New Roman"/>
      </rPr>
      <t>BSc (Hons) Cyber Security</t>
    </r>
    <r>
      <rPr>
        <sz val="11"/>
        <color rgb="FF000000"/>
        <rFont val="Times New Roman"/>
      </rPr>
      <t xml:space="preserve"> program with a comprehensive curriculum including Ethical Hacking and Operating Systems Security. The program prepares graduates for a wide array of technical careers, from penetration testing to systems administration.</t>
    </r>
  </si>
  <si>
    <t>https://www.essex.ac.uk/scholarships</t>
  </si>
  <si>
    <t xml:space="preserve"> £ 13,427.00 </t>
  </si>
  <si>
    <t>https://online.essex.ac.uk/courses/msc-cyber-security/#overview</t>
  </si>
  <si>
    <r>
      <rPr>
        <sz val="11"/>
        <color rgb="FF000000"/>
        <rFont val="Times New Roman"/>
      </rPr>
      <t>MSc Cybersecurity</t>
    </r>
    <r>
      <rPr>
        <sz val="11"/>
        <color rgb="FF000000"/>
        <rFont val="Times New Roman"/>
      </rPr>
      <t xml:space="preserve"> program that covers Network Security, Digital Forensics, and Cyber Law. The flexible online format prepares working professionals for advanced roles in network defense, investigation, and compliance.</t>
    </r>
  </si>
  <si>
    <t>PG Dip Cyber Security</t>
  </si>
  <si>
    <t>16 months</t>
  </si>
  <si>
    <t>£8,952/yr</t>
  </si>
  <si>
    <t>Post Gradiuate Diploma</t>
  </si>
  <si>
    <t>https://online.essex.ac.uk/courses/pg-dip-cyber-security/#overview</t>
  </si>
  <si>
    <r>
      <rPr>
        <sz val="11"/>
        <color rgb="FF000000"/>
        <rFont val="Times New Roman"/>
      </rPr>
      <t>PG Dip Cyber Security</t>
    </r>
    <r>
      <rPr>
        <sz val="11"/>
        <color rgb="FF000000"/>
        <rFont val="Times New Roman"/>
      </rPr>
      <t xml:space="preserve"> postgraduate program covers Network Security, Digital Forensics, and Cyber Law. It provides a focused qualification for careers in investigation, network defense, and legal compliance.</t>
    </r>
  </si>
  <si>
    <t>University of Exeter</t>
  </si>
  <si>
    <t>MSc Cyber Security Analytics</t>
  </si>
  <si>
    <t xml:space="preserve"> £ 29,500.00 </t>
  </si>
  <si>
    <t>https://www.exeter.ac.uk/study/postgraduate/courses/computerscience/cyber-security/#fees</t>
  </si>
  <si>
    <r>
      <rPr>
        <sz val="11"/>
        <color rgb="FF000000"/>
        <rFont val="Times New Roman"/>
      </rPr>
      <t>MSc Cyber Security Analytics</t>
    </r>
    <r>
      <rPr>
        <sz val="11"/>
        <color rgb="FF000000"/>
        <rFont val="Times New Roman"/>
      </rPr>
      <t xml:space="preserve"> provides a specialization in the field of Cyber Law. Graduates are prepared for careers that bridge technical analysis and legal frameworks, such as policy advising or compliance.</t>
    </r>
  </si>
  <si>
    <t>https://www.exeter.ac.uk/international-students/funding-scholarships/</t>
  </si>
  <si>
    <t>University of Gloucestershire</t>
  </si>
  <si>
    <t xml:space="preserve"> £ 52,275.00 </t>
  </si>
  <si>
    <t>Computer Security, Cyber Forensics, Ethical Hacking, Network Security</t>
  </si>
  <si>
    <t>https://www.glos.ac.uk/courses/course/cys-bsc-cyber-security/</t>
  </si>
  <si>
    <r>
      <rPr>
        <sz val="11"/>
        <color rgb="FF000000"/>
        <rFont val="Times New Roman"/>
      </rPr>
      <t>Cybersecurity BSc (Hons)</t>
    </r>
    <r>
      <rPr>
        <sz val="11"/>
        <color rgb="FF000000"/>
        <rFont val="Times New Roman"/>
      </rPr>
      <t xml:space="preserve"> program that covers Computer Security, Cyber Forensics, and Ethical Hacking. Graduates are equipped with a broad skill set for careers in system administration, investigation, and security testing.</t>
    </r>
  </si>
  <si>
    <t>glos.ac.uk/finance/international-scholarships/?ki-cf-botcl=1&amp;__cf_chl_rt_tk=Tm5YqQ0UYDUHMUQEKJzWTia7O3m99mQMso6FCGW25nA-1765877992-1.0.1.1-SONCqi5TlCIlB5kINfiILn5GFORH2PJF8HUqInkRJZQ</t>
  </si>
  <si>
    <t xml:space="preserve"> £ 17,950.00 </t>
  </si>
  <si>
    <t>https://www.glos.ac.uk/courses/course/cyb-msc-cyber-security/#fees-uog-course-template</t>
  </si>
  <si>
    <r>
      <rPr>
        <sz val="11"/>
        <color rgb="FF000000"/>
        <rFont val="Times New Roman"/>
      </rPr>
      <t>Cyber Security MSc</t>
    </r>
    <r>
      <rPr>
        <sz val="11"/>
        <color rgb="FF000000"/>
        <rFont val="Times New Roman"/>
      </rPr>
      <t xml:space="preserve"> provides focused study in Information Security and Network Security. The program prepares individuals for careers focused on data protection strategies and network defense.</t>
    </r>
  </si>
  <si>
    <t>University of Greater Manchester</t>
  </si>
  <si>
    <t xml:space="preserve"> £ 85,815.00 </t>
  </si>
  <si>
    <t>https://greatermanchester.ac.uk/course/bsc-hons-cyber-security-full-time-3-years-university-of-bolton/2025-26</t>
  </si>
  <si>
    <r>
      <rPr>
        <sz val="11"/>
        <color rgb="FF000000"/>
        <rFont val="Times New Roman"/>
      </rPr>
      <t>BSc (Hons) Cyber Security</t>
    </r>
    <r>
      <rPr>
        <sz val="11"/>
        <color rgb="FF000000"/>
        <rFont val="Times New Roman"/>
      </rPr>
      <t xml:space="preserve"> program providing specialization in Digital Forensics and Ethical Hacking. The program prepares graduates for focused careers as digital investigators and penetration testers.</t>
    </r>
  </si>
  <si>
    <t>https://greatermanchester.ac.uk/study/international/scholarship</t>
  </si>
  <si>
    <t>University of Greenwich</t>
  </si>
  <si>
    <t>Computer Science (Cyber Security), BSc Hons</t>
  </si>
  <si>
    <t xml:space="preserve"> £ 52,500.00 </t>
  </si>
  <si>
    <t>Information Security, Network Security, Computer Forensics</t>
  </si>
  <si>
    <t>https://www.gre.ac.uk/undergraduate-courses/engsci/computer-science-cyber-security-bsc-hons</t>
  </si>
  <si>
    <r>
      <rPr>
        <sz val="11"/>
        <color rgb="FF000000"/>
        <rFont val="Times New Roman"/>
      </rPr>
      <t>Computer Science (Cyber Security), BSc Hons</t>
    </r>
    <r>
      <rPr>
        <sz val="11"/>
        <color rgb="FF000000"/>
        <rFont val="Times New Roman"/>
      </rPr>
      <t xml:space="preserve"> program that covers Information Security and Computer Forensics. Graduates are prepared for roles in information management, security policy, and digital investigation.</t>
    </r>
  </si>
  <si>
    <t>https://www.gre.ac.uk/bursaries/international-scholarships-award</t>
  </si>
  <si>
    <t>Computer Forensics and Cyber Security, MSc</t>
  </si>
  <si>
    <t xml:space="preserve"> £ 18,700.00 </t>
  </si>
  <si>
    <t>https://www.gre.ac.uk/postgraduate-courses/engsci/computer-forensics-and-cyber-security-msc#fees</t>
  </si>
  <si>
    <r>
      <rPr>
        <sz val="11"/>
        <color rgb="FF000000"/>
        <rFont val="Times New Roman"/>
      </rPr>
      <t>MSc in Computer Forensics and Cyber Security</t>
    </r>
    <r>
      <rPr>
        <sz val="11"/>
        <color rgb="FF000000"/>
        <rFont val="Times New Roman"/>
      </rPr>
      <t xml:space="preserve"> has a curriculum with a strong focus on Digital Forensics. Graduates are equipped for careers as digital forensic investigators in law enforcement or corporate sectors.</t>
    </r>
  </si>
  <si>
    <t>University of Hertfordshire</t>
  </si>
  <si>
    <t>BSc (Hons) Computer Science (Cyber Security and Networks)</t>
  </si>
  <si>
    <t xml:space="preserve"> £ 47,895.00 </t>
  </si>
  <si>
    <t>https://www.herts.ac.uk/courses/undergraduate/bsc-hons-computer-science-cyber-security-and-networks</t>
  </si>
  <si>
    <r>
      <rPr>
        <sz val="11"/>
        <color rgb="FF000000"/>
        <rFont val="Times New Roman"/>
      </rPr>
      <t>BSc (Hons) Computer Science (Cyber Security and Networks)</t>
    </r>
    <r>
      <rPr>
        <sz val="11"/>
        <color rgb="FF000000"/>
        <rFont val="Times New Roman"/>
      </rPr>
      <t xml:space="preserve"> course has a curriculum focused on Digital Forensics and Information Security. This prepares graduates for roles that combine investigative techniques with information governance and network management.</t>
    </r>
  </si>
  <si>
    <t>https://www.herts.ac.uk/international/scholarships-and-fees/scholarships</t>
  </si>
  <si>
    <t xml:space="preserve"> £ 17,250.00 </t>
  </si>
  <si>
    <t>Digital Forensics, Information Security, System Security</t>
  </si>
  <si>
    <t>https://www.herts.ac.uk/courses/postgraduate-masters/msc-cyber-security</t>
  </si>
  <si>
    <r>
      <rPr>
        <sz val="11"/>
        <color rgb="FF000000"/>
        <rFont val="Times New Roman"/>
      </rPr>
      <t>MSc Cyber Security</t>
    </r>
    <r>
      <rPr>
        <sz val="11"/>
        <color rgb="FF000000"/>
        <rFont val="Times New Roman"/>
      </rPr>
      <t xml:space="preserve"> specializes in Digital Forensics, Information Security, and System Security. This prepares graduates for diverse security roles involving investigation, policy, and systems administration.</t>
    </r>
  </si>
  <si>
    <t>University of Huddersfield</t>
  </si>
  <si>
    <t>Cyber Security and Digital Forensics MSc</t>
  </si>
  <si>
    <t>https://progress.futurelearn.com/degree/university-of-huddersfield-cyber-security-and-digital-forensics</t>
  </si>
  <si>
    <t>Cyber Security and Digital Forensics MSc that offers a Introductory curriculum. It prepares graduates for a broad range of roles in the cybersecurity and investigative fields.</t>
  </si>
  <si>
    <t>https://www.hud.ac.uk/international/scholarships/</t>
  </si>
  <si>
    <t>University of Kent</t>
  </si>
  <si>
    <t xml:space="preserve"> £ 70,500.00 </t>
  </si>
  <si>
    <t>https://www.kent.ac.uk/courses/undergraduate/4397/computer-science-cyber-security</t>
  </si>
  <si>
    <t>BSc (Hons) Computer Science (Cyber Security) provides a Introductory curriculum to build a broad foundation. Graduates are prepared for diverse entry-level roles across the IT and cybersecurity sectors.</t>
  </si>
  <si>
    <t>https://www.kent.ac.uk/international/international-scholarships</t>
  </si>
  <si>
    <t>Cyber Law, Digital Forensics, System Security, Network Security, Ethical Hacking</t>
  </si>
  <si>
    <t>https://www.kent.ac.uk/courses/postgraduate/1225/cyber-security</t>
  </si>
  <si>
    <r>
      <rPr>
        <sz val="11"/>
        <color rgb="FF000000"/>
        <rFont val="Times New Roman"/>
      </rPr>
      <t>MSc Cybersecurity</t>
    </r>
    <r>
      <rPr>
        <sz val="11"/>
        <color rgb="FF000000"/>
        <rFont val="Times New Roman"/>
      </rPr>
      <t xml:space="preserve"> program has a comprehensive curriculum including Cyber Law, Digital Forensics, and Ethical Hacking. Graduates are prepared for a wide range of roles from legal advising and forensic analysis to penetration testing.</t>
    </r>
  </si>
  <si>
    <t>University of Leeds</t>
  </si>
  <si>
    <t xml:space="preserve"> £ 17,900.00 </t>
  </si>
  <si>
    <t>Ethical Hacking, Web Security, Network Security, System Security</t>
  </si>
  <si>
    <t>https://www.leedsbeckett.ac.uk/courses/cyber-security-msc/</t>
  </si>
  <si>
    <r>
      <rPr>
        <sz val="11"/>
        <color rgb="FF000000"/>
        <rFont val="Times New Roman"/>
      </rPr>
      <t>Cyber Security (MSc)</t>
    </r>
    <r>
      <rPr>
        <sz val="11"/>
        <color rgb="FF000000"/>
        <rFont val="Times New Roman"/>
      </rPr>
      <t xml:space="preserve"> provides specialization in Ethical Hacking, Web Security, and System Security. This program prepares graduates for technical roles in vulnerability assessment, web application security, and system hardening.</t>
    </r>
  </si>
  <si>
    <t>https://www.leeds.ac.uk/international-scholarships-funding</t>
  </si>
  <si>
    <t>University of Liverpool</t>
  </si>
  <si>
    <t>Computer Science BSc (Hons) – Cyber Security</t>
  </si>
  <si>
    <t xml:space="preserve"> £ 89,700.00 </t>
  </si>
  <si>
    <t>Computer Security, Network Security, Information Security</t>
  </si>
  <si>
    <t>https://www.liverpool.ac.uk/courses/computer-science-bsc-hons-cyber-security-pathway-2</t>
  </si>
  <si>
    <t>Computer Science BSc (Hons) – Cyber Security program with a Introductory cybersecurity curriculum pathway. Graduates are prepared with flexible skills applicable to a variety of cybersecurity positions.</t>
  </si>
  <si>
    <t>https://www.liverpool.ac.uk/international/scholarships-and-fees/</t>
  </si>
  <si>
    <t xml:space="preserve"> £ 30,800.00 </t>
  </si>
  <si>
    <t>https://www.liverpool.ac.uk/courses/cyber-security-msc</t>
  </si>
  <si>
    <t>MSc Cybersecurity offers a Introductory curriculum to provide a comprehensive overview of the field. Graduates are prepared for various roles including security analyst, consultant, and administrator.</t>
  </si>
  <si>
    <t>Royal Holloway University of London</t>
  </si>
  <si>
    <t>BSc Computer Science (Cyber Security)</t>
  </si>
  <si>
    <t>https://www.royalholloway.ac.uk/studying-here/undergraduate/computer-science/computer-science-cyber-security/</t>
  </si>
  <si>
    <r>
      <rPr>
        <sz val="11"/>
        <color rgb="FF000000"/>
        <rFont val="Times New Roman"/>
      </rPr>
      <t>Computer Science (Cyber Security)</t>
    </r>
    <r>
      <rPr>
        <sz val="11"/>
        <color rgb="FF000000"/>
        <rFont val="Times New Roman"/>
      </rPr>
      <t>, focusing on foundational topics such as Computer Security, Network Security, and Information Security. This prepares graduates for technical roles involving the protection of computer systems, network infrastructure, and sensitive information.</t>
    </r>
  </si>
  <si>
    <t>https://www.london.ac.uk/study/fees-funding/funding-study/scholarships-bursaries</t>
  </si>
  <si>
    <t>University of London</t>
  </si>
  <si>
    <t>Cyber Security – Technology and Governance Specialization</t>
  </si>
  <si>
    <t>https://www.coursera.org/specializations/cyber-security-technology-governance</t>
  </si>
  <si>
    <r>
      <rPr>
        <sz val="11"/>
        <color rgb="FF000000"/>
        <rFont val="Times New Roman"/>
      </rPr>
      <t>Cyber Security – Technology and Governance Specialization</t>
    </r>
    <r>
      <rPr>
        <sz val="11"/>
        <color rgb="FF000000"/>
        <rFont val="Times New Roman"/>
      </rPr>
      <t>, lasting one to six months and focusing on Computer and Network Security. It prepares learners for technical roles with an understanding of the policy and governance that guide them.</t>
    </r>
  </si>
  <si>
    <t>https://www.coursera.org/learn/cyber-security-fundamentals</t>
  </si>
  <si>
    <t>Cyber Security Fundamentals, provides a Introductory overview of the subject. It is designed to equip anyone with the basic knowledge needed to stay safe online.</t>
  </si>
  <si>
    <t>CITY ST George's University of London</t>
  </si>
  <si>
    <t xml:space="preserve"> £ 24,050.00 </t>
  </si>
  <si>
    <t>https://www.citystgeorges.ac.uk/prospective-students/courses/postgraduate/cyber-security</t>
  </si>
  <si>
    <r>
      <rPr>
        <sz val="11"/>
        <color rgb="FF000000"/>
        <rFont val="Times New Roman"/>
      </rPr>
      <t>Cyber Security MSc</t>
    </r>
    <r>
      <rPr>
        <sz val="11"/>
        <color rgb="FF000000"/>
        <rFont val="Times New Roman"/>
      </rPr>
      <t xml:space="preserve"> covers Information Security, Network Security, and Digital Forensics. This program prepares professionals for roles in data protection, network defense, and cybercrime investigation.</t>
    </r>
  </si>
  <si>
    <t>https://www.citystgeorgesisc.com/en/tuition-and-scholarships</t>
  </si>
  <si>
    <t>MSc Information Security</t>
  </si>
  <si>
    <t xml:space="preserve"> £ 31,100.00 </t>
  </si>
  <si>
    <t>https://www.royalholloway.ac.uk/studying-here/postgraduate/information-security/information-security/</t>
  </si>
  <si>
    <r>
      <rPr>
        <sz val="11"/>
        <color rgb="FF000000"/>
        <rFont val="Times New Roman"/>
      </rPr>
      <t>MSc Information Security</t>
    </r>
    <r>
      <rPr>
        <sz val="11"/>
        <color rgb="FF000000"/>
        <rFont val="Times New Roman"/>
      </rPr>
      <t xml:space="preserve"> provides specialization in Software Security and Digital Forensics. Graduates are prepared for careers in secure software development and digital evidence analysis.</t>
    </r>
  </si>
  <si>
    <t>https://www.royalholloway.ac.uk/studying-here/fees-and-funding/scholarships/</t>
  </si>
  <si>
    <t>University of Oxford</t>
  </si>
  <si>
    <t>MSc in Software and Systems Security</t>
  </si>
  <si>
    <t xml:space="preserve"> £ 52,015.00 </t>
  </si>
  <si>
    <t>Software Security, System Security</t>
  </si>
  <si>
    <t>https://www.ox.ac.uk/admissions/graduate/courses/msc-software-and-systems-security</t>
  </si>
  <si>
    <r>
      <rPr>
        <sz val="11"/>
        <color rgb="FF000000"/>
        <rFont val="Times New Roman"/>
      </rPr>
      <t>MSc in Software and Systems Security</t>
    </r>
    <r>
      <rPr>
        <sz val="11"/>
        <color rgb="FF000000"/>
        <rFont val="Times New Roman"/>
      </rPr>
      <t>, with a curriculum that specializes in Software Security and System Security. The program prepares experts for advanced roles in architecting and verifying secure, large-scale software systems.</t>
    </r>
  </si>
  <si>
    <t>https://www.ox.ac.uk/admissions/graduate/fees-and-funding/fees-funding-and-scholarship-search/scholarships-a-z-listing</t>
  </si>
  <si>
    <t>University of Plymouth</t>
  </si>
  <si>
    <t xml:space="preserve"> £ 55,950.00 </t>
  </si>
  <si>
    <t>https://www.plymouth.ac.uk/courses/undergraduate/bsc-computer-science-cyber-security</t>
  </si>
  <si>
    <r>
      <rPr>
        <sz val="11"/>
        <color rgb="FF000000"/>
        <rFont val="Times New Roman"/>
      </rPr>
      <t>BSc (Hons) Computer Science (Cyber Security)</t>
    </r>
    <r>
      <rPr>
        <sz val="11"/>
        <color rgb="FF000000"/>
        <rFont val="Times New Roman"/>
      </rPr>
      <t xml:space="preserve"> focuses on Information Security and Ethical Hacking. This prepares graduates for careers in information risk analysis and vulnerability assessment.</t>
    </r>
  </si>
  <si>
    <t>https://www.plymouth.ac.uk/study/funding/international</t>
  </si>
  <si>
    <t xml:space="preserve"> £ 20,400.00 </t>
  </si>
  <si>
    <t>https://www.plymouth.ac.uk/courses/postgraduate/msc-cyber-security</t>
  </si>
  <si>
    <r>
      <rPr>
        <sz val="11"/>
        <color rgb="FF000000"/>
        <rFont val="Times New Roman"/>
      </rPr>
      <t>MSc Cyber Security</t>
    </r>
    <r>
      <rPr>
        <sz val="11"/>
        <color rgb="FF000000"/>
        <rFont val="Times New Roman"/>
      </rPr>
      <t xml:space="preserve"> covers the key areas of Ethical Hacking, Digital Forensics, and Information Security. Graduates are equipped for careers in penetration testing, investigation, and information governance.</t>
    </r>
  </si>
  <si>
    <t>University of Portsmouth</t>
  </si>
  <si>
    <t>Cyber Security and Forensic Computing BSc (Hons)</t>
  </si>
  <si>
    <t xml:space="preserve"> £ 57,600.00 </t>
  </si>
  <si>
    <t>Mobile Forensics, System Security, Ethical Hacking</t>
  </si>
  <si>
    <t>https://www.port.ac.uk/study/courses/postgraduate-taught/msc-cyber-security-and-forensic-information-technology</t>
  </si>
  <si>
    <r>
      <rPr>
        <sz val="11"/>
        <color rgb="FF000000"/>
        <rFont val="Times New Roman"/>
      </rPr>
      <t>Cyber Security and Forensic Computing BSc (Hons)</t>
    </r>
    <r>
      <rPr>
        <sz val="11"/>
        <color rgb="FF000000"/>
        <rFont val="Times New Roman"/>
      </rPr>
      <t xml:space="preserve"> course covers Mobile Forensics, System Security, and Ethical Hacking. Graduates are prepared for specialized roles in mobile device investigation, system administration, and penetration testing.</t>
    </r>
  </si>
  <si>
    <t>https://www.port.ac.uk/study/international-students/funding/scholarships</t>
  </si>
  <si>
    <t>Cyber Security and Forensic Information Technology MSc</t>
  </si>
  <si>
    <t xml:space="preserve"> £ 19,200.00 </t>
  </si>
  <si>
    <t>https://www.bradford.ac.uk/courses/ug/computer-science-for-cyber-security-bsc/#nav-course-fees</t>
  </si>
  <si>
    <r>
      <rPr>
        <sz val="11"/>
        <color rgb="FF000000"/>
        <rFont val="Times New Roman"/>
      </rPr>
      <t>Cyber Security and Forensic Information Technology MSc</t>
    </r>
    <r>
      <rPr>
        <sz val="11"/>
        <color rgb="FF000000"/>
        <rFont val="Times New Roman"/>
      </rPr>
      <t xml:space="preserve"> provides a specialization in the field of System Security. This prepares graduates for technical roles in securing and investigating computer systems and IT infrastructure.</t>
    </r>
  </si>
  <si>
    <t>University of Roehampton</t>
  </si>
  <si>
    <t>£16,950/yr</t>
  </si>
  <si>
    <t>Digital Forensics, Network Security, Cloud Security</t>
  </si>
  <si>
    <t>https://www.roehampton.ac.uk/study/undergraduate-courses/cybersecurity/</t>
  </si>
  <si>
    <r>
      <rPr>
        <sz val="11"/>
        <color rgb="FF000000"/>
        <rFont val="Times New Roman"/>
      </rPr>
      <t>Cyber Security BSc (Hons)</t>
    </r>
    <r>
      <rPr>
        <sz val="11"/>
        <color rgb="FF000000"/>
        <rFont val="Times New Roman"/>
      </rPr>
      <t xml:space="preserve"> program covers Digital Forensics, Network Security, and Cloud Security. The program prepares graduates for modern security careers in investigation, network defense, and securing cloud services.</t>
    </r>
  </si>
  <si>
    <t>https://www.roehampton.ac.uk/study/fees-and-funding/international-fees-and-financial-support/undergraduate-scholarships/</t>
  </si>
  <si>
    <t>https://www.roehampton.ac.uk/study/postgraduate-taught-courses/cyber-security/</t>
  </si>
  <si>
    <r>
      <rPr>
        <sz val="11"/>
        <color rgb="FF000000"/>
        <rFont val="Times New Roman"/>
      </rPr>
      <t>MSc Cyber Security</t>
    </r>
    <r>
      <rPr>
        <sz val="11"/>
        <color rgb="FF000000"/>
        <rFont val="Times New Roman"/>
      </rPr>
      <t xml:space="preserve"> provides specialization in Digital Forensics and Network Security. This program prepares graduates for roles that require skills in both cyber investigation and network protection.</t>
    </r>
  </si>
  <si>
    <t>https://www.roehampton.ac.uk/study/fees-and-funding/international-fees-and-financial-support/postgraduate-scholarships/</t>
  </si>
  <si>
    <t>University of South Wales</t>
  </si>
  <si>
    <t xml:space="preserve"> £ 16,900.00 </t>
  </si>
  <si>
    <t>https://www.southwales.ac.uk/courses/msc-applied-cyber-security/</t>
  </si>
  <si>
    <t>531-540</t>
  </si>
  <si>
    <r>
      <rPr>
        <sz val="11"/>
        <color rgb="FF000000"/>
        <rFont val="Times New Roman"/>
      </rPr>
      <t>MSc Applied Cyber Security</t>
    </r>
    <r>
      <rPr>
        <sz val="11"/>
        <color rgb="FF000000"/>
        <rFont val="Times New Roman"/>
      </rPr>
      <t xml:space="preserve"> has a curriculum with a strong focus on Network Security. Graduates are prepared for hands-on, technical roles in designing and defending computer networks.</t>
    </r>
  </si>
  <si>
    <t>https://www.southwales.ac.uk/international/fees-scholarships/international-scholarships/</t>
  </si>
  <si>
    <t>University of Southampton</t>
  </si>
  <si>
    <t xml:space="preserve"> £ 33,900.00 </t>
  </si>
  <si>
    <t>Network Security, Web Security, Software Security, Digital Forensics</t>
  </si>
  <si>
    <t>https://www.southampton.ac.uk/courses/cyber-security-masters-msc</t>
  </si>
  <si>
    <r>
      <rPr>
        <sz val="11"/>
        <color rgb="FF000000"/>
        <rFont val="Times New Roman"/>
      </rPr>
      <t>Cyber Security (MSc)</t>
    </r>
    <r>
      <rPr>
        <sz val="11"/>
        <color rgb="FF000000"/>
        <rFont val="Times New Roman"/>
      </rPr>
      <t xml:space="preserve"> course has a broad curriculum that covers Network Security, Web Security, Software Security, and Digital Forensics. Graduates are prepared for a wide variety of advanced technical roles across the cybersecurity spectrum.</t>
    </r>
  </si>
  <si>
    <t>https://www.southampton.ac.uk/study/fees-funding/international/scholarships</t>
  </si>
  <si>
    <t>University of Staffordshire</t>
  </si>
  <si>
    <t>£16,750/yr</t>
  </si>
  <si>
    <t>https://www.staffs.ac.uk/course/cyber-security-bsc#fees</t>
  </si>
  <si>
    <t>501-510</t>
  </si>
  <si>
    <r>
      <rPr>
        <sz val="11"/>
        <color rgb="FF000000"/>
        <rFont val="Times New Roman"/>
      </rPr>
      <t>BSc (Hons) Cyber Security</t>
    </r>
    <r>
      <rPr>
        <sz val="11"/>
        <color rgb="FF000000"/>
        <rFont val="Times New Roman"/>
      </rPr>
      <t xml:space="preserve"> program focuses on Network Security, Ethical Hacking, and Digital Forensics. Graduates are prepared for multifaceted careers in network defense, security testing, and investigation.</t>
    </r>
  </si>
  <si>
    <t>http://staffs.ac.uk/international/your-application-journey/scholarships-fees/scholarships</t>
  </si>
  <si>
    <t>University of Stirling</t>
  </si>
  <si>
    <t>BSc (Hons) Software Development with Cyber Security</t>
  </si>
  <si>
    <t xml:space="preserve"> £ 36,800.00 </t>
  </si>
  <si>
    <t>https://www.stir.ac.uk/courses/ug/software-development-with-cyber-security/#panel_1_4</t>
  </si>
  <si>
    <r>
      <rPr>
        <sz val="11"/>
        <color rgb="FF000000"/>
        <rFont val="Times New Roman"/>
      </rPr>
      <t>BSc (Hons) Software Development with Cyber Security</t>
    </r>
    <r>
      <rPr>
        <sz val="11"/>
        <color rgb="FF000000"/>
        <rFont val="Times New Roman"/>
      </rPr>
      <t xml:space="preserve"> program with a dual focus and a specialization in Computer Security. Graduates are prepared for careers as secure software developers or application security specialists.</t>
    </r>
  </si>
  <si>
    <t>https://www.stir.ac.uk/scholarships/</t>
  </si>
  <si>
    <t>University of Strathclyde</t>
  </si>
  <si>
    <t xml:space="preserve"> £ 28,700.00 </t>
  </si>
  <si>
    <t>https://www.strath.ac.uk/courses/postgraduatetaught/msccybersecurity/#feesfunding</t>
  </si>
  <si>
    <r>
      <rPr>
        <sz val="11"/>
        <color rgb="FF000000"/>
        <rFont val="Times New Roman"/>
      </rPr>
      <t>MSc Cybersecurity</t>
    </r>
    <r>
      <rPr>
        <sz val="11"/>
        <color rgb="FF000000"/>
        <rFont val="Times New Roman"/>
      </rPr>
      <t xml:space="preserve"> provides a specialization in the field of Information Security. The program prepares graduates for roles in information assurance, risk management, and security policy development.</t>
    </r>
  </si>
  <si>
    <t>https://www.strath.ac.uk/studywithus/scholarships/?</t>
  </si>
  <si>
    <t>University of Sunderland</t>
  </si>
  <si>
    <t>Cybersecurity and Digital Forensics BSc (Hons)</t>
  </si>
  <si>
    <t>£16,500/yr</t>
  </si>
  <si>
    <t>https://www.sunderland.ac.uk/study/computing/cybersecurity-digital-forensics/</t>
  </si>
  <si>
    <r>
      <rPr>
        <sz val="11"/>
        <color rgb="FF000000"/>
        <rFont val="Times New Roman"/>
      </rPr>
      <t>Cybersecurity and Digital Forensics BSc (Hons)</t>
    </r>
    <r>
      <rPr>
        <sz val="11"/>
        <color rgb="FF000000"/>
        <rFont val="Times New Roman"/>
      </rPr>
      <t xml:space="preserve"> program has a curriculum with a primary focus on Digital Forensics. The program prepares students for specialized careers as digital forensic investigators.</t>
    </r>
  </si>
  <si>
    <t>https://www.sunderland.ac.uk/study/scholarships-discounts-and-specialised-grants/ug/</t>
  </si>
  <si>
    <t>Cybersecurity MSc</t>
  </si>
  <si>
    <t xml:space="preserve"> £ 17,000.00 </t>
  </si>
  <si>
    <t>https://www.sunderland.ac.uk/study/computing/postgraduate-cybersecurity/</t>
  </si>
  <si>
    <t>Cybersecurity MSc offers a Introductory curriculum to provide a broad understanding of cybersecurity. Graduates are prepared for a range of roles such as security analyst or consultant.</t>
  </si>
  <si>
    <t>https://www.sunderland.ac.uk/study/scholarships-discounts-and-specialised-grants/pg/</t>
  </si>
  <si>
    <t>University of Surrey</t>
  </si>
  <si>
    <t>MSc Criminology (Cybercrime and Cybersecurity)</t>
  </si>
  <si>
    <t xml:space="preserve"> £ 21,800.00 </t>
  </si>
  <si>
    <t>Digital Forensics, Information Security, Cyber Law</t>
  </si>
  <si>
    <t>https://www.surrey.ac.uk/postgraduate/criminology-cybercrime-and-cybersecurity-msc</t>
  </si>
  <si>
    <r>
      <rPr>
        <sz val="11"/>
        <color rgb="FF000000"/>
        <rFont val="Times New Roman"/>
      </rPr>
      <t>MSc in Criminology (Cybercrime and Cybersecurity)</t>
    </r>
    <r>
      <rPr>
        <sz val="11"/>
        <color rgb="FF000000"/>
        <rFont val="Times New Roman"/>
      </rPr>
      <t xml:space="preserve"> combines disciplines, covering Digital Forensics, Information Security, and Cyber Law. The program prepares graduates for roles in law enforcement, policy, and corporate investigation where criminology and technology intersect.</t>
    </r>
  </si>
  <si>
    <t>https://www.surrey.ac.uk/fees-and-funding/scholarships-and-bursaries</t>
  </si>
  <si>
    <t xml:space="preserve"> £ 24,900.00 </t>
  </si>
  <si>
    <t>System Security, Digital Forensics, Network Security, Cloud Security, Ethical Hacking</t>
  </si>
  <si>
    <t>https://www.surrey.ac.uk/postgraduate/cyber-security-msc</t>
  </si>
  <si>
    <r>
      <rPr>
        <sz val="11"/>
        <color rgb="FF000000"/>
        <rFont val="Times New Roman"/>
      </rPr>
      <t>MSc Cybersecurity</t>
    </r>
    <r>
      <rPr>
        <sz val="11"/>
        <color rgb="FF000000"/>
        <rFont val="Times New Roman"/>
      </rPr>
      <t xml:space="preserve"> has a comprehensive curriculum including System Security, Cloud Security, and Ethical Hacking. Graduates are prepared for advanced technical positions in areas like penetration testing and cloud infrastructure security.</t>
    </r>
  </si>
  <si>
    <t>University of the West of England</t>
  </si>
  <si>
    <t>BSc(Hons) Cyber Security and Digital Forensics</t>
  </si>
  <si>
    <t xml:space="preserve"> £ 48,000.00 </t>
  </si>
  <si>
    <t>https://courses.uwe.ac.uk/G4H4/cyber-security-and-digital-forensics</t>
  </si>
  <si>
    <r>
      <rPr>
        <sz val="11"/>
        <color rgb="FF000000"/>
        <rFont val="Times New Roman"/>
      </rPr>
      <t>BSc(Hons) Cyber Security and Digital Forensics</t>
    </r>
    <r>
      <rPr>
        <sz val="11"/>
        <color rgb="FF000000"/>
        <rFont val="Times New Roman"/>
      </rPr>
      <t xml:space="preserve"> program that provides a core focus on the principles and practices of Digital Forensics. Graduates are prepared for careers in law enforcement and corporate environments as forensic analysts.</t>
    </r>
  </si>
  <si>
    <t>https://www.uwe.ac.uk/courses/funding/scholarships-and-bursaries</t>
  </si>
  <si>
    <t>Computer Security, Network Security, Digital Forensics</t>
  </si>
  <si>
    <t>https://courses.uwe.ac.uk/I9001/cyber-security</t>
  </si>
  <si>
    <r>
      <rPr>
        <sz val="11"/>
        <color rgb="FF000000"/>
        <rFont val="Times New Roman"/>
      </rPr>
      <t>MSc Cyber Security</t>
    </r>
    <r>
      <rPr>
        <sz val="11"/>
        <color rgb="FF000000"/>
        <rFont val="Times New Roman"/>
      </rPr>
      <t xml:space="preserve"> specializes in Computer Security, Network Security, and Digital Forensics. This program prepares professionals for technical roles in system defense, network management, and cyber investigation.</t>
    </r>
  </si>
  <si>
    <t>University of the West of Scotland</t>
  </si>
  <si>
    <t>Digital Forensics, Cyber Law, Network Security</t>
  </si>
  <si>
    <t>https://www.uws.ac.uk/study/postgraduate/postgraduate-course-search/cyber-security/</t>
  </si>
  <si>
    <r>
      <rPr>
        <sz val="11"/>
        <color rgb="FF000000"/>
        <rFont val="Times New Roman"/>
      </rPr>
      <t>Cyber Security MSc</t>
    </r>
    <r>
      <rPr>
        <sz val="11"/>
        <color rgb="FF000000"/>
        <rFont val="Times New Roman"/>
      </rPr>
      <t xml:space="preserve"> covers the key areas of Digital Forensics, Cyber Law, and Network Security. Graduates are prepared for roles requiring expertise in investigation, compliance, and network defense.</t>
    </r>
  </si>
  <si>
    <t>https://www.uws.ac.uk/money-fees-funding/uws-scholarships-bursaries-other-sources-of-funding/</t>
  </si>
  <si>
    <t>University of Wales Trinity Saint David</t>
  </si>
  <si>
    <t>Computing (Computer Networks and Cybersecurity) (Full-time) (BSc Hons)</t>
  </si>
  <si>
    <t>£15,525/yr</t>
  </si>
  <si>
    <t>Data Security, Computer Forensics</t>
  </si>
  <si>
    <t>https://www.uwtsd.ac.uk/programme-courses/undergraduate/computing/computing-computer-networks-and-cybersecurity-full-time-0</t>
  </si>
  <si>
    <r>
      <rPr>
        <sz val="11"/>
        <color rgb="FF000000"/>
        <rFont val="Times New Roman"/>
      </rPr>
      <t>Computing (Computer Networks and Cybersecurity) (Full-time) (BSc Hons)</t>
    </r>
    <r>
      <rPr>
        <sz val="11"/>
        <color rgb="FF000000"/>
        <rFont val="Times New Roman"/>
      </rPr>
      <t xml:space="preserve"> course focuses on computer networks with specializations in Data Security and Computer Forensics. Graduates are prepared for careers in network administration, data protection, and digital investigation.</t>
    </r>
  </si>
  <si>
    <t>https://www.uwtsd.ac.uk/study/fees-and-finance/international-fees/international-funding-and-support</t>
  </si>
  <si>
    <t>Computing (Computer Networks and Cybersecurity) Diploma</t>
  </si>
  <si>
    <t xml:space="preserve"> £ 31,050.00 </t>
  </si>
  <si>
    <t>https://www.uwtsd.ac.uk/programme-courses/undergraduate/computing/computing-computer-networks-and-cybersecurity-full-time</t>
  </si>
  <si>
    <r>
      <rPr>
        <sz val="11"/>
        <color rgb="FF000000"/>
        <rFont val="Times New Roman"/>
      </rPr>
      <t>Computing (Computer Networks and Cybersecurity)</t>
    </r>
    <r>
      <rPr>
        <sz val="11"/>
        <color rgb="FF000000"/>
        <rFont val="Times New Roman"/>
      </rPr>
      <t>, with a curriculum that covers Data Security and Computer Forensics. Graduates are prepared for technical roles focused on securing data and investigating digital evidence.</t>
    </r>
  </si>
  <si>
    <t>Cybersecurity and Digital Forensics (Full-time) (MSc)</t>
  </si>
  <si>
    <t xml:space="preserve"> £ 16,800.00 </t>
  </si>
  <si>
    <t>https://www.uwtsd.ac.uk/programme-courses/postgraduate-pgce/computing/cybersecurity-and-digital-forensics-full-time-0</t>
  </si>
  <si>
    <r>
      <rPr>
        <sz val="11"/>
        <color rgb="FF000000"/>
        <rFont val="Times New Roman"/>
      </rPr>
      <t>Cybersecurity and Digital Forensics (Full-time) (MSc)</t>
    </r>
    <r>
      <rPr>
        <sz val="11"/>
        <color rgb="FF000000"/>
        <rFont val="Times New Roman"/>
      </rPr>
      <t xml:space="preserve"> provides specialization in Digital Forensics and Ethical Hacking. The program prepares individuals for careers as penetration testers and digital forensic investigators.</t>
    </r>
  </si>
  <si>
    <t>University of Warwick</t>
  </si>
  <si>
    <t>Cyber Security BSc</t>
  </si>
  <si>
    <t xml:space="preserve"> £ 100,560.00 </t>
  </si>
  <si>
    <t>Software Security, Network Security, Information Security</t>
  </si>
  <si>
    <t>https://warwick.ac.uk/study/undergraduate/courses/bsc-cyber-security/</t>
  </si>
  <si>
    <r>
      <rPr>
        <sz val="11"/>
        <color rgb="FF000000"/>
        <rFont val="Times New Roman"/>
      </rPr>
      <t>Cyber Security BSc</t>
    </r>
    <r>
      <rPr>
        <sz val="11"/>
        <color rgb="FF000000"/>
        <rFont val="Times New Roman"/>
      </rPr>
      <t xml:space="preserve"> provides specialization in Software Security, Network Security, and Information Security. The program prepares graduates for a variety of high-demand technical roles in the security industry.</t>
    </r>
  </si>
  <si>
    <t>https://warwick.ac.uk/study/scholarships-and-bursaries/</t>
  </si>
  <si>
    <t xml:space="preserve"> £ 35,340.00 </t>
  </si>
  <si>
    <t>Network Security, Automotive Security, Digital Forensics, Cloud Security, Ethical Hacking</t>
  </si>
  <si>
    <t>https://warwick.ac.uk/fac/sci/wmg/study/masters-degrees/cyber-security-engineering/</t>
  </si>
  <si>
    <r>
      <rPr>
        <sz val="11"/>
        <color rgb="FF000000"/>
        <rFont val="Times New Roman"/>
      </rPr>
      <t>MSc Cyber Security</t>
    </r>
    <r>
      <rPr>
        <sz val="11"/>
        <color rgb="FF000000"/>
        <rFont val="Times New Roman"/>
      </rPr>
      <t>, offers a wide-ranging curriculum that includes Network Security, Automotive Security, and Digital Forensics. Graduates are prepared for diverse and emerging roles in network defense, vehicle security, and cybercrime investigation.</t>
    </r>
  </si>
  <si>
    <t>University of West London</t>
  </si>
  <si>
    <t xml:space="preserve"> £ 48,750.00 </t>
  </si>
  <si>
    <t>Network Security, Web Security, Cyber Law</t>
  </si>
  <si>
    <t>https://www.uwl.ac.uk/course/undergraduate/cyber-security?start=1314&amp;option=33</t>
  </si>
  <si>
    <r>
      <rPr>
        <sz val="11"/>
        <color rgb="FF000000"/>
        <rFont val="Times New Roman"/>
      </rPr>
      <t>BSc (Hons) Cyber Security</t>
    </r>
    <r>
      <rPr>
        <sz val="11"/>
        <color rgb="FF000000"/>
        <rFont val="Times New Roman"/>
      </rPr>
      <t xml:space="preserve"> course covers the key areas of Network Security, Web Security, and Cyber Law. Graduates are prepared for roles that require technical skills in network and web defense, combined with legal knowledge.</t>
    </r>
  </si>
  <si>
    <t>https://www.uwl.ac.uk/international/fees-and-funding-international-students/international-scholarships-and-bursaries</t>
  </si>
  <si>
    <t>University of Westminster</t>
  </si>
  <si>
    <t>Cyber Security and Forensics BSc Honours</t>
  </si>
  <si>
    <t>£17,000/yr</t>
  </si>
  <si>
    <t>Digital Forensics, Web Application Security, Network Security</t>
  </si>
  <si>
    <t>https://www.westminster.ac.uk/computer-science-and-engineering-courses/2025-26/september/full-time/cyber-security-and-forensics-bsc-honours</t>
  </si>
  <si>
    <r>
      <rPr>
        <sz val="11"/>
        <color rgb="FF000000"/>
        <rFont val="Times New Roman"/>
      </rPr>
      <t>Cyber Security and Forensics BSc Honours</t>
    </r>
    <r>
      <rPr>
        <sz val="11"/>
        <color rgb="FF000000"/>
        <rFont val="Times New Roman"/>
      </rPr>
      <t xml:space="preserve"> program covers Digital Forensics and Web Application Security. Graduates are prepared for careers as forensic analysts and specialists in securing web applications.</t>
    </r>
  </si>
  <si>
    <t>https://www.westminster.ac.uk/study/fees-and-funding/funding/international-student-funding</t>
  </si>
  <si>
    <t>Cyber Security and Forensics MSc</t>
  </si>
  <si>
    <t xml:space="preserve"> £ 17,500.00 </t>
  </si>
  <si>
    <t>Digital Forensics, Network Security, Information Security</t>
  </si>
  <si>
    <t>https://www.westminster.ac.uk/computer-science-and-engineering-courses/2025-26/september/full-time/cyber-security-and-forensics-msc</t>
  </si>
  <si>
    <r>
      <rPr>
        <sz val="11"/>
        <color rgb="FF000000"/>
        <rFont val="Times New Roman"/>
      </rPr>
      <t>Cyber Security and Forensics MSc</t>
    </r>
    <r>
      <rPr>
        <sz val="11"/>
        <color rgb="FF000000"/>
        <rFont val="Times New Roman"/>
      </rPr>
      <t xml:space="preserve"> provides specialization in Digital Forensics, Network Security, and Information Security. This prepares graduates for multifaceted security careers in investigation, network defense, and information management.</t>
    </r>
  </si>
  <si>
    <t>University of Winchester</t>
  </si>
  <si>
    <t>£16,700/yr</t>
  </si>
  <si>
    <t>https://www.winchester.ac.uk/study/undergraduate/courses/bsc-hons-cyber-security/</t>
  </si>
  <si>
    <r>
      <rPr>
        <sz val="11"/>
        <color rgb="FF000000"/>
        <rFont val="Times New Roman"/>
      </rPr>
      <t>BSc (Hons) Cyber Security</t>
    </r>
    <r>
      <rPr>
        <sz val="11"/>
        <color rgb="FF000000"/>
        <rFont val="Times New Roman"/>
      </rPr>
      <t xml:space="preserve"> program that provides a core specialization in Digital Forensics. This prepares students for focused careers in the investigation and analysis of digital evidence.</t>
    </r>
  </si>
  <si>
    <t>https://www.winchester.ac.uk/student-life/Scholarships-bursaries-and-awards/International-scholarships-bursaries-and-awards/</t>
  </si>
  <si>
    <t xml:space="preserve"> £ 17,450.00 </t>
  </si>
  <si>
    <t>https://www.winchester.ac.uk/study/Postgraduate/Courses/MSc-Cyber-Security/</t>
  </si>
  <si>
    <r>
      <rPr>
        <sz val="11"/>
        <color rgb="FF000000"/>
        <rFont val="Times New Roman"/>
      </rPr>
      <t>MSc Cyber Security</t>
    </r>
    <r>
      <rPr>
        <sz val="11"/>
        <color rgb="FF000000"/>
        <rFont val="Times New Roman"/>
      </rPr>
      <t xml:space="preserve"> provides focused study in Digital Forensics, Network Security, and Information Security. The program prepares graduates for roles requiring a combination of investigative, networking, and policy skills.</t>
    </r>
  </si>
  <si>
    <t>University of Wolverhampton</t>
  </si>
  <si>
    <t>BSc (Hons) Cybersecurity</t>
  </si>
  <si>
    <t xml:space="preserve">	£15995/yr</t>
  </si>
  <si>
    <t>https://www.wlv.ac.uk/courses/bsc-hons-cybersecurity/</t>
  </si>
  <si>
    <r>
      <rPr>
        <sz val="11"/>
        <color rgb="FF000000"/>
        <rFont val="Times New Roman"/>
      </rPr>
      <t>BSc (Hons) Cybersecurity</t>
    </r>
    <r>
      <rPr>
        <sz val="11"/>
        <color rgb="FF000000"/>
        <rFont val="Times New Roman"/>
      </rPr>
      <t xml:space="preserve"> program has a curriculum focused on Ethical Hacking and Network Security. Graduates are prepared for technical careers as penetration testers and network security analysts.</t>
    </r>
  </si>
  <si>
    <t>https://www.wlv.ac.uk/international/international-fees--scholarships/</t>
  </si>
  <si>
    <t xml:space="preserve"> £ 16,950.00 </t>
  </si>
  <si>
    <t>Ethical Hacking, IoT Security</t>
  </si>
  <si>
    <t>https://www.wlv.ac.uk/courses/msc-cyber-security/</t>
  </si>
  <si>
    <r>
      <rPr>
        <sz val="11"/>
        <color rgb="FF000000"/>
        <rFont val="Times New Roman"/>
      </rPr>
      <t>MSc Cyber Security</t>
    </r>
    <r>
      <rPr>
        <sz val="11"/>
        <color rgb="FF000000"/>
        <rFont val="Times New Roman"/>
      </rPr>
      <t xml:space="preserve"> provides specialization in Ethical Hacking and IoT Security. Graduates are prepared for careers in vulnerability assessment and securing the Internet of Things.</t>
    </r>
  </si>
  <si>
    <t>University of Worcester</t>
  </si>
  <si>
    <t>https://www.worcester.ac.uk/courses/cyber-security-bsc-hons?option=d6676b5a-aa46-59b6-86c8-3f0f18e6ea7e</t>
  </si>
  <si>
    <r>
      <rPr>
        <sz val="11"/>
        <color rgb="FF000000"/>
        <rFont val="Times New Roman"/>
      </rPr>
      <t>Cyber Security BSc (Hons)</t>
    </r>
    <r>
      <rPr>
        <sz val="11"/>
        <color rgb="FF000000"/>
        <rFont val="Times New Roman"/>
      </rPr>
      <t xml:space="preserve"> program providing specialization in Computer Forensics and Ethical Hacking. This prepares graduates for hands-on roles as forensic investigators and vulnerability assessors.</t>
    </r>
  </si>
  <si>
    <t>https://www.worc.ac.uk/study/International/international-applicants/fees-scholarships-and-loans/</t>
  </si>
  <si>
    <t>https://www.worcester.ac.uk/courses/cyber-security-msc</t>
  </si>
  <si>
    <r>
      <rPr>
        <sz val="11"/>
        <color rgb="FF000000"/>
        <rFont val="Times New Roman"/>
      </rPr>
      <t>Cyber Security MSc</t>
    </r>
    <r>
      <rPr>
        <sz val="11"/>
        <color rgb="FF000000"/>
        <rFont val="Times New Roman"/>
      </rPr>
      <t xml:space="preserve"> has a curriculum with a strong focus on Defensive Security. The program prepares professionals to be specialists in threat prevention, detection, and response.</t>
    </r>
  </si>
  <si>
    <t>University of York</t>
  </si>
  <si>
    <t>BSc (Hons) Computer Science with Cyber Security</t>
  </si>
  <si>
    <t xml:space="preserve"> £ 97,050.00 </t>
  </si>
  <si>
    <t>https://www.york.ac.uk/study/undergraduate/courses/bsc-computer-science-cyber-security/</t>
  </si>
  <si>
    <r>
      <rPr>
        <sz val="11"/>
        <color rgb="FF000000"/>
        <rFont val="Times New Roman"/>
      </rPr>
      <t>BSc (Hons) Computer Science with Cyber Security</t>
    </r>
    <r>
      <rPr>
        <sz val="11"/>
        <color rgb="FF000000"/>
        <rFont val="Times New Roman"/>
      </rPr>
      <t xml:space="preserve"> offers specializations in Network Security and Ethical Hacking. The program prepares graduates for technical careers in network defense and security testing.</t>
    </r>
  </si>
  <si>
    <t>https://www.york.ac.uk/study/undergraduate/fees-funding/international/scholarships/</t>
  </si>
  <si>
    <t xml:space="preserve"> £ 31,900.00 </t>
  </si>
  <si>
    <t>https://www.york.ac.uk/study/postgraduate-taught/courses/msc-cyber-security/</t>
  </si>
  <si>
    <r>
      <rPr>
        <sz val="11"/>
        <color rgb="FF000000"/>
        <rFont val="Times New Roman"/>
      </rPr>
      <t>MSc Cyber Security</t>
    </r>
    <r>
      <rPr>
        <sz val="11"/>
        <color rgb="FF000000"/>
        <rFont val="Times New Roman"/>
      </rPr>
      <t xml:space="preserve"> provides specialization in the fields of Network Security and Ethical Hacking. Graduates are prepared for careers as network security analysts and penetration testers.</t>
    </r>
  </si>
  <si>
    <t>https://www.york.ac.uk/study/postgraduate-taught/funding/international/</t>
  </si>
  <si>
    <t>Warwickshire College</t>
  </si>
  <si>
    <t>Computer Networks and Cybersecurity BSc (Hons)</t>
  </si>
  <si>
    <t xml:space="preserve"> £ 35,850.00 </t>
  </si>
  <si>
    <t>https://wcuc.ac.uk/course/info/3381</t>
  </si>
  <si>
    <r>
      <rPr>
        <sz val="11"/>
        <color rgb="FF000000"/>
        <rFont val="Times New Roman"/>
      </rPr>
      <t>Computer Networks and Cybersecurity BSc (Hons)</t>
    </r>
    <r>
      <rPr>
        <sz val="11"/>
        <color rgb="FF000000"/>
        <rFont val="Times New Roman"/>
      </rPr>
      <t xml:space="preserve"> program with a curriculum focused on Network Security and Ethical Hacking. Graduates are prepared for careers in network administration, security analysis, and penetration testing.</t>
    </r>
  </si>
  <si>
    <t>https://wcuc.ac.uk/page/2565/fees-for-international-students</t>
  </si>
  <si>
    <t>Wrexham University</t>
  </si>
  <si>
    <t xml:space="preserve"> £ 35,250.00 </t>
  </si>
  <si>
    <t>Information Security, Cloud Security, Ethical Hacking, Digital Forensics</t>
  </si>
  <si>
    <t>https://wrexham.ac.uk/courses/undergraduate-courses/cyber-security/</t>
  </si>
  <si>
    <r>
      <rPr>
        <sz val="11"/>
        <color rgb="FF000000"/>
        <rFont val="Times New Roman"/>
      </rPr>
      <t>BSc (Hons) Cyber Security</t>
    </r>
    <r>
      <rPr>
        <sz val="11"/>
        <color rgb="FF000000"/>
        <rFont val="Times New Roman"/>
      </rPr>
      <t xml:space="preserve"> program has a comprehensive curriculum that includes Information Security, Cloud Security, and Digital Forensics. Graduates are prepared for a variety of modern security roles in data protection, cloud infrastructure, and investigation.</t>
    </r>
  </si>
  <si>
    <t>https://wrexham.ac.uk/fees-and-funding/scholarships-and-bursaries/</t>
  </si>
  <si>
    <t xml:space="preserve"> £ 13,500.00 </t>
  </si>
  <si>
    <t>Network Security, Defensive Security, Offensive Security</t>
  </si>
  <si>
    <t>https://wrexham.ac.uk/courses/postgraduate-courses/cyber-security/#panel6</t>
  </si>
  <si>
    <r>
      <rPr>
        <sz val="11"/>
        <color rgb="FF000000"/>
        <rFont val="Times New Roman"/>
      </rPr>
      <t>MSc Cyber Security</t>
    </r>
    <r>
      <rPr>
        <sz val="11"/>
        <color rgb="FF000000"/>
        <rFont val="Times New Roman"/>
      </rPr>
      <t xml:space="preserve"> covers Network Security as well as both Defensive and Offensive Security. This prepares graduates for comprehensive roles in both protecting systems and identifying vulnerabilities.</t>
    </r>
  </si>
  <si>
    <t>York St John University</t>
  </si>
  <si>
    <t xml:space="preserve"> £ 36,300.00 </t>
  </si>
  <si>
    <t>Digital Forensics, Software Security, Web Security, Cloud Security</t>
  </si>
  <si>
    <t>https://www.yorksj.ac.uk/courses/undergraduate/computer-science/cyber-security-bsc-hons/</t>
  </si>
  <si>
    <r>
      <rPr>
        <sz val="11"/>
        <color rgb="FF000000"/>
        <rFont val="Times New Roman"/>
      </rPr>
      <t>Cyber Security BSc (Hons)</t>
    </r>
    <r>
      <rPr>
        <sz val="11"/>
        <color rgb="FF000000"/>
        <rFont val="Times New Roman"/>
      </rPr>
      <t xml:space="preserve"> program covers Digital Forensics, Software Security, Web Security, and Cloud Security. The program prepares graduates with a broad skill set for careers across the cybersecurity landscape.</t>
    </r>
  </si>
  <si>
    <t>https://www.yorksj.ac.uk/international/funding-scholarships-and-paying-tuition-fees/</t>
  </si>
  <si>
    <t xml:space="preserve"> £ 17,250.00</t>
  </si>
  <si>
    <t>https://www.uwl.ac.uk/course/postgraduate/cyber-security?start=1650&amp;option=33</t>
  </si>
  <si>
    <t>You will be able to analyse the legal, social, ethical and professional issues involved in the human aspects of cyber security and be guided by the adoption of appropriate professional, ethical and legal practices.</t>
  </si>
  <si>
    <t>Walbrook Institute London</t>
  </si>
  <si>
    <t>MBA Cyber Security</t>
  </si>
  <si>
    <t xml:space="preserve"> £ 8,880</t>
  </si>
  <si>
    <t>https://www.walbrook.ac.uk/degrees/postgraduate/mba-cyber-security/</t>
  </si>
  <si>
    <t xml:space="preserve">Our CMI-accredited MBA Cyber Security degree is designed for working professionals and business leaders who want to develop skills in strategic management, information technology, and leadership – preparing to manage complex cyber security challenges across every industry. </t>
  </si>
  <si>
    <t>MSc Maritime Cyber Security</t>
  </si>
  <si>
    <t>https://www.uwl.ac.uk/course/postgraduate/maritime-cyber-security?start=1730&amp;option=33</t>
  </si>
  <si>
    <t>You will gain in-depth knowledge and practical understanding of issues surrounding the design, analysis and implementation of modern secure IT systems in the maritime sector.</t>
  </si>
  <si>
    <t>Abertay University</t>
  </si>
  <si>
    <t>MSc Ethical Hacking and Cybersecurity</t>
  </si>
  <si>
    <t>£ 19,950</t>
  </si>
  <si>
    <t>Computer Security, Ethical Hacking, Network Security, Digital Forensics</t>
  </si>
  <si>
    <t>https://www.abertay.ac.uk/course-search/postgraduate-taught/ethical-hacking-and-cybersecurity/</t>
  </si>
  <si>
    <t xml:space="preserve">Aimed at Computing/IT/Technology graduates, our MSc Ethical Hacking and Cybersecurity covers a wide range of subjects, including penetration testing, digital forensics, information security management, Malware analysis, port scanning, buffer overflows and password cracking. </t>
  </si>
  <si>
    <t>Eligible international students will automatically receive a scholarship worth between £3,000-£7,000 over the duration of their course</t>
  </si>
  <si>
    <t>BSc (Hons) Ethical Hacking</t>
  </si>
  <si>
    <t>£ 71,800</t>
  </si>
  <si>
    <t>https://www.abertay.ac.uk/course-search/undergraduate/ethical-hacking/</t>
  </si>
  <si>
    <t xml:space="preserve">This degree is for you if you get excited by the challenge of outsmarting cyber criminals and want to make a real difference by fighting for security and justice online.  </t>
  </si>
  <si>
    <t>Eligible international students will automatically receive a scholarship worth between £12,000-£28,000 over the duration of their course.</t>
  </si>
  <si>
    <t>Security and Crime Science PG Cert</t>
  </si>
  <si>
    <t>£ 13,100</t>
  </si>
  <si>
    <t>Post Gradiuate Certificate</t>
  </si>
  <si>
    <t>https://www.ucl.ac.uk/prospective-students/graduate/taught-degrees/security-and-crime-science-pg-cert</t>
  </si>
  <si>
    <t>This course will introduce you to the tools used to understand, prevent and reduce crime through scientific methodologies.</t>
  </si>
  <si>
    <t>MSc Cyber Security and Data Analytics</t>
  </si>
  <si>
    <t>£ 25,900</t>
  </si>
  <si>
    <t>Information Security, Digital Forensics</t>
  </si>
  <si>
    <t>https://www.lboro.ac.uk/study/postgraduate/masters-degrees/a-z/cyber-security-data-analytics/</t>
  </si>
  <si>
    <t>On this course, you’ll gain a comprehensive understanding of cyber security and machine learning techniques. You can then focus on areas like cryptography, fintech, AI and data analytics, Internet of Things, game technologies and more.</t>
  </si>
  <si>
    <t>https://www.lboro.ac.uk/study/postgraduate/fees-funding/masters-funding/</t>
  </si>
  <si>
    <t>Kingston University</t>
  </si>
  <si>
    <t>Master of Business Administration (MBA): Cyber for Business Leaders</t>
  </si>
  <si>
    <t>£ 25,000</t>
  </si>
  <si>
    <t>https://www.kingston.ac.uk/study/postgraduate/master-of-business-administration-mba-cyber-for-business-leaders</t>
  </si>
  <si>
    <t>This course will prepare you to identify and embrace potential opportunities whilst developing your creative capacities, digital intelligence and collaborative approach in order to be successful in different environments.</t>
  </si>
  <si>
    <t>https://www.kingston.ac.uk/study/fees-and-funding/the-kingston-mba-scholarship</t>
  </si>
  <si>
    <t>Network &amp; Information Security / with Management Studies MSc</t>
  </si>
  <si>
    <t>£ 20,000</t>
  </si>
  <si>
    <t>https://www.kingston.ac.uk/study/postgraduate/network-information-security/with-management-studies-msc</t>
  </si>
  <si>
    <t>You will explore techniques and technologies to combat threats, such as malware, social engineering, data leakage or zero-day attacks.</t>
  </si>
  <si>
    <t>https://www.kingston.ac.uk/study/fees-and-funding/international-scholarships</t>
  </si>
  <si>
    <t>Cardiff and Vale College</t>
  </si>
  <si>
    <t>£ 75.00</t>
  </si>
  <si>
    <t>https://cavc.ac.uk/en/courses/it/introduction-to-cyber-security#Introduction-to-Cyber-Security</t>
  </si>
  <si>
    <t xml:space="preserve">It is an introductory course that will offer you a flavour of common cyber security threats and the main defences security specialists deploy. </t>
  </si>
  <si>
    <t>City College Norwich Higher Education</t>
  </si>
  <si>
    <t>HND Digital Technologies for England - Cyber Security</t>
  </si>
  <si>
    <t>£ 17,052</t>
  </si>
  <si>
    <t>https://he.ccn.ac.uk/courses/all-courses/course/hnd-digital-technologies-for-england-cyber-security</t>
  </si>
  <si>
    <t>Throughout this course, you will develop and apply your own ideas to your studies, deal with uncertainty and complexity, explore solutions, demonstrate critical evaluation, and use both theory and practice in a wide range of digital technology situations.</t>
  </si>
  <si>
    <t>https://he.ccn.ac.uk/fees-and-applications/financial-support</t>
  </si>
  <si>
    <t>University of Suffolk</t>
  </si>
  <si>
    <t>£ 15,690/yr</t>
  </si>
  <si>
    <t>https://www.uos.ac.uk/study/bsc-computer-science-cs/#d.en.22551</t>
  </si>
  <si>
    <t>The cyber security pathway on our BSc (Hons) Computing degree provides you with the skills and knowledge to prevent and defend from these attacks.</t>
  </si>
  <si>
    <t>https://www.uos.ac.uk/life-at-suffolk/funding-your-studies/bursaries-and-scholarships/</t>
  </si>
  <si>
    <t>£ 16,550</t>
  </si>
  <si>
    <t>https://www.uos.ac.uk/study/msc-cyber-security/#d.en.64287</t>
  </si>
  <si>
    <t xml:space="preserve">Foundational skills in both Computing and Cyber Security are developed in early modules, providing the essentials needed for subsequent study of core subjects such as network security, penetration testing, Open Source Intelligence, Social Engineering, forensics, malware analysis and strategic cyber security. </t>
  </si>
  <si>
    <t>Leeds Beckett University</t>
  </si>
  <si>
    <t>£ 16,840/yr</t>
  </si>
  <si>
    <t>https://www.leedsbeckett.ac.uk/courses/cyber-security-bsc/</t>
  </si>
  <si>
    <t>Learn to use your knowledge of computer systems and networks to protect businesses and users from malicious attacks in computer security modules</t>
  </si>
  <si>
    <t>https://www.leedsbeckett.ac.uk/parents/fees-and-funding/scholarships/</t>
  </si>
  <si>
    <t>£ 18,440</t>
  </si>
  <si>
    <t>Study key topics you’ll need working in industry such as authentication, access control, malware, vulnerabilities, secure coding, sandboxing, virtualisation, vulnerability assessment, Unix security, and ethical hacking and penetration testing techniques</t>
  </si>
  <si>
    <t>Cybersecurity and Machine Learning, MSc</t>
  </si>
  <si>
    <t>£26,250/yr</t>
  </si>
  <si>
    <t>Ethical Hacking, Web Security, Digital Forensics</t>
  </si>
  <si>
    <t>https://www.abdn.ac.uk/study/postgraduate-taught/degree-programmes/2023/cybersecurity-and-machine-learning/</t>
  </si>
  <si>
    <t>This programme focuses on two key areas: securing AI systems to ensure they are robust, responsible, and regulatory-compliant and using AI to enhance cybersecurity methods against complex threats.</t>
  </si>
  <si>
    <t>https://www.abdn.ac.uk/study/funding/</t>
  </si>
  <si>
    <t>Information Technology with Cybersecurity, MSc</t>
  </si>
  <si>
    <t>https://www.abdn.ac.uk/study/postgraduate-taught/degree-programmes/2020/information-technology-with-cybersecurity/</t>
  </si>
  <si>
    <t>This conversion programme is designed for graduates without a computing science background who are looking to gain the key skills needed to embark on a career in software development or IT, with an enhanced specialisation in network and information security.</t>
  </si>
  <si>
    <t>Learning from major cyber security incidents</t>
  </si>
  <si>
    <r>
      <rPr>
        <u/>
        <sz val="11"/>
        <color rgb="FF1155CC"/>
        <rFont val="Times New Roman"/>
      </rPr>
      <t>https://www.open.edu/openlearn/digital-computing/learning-major-cyber-security-incidents/content-section-0?active-tab=description-tab</t>
    </r>
  </si>
  <si>
    <t>Demonstrate an understanding of the key concepts, issues and technologies associated with cyber-attacks</t>
  </si>
  <si>
    <t>Network security</t>
  </si>
  <si>
    <t>https://www.open.edu/openlearn/digital-computing/network-security/content-section-3.2</t>
  </si>
  <si>
    <t>The aims of this unit are to describe some factors that affect the security of networks and data communications, and their implications for users; and to introduce some basic types of security service and their components, and indicate how these are applied in networks.</t>
  </si>
  <si>
    <t>Gamified Intelligent Cyber Aptitude and Skills Training (GICAST)</t>
  </si>
  <si>
    <t>24 hours</t>
  </si>
  <si>
    <t>https://www.open.edu/openlearn/digital-computing/gamified-intelligent-cyber-aptitude-and-skills-training-gicast/content-section-overview?active-tab=description-tab</t>
  </si>
  <si>
    <t>You will learn how to recognise the threats that could harm you online and the steps you can take to reduce the chances that they will happen to you.</t>
  </si>
  <si>
    <t>Information security</t>
  </si>
  <si>
    <t>https://www.open.edu/openlearn/science-maths-technology/information-security/content-section-0?active-tab=description-tab</t>
  </si>
  <si>
    <t>This free course begins by explaining why information security and its management are important for any modern organisation and to every individual</t>
  </si>
  <si>
    <t>Digital forensics</t>
  </si>
  <si>
    <t>https://www.open.edu/openlearn/science-maths-technology/digital-forensics/content-section-0?active-tab=description-tab</t>
  </si>
  <si>
    <t>This free course, Digital forensics, is an introduction to computer forensics and investigation, and provides a taster in understanding how to conduct investigations to correctly gather, analyse and present digital evidence to both business and legal audiences.</t>
  </si>
  <si>
    <t>The psychology of cybercrime</t>
  </si>
  <si>
    <t>https://www.open.edu/openlearn/health-sports-psychology/psychology/the-psychology-cybercrime/content-section-0?active-tab=description-tab</t>
  </si>
  <si>
    <t xml:space="preserve">In this free course, The psychology of cybercrime, you will explore different questions about cybercrime from a psychological angle in an attempt to better understand this relatively recent field of psychology. </t>
  </si>
  <si>
    <t>Bow Valley College</t>
  </si>
  <si>
    <t>Cybersecurity - Post-Diploma Certificate</t>
  </si>
  <si>
    <t>CAD $27,905</t>
  </si>
  <si>
    <t>Information Security, End Point Security, Cloud Security, Network Security</t>
  </si>
  <si>
    <t>https://cd.bowvalleycollege.ca/programs-courses/technology/cybersecurity-post-diploma-certificate</t>
  </si>
  <si>
    <r>
      <rPr>
        <sz val="11"/>
        <color rgb="FF000000"/>
        <rFont val="Times New Roman"/>
      </rPr>
      <t xml:space="preserve">Cybersecurity - Post-Diploma Certificate, specializing in </t>
    </r>
    <r>
      <rPr>
        <sz val="11"/>
        <color rgb="FF000000"/>
        <rFont val="Times New Roman"/>
      </rPr>
      <t>Information Security</t>
    </r>
    <r>
      <rPr>
        <sz val="11"/>
        <color rgb="FF000000"/>
        <rFont val="Times New Roman"/>
      </rPr>
      <t xml:space="preserve">, </t>
    </r>
    <r>
      <rPr>
        <sz val="11"/>
        <color rgb="FF000000"/>
        <rFont val="Times New Roman"/>
      </rPr>
      <t>End Point Security</t>
    </r>
    <r>
      <rPr>
        <sz val="11"/>
        <color rgb="FF000000"/>
        <rFont val="Times New Roman"/>
      </rPr>
      <t xml:space="preserve">, </t>
    </r>
    <r>
      <rPr>
        <sz val="11"/>
        <color rgb="FF000000"/>
        <rFont val="Times New Roman"/>
      </rPr>
      <t>Cloud Security</t>
    </r>
    <r>
      <rPr>
        <sz val="11"/>
        <color rgb="FF000000"/>
        <rFont val="Times New Roman"/>
      </rPr>
      <t xml:space="preserve">, and </t>
    </r>
    <r>
      <rPr>
        <sz val="11"/>
        <color rgb="FF000000"/>
        <rFont val="Times New Roman"/>
      </rPr>
      <t>Network Security</t>
    </r>
    <r>
      <rPr>
        <sz val="11"/>
        <color rgb="FF000000"/>
        <rFont val="Times New Roman"/>
      </rPr>
      <t>. This prepares graduates for comprehensive security roles protecting data, devices, cloud environments, and networks.</t>
    </r>
  </si>
  <si>
    <t>https://www.bowvalleycollege.ca/apply/financial/overview</t>
  </si>
  <si>
    <t>Cambrian College</t>
  </si>
  <si>
    <t>CAD $18,126.67</t>
  </si>
  <si>
    <t>https://cambriancollege.ca/programs/cybersecurity#key-details</t>
  </si>
  <si>
    <r>
      <rPr>
        <sz val="11"/>
        <color rgb="FF000000"/>
        <rFont val="Times New Roman"/>
      </rPr>
      <t xml:space="preserve">Cybersecurity Graduate Certificate, specializing in </t>
    </r>
    <r>
      <rPr>
        <sz val="11"/>
        <color rgb="FF000000"/>
        <rFont val="Times New Roman"/>
      </rPr>
      <t>Ethical Hacking</t>
    </r>
    <r>
      <rPr>
        <sz val="11"/>
        <color rgb="FF000000"/>
        <rFont val="Times New Roman"/>
      </rPr>
      <t xml:space="preserve"> and </t>
    </r>
    <r>
      <rPr>
        <sz val="11"/>
        <color rgb="FF000000"/>
        <rFont val="Times New Roman"/>
      </rPr>
      <t>Cloud Security</t>
    </r>
    <r>
      <rPr>
        <sz val="11"/>
        <color rgb="FF000000"/>
        <rFont val="Times New Roman"/>
      </rPr>
      <t>. This prepares graduates for technical roles in penetration testing and securing cloud environments.</t>
    </r>
  </si>
  <si>
    <t>Canadore College</t>
  </si>
  <si>
    <t>CAD $17,523.04</t>
  </si>
  <si>
    <t>Network Security, Database Security, Cyber Law</t>
  </si>
  <si>
    <t>https://www.canadorecollege.ca/programs/cybersecurity</t>
  </si>
  <si>
    <r>
      <rPr>
        <sz val="11"/>
        <color rgb="FF000000"/>
        <rFont val="Times New Roman"/>
      </rPr>
      <t xml:space="preserve">Cybersecurity Graduate Certificate, with a curriculum that covers </t>
    </r>
    <r>
      <rPr>
        <sz val="11"/>
        <color rgb="FF000000"/>
        <rFont val="Times New Roman"/>
      </rPr>
      <t>Network Security</t>
    </r>
    <r>
      <rPr>
        <sz val="11"/>
        <color rgb="FF000000"/>
        <rFont val="Times New Roman"/>
      </rPr>
      <t xml:space="preserve">, </t>
    </r>
    <r>
      <rPr>
        <sz val="11"/>
        <color rgb="FF000000"/>
        <rFont val="Times New Roman"/>
      </rPr>
      <t>Database Security</t>
    </r>
    <r>
      <rPr>
        <sz val="11"/>
        <color rgb="FF000000"/>
        <rFont val="Times New Roman"/>
      </rPr>
      <t xml:space="preserve">, and </t>
    </r>
    <r>
      <rPr>
        <sz val="11"/>
        <color rgb="FF000000"/>
        <rFont val="Times New Roman"/>
      </rPr>
      <t>Cyber Law</t>
    </r>
    <r>
      <rPr>
        <sz val="11"/>
        <color rgb="FF000000"/>
        <rFont val="Times New Roman"/>
      </rPr>
      <t>. Graduates are equipped for roles requiring expertise in network defense, data protection, and legal compliance.</t>
    </r>
  </si>
  <si>
    <t xml:space="preserve">Carleton University </t>
  </si>
  <si>
    <t>CAD $56,273.62/yr</t>
  </si>
  <si>
    <t>https://admissions.carleton.ca/programs/bachelor-of-cybersecurity</t>
  </si>
  <si>
    <r>
      <rPr>
        <sz val="11"/>
        <color rgb="FF000000"/>
        <rFont val="Times New Roman"/>
      </rPr>
      <t xml:space="preserve">Bachelor of Cybersecurity, concentrating on </t>
    </r>
    <r>
      <rPr>
        <sz val="11"/>
        <color rgb="FF000000"/>
        <rFont val="Times New Roman"/>
      </rPr>
      <t>Computer Security</t>
    </r>
    <r>
      <rPr>
        <sz val="11"/>
        <color rgb="FF000000"/>
        <rFont val="Times New Roman"/>
      </rPr>
      <t xml:space="preserve"> and </t>
    </r>
    <r>
      <rPr>
        <sz val="11"/>
        <color rgb="FF000000"/>
        <rFont val="Times New Roman"/>
      </rPr>
      <t>Network Security</t>
    </r>
    <r>
      <rPr>
        <sz val="11"/>
        <color rgb="FF000000"/>
        <rFont val="Times New Roman"/>
      </rPr>
      <t>. This prepares graduates for foundational technical roles in protecting computer systems and network infrastructure.</t>
    </r>
  </si>
  <si>
    <t>https://carleton.ca/awards/awards/scholarships/</t>
  </si>
  <si>
    <t>Concordia University of Edmonton</t>
  </si>
  <si>
    <t>CAD $299</t>
  </si>
  <si>
    <t>https://concordia.ab.ca/student-services/office-of-extension-and-culture/extension-programs/fundamentals-of-cybersecurity/</t>
  </si>
  <si>
    <t>Fundamentals of Cybersecurity, providing a Introductory overview of the field. This course prepares individuals with foundational knowledge for entry-level awareness or further study.</t>
  </si>
  <si>
    <t>https://concordia.ab.ca/student-services/financial-aid/scholarships-awards/</t>
  </si>
  <si>
    <t>Master of Information Systems Security Management</t>
  </si>
  <si>
    <t>CAD  $49,159.37</t>
  </si>
  <si>
    <t>https://concordia.ab.ca/management/infosec/missm/</t>
  </si>
  <si>
    <r>
      <rPr>
        <sz val="11"/>
        <color rgb="FF000000"/>
        <rFont val="Times New Roman"/>
      </rPr>
      <t xml:space="preserve">Master of Information Systems Security Management, focusing on </t>
    </r>
    <r>
      <rPr>
        <sz val="11"/>
        <color rgb="FF000000"/>
        <rFont val="Times New Roman"/>
      </rPr>
      <t>Network Security</t>
    </r>
    <r>
      <rPr>
        <sz val="11"/>
        <color rgb="FF000000"/>
        <rFont val="Times New Roman"/>
      </rPr>
      <t xml:space="preserve">, </t>
    </r>
    <r>
      <rPr>
        <sz val="11"/>
        <color rgb="FF000000"/>
        <rFont val="Times New Roman"/>
      </rPr>
      <t>Cloud Security</t>
    </r>
    <r>
      <rPr>
        <sz val="11"/>
        <color rgb="FF000000"/>
        <rFont val="Times New Roman"/>
      </rPr>
      <t xml:space="preserve">, and </t>
    </r>
    <r>
      <rPr>
        <sz val="11"/>
        <color rgb="FF000000"/>
        <rFont val="Times New Roman"/>
      </rPr>
      <t>Digital Forensics</t>
    </r>
    <r>
      <rPr>
        <sz val="11"/>
        <color rgb="FF000000"/>
        <rFont val="Times New Roman"/>
      </rPr>
      <t>. This prepares graduates for leadership roles in security architecture, cloud defense, and corporate investigation.</t>
    </r>
  </si>
  <si>
    <t>Durham College</t>
  </si>
  <si>
    <t>Cybersecurity (graduate certificate)</t>
  </si>
  <si>
    <t>CAD $17 951.54</t>
  </si>
  <si>
    <t>https://durhamcollege.ca/programs/cybersecurity</t>
  </si>
  <si>
    <r>
      <rPr>
        <sz val="11"/>
        <color rgb="FF000000"/>
        <rFont val="Times New Roman"/>
      </rPr>
      <t xml:space="preserve">Cybersecurity (graduate certificate), focusing on </t>
    </r>
    <r>
      <rPr>
        <sz val="11"/>
        <color rgb="FF000000"/>
        <rFont val="Times New Roman"/>
      </rPr>
      <t>Network Security</t>
    </r>
    <r>
      <rPr>
        <sz val="11"/>
        <color rgb="FF000000"/>
        <rFont val="Times New Roman"/>
      </rPr>
      <t xml:space="preserve">, </t>
    </r>
    <r>
      <rPr>
        <sz val="11"/>
        <color rgb="FF000000"/>
        <rFont val="Times New Roman"/>
      </rPr>
      <t>Information Security</t>
    </r>
    <r>
      <rPr>
        <sz val="11"/>
        <color rgb="FF000000"/>
        <rFont val="Times New Roman"/>
      </rPr>
      <t xml:space="preserve">, and </t>
    </r>
    <r>
      <rPr>
        <sz val="11"/>
        <color rgb="FF000000"/>
        <rFont val="Times New Roman"/>
      </rPr>
      <t>Computer Forensics</t>
    </r>
    <r>
      <rPr>
        <sz val="11"/>
        <color rgb="FF000000"/>
        <rFont val="Times New Roman"/>
      </rPr>
      <t>. This prepares graduates for multifaceted roles in network defense, information management, and digital investigation.</t>
    </r>
  </si>
  <si>
    <t>Fanshawe College</t>
  </si>
  <si>
    <t>Cyber Security (Co-op)</t>
  </si>
  <si>
    <t>90 weeks</t>
  </si>
  <si>
    <t>CAD $50,923</t>
  </si>
  <si>
    <t>Web Security, Digital Forensics</t>
  </si>
  <si>
    <t>https://www.fanshawec.ca/programs/cyb1-cyber-security-co-op/next</t>
  </si>
  <si>
    <r>
      <rPr>
        <sz val="11"/>
        <color rgb="FF000000"/>
        <rFont val="Times New Roman"/>
      </rPr>
      <t xml:space="preserve">Cyber Security (Co-op), which covers </t>
    </r>
    <r>
      <rPr>
        <sz val="11"/>
        <color rgb="FF000000"/>
        <rFont val="Times New Roman"/>
      </rPr>
      <t>Web Security</t>
    </r>
    <r>
      <rPr>
        <sz val="11"/>
        <color rgb="FF000000"/>
        <rFont val="Times New Roman"/>
      </rPr>
      <t xml:space="preserve"> and </t>
    </r>
    <r>
      <rPr>
        <sz val="11"/>
        <color rgb="FF000000"/>
        <rFont val="Times New Roman"/>
      </rPr>
      <t>Digital Forensics</t>
    </r>
    <r>
      <rPr>
        <sz val="11"/>
        <color rgb="FF000000"/>
        <rFont val="Times New Roman"/>
      </rPr>
      <t>. The program prepares graduates for practical roles in securing web applications and conducting digital investigations.</t>
    </r>
  </si>
  <si>
    <t>https://www.fanshawec.ca/admission-finance/financial-aid-awards/scholarships-bursaries-and-awards</t>
  </si>
  <si>
    <t>Loyalist College</t>
  </si>
  <si>
    <t>CAD $17,257.26/yr</t>
  </si>
  <si>
    <t>Cloud Security, Mobile Security, Ethical Hacking, Cyber Law</t>
  </si>
  <si>
    <t>https://loyalistcollege.com/program/cyber-security/</t>
  </si>
  <si>
    <r>
      <rPr>
        <sz val="11"/>
        <color rgb="FF000000"/>
        <rFont val="Times New Roman"/>
      </rPr>
      <t xml:space="preserve">Cyber Security, with a curriculum that covers </t>
    </r>
    <r>
      <rPr>
        <sz val="11"/>
        <color rgb="FF000000"/>
        <rFont val="Times New Roman"/>
      </rPr>
      <t>Cloud Security</t>
    </r>
    <r>
      <rPr>
        <sz val="11"/>
        <color rgb="FF000000"/>
        <rFont val="Times New Roman"/>
      </rPr>
      <t xml:space="preserve">, </t>
    </r>
    <r>
      <rPr>
        <sz val="11"/>
        <color rgb="FF000000"/>
        <rFont val="Times New Roman"/>
      </rPr>
      <t>Mobile Security</t>
    </r>
    <r>
      <rPr>
        <sz val="11"/>
        <color rgb="FF000000"/>
        <rFont val="Times New Roman"/>
      </rPr>
      <t xml:space="preserve">, </t>
    </r>
    <r>
      <rPr>
        <sz val="11"/>
        <color rgb="FF000000"/>
        <rFont val="Times New Roman"/>
      </rPr>
      <t>Ethical Hacking</t>
    </r>
    <r>
      <rPr>
        <sz val="11"/>
        <color rgb="FF000000"/>
        <rFont val="Times New Roman"/>
      </rPr>
      <t xml:space="preserve">, and </t>
    </r>
    <r>
      <rPr>
        <sz val="11"/>
        <color rgb="FF000000"/>
        <rFont val="Times New Roman"/>
      </rPr>
      <t>Cyber Law</t>
    </r>
    <r>
      <rPr>
        <sz val="11"/>
        <color rgb="FF000000"/>
        <rFont val="Times New Roman"/>
      </rPr>
      <t>. Graduates are equipped for advanced roles in cloud defense, mobile platform security, penetration testing, and tech policy.</t>
    </r>
  </si>
  <si>
    <t>https://loyalistcollege.com/admissions/paying-for-college/</t>
  </si>
  <si>
    <t>McGill University</t>
  </si>
  <si>
    <t>CAD $16,860.01</t>
  </si>
  <si>
    <t>Network Security, End Point Security</t>
  </si>
  <si>
    <t>https://www.mcgill.ca/sis/programs/onlinegradcert/courses</t>
  </si>
  <si>
    <r>
      <rPr>
        <sz val="11"/>
        <color rgb="FF000000"/>
        <rFont val="Times New Roman"/>
      </rPr>
      <t xml:space="preserve">Graduate Certificate in Cybersecurity, which covers </t>
    </r>
    <r>
      <rPr>
        <sz val="11"/>
        <color rgb="FF000000"/>
        <rFont val="Times New Roman"/>
      </rPr>
      <t>Network Security</t>
    </r>
    <r>
      <rPr>
        <sz val="11"/>
        <color rgb="FF000000"/>
        <rFont val="Times New Roman"/>
      </rPr>
      <t xml:space="preserve"> and </t>
    </r>
    <r>
      <rPr>
        <sz val="11"/>
        <color rgb="FF000000"/>
        <rFont val="Times New Roman"/>
      </rPr>
      <t>End Point Security</t>
    </r>
    <r>
      <rPr>
        <sz val="11"/>
        <color rgb="FF000000"/>
        <rFont val="Times New Roman"/>
      </rPr>
      <t>. This prepares professionals for careers focused on protecting network infrastructure and securing user devices.</t>
    </r>
  </si>
  <si>
    <t>Saskatchewan Polytechnic</t>
  </si>
  <si>
    <t>Cyber Security PGC</t>
  </si>
  <si>
    <t>41 weeks</t>
  </si>
  <si>
    <t>CAD $25,200</t>
  </si>
  <si>
    <t>Web Security, Cloud Security, Information Security, Digital Forensics, Ethical Hacking</t>
  </si>
  <si>
    <t>https://saskpolytech.ca/programs-and-courses/programs/Cyber-Security.aspx#tuition</t>
  </si>
  <si>
    <r>
      <rPr>
        <sz val="11"/>
        <color rgb="FF000000"/>
        <rFont val="Times New Roman"/>
      </rPr>
      <t xml:space="preserve">Cyber Security PGC, offering specializations in </t>
    </r>
    <r>
      <rPr>
        <sz val="11"/>
        <color rgb="FF000000"/>
        <rFont val="Times New Roman"/>
      </rPr>
      <t>Web Security</t>
    </r>
    <r>
      <rPr>
        <sz val="11"/>
        <color rgb="FF000000"/>
        <rFont val="Times New Roman"/>
      </rPr>
      <t xml:space="preserve">, </t>
    </r>
    <r>
      <rPr>
        <sz val="11"/>
        <color rgb="FF000000"/>
        <rFont val="Times New Roman"/>
      </rPr>
      <t>Cloud Security</t>
    </r>
    <r>
      <rPr>
        <sz val="11"/>
        <color rgb="FF000000"/>
        <rFont val="Times New Roman"/>
      </rPr>
      <t xml:space="preserve">, </t>
    </r>
    <r>
      <rPr>
        <sz val="11"/>
        <color rgb="FF000000"/>
        <rFont val="Times New Roman"/>
      </rPr>
      <t>Information Security</t>
    </r>
    <r>
      <rPr>
        <sz val="11"/>
        <color rgb="FF000000"/>
        <rFont val="Times New Roman"/>
      </rPr>
      <t xml:space="preserve">, </t>
    </r>
    <r>
      <rPr>
        <sz val="11"/>
        <color rgb="FF000000"/>
        <rFont val="Times New Roman"/>
      </rPr>
      <t>Digital Forensics</t>
    </r>
    <r>
      <rPr>
        <sz val="11"/>
        <color rgb="FF000000"/>
        <rFont val="Times New Roman"/>
      </rPr>
      <t xml:space="preserve">, and </t>
    </r>
    <r>
      <rPr>
        <sz val="11"/>
        <color rgb="FF000000"/>
        <rFont val="Times New Roman"/>
      </rPr>
      <t>Ethical Hacking</t>
    </r>
    <r>
      <rPr>
        <sz val="11"/>
        <color rgb="FF000000"/>
        <rFont val="Times New Roman"/>
      </rPr>
      <t>. This prepares professionals for a wide range of expert roles across the cybersecurity landscape.</t>
    </r>
  </si>
  <si>
    <t>https://saskpolytech.ca/programs-and-courses/international/international-scholarships.aspx</t>
  </si>
  <si>
    <t>Seneca Polytechnic</t>
  </si>
  <si>
    <t>Honours Bachelor of Information Technology – Cybersecurity (IFS)</t>
  </si>
  <si>
    <t>CAD $21,047/yr</t>
  </si>
  <si>
    <t>Network Security, End Point Security, Web Security, Cyber Law</t>
  </si>
  <si>
    <t>https://www.senecapolytechnic.ca/programs/fulltime/IFS/costs.html#menu</t>
  </si>
  <si>
    <r>
      <rPr>
        <sz val="11"/>
        <color rgb="FF000000"/>
        <rFont val="Times New Roman"/>
      </rPr>
      <t xml:space="preserve">Honours Bachelor of Information Technology – Cybersecurity (IFS), with a curriculum that covers </t>
    </r>
    <r>
      <rPr>
        <sz val="11"/>
        <color rgb="FF000000"/>
        <rFont val="Times New Roman"/>
      </rPr>
      <t>Network Security</t>
    </r>
    <r>
      <rPr>
        <sz val="11"/>
        <color rgb="FF000000"/>
        <rFont val="Times New Roman"/>
      </rPr>
      <t xml:space="preserve">, </t>
    </r>
    <r>
      <rPr>
        <sz val="11"/>
        <color rgb="FF000000"/>
        <rFont val="Times New Roman"/>
      </rPr>
      <t>End Point Security</t>
    </r>
    <r>
      <rPr>
        <sz val="11"/>
        <color rgb="FF000000"/>
        <rFont val="Times New Roman"/>
      </rPr>
      <t xml:space="preserve">, </t>
    </r>
    <r>
      <rPr>
        <sz val="11"/>
        <color rgb="FF000000"/>
        <rFont val="Times New Roman"/>
      </rPr>
      <t>Web Security</t>
    </r>
    <r>
      <rPr>
        <sz val="11"/>
        <color rgb="FF000000"/>
        <rFont val="Times New Roman"/>
      </rPr>
      <t xml:space="preserve">, and </t>
    </r>
    <r>
      <rPr>
        <sz val="11"/>
        <color rgb="FF000000"/>
        <rFont val="Times New Roman"/>
      </rPr>
      <t>Cyber Law</t>
    </r>
    <r>
      <rPr>
        <sz val="11"/>
        <color rgb="FF000000"/>
        <rFont val="Times New Roman"/>
      </rPr>
      <t>. This prepares graduates for multifaceted careers in network defense, device management, application security, and policy.</t>
    </r>
  </si>
  <si>
    <t>https://theservicehub.senecapolytechnic.ca/s/article/Scholarships-and-awards-for-international-students</t>
  </si>
  <si>
    <t>Sherdian College</t>
  </si>
  <si>
    <t>Honours Bachelor of Information Sciences (Cyber Security)</t>
  </si>
  <si>
    <t>CAD $22,990.31/yr</t>
  </si>
  <si>
    <t>Database Security, Ethical Hacking, Network Security, Computer Security</t>
  </si>
  <si>
    <t>https://www.sheridancollege.ca/programs/bachelor-information-sciences-cyber-security#tab=overview</t>
  </si>
  <si>
    <r>
      <rPr>
        <sz val="11"/>
        <color rgb="FF000000"/>
        <rFont val="Times New Roman"/>
      </rPr>
      <t xml:space="preserve">Honours Bachelor of Information Sciences (Cyber Security), covering </t>
    </r>
    <r>
      <rPr>
        <sz val="11"/>
        <color rgb="FF000000"/>
        <rFont val="Times New Roman"/>
      </rPr>
      <t>Database Security</t>
    </r>
    <r>
      <rPr>
        <sz val="11"/>
        <color rgb="FF000000"/>
        <rFont val="Times New Roman"/>
      </rPr>
      <t xml:space="preserve">, </t>
    </r>
    <r>
      <rPr>
        <sz val="11"/>
        <color rgb="FF000000"/>
        <rFont val="Times New Roman"/>
      </rPr>
      <t>Ethical Hacking</t>
    </r>
    <r>
      <rPr>
        <sz val="11"/>
        <color rgb="FF000000"/>
        <rFont val="Times New Roman"/>
      </rPr>
      <t xml:space="preserve">, </t>
    </r>
    <r>
      <rPr>
        <sz val="11"/>
        <color rgb="FF000000"/>
        <rFont val="Times New Roman"/>
      </rPr>
      <t>Network Security</t>
    </r>
    <r>
      <rPr>
        <sz val="11"/>
        <color rgb="FF000000"/>
        <rFont val="Times New Roman"/>
      </rPr>
      <t xml:space="preserve">, and </t>
    </r>
    <r>
      <rPr>
        <sz val="11"/>
        <color rgb="FF000000"/>
        <rFont val="Times New Roman"/>
      </rPr>
      <t>Computer Security</t>
    </r>
    <r>
      <rPr>
        <sz val="11"/>
        <color rgb="FF000000"/>
        <rFont val="Times New Roman"/>
      </rPr>
      <t>. Graduates are prepared for a wide variety of technical roles in data protection, penetration testing, and infrastructure defense.</t>
    </r>
  </si>
  <si>
    <t>https://www.sheridancollege.ca/admissions/financial-aid-and-awards/awards-and-scholarships/international-entrance-scholarship</t>
  </si>
  <si>
    <t>Simon Fraser University</t>
  </si>
  <si>
    <t>CAD $53,000</t>
  </si>
  <si>
    <t>https://www.sfu.ca/fas/study/future-graduates/programs/master-cybersecurity.html</t>
  </si>
  <si>
    <r>
      <rPr>
        <sz val="11"/>
        <color rgb="FF000000"/>
        <rFont val="Times New Roman"/>
      </rPr>
      <t xml:space="preserve">Master of Cybersecurity, concentrating on </t>
    </r>
    <r>
      <rPr>
        <sz val="11"/>
        <color rgb="FF000000"/>
        <rFont val="Times New Roman"/>
      </rPr>
      <t>Cyber Forensics</t>
    </r>
    <r>
      <rPr>
        <sz val="11"/>
        <color rgb="FF000000"/>
        <rFont val="Times New Roman"/>
      </rPr>
      <t xml:space="preserve"> and </t>
    </r>
    <r>
      <rPr>
        <sz val="11"/>
        <color rgb="FF000000"/>
        <rFont val="Times New Roman"/>
      </rPr>
      <t>Information Security</t>
    </r>
    <r>
      <rPr>
        <sz val="11"/>
        <color rgb="FF000000"/>
        <rFont val="Times New Roman"/>
      </rPr>
      <t>. This prepares graduates for advanced roles in cybercrime investigation and information risk management.</t>
    </r>
  </si>
  <si>
    <t>https://www.sfu.ca/students/financial-aid/international.html</t>
  </si>
  <si>
    <t>Southern Alberta Institute of Technology</t>
  </si>
  <si>
    <t>Bachelor of Technology – Cyber Security</t>
  </si>
  <si>
    <t>CAD $59,077.20</t>
  </si>
  <si>
    <t>https://www.sait.ca/programs-and-courses/degrees/bachelor-of-technology-cyber-security</t>
  </si>
  <si>
    <r>
      <rPr>
        <sz val="11"/>
        <color rgb="FF000000"/>
        <rFont val="Times New Roman"/>
      </rPr>
      <t xml:space="preserve">Bachelor of Technology – Cyber Security, with a primary focus on </t>
    </r>
    <r>
      <rPr>
        <sz val="11"/>
        <color rgb="FF000000"/>
        <rFont val="Times New Roman"/>
      </rPr>
      <t>Network Security</t>
    </r>
    <r>
      <rPr>
        <sz val="11"/>
        <color rgb="FF000000"/>
        <rFont val="Times New Roman"/>
      </rPr>
      <t>. The program prepares individuals for technical careers in designing, implementing, and managing secure computer networks.</t>
    </r>
  </si>
  <si>
    <t>https://www.sait.ca/tuition-and-financial-aid/student-awards/scholarships-bursaries-and-awards-directory</t>
  </si>
  <si>
    <t>Thompson Rivers University</t>
  </si>
  <si>
    <t>Computer Network and Cybersecurity Diploma</t>
  </si>
  <si>
    <t>CAD $9,126.36</t>
  </si>
  <si>
    <t>https://www.tru.ca/science/departments/compsci/programs/diploma-in-computer-network-and-cybersecurity.html</t>
  </si>
  <si>
    <t>Computer Network and Cybersecurity Diploma, providing a Introductory curriculum to build a broad base of knowledge. Graduates are prepared for a variety of roles in network administration and security operations.</t>
  </si>
  <si>
    <t>https://www.tru.ca/awards/awards/international.html</t>
  </si>
  <si>
    <t>Toronto Metropolitian University</t>
  </si>
  <si>
    <t>Cybersecurity, Data Protection and Digital Forensics</t>
  </si>
  <si>
    <t>CAD $5900</t>
  </si>
  <si>
    <t>https://continuing.torontomu.ca/public/category/courseCategoryCertificateProfile.do?method=load&amp;certificateId=170590</t>
  </si>
  <si>
    <r>
      <rPr>
        <sz val="11"/>
        <color rgb="FF000000"/>
        <rFont val="Times New Roman"/>
      </rPr>
      <t xml:space="preserve">Cybersecurity, Data Protection and Digital Forensics, with a specialization in </t>
    </r>
    <r>
      <rPr>
        <sz val="11"/>
        <color rgb="FF000000"/>
        <rFont val="Times New Roman"/>
      </rPr>
      <t>Digital Forensics</t>
    </r>
    <r>
      <rPr>
        <sz val="11"/>
        <color rgb="FF000000"/>
        <rFont val="Times New Roman"/>
      </rPr>
      <t>. Graduates are prepared for careers involving the investigation and analysis of digital evidence.</t>
    </r>
  </si>
  <si>
    <t>University of British Columbia</t>
  </si>
  <si>
    <t>CAD $950</t>
  </si>
  <si>
    <t>https://extendedlearning.ubc.ca/courses/cloud-security-fundamentals/0162</t>
  </si>
  <si>
    <r>
      <rPr>
        <sz val="11"/>
        <color rgb="FF000000"/>
        <rFont val="Times New Roman"/>
      </rPr>
      <t xml:space="preserve">Cloud Security Fundamentals, providing a focused study of </t>
    </r>
    <r>
      <rPr>
        <sz val="11"/>
        <color rgb="FF000000"/>
        <rFont val="Times New Roman"/>
      </rPr>
      <t>Cloud Security</t>
    </r>
    <r>
      <rPr>
        <sz val="11"/>
        <color rgb="FF000000"/>
        <rFont val="Times New Roman"/>
      </rPr>
      <t>. This prepares individuals to understand and implement security measures within cloud computing environments.</t>
    </r>
  </si>
  <si>
    <t>Cybersecurity Standards and Strategy</t>
  </si>
  <si>
    <t>https://extendedlearning.ubc.ca/courses/cybersecurity-standards-strategy/0235</t>
  </si>
  <si>
    <t>Cybersecurity Standards and Strategy, offering a Introductory curriculum on governance and policy. This prepares professionals to develop and implement security strategies aligned with industry standards.</t>
  </si>
  <si>
    <t>Cybersecurity Strategy and Risk Management</t>
  </si>
  <si>
    <t>CAD $1,900</t>
  </si>
  <si>
    <t>https://extendedlearning.ubc.ca/programs-credentials/cybersecurity-strategy-risk-management-microcertificate</t>
  </si>
  <si>
    <t>Cybersecurity Strategy and Risk Management, providing a Introductory overview of security leadership. This prepares individuals to manage cybersecurity risk from a strategic business perspective.</t>
  </si>
  <si>
    <t>Defending Against the Attacker’s Mindset</t>
  </si>
  <si>
    <t>https://extendedlearning.ubc.ca/courses/defending-against-attackers-mindset/0163</t>
  </si>
  <si>
    <t>Defending Against the Attacker’s Mindset, with a Introductory curriculum focused on threat analysis. This prepares learners to anticipate and counter adversarial tactics.</t>
  </si>
  <si>
    <t>Ethical Hacking Certification Training</t>
  </si>
  <si>
    <t>CAD  $3,200</t>
  </si>
  <si>
    <t>https://extendedlearning.ubc.ca/courses/ethical-hacking-certification-training/0165</t>
  </si>
  <si>
    <r>
      <rPr>
        <sz val="11"/>
        <color rgb="FF000000"/>
        <rFont val="Times New Roman"/>
      </rPr>
      <t xml:space="preserve">Ethical Hacking Certification Training, specializing in </t>
    </r>
    <r>
      <rPr>
        <sz val="11"/>
        <color rgb="FF000000"/>
        <rFont val="Times New Roman"/>
      </rPr>
      <t>Ethical Hacking</t>
    </r>
    <r>
      <rPr>
        <sz val="11"/>
        <color rgb="FF000000"/>
        <rFont val="Times New Roman"/>
      </rPr>
      <t>. This course prepares individuals for careers as certified penetration testers and security consultants.</t>
    </r>
  </si>
  <si>
    <t>University of Calgary</t>
  </si>
  <si>
    <t>Information Systems Security</t>
  </si>
  <si>
    <t>96 Hours</t>
  </si>
  <si>
    <t>CAD $3,196</t>
  </si>
  <si>
    <t>https://conted.ucalgary.ca/public/category/courseCategoryCertificateProfile.do?method=load&amp;certificateId=71662851</t>
  </si>
  <si>
    <r>
      <rPr>
        <sz val="11"/>
        <color rgb="FF000000"/>
        <rFont val="Times New Roman"/>
      </rPr>
      <t xml:space="preserve">Information Systems Security, with a core focus on </t>
    </r>
    <r>
      <rPr>
        <sz val="11"/>
        <color rgb="FF000000"/>
        <rFont val="Times New Roman"/>
      </rPr>
      <t>Information Security</t>
    </r>
    <r>
      <rPr>
        <sz val="11"/>
        <color rgb="FF000000"/>
        <rFont val="Times New Roman"/>
      </rPr>
      <t>. This prepares graduates for roles in information assurance, risk management, and security policy development.</t>
    </r>
  </si>
  <si>
    <t>University of Guelph</t>
  </si>
  <si>
    <t>Master of Cybersecurity and Threat Intelligence (MCTI)</t>
  </si>
  <si>
    <t>CAD $33,262.10</t>
  </si>
  <si>
    <t>https://www.uoguelph.ca/programs/master-of-cybersecurity-and-threat-intelligence/</t>
  </si>
  <si>
    <r>
      <rPr>
        <sz val="11"/>
        <color rgb="FF000000"/>
        <rFont val="Times New Roman"/>
      </rPr>
      <t xml:space="preserve">Master of Cybersecurity and Threat Intelligence (MCTI), with a focused specialization in </t>
    </r>
    <r>
      <rPr>
        <sz val="11"/>
        <color rgb="FF000000"/>
        <rFont val="Times New Roman"/>
      </rPr>
      <t>Digital Forensics</t>
    </r>
    <r>
      <rPr>
        <sz val="11"/>
        <color rgb="FF000000"/>
        <rFont val="Times New Roman"/>
      </rPr>
      <t>. This prepares experts for careers in threat intelligence analysis and high-tech criminal investigation.</t>
    </r>
  </si>
  <si>
    <t>https://www.uoguelph.ca/engineering/future/graduate-funding/</t>
  </si>
  <si>
    <t>Master of Cybersecurity Leadership and Cyberpreneurship</t>
  </si>
  <si>
    <t>CAD $31,058.77</t>
  </si>
  <si>
    <t>https://www.uoguelph.ca/programs/master-cybersecurity-leadership-cyberpreneurship-mclc/</t>
  </si>
  <si>
    <t>Master of Cybersecurity Leadership and Cyberpreneurship, providing a Introductory curriculum focused on leadership and innovation. Graduates are prepared for senior management and entrepreneurial roles in the cybersecurity industry.</t>
  </si>
  <si>
    <t>University of New Brunswick</t>
  </si>
  <si>
    <t>Master of Applied Cybersecurity</t>
  </si>
  <si>
    <t>CAD 28,182.50</t>
  </si>
  <si>
    <t>Information Security, Network Security, Digital Forensics, Software Security</t>
  </si>
  <si>
    <t>https://www.unb.ca/fredericton/cs/grad/masters/macsec/index.html</t>
  </si>
  <si>
    <r>
      <rPr>
        <sz val="11"/>
        <color rgb="FF000000"/>
        <rFont val="Times New Roman"/>
      </rPr>
      <t xml:space="preserve">Master of Applied Cybersecurity, which covers </t>
    </r>
    <r>
      <rPr>
        <sz val="11"/>
        <color rgb="FF000000"/>
        <rFont val="Times New Roman"/>
      </rPr>
      <t>Information Security</t>
    </r>
    <r>
      <rPr>
        <sz val="11"/>
        <color rgb="FF000000"/>
        <rFont val="Times New Roman"/>
      </rPr>
      <t xml:space="preserve">, </t>
    </r>
    <r>
      <rPr>
        <sz val="11"/>
        <color rgb="FF000000"/>
        <rFont val="Times New Roman"/>
      </rPr>
      <t>Network Security</t>
    </r>
    <r>
      <rPr>
        <sz val="11"/>
        <color rgb="FF000000"/>
        <rFont val="Times New Roman"/>
      </rPr>
      <t xml:space="preserve">, </t>
    </r>
    <r>
      <rPr>
        <sz val="11"/>
        <color rgb="FF000000"/>
        <rFont val="Times New Roman"/>
      </rPr>
      <t>Digital Forensics</t>
    </r>
    <r>
      <rPr>
        <sz val="11"/>
        <color rgb="FF000000"/>
        <rFont val="Times New Roman"/>
      </rPr>
      <t xml:space="preserve">, and </t>
    </r>
    <r>
      <rPr>
        <sz val="11"/>
        <color rgb="FF000000"/>
        <rFont val="Times New Roman"/>
      </rPr>
      <t>Software Security</t>
    </r>
    <r>
      <rPr>
        <sz val="11"/>
        <color rgb="FF000000"/>
        <rFont val="Times New Roman"/>
      </rPr>
      <t>. This prepares professionals for advanced, hands-on technical roles in security operations and development.</t>
    </r>
  </si>
  <si>
    <t>https://www.unb.ca/moneymatters/scholarships/international.html</t>
  </si>
  <si>
    <t>University of Ottawa</t>
  </si>
  <si>
    <t>Cybersecurity, Privacy, and Law: Public and Private Sector Challenges</t>
  </si>
  <si>
    <t>CAD $655</t>
  </si>
  <si>
    <t>https://pdinstitute.uottawa.ca/PDI/Courses/Cyber-Security/Cybersecurity-Privacy-and-Law/Course.aspx?CourseCode=S0009&amp;429f5b2a066e=3#429f5b2a066e</t>
  </si>
  <si>
    <r>
      <rPr>
        <sz val="11"/>
        <color rgb="FF000000"/>
        <rFont val="Times New Roman"/>
      </rPr>
      <t xml:space="preserve">Cybersecurity, Privacy, and Law: Public and Private Sector Challenges, concentrating on </t>
    </r>
    <r>
      <rPr>
        <sz val="11"/>
        <color rgb="FF000000"/>
        <rFont val="Times New Roman"/>
      </rPr>
      <t>Cyber Law</t>
    </r>
    <r>
      <rPr>
        <sz val="11"/>
        <color rgb="FF000000"/>
        <rFont val="Times New Roman"/>
      </rPr>
      <t>. This equips professionals to navigate the legal and privacy issues in cybersecurity.</t>
    </r>
  </si>
  <si>
    <t>University of Toronto</t>
  </si>
  <si>
    <t>Cyber Security Management</t>
  </si>
  <si>
    <t>CAD $2653</t>
  </si>
  <si>
    <t>https://learn.utoronto.ca/programs-courses/certificates/cyber-security-management</t>
  </si>
  <si>
    <t>Cyber Security Management, offering a Introductory curriculum for a broad understanding of security leadership. Graduates are prepared for a variety of management-track cybersecurity positions.</t>
  </si>
  <si>
    <t>University of Waterloo</t>
  </si>
  <si>
    <t>Systems and Platform Security in Practice</t>
  </si>
  <si>
    <t>9 weeks</t>
  </si>
  <si>
    <t>CAD $995</t>
  </si>
  <si>
    <t>https://watspeed.uwaterloo.ca/programs-and-courses/course-systems-and-platform-security-in-practice.html?id=3386469</t>
  </si>
  <si>
    <r>
      <rPr>
        <sz val="11"/>
        <color rgb="FF000000"/>
        <rFont val="Times New Roman"/>
      </rPr>
      <t xml:space="preserve">Systems and Platform Security in Practice, specializing in </t>
    </r>
    <r>
      <rPr>
        <sz val="11"/>
        <color rgb="FF000000"/>
        <rFont val="Times New Roman"/>
      </rPr>
      <t>System Security</t>
    </r>
    <r>
      <rPr>
        <sz val="11"/>
        <color rgb="FF000000"/>
        <rFont val="Times New Roman"/>
      </rPr>
      <t>. This prepares individuals for technical roles focused on securing operating systems and server infrastructure.</t>
    </r>
  </si>
  <si>
    <t>Vancouver Island University</t>
  </si>
  <si>
    <t>Information Technology and Applied Systems – Systems Administration and Cybersecurity Diploma</t>
  </si>
  <si>
    <t>CAD $58,783</t>
  </si>
  <si>
    <t>https://www.viu.ca/programs/trades-applied-technology/information-technology-and-applied-systems-administration</t>
  </si>
  <si>
    <t>Information Technology and Applied Systems – Systems Administration and Cybersecurity Diploma, with a curriculum that covers Ethical Hacking, Network Security, and Digital Forensics. This prepares graduates for diverse technical roles in security testing, network defense, and investigation.</t>
  </si>
  <si>
    <t>https://research.viu.ca/international-students</t>
  </si>
  <si>
    <t>York University</t>
  </si>
  <si>
    <t>Advanced Post-Graduate Certificate in Cyber Security Operations and Ethical Hacking</t>
  </si>
  <si>
    <t>CAD $36,128</t>
  </si>
  <si>
    <t>https://continue.yorku.ca/programs/cybersecurity-operations-and-ethical-hacking/</t>
  </si>
  <si>
    <r>
      <rPr>
        <sz val="11"/>
        <color rgb="FF000000"/>
        <rFont val="Times New Roman"/>
      </rPr>
      <t xml:space="preserve">Advanced Post-Graduate Certificate in Cyber Security Operations and Ethical Hacking, specializing in </t>
    </r>
    <r>
      <rPr>
        <sz val="11"/>
        <color rgb="FF000000"/>
        <rFont val="Times New Roman"/>
      </rPr>
      <t>Ethical Hacking</t>
    </r>
    <r>
      <rPr>
        <sz val="11"/>
        <color rgb="FF000000"/>
        <rFont val="Times New Roman"/>
      </rPr>
      <t>. This prepares graduates for senior roles as penetration testers and security assessors.</t>
    </r>
  </si>
  <si>
    <t>Post-Graduate Certificate in Cyber Security Operations</t>
  </si>
  <si>
    <t>CAD $18,958</t>
  </si>
  <si>
    <t>https://continue.yorku.ca/programs/post-graduate-certificate-in-cyber-security-operations/</t>
  </si>
  <si>
    <t>Post-Graduate Certificate in Cyber Security Operations, offering a Introductory curriculum to provide a broad understanding of security operations. Graduates are prepared for roles such as security analyst or incident responder.</t>
  </si>
  <si>
    <t>Post-Graduate Certificate in Offensive Cyber Security</t>
  </si>
  <si>
    <t xml:space="preserve">CAD $18,064 </t>
  </si>
  <si>
    <t>Offensive Security</t>
  </si>
  <si>
    <t>https://continue.yorku.ca/programs/post-graduate-certificate-in-offensive-cyber-security/</t>
  </si>
  <si>
    <r>
      <rPr>
        <sz val="11"/>
        <color rgb="FF000000"/>
        <rFont val="Times New Roman"/>
      </rPr>
      <t xml:space="preserve">Post-Graduate Certificate in Offensive Cyber Security, with a core focus on </t>
    </r>
    <r>
      <rPr>
        <sz val="11"/>
        <color rgb="FF000000"/>
        <rFont val="Times New Roman"/>
      </rPr>
      <t>Offensive Security</t>
    </r>
    <r>
      <rPr>
        <sz val="11"/>
        <color rgb="FF000000"/>
        <rFont val="Times New Roman"/>
      </rPr>
      <t>. This program prepares specialists for careers in vulnerability research, exploit development, and red teaming.</t>
    </r>
  </si>
  <si>
    <t>Professional LLM in Privacy and Cybersecurity Law</t>
  </si>
  <si>
    <t>CAD $52,971.96</t>
  </si>
  <si>
    <t>https://osgoodepd.ca/academic-programs/professional-llms/privacy-cybersecurity-law/</t>
  </si>
  <si>
    <r>
      <rPr>
        <sz val="11"/>
        <color rgb="FF000000"/>
        <rFont val="Times New Roman"/>
      </rPr>
      <t xml:space="preserve">Professional LLM in Privacy and Cybersecurity Law, specializing in </t>
    </r>
    <r>
      <rPr>
        <sz val="11"/>
        <color rgb="FF000000"/>
        <rFont val="Times New Roman"/>
      </rPr>
      <t>Data Security</t>
    </r>
    <r>
      <rPr>
        <sz val="11"/>
        <color rgb="FF000000"/>
        <rFont val="Times New Roman"/>
      </rPr>
      <t xml:space="preserve"> and </t>
    </r>
    <r>
      <rPr>
        <sz val="11"/>
        <color rgb="FF000000"/>
        <rFont val="Times New Roman"/>
      </rPr>
      <t>Cyber Law</t>
    </r>
    <r>
      <rPr>
        <sz val="11"/>
        <color rgb="FF000000"/>
        <rFont val="Times New Roman"/>
      </rPr>
      <t>. This equips legal professionals for expert roles at the intersection of law, data privacy, and technology.</t>
    </r>
  </si>
  <si>
    <t>https://futurestudents.yorku.ca/financing-your-degree/international-scholarships</t>
  </si>
  <si>
    <t>Graduate Certificates in Network Security</t>
  </si>
  <si>
    <t>CAD $4,488.00</t>
  </si>
  <si>
    <t>https://grad.ucalgary.ca/future-students/explore-programs/network-security-cert</t>
  </si>
  <si>
    <t>This includes a laboratory course in Ethical Hacking, focused on providing experience in identifying network vulnerabilities.</t>
  </si>
  <si>
    <t xml:space="preserve">Institut Polytechnique de Paris </t>
  </si>
  <si>
    <t>Master's in Computer Science - Major: Cybersecurity</t>
  </si>
  <si>
    <t>€ 7,148/yr</t>
  </si>
  <si>
    <t>https://www.ip-paris.fr/en/education/masters/computer-science-program/major-cybersecurity</t>
  </si>
  <si>
    <t>Students develop advanced skills in critical areas such as cryptology, systems security, or network security. The curriculum also addresses current trends in cybersecurity, including machine learning and advanced cryptography.</t>
  </si>
  <si>
    <t>https://www.ip-paris.fr/en/education/scholarships</t>
  </si>
  <si>
    <t>MSc&amp;T Cybersecurity (CYBSEC)</t>
  </si>
  <si>
    <t>€15,400/yr</t>
  </si>
  <si>
    <r>
      <rPr>
        <u/>
        <sz val="11"/>
        <color rgb="FF1155CC"/>
        <rFont val="Times New Roman"/>
      </rPr>
      <t>https://programmes.polytechnique.edu/master/parcours/cybersecurity-cybsec</t>
    </r>
  </si>
  <si>
    <t xml:space="preserve">During the two years of the major, students develop advanced skills in critical areas such as cryptology, systems security, or network security. </t>
  </si>
  <si>
    <t>ESIEE Paris - Université Gustave Eiffel</t>
  </si>
  <si>
    <t>Master: Artificial Intelligence and Cybersecurity</t>
  </si>
  <si>
    <t>€ 8,680/yr</t>
  </si>
  <si>
    <t>Software Security, System Security, Network Security</t>
  </si>
  <si>
    <r>
      <rPr>
        <u/>
        <sz val="11"/>
        <color rgb="FF1155CC"/>
        <rFont val="Times New Roman"/>
      </rPr>
      <t>https://www.esiee.fr/en/programmes/international-programmes/artificial-intelligence-and-cybersecurity</t>
    </r>
  </si>
  <si>
    <t>The artificial intelligence and cybersecurity course, taught entirely in English, aims to train future engineers in artificial intelligence and cybersecurity</t>
  </si>
  <si>
    <t>https://www.esiee.fr/formalites-administratives/international-students</t>
  </si>
  <si>
    <t>ECE - Engineering School</t>
  </si>
  <si>
    <t>MSc Cybersecurity Management</t>
  </si>
  <si>
    <t>€ 26,080</t>
  </si>
  <si>
    <t>Cloud Security, End Point Security, Information Security, Cyber Law</t>
  </si>
  <si>
    <r>
      <rPr>
        <u/>
        <sz val="11"/>
        <color rgb="FF1155CC"/>
        <rFont val="Times New Roman"/>
      </rPr>
      <t>https://www.ece.fr/en/program/msc-manager-of-cybersecurity/?_gl=1*dp4hhs*_up*MQ..*_ga*MTk5MTk2NDk3Ny4xNzY3Mjc0NTk2*_ga_XXXX*czE3NjcyNzQ1OTUkbzEkZzAkdDE3NjcyNzQ1OTUkajYwJGwwJGgyODU4NzY3ODM.</t>
    </r>
  </si>
  <si>
    <t>The MSc Cybersecurity Management is an international programme designed to train the next generation of cybersecurity leaders. It provides a unique blend of technical expertise and managerial vision, equipping students to design, implement, and oversee resilient security strategies within a global context.</t>
  </si>
  <si>
    <t>https://www.ece.fr/en/rates-and-financing/</t>
  </si>
  <si>
    <t>IESEG School of Management</t>
  </si>
  <si>
    <t>Master in Cybersecurity Management</t>
  </si>
  <si>
    <t>€ 21,800</t>
  </si>
  <si>
    <r>
      <rPr>
        <u/>
        <sz val="11"/>
        <color rgb="FF1155CC"/>
        <rFont val="Times New Roman"/>
      </rPr>
      <t>https://www.ieseg.fr/en/programs/specialized-masters/master-cybersecurity-management/</t>
    </r>
  </si>
  <si>
    <t xml:space="preserve">The Master in Cybersecurity Management is a program completely taught in English designed for participants who wish to master the technical and business knowledge and skills to manage organizational cyber risk. </t>
  </si>
  <si>
    <t>https://www.ieseg.fr/en/programs/specialized-masters/master-fashion-management/tuition-and-scholarships/</t>
  </si>
  <si>
    <t>ISEP - Paris Institute of Digital Technology</t>
  </si>
  <si>
    <t>Master's Degree-IT Architecture and Seurity</t>
  </si>
  <si>
    <t>€ 11,520/yr</t>
  </si>
  <si>
    <t>Web Application Security, Network Security, Data Security, Software Security, Computer Security</t>
  </si>
  <si>
    <r>
      <rPr>
        <u/>
        <sz val="11"/>
        <color rgb="FF1155CC"/>
        <rFont val="Times New Roman"/>
      </rPr>
      <t>https://www.isep.fr/en/course/engineering-program-master-degree-iemdp/</t>
    </r>
  </si>
  <si>
    <t>The growing cybercrime incidents have a huge impact on companies: economic loss, threat to reputation, bankruptcy, etc. Therefore, securing its information systems and data is a top priority for all organizations</t>
  </si>
  <si>
    <t>https://www.isepstudyabroad.org/planning/finances/study-abroad-scholarships</t>
  </si>
  <si>
    <t>DSTI School of Engineering</t>
  </si>
  <si>
    <t>Applied MSc in Cyber Security</t>
  </si>
  <si>
    <t>€ 36,000</t>
  </si>
  <si>
    <r>
      <rPr>
        <u/>
        <sz val="11"/>
        <color rgb="FF1155CC"/>
        <rFont val="Times New Roman"/>
      </rPr>
      <t>https://dsti.school/msc-in-cyber-security/</t>
    </r>
  </si>
  <si>
    <t xml:space="preserve">The programme is resolutely technical and aims for employment in operational roles like social engineering, quality &amp; compliance standards and certifications, as well as law and project management. </t>
  </si>
  <si>
    <t>https://dsti.school/admissions-and-finances-msc/#afb-scholarships-details</t>
  </si>
  <si>
    <t>ESIIA</t>
  </si>
  <si>
    <t>BTS Cybersecurity</t>
  </si>
  <si>
    <r>
      <rPr>
        <u/>
        <sz val="11"/>
        <color rgb="FF1155CC"/>
        <rFont val="Times New Roman"/>
      </rPr>
      <t>https://esiia.fr/bts-cybersecurite</t>
    </r>
  </si>
  <si>
    <t>This BTS (Advanced Vocational Diploma) in attack and defense of computer systems aims to train professionals in the field of computer security, with a focus on vulnerability analysis.</t>
  </si>
  <si>
    <t>Bachelor's Degree in Network and Cybersecurity Administration</t>
  </si>
  <si>
    <t>€ 30,000</t>
  </si>
  <si>
    <t>Web Security, Computer Security</t>
  </si>
  <si>
    <r>
      <rPr>
        <u/>
        <sz val="11"/>
        <color rgb="FF1155CC"/>
        <rFont val="Times New Roman"/>
      </rPr>
      <t>https://esiia.fr/bachelor-administrateur-reseau-et-cybersecurite</t>
    </r>
  </si>
  <si>
    <t>Students participate in developing and implementing the security policy and participate in detecting and handling security incidents.</t>
  </si>
  <si>
    <t>Specialized Master's Degree in Cybersecurity</t>
  </si>
  <si>
    <t>€ 23,000</t>
  </si>
  <si>
    <t>System Security, Cyber Forensics, Network Security</t>
  </si>
  <si>
    <r>
      <rPr>
        <u/>
        <sz val="11"/>
        <color rgb="FF1155CC"/>
        <rFont val="Times New Roman"/>
      </rPr>
      <t>https://esiia.fr/mastere-en-cybersecurite</t>
    </r>
  </si>
  <si>
    <t>This Master's program aims to train professionals specializing in the field of cybersecurity, with a particular focus on vulnerability analysis and cybersecurity forensics.</t>
  </si>
  <si>
    <t>Université de Limoges</t>
  </si>
  <si>
    <t>Master CRYPTIS - Information security Computer science</t>
  </si>
  <si>
    <t>€ 7,758</t>
  </si>
  <si>
    <t>Application Security, Database Security, Network Security</t>
  </si>
  <si>
    <t>https://www.unilim.fr/gradschool-ceramics-ict/formations/information-security-computer-science/?lang=en</t>
  </si>
  <si>
    <t>This course allows you to acquire various skills related to security, from cryptography to the security of hardware components, including secure development and even network security.</t>
  </si>
  <si>
    <t>English and French</t>
  </si>
  <si>
    <t>https://www.unilim.fr/education/practical-information/scholarships/?lang=en</t>
  </si>
  <si>
    <t>ESIEA Paris</t>
  </si>
  <si>
    <t>Bachelor's Degree in Cybersecurity (CTI equivalent, Bac+3)</t>
  </si>
  <si>
    <t>€ 18,000</t>
  </si>
  <si>
    <t>https://www.esiea.fr/formations-experts-en-informatique/bachelor-cybersecurite-cti/</t>
  </si>
  <si>
    <t>Become a cybersecurity expert with ESIEA's cybersecurity bachelor's degree. Train in the protection of systems, applications, and networks in a connected digital environment, with a Bac+3 degree accredited by the CTI and recognized by recruiters.</t>
  </si>
  <si>
    <t>French</t>
  </si>
  <si>
    <t>https://www.esiea.fr/les-bourses-etudiantes-pour-financer-vos-etudes-a-lesiea/</t>
  </si>
  <si>
    <t>CESI Ecole D'Ingénieurs</t>
  </si>
  <si>
    <t>Bachelor's degree in systems, networks and cybersecurity</t>
  </si>
  <si>
    <t>€ 15,000</t>
  </si>
  <si>
    <t>Data Security, System Security</t>
  </si>
  <si>
    <r>
      <rPr>
        <u/>
        <sz val="11"/>
        <color rgb="FF1155CC"/>
        <rFont val="Times New Roman"/>
      </rPr>
      <t>https://www.cesi.fr/formation/bachelor-administrateur-trice-systemes-et-reseaux-2498872/?cible=etudiant_international</t>
    </r>
  </si>
  <si>
    <t>Join a renowned school that combines pedagogy, academic excellence, and campus life.</t>
  </si>
  <si>
    <t>https://www.cesi.fr/en/international/support-funding/</t>
  </si>
  <si>
    <t>MSc-Master of science Smart Information Systems and Cyber ​​Leadership</t>
  </si>
  <si>
    <t xml:space="preserve">1 year </t>
  </si>
  <si>
    <t>€ 12,000/yr</t>
  </si>
  <si>
    <r>
      <rPr>
        <u/>
        <sz val="11"/>
        <color rgb="FF1155CC"/>
        <rFont val="Times New Roman"/>
      </rPr>
      <t>https://www.cesi.fr/formation/msc-master-of-science-smart-information-systems-and-cyber-leadership-2629332/</t>
    </r>
  </si>
  <si>
    <t xml:space="preserve">Graduates of this MSc program hold strategic and operational leadership positions in complex, international digital environments. </t>
  </si>
  <si>
    <t>Specialized Master's® in Information Systems Security Management</t>
  </si>
  <si>
    <t>Software Security, Information Security, System Security</t>
  </si>
  <si>
    <r>
      <rPr>
        <u/>
        <sz val="11"/>
        <color rgb="FF1155CC"/>
        <rFont val="Times New Roman"/>
      </rPr>
      <t>https://www.cesi.fr/formation/mastere-specialise-manager-de-la-securite-des-systemes-dinformation-2357313/?cible=etudiant_international</t>
    </r>
  </si>
  <si>
    <t>Students will be able to define and implement a cybersecurity policy, analyze the risks inherent in the IT system, assess security challenges, maintain continuous technological, legal, and regulatory monitoring, and implement the necessary audits and controls to ensure business continuity and enable the company's growth.</t>
  </si>
  <si>
    <t>IPSSI (Informatique &amp; Cybersécurité)</t>
  </si>
  <si>
    <t>Bachelor's Degree Program in Computer Science and Cybersecurity</t>
  </si>
  <si>
    <t>€ 16,000</t>
  </si>
  <si>
    <r>
      <rPr>
        <u/>
        <sz val="11"/>
        <color rgb="FF1155CC"/>
        <rFont val="Times New Roman"/>
      </rPr>
      <t>https://ecole-ipssi.com/formations-informatique/bachelor-informatique/bachelor-postbac-cybersecurite-informatique/</t>
    </r>
  </si>
  <si>
    <t>The first two years of the Bachelor's program train you to become an independent and operational expert in the workplace .</t>
  </si>
  <si>
    <t>Master's program in cybersecurity &amp; cloud computing.</t>
  </si>
  <si>
    <t>€ 18,400</t>
  </si>
  <si>
    <t>Cloud Security, Ethical Hacking, IoT Security</t>
  </si>
  <si>
    <r>
      <rPr>
        <u/>
        <sz val="11"/>
        <color rgb="FF1155CC"/>
        <rFont val="Times New Roman"/>
      </rPr>
      <t>https://ecole-ipssi.com/formations-informatique/mastere-informatique/mastere-cybersecurite-cloud-computing/</t>
    </r>
  </si>
  <si>
    <t>The training aims to train cybersecurity experts capable of conceptualizing network and cloud architectures, ensuring advanced information systems (IS) security, creating cloud service virtualization infrastructures, and utilizing ITIL, Cobit, and Lean 6S frameworks.</t>
  </si>
  <si>
    <t>Universite Paris Saclay</t>
  </si>
  <si>
    <t>Bachelors Cybersecurity Engineer</t>
  </si>
  <si>
    <t>€ 18,540</t>
  </si>
  <si>
    <t>Network Security, Computer Security, Operating Systems Security</t>
  </si>
  <si>
    <r>
      <rPr>
        <u/>
        <sz val="11"/>
        <color rgb="FF1155CC"/>
        <rFont val="Times New Roman"/>
      </rPr>
      <t>https://www.centralesupelec.fr/en/Regional-programs/engineer-specializing-in-cybersecurity</t>
    </r>
  </si>
  <si>
    <t>The CentraleSupélec Cybersecurity engineering program trains experts capable of combining in-depth scientific and technical expertise with a comprehensive understanding of the issues related to their field.</t>
  </si>
  <si>
    <t>https://www.universite-paris-saclay.fr/en/admission/scholarships-and-financial-support</t>
  </si>
  <si>
    <t>Cnam Occitanie</t>
  </si>
  <si>
    <t>Certificate of specialization in Cybersecurity and GDPR (CNAM)</t>
  </si>
  <si>
    <t>€ 1,600</t>
  </si>
  <si>
    <t>https://www.moncompteformation.gouv.fr/espace-prive/html/#/formation/recherche/49189213900016_MR149B10/49189213900016_MR149B10?contexteFormation=ACTIVITE_PROFESSIONNELLE</t>
  </si>
  <si>
    <t>Understanding the legal framework and standards applicable to information systems security and cybersecurity law in France and Europe</t>
  </si>
  <si>
    <t>Université de Montpellier (UM)</t>
  </si>
  <si>
    <t>Diploma in Cybercrime: Law, Information Security &amp; Digital Forensics</t>
  </si>
  <si>
    <t>€ 900</t>
  </si>
  <si>
    <t>Digital Forensics, Information Security, System Security, Cyber Law</t>
  </si>
  <si>
    <t>https://formations-en.umontpellier.fr/fr/formations/diplome-universite-niv-form-bac-3-UD/du-cybercriminalite-droit-securite-de-l-information-et-investigation-numerique-legale-hnesbm5j.html</t>
  </si>
  <si>
    <t>University diploma is a multi-disciplinary training program designed to help students understand the issues involved in information security and cybercrime, and the various offences and responsibilities associated with the fraudulent use of digital networks and information systems.</t>
  </si>
  <si>
    <t>https://mesd.edu.umontpellier.fr/scholarships-and-funding/</t>
  </si>
  <si>
    <t>Specialized Master's in Digital Security</t>
  </si>
  <si>
    <t>€ 3,941</t>
  </si>
  <si>
    <r>
      <rPr>
        <u/>
        <sz val="11"/>
        <color rgb="FF1155CC"/>
        <rFont val="Times New Roman"/>
      </rPr>
      <t>https://www.polytech.umontpellier.fr/formation/formation-continue/formation-continue-professionnalisante/de-securite-numerique-diplome-d-etablissement</t>
    </r>
  </si>
  <si>
    <t xml:space="preserve">The aim of this diploma is to meet the growing demand for qualified IT security professionals, essential for protecting information in various economic sectors, in an increasingly digital and interconnected world. </t>
  </si>
  <si>
    <t>Université de Strasbourg (Unistra)</t>
  </si>
  <si>
    <t>Professional Bachelor's Degree in Computer Science: System and Network Administration and Security</t>
  </si>
  <si>
    <t>€ 2,895</t>
  </si>
  <si>
    <r>
      <rPr>
        <u/>
        <sz val="11"/>
        <color rgb="FF1155CC"/>
        <rFont val="Times New Roman"/>
      </rPr>
      <t>https://formations.unistra.fr/fr/formations25-26/licence-professionnelle-LIP/licence-professionnelle-metiers-de-l-informatique-administration-et-securite-des-systemes-et-des-reseaux-ME160.html</t>
    </r>
  </si>
  <si>
    <t xml:space="preserve">Upon completion of this program, students are able to ensure the responsibility and security of infrastructures, and to deploy, develop, and maintain web and network architectures, services, and applications. </t>
  </si>
  <si>
    <t>https://international-welcome.unistra.fr/funding-your-mobility-in-strasbourg/funding-your-mobility/eiffel-excellence-scholarship-masters-degree/</t>
  </si>
  <si>
    <t>IÉSEG School of Management</t>
  </si>
  <si>
    <t>Cyber Forensics, Cyber Law, Ethical Hacking</t>
  </si>
  <si>
    <r>
      <rPr>
        <u/>
        <sz val="11"/>
        <color rgb="FF1155CC"/>
        <rFont val="Times New Roman"/>
      </rPr>
      <t>https://www.ieseg.fr/en/programs/specialized-masters/master-cybersecurity-management/</t>
    </r>
  </si>
  <si>
    <t>111-120 (MBA)</t>
  </si>
  <si>
    <t>The Master in Cybersecurity Management is a program completely taught in English designed for participants who wish to master the technical and business knowledge and skills to manage organizational cyber risk.</t>
  </si>
  <si>
    <t>ECE - Paris</t>
  </si>
  <si>
    <t>Cybersecurity Major</t>
  </si>
  <si>
    <t>€ 23,980</t>
  </si>
  <si>
    <t>Computer Security, Network Security, System Security</t>
  </si>
  <si>
    <r>
      <rPr>
        <u/>
        <sz val="11"/>
        <color rgb="FF1155CC"/>
        <rFont val="Times New Roman"/>
      </rPr>
      <t>https://www.ece.fr/en/program/engineering-cycle-bac4-information-systems-and-cybersecurity-major/?_gl=1*8dz9m6*_up*MQ..*_ga*MTYwNjc3MDUyMy4xNzY3Mjc0MTg0*_ga_XXXX*czE3NjcyNzQxODMkbzEkZzAkdDE3NjcyNzQxODMkajYwJGwwJGg2OTgyNjI4ODQ.</t>
    </r>
  </si>
  <si>
    <t>Systems &amp; Defensive Cybersecurity major students understand computer security and cybersecurity issues and learn to develop the technological knowledge needed to deal with cyber threats.</t>
  </si>
  <si>
    <t>ISEN West Nantes</t>
  </si>
  <si>
    <t>Cybersecurity Engineering</t>
  </si>
  <si>
    <t>€ 32,800</t>
  </si>
  <si>
    <t>Network Security, Cloud Security, Ethical Hacking, Information Security</t>
  </si>
  <si>
    <t>https://isen-ouest.fr/en/programs/ingenieur-cybersecurite/</t>
  </si>
  <si>
    <t>The Cybersecurity Engineering Track is designed for future engineers passionate about information security, enabling them to build a solid foundation to understand hacker methods, implement defensive strategies, and contribute to the protection of information systems and networks.</t>
  </si>
  <si>
    <t>https://isen-ouest.fr/en/practical-information/scholarships/</t>
  </si>
  <si>
    <t>ISEN West Caen</t>
  </si>
  <si>
    <t>€ 32,400</t>
  </si>
  <si>
    <t>ISEN West Brest</t>
  </si>
  <si>
    <t>ISEN Méditerranée</t>
  </si>
  <si>
    <t>Bachelor in cybersecurity</t>
  </si>
  <si>
    <t xml:space="preserve">€ 13,800 </t>
  </si>
  <si>
    <t>https://isen-mediterranee.fr/en/formation/bachelor-cybersecurite/#programme</t>
  </si>
  <si>
    <t>It enables students to acquire professional knowledge and skills in the fields of cybersecurity</t>
  </si>
  <si>
    <t>https://isen-mediterranee.fr/en/bourses-isen-mediterranee/</t>
  </si>
  <si>
    <t>EPITA Paris</t>
  </si>
  <si>
    <t>Bachelor’s Degree in cybersecurity</t>
  </si>
  <si>
    <t>https://www.epita.fr/en/bachelor-degree-cybersecurity/#annee-2</t>
  </si>
  <si>
    <t>This course is part of the national drive to strengthen the nation’s IT security activities, as well as those of economic and organisational players.</t>
  </si>
  <si>
    <t xml:space="preserve">ECAM LaSalle </t>
  </si>
  <si>
    <t>Bachelor in Cybersecurity of Industrial and Urban Systems</t>
  </si>
  <si>
    <t>https://www.ecam.fr/en/academic-program/bachelor-cybersecurite/</t>
  </si>
  <si>
    <t>The programme teaches the foundations of managing and controlling industrial and urban systems and cyber risks and provides an international outlook. This three-year programme begins with one year of full-time study, followed by two years of work-study.</t>
  </si>
  <si>
    <t>https://www.ecam.fr/en/campus-life/</t>
  </si>
  <si>
    <t>ESAIP</t>
  </si>
  <si>
    <t>€ 35,150.00</t>
  </si>
  <si>
    <t>https://www.esaip.org/study-at-esaip/</t>
  </si>
  <si>
    <t>At ESAIP we train students in professional dynamic sectors. As we specialized in environment and digital, we follow our students along the way of their studies, to provide them with excellence and success</t>
  </si>
  <si>
    <t>Paris School of Business</t>
  </si>
  <si>
    <t>€ 11,400</t>
  </si>
  <si>
    <t>https://www.psbedu.paris/en/programs/bachelor-cybersecurity</t>
  </si>
  <si>
    <t>81 (MBA)</t>
  </si>
  <si>
    <t>This specialization addresses the fundamental challenges of cybersecurity, training students to anticipate, identify, and respond to cyber threats in an interconnected world.</t>
  </si>
  <si>
    <t>https://www.psbedu.paris/en/international/outgoing-financing-scholarships</t>
  </si>
  <si>
    <t>EFREI Paris (Universite Paris-Pantheon-Assas)</t>
  </si>
  <si>
    <t>Bachelor's Degree in Cybersecurity &amp; Ethical Hacking</t>
  </si>
  <si>
    <t>€ 35,700</t>
  </si>
  <si>
    <t>Ethical Hacking, Computer Security</t>
  </si>
  <si>
    <t>https://www.efrei.fr/formation/bachelor-cybersecurite-ethical-hacking/</t>
  </si>
  <si>
    <t>Our graduates master key cybersecurity skills with a business-oriented approach. Trained in penetration testing with a strong ethical dimension, they also develop expertise in software security.</t>
  </si>
  <si>
    <t>Bordeaux INP</t>
  </si>
  <si>
    <t>Diploma in Digital Infrastructure Cybersecurity Expertise</t>
  </si>
  <si>
    <t>€ 4,650</t>
  </si>
  <si>
    <t>https://formation-en.bordeaux-inp.fr/en/offre-de-formation-2025-2026/diplome-d-etablissement-DE/diplome-d-etablissement-expert-cybersecurite-des-infrastructures-numeriques-LUMF0021.html</t>
  </si>
  <si>
    <t>Students can perform different types of audits depending on their scope of activity (penetration testing, code auditing, configuration review, etc.).</t>
  </si>
  <si>
    <t>Université de Pau et du Pays de l'Adour</t>
  </si>
  <si>
    <t>BUT Networks and Telecommunications Cybersecurity Training Program</t>
  </si>
  <si>
    <t>€ 8,685</t>
  </si>
  <si>
    <t>https://formation.univ-pau.fr/fr/catalogue/bachelor-universitaire-de-technologie-but-BUT/b-u-t-reseaux-et-telecommunications-L43XSVZ7/parcours-cybersecurite-L43XTYYG.html</t>
  </si>
  <si>
    <t>The Cybersecurity (Cyber) program trains IT professionals in analyzing the risks of attacks threatening a company's information systems (networks, servers, workstations, etc.).</t>
  </si>
  <si>
    <t>https://ri.univ-pau.fr/en/studying-at-the-uppa/scholarships.html</t>
  </si>
  <si>
    <t>Université de Rennes</t>
  </si>
  <si>
    <t>Master's degree in Cybersecurity, specializing in Software and Hardware Security</t>
  </si>
  <si>
    <t>€ 1,900</t>
  </si>
  <si>
    <t>https://formations.univ-rennes.fr/parcours/master-mention-cybersecurite-parcours-securite-logicielle-et-materielle</t>
  </si>
  <si>
    <t>Upon completion of the course, students are able to design, implement and validate the robustness and security of computer systems of very diverse types, from servers to connected objects.</t>
  </si>
  <si>
    <t>https://formations.univ-rennes.fr/en/registration-fees-and-scholarships-international-students</t>
  </si>
  <si>
    <t>Paris American International University</t>
  </si>
  <si>
    <t>€ 5000</t>
  </si>
  <si>
    <t>Cloud Security, Ethical Hacking, Cyber Forensics</t>
  </si>
  <si>
    <t>https://paiu.fr/bachelor-cyber-security/</t>
  </si>
  <si>
    <t>This program covers a wide range of topics, from foundational computer science principles to specialized subjects in cyber security, such as cryptography, ethical hacking, and malware detection.</t>
  </si>
  <si>
    <t>€ 3500</t>
  </si>
  <si>
    <t>https://paiu.fr/master-in-cybersecurity/</t>
  </si>
  <si>
    <t>Over four semesters, students will build a solid foundation in key areas, such as network security, digital forensics, cyber law, and emerging technologies like blockchain and IoT.</t>
  </si>
  <si>
    <t>CY Tech (CY Cergy Paris University)</t>
  </si>
  <si>
    <t>MBA progam in Cybersecurity and Smart Systems</t>
  </si>
  <si>
    <t>€ 11,500</t>
  </si>
  <si>
    <t>https://cytech.cyu.fr/international-cy-tech/futur-etudiant-interesse-par-un-diplome-cy-tech/mba-progam-in-cybersecurity-and-smart-systems</t>
  </si>
  <si>
    <t>The skills developed in this course meet the current needs of software and hardware architects for the entire transmission and data processing chain dedicated to connected and intelligent objects.</t>
  </si>
  <si>
    <t>https://cytech.cyu.fr/en/incoming-students/student-financial-assistance</t>
  </si>
  <si>
    <t>Master's Degree in Cybersecurity</t>
  </si>
  <si>
    <t>€ 22,000</t>
  </si>
  <si>
    <t>https://www.efrei.fr/mastere-cybersecurite/</t>
  </si>
  <si>
    <t>The Cybersecurity Master's program trains experts capable of tackling complex IT security challenges.</t>
  </si>
  <si>
    <t>QS Latin America &amp; Carribean Rank</t>
  </si>
  <si>
    <t>Universidad de Los Andes</t>
  </si>
  <si>
    <t>Cybersecurity Specialization</t>
  </si>
  <si>
    <t>https://www.coursera.org/specializations/ciberseguridad</t>
  </si>
  <si>
    <t>Developing effective cybersecurity strategies. Carry out basic procedures to identify information threats and vulnerabilities and apply effective solutions in organizations. Cyber attacks are becoming one of the areas with the highest employability today.</t>
  </si>
  <si>
    <t>Spanish</t>
  </si>
  <si>
    <t>Universidad del Rosario</t>
  </si>
  <si>
    <t>Introduction to cybersecurity</t>
  </si>
  <si>
    <t>Free to Audit, $49 USD</t>
  </si>
  <si>
    <t>https://www.edx.org/learn/cybersecurity/universidad-del-rosario-introduccion-a-la-ciberseguridad</t>
  </si>
  <si>
    <t>Cybersecurity has taken on special relevance in the modern world due to its ability to protect information from cyberattacks, becoming one of the areas with the most employment opportunities today"</t>
  </si>
  <si>
    <t>Universidad Nacional de Colombia</t>
  </si>
  <si>
    <t>70 hours</t>
  </si>
  <si>
    <t>$ 2.220.000 COP</t>
  </si>
  <si>
    <t>Cloud Security, Network Security, Digital Forensics</t>
  </si>
  <si>
    <t>https://catc.unal.edu.co/cursos/seguridad-basica/cse</t>
  </si>
  <si>
    <t xml:space="preserve">The course introduces students to the characteristics of cybercrime, security principles, technologies, and procedures for defending networks. </t>
  </si>
  <si>
    <t>Pontificia Universidad Javeriana</t>
  </si>
  <si>
    <t>Protection of personal data in the digital age</t>
  </si>
  <si>
    <t>5 Weeks</t>
  </si>
  <si>
    <t>Free to Audit, $90 USD</t>
  </si>
  <si>
    <t>https://www.edx.org/learn/data-privacy/pontificia-universidad-javeriana-proteccion-de-datos-personales-en-la-era-digital</t>
  </si>
  <si>
    <t>This online course provides you with a framework for learning the fundamental topics related to privacy and the protection of personal data in the digital age, which will help you navigate the daily challenges that arise when processing personal data in the digital age.</t>
  </si>
  <si>
    <t>Universidad de La Sabana</t>
  </si>
  <si>
    <t>Specialization in Cybersecurity Management</t>
  </si>
  <si>
    <t>$ 32,200,000 COP</t>
  </si>
  <si>
    <t>https://www.unisabana.edu.co/programas/posgrados/especializacion-en-gestion-de-la-ciberseguridad</t>
  </si>
  <si>
    <t xml:space="preserve">The Cybersecurity Management Specialization, offered entirely online, is a program designed to develop strategies for the digital protection of information within organizations. It utilizes innovative tools to manage risks and provides solutions tailored to business models, ensuring a comprehensive and responsible approach.
</t>
  </si>
  <si>
    <t>Universidad ICESI</t>
  </si>
  <si>
    <t xml:space="preserve">Cybersecurity Diploma </t>
  </si>
  <si>
    <t>56 hours</t>
  </si>
  <si>
    <t>$2,538,000 COP</t>
  </si>
  <si>
    <t>https://www.icesi.edu.co/programas/educacion-continua/ciberseguridad/</t>
  </si>
  <si>
    <t>Our cybersecurity diploma program gives you access to valuable master classes led by experts, where you will acquire the knowledge and skills necessary to protect crucial data, detect threats, and safeguard digital assets.</t>
  </si>
  <si>
    <t>University of Limerick</t>
  </si>
  <si>
    <t>Bachelor of Science in Cyber Security and IT Forensics</t>
  </si>
  <si>
    <t>€ 20,900</t>
  </si>
  <si>
    <t>https://www.ul.ie/courses/bachelor-science-cyber-security-and-it-forensics</t>
  </si>
  <si>
    <t>The BSc in Cyber Security and IT Forensics Degree in UL is about teaching you how to build secure systems to protect vital information, like bank details and medical records.</t>
  </si>
  <si>
    <t>https://www.ul.ie/gps/international-student/scholarships-international-students</t>
  </si>
  <si>
    <t>Cyber Security - MEng</t>
  </si>
  <si>
    <t>€ 20,400</t>
  </si>
  <si>
    <t>https://www.ul.ie/gps/courses/cyber-security-meng</t>
  </si>
  <si>
    <t>You’ll explore cryptography, digital forensics, biometric authentication, and secure programming. Modules include hands-on work with advanced programming, cryptographic mathematics, and security protocols used in real-world systems.</t>
  </si>
  <si>
    <t>https://www.ul.ie/gps/scholarships-and-bursaries</t>
  </si>
  <si>
    <t>University College Dublin</t>
  </si>
  <si>
    <t>Professional Academy Diploma in Cybersecurity</t>
  </si>
  <si>
    <t>18 weeks</t>
  </si>
  <si>
    <t>€ 1,295</t>
  </si>
  <si>
    <t>https://www.ucd.ie/professionalacademy/findyourcourse/professional-diploma-cybersecurity/</t>
  </si>
  <si>
    <t xml:space="preserve">This course includes comprehensive coverage of essential topics such as encryption, network security, threat detection, risk management, incident response, and ethical hacking. </t>
  </si>
  <si>
    <t>https://www.ucd.ie/global/study-at-ucd/scholarshipsfinances/scholarships/</t>
  </si>
  <si>
    <t>University of Galway</t>
  </si>
  <si>
    <t>MSc (Computer Science – Adaptive Cybersecurity)</t>
  </si>
  <si>
    <t>€ 28,640</t>
  </si>
  <si>
    <t>https://www.universityofgalway.ie/courses/taught-postgraduate-courses/computer-science-adaptive-cybersecurity.html#information</t>
  </si>
  <si>
    <t>This 12-month full-time programme provides cutting edge technical training and research opportunities in the field of AI-driven and data analytics-driven cybersecurity.</t>
  </si>
  <si>
    <t>https://www.universityofgalway.ie/internationalscholarships/</t>
  </si>
  <si>
    <t>MSc (Cybersecurity Risk Management)</t>
  </si>
  <si>
    <t>€ 21,640</t>
  </si>
  <si>
    <t>https://www.universityofgalway.ie/courses/taught-postgraduate-courses/cybersecurity-risk-management.html#information</t>
  </si>
  <si>
    <t xml:space="preserve">The MSc Cybersecurity Risk Management at University of Galway equips future leaders to assess threats, manage risk, and design resilient digital strategies. </t>
  </si>
  <si>
    <t>University College Cork</t>
  </si>
  <si>
    <t>€ 28,000</t>
  </si>
  <si>
    <t>https://www.ucc.ie/en/msccyb/#section5</t>
  </si>
  <si>
    <t xml:space="preserve">The objective of the programme is to equip graduates with a broad and comprehensive understanding of the fundamentals of cybersecurity and to equip them provide this expertise to organisations. </t>
  </si>
  <si>
    <t>https://www.ucc.ie/en/scholarships/</t>
  </si>
  <si>
    <t>Technological University Dublin</t>
  </si>
  <si>
    <t>Digital Forensics and Cyber Security</t>
  </si>
  <si>
    <t>€ 13,500/yr</t>
  </si>
  <si>
    <t>Network Security, Web Application Security, Digital Forensics, Cloud Security, Ethical Hacking</t>
  </si>
  <si>
    <t>https://www.tudublin.ie/study/undergraduate/courses/computing-dig-forensics-and-cyber-sec-tu863/</t>
  </si>
  <si>
    <t>Blends foundational computing (programming, networking) with advanced cyber security topics (penetration testing, secure coding, network security, digital forensics, biometrics, cloud security).</t>
  </si>
  <si>
    <t>https://www.tudublin.ie/connect/tu-dublin-foundation/scholarships/all-scholarships/</t>
  </si>
  <si>
    <t>Applied Cyber Security</t>
  </si>
  <si>
    <t>€ 14,500</t>
  </si>
  <si>
    <t>Digital Forensics, Network Security, Cloud Security, Application Security</t>
  </si>
  <si>
    <t>https://www.tudublin.ie/study/postgraduate/courses/applied-cyber-security/</t>
  </si>
  <si>
    <t>Offer hands-on, technically focused education to develop skilled professionals in protecting systems from cyber threats, blending practical labs with theory, and preparing graduates for high-demand roles through industry engagement, real-world projects, and research, suitable for both new entrants and experienced professionals.</t>
  </si>
  <si>
    <t>Dublin Business School</t>
  </si>
  <si>
    <t>Master of Science (MSc.) in Cybersecurity</t>
  </si>
  <si>
    <t>€ 15,575</t>
  </si>
  <si>
    <t>https://www.dbs.ie/course/postgraduate/master-of-science-(msc.)-in-cybersecurity</t>
  </si>
  <si>
    <t>The programme provides learners with a combination of theoretical knowledge and practical skills in key areas such as programming, databases, network and systems administration, cryptography, digital forensics, software development, and cybersecurity.</t>
  </si>
  <si>
    <t>https://www.dbs.ie/international-students/international-non-eu-students/studying-in-ireland-for-international-students</t>
  </si>
  <si>
    <t>Southeast Technological University</t>
  </si>
  <si>
    <t>Master of Science Cybersecurity, Privacy and Trust</t>
  </si>
  <si>
    <t>https://www.setu.ie/courses/msc-in-cybersecurity-privacy-and-trust</t>
  </si>
  <si>
    <t xml:space="preserve"> Graduates will be able to propose solutions to solve some of the most pressing issues in cybersecurity that enhance both privacy and trust in ICT systems.</t>
  </si>
  <si>
    <t>https://www.setu.ie/global/scholarship</t>
  </si>
  <si>
    <t>Mahidol University</t>
  </si>
  <si>
    <t>M.Sc. in Cyber Security and Information Assurance</t>
  </si>
  <si>
    <t>640,000 THB</t>
  </si>
  <si>
    <t>Digital Forensics, Cyber Law, Network Security, Information Security, Network Forensics, Mocile Security, IoT Security, Cloud Security</t>
  </si>
  <si>
    <t>https://www.ict.mahidol.ac.th/en/programs/cyber/</t>
  </si>
  <si>
    <t>Our graduates are equipped with the abilities to apply security knowledge and principles to design, implement, and evaluate cyber security and information assurance systems for their organization, and to collect and analyze data to perform computer/digital forensics facilitating the investigation of cyber crimes.</t>
  </si>
  <si>
    <t>https://op.mahidol.ac.th/ir/inbound-scholarships/</t>
  </si>
  <si>
    <t>Bangkok University</t>
  </si>
  <si>
    <t>B.Sc. in Computer Science (Data Science and Cybersecurity specialization)</t>
  </si>
  <si>
    <t>364,680 THB</t>
  </si>
  <si>
    <t>https://www.bu.ac.th/en/it-innovation/datascience-cybersecurity</t>
  </si>
  <si>
    <t>Within our curriculum, we delve into system security, data protection, and fortifying against software or network breaches. This encompasses safeguarding organizational secrets, websites, applications, personal information, financial data, and beyond.</t>
  </si>
  <si>
    <t>https://www.bu.ac.th/en/scholarship</t>
  </si>
  <si>
    <t>Rangsit University (RSU)</t>
  </si>
  <si>
    <t>Master of Science Program in Cyber ​​Security Management and Technology</t>
  </si>
  <si>
    <t>348,515 THB</t>
  </si>
  <si>
    <t>https://grad.rsu.ac.th/download/Master/Master%20of%20Science%20Program%20in%20Cyber%20Security%20Management%20and%20Technology%20-English%20Program.pdf</t>
  </si>
  <si>
    <t xml:space="preserve">Rangsit University offers a Master of Science Program in Cybersecurity and Technology Management to produce personnel with sufficient theoretical and practical knowledge, with a broad worldview to be initiators, able to manage, set policies, and develop digital innovations. </t>
  </si>
  <si>
    <t>https://www.rsu.ac.th/scholarships?scholarshipId=64e5aeaab7863cfcba1ce5e6</t>
  </si>
  <si>
    <t>Srinakharinwirot University (SWU)</t>
  </si>
  <si>
    <t>B.Eng. in Cyber Security Engineering</t>
  </si>
  <si>
    <t>576,000 THB</t>
  </si>
  <si>
    <t>https://inter.eng.swu.ac.th/currilum-of-computer-security-and-forensic-engineering/</t>
  </si>
  <si>
    <t xml:space="preserve"> This is a Bachelor of Engineering (B.Eng.) program with a specialization in Cyber Security Engineering. The curriculum emphasizes protecting computer and network systems, detecting cyber threats, and managing security implementations.</t>
  </si>
  <si>
    <t>Chiang Mai University</t>
  </si>
  <si>
    <t>Bachelor of Engineering in Information Systems and Cybersecurity</t>
  </si>
  <si>
    <t>800,000 THB</t>
  </si>
  <si>
    <t>Network Security, Information Security, Defensive Security, Operating Systems Security</t>
  </si>
  <si>
    <t>https://cmies.eng.cmu.ac.th/informaion-systems-and-cybersecurity/</t>
  </si>
  <si>
    <t>This cutting- edge program uniquely combines interdisciplinary knowledge from engineering, computer science, and law to address the growing demands of Thailand’s digital economy and national cybersecurity policies</t>
  </si>
  <si>
    <t>https://www.cmu.ac.th/en/content/D7ABB770-4C2B-41EE-825E-720939F6DFD4</t>
  </si>
  <si>
    <t>Khon Kaen University</t>
  </si>
  <si>
    <t xml:space="preserve">Bachelors Degree Cybersecurity
</t>
  </si>
  <si>
    <t xml:space="preserve"> 520,000 THB</t>
  </si>
  <si>
    <t>https://computing.kku.ac.th/en/content/branch/65</t>
  </si>
  <si>
    <t>Supports various learning formats, such as high-potential project systems, cooperative education, and the integration of learning with work</t>
  </si>
  <si>
    <t>Thai</t>
  </si>
  <si>
    <t>https://www.kku.ac.th/en/admissions/scholarships/</t>
  </si>
  <si>
    <t>King Mongkut's University of Technology Thonburi</t>
  </si>
  <si>
    <t>Personal Cybersecurity for Youth</t>
  </si>
  <si>
    <t>5 days</t>
  </si>
  <si>
    <t xml:space="preserve"> 1,000 THB</t>
  </si>
  <si>
    <t>https://join.kmutt.ac.th/en/nondegree-projects/details?id=115&amp;typePageQuery=default</t>
  </si>
  <si>
    <t>Basic cyber security, knowledge of key cyber threats and attacks, including guidelines and techniques for daily cyber prevention.</t>
  </si>
  <si>
    <t>Scholarship/ Financial Aid</t>
  </si>
  <si>
    <t>Zhejiang University</t>
  </si>
  <si>
    <t>Masters in Cyberspace Security</t>
  </si>
  <si>
    <t>Computer Security, Network Security, System Security, Software Security, IoT Security, Data Security</t>
  </si>
  <si>
    <t>https://icsr.zju.edu.cn/icsren/GraduatePrograms/list.htm</t>
  </si>
  <si>
    <t>An English-taught, 3-year program focused on protecting digital systems, covering topics like data security, AI security, network security, blockchain, cryptography, and digital forensics</t>
  </si>
  <si>
    <t>https://iczu.zju.edu.cn/admissionsen/wasterwswwcholarships/list.htm</t>
  </si>
  <si>
    <t>Chang'an University</t>
  </si>
  <si>
    <t>Masters in Computer Science and Technology-Computer Network and Information Security</t>
  </si>
  <si>
    <t>https://apply.studyinchina.edu.cn/programCtrl.do?show&amp;id=402882988d0c3d3b018d0c47382e003a</t>
  </si>
  <si>
    <t>This program is among the first in China to be authorized to offer doctoral degree in Cyberspace Security. It is committed to cultivating holistic talents who can innovate in information security theories or technologies.</t>
  </si>
  <si>
    <t>Furtwangen University of Applied Sciences</t>
  </si>
  <si>
    <t>Bachelor of Science Cyber Security</t>
  </si>
  <si>
    <t>https://www.hs-furtwangen.de/en/study/programmes/it-cyber-security-bachelor</t>
  </si>
  <si>
    <t>The practical orientation of the course ensures that you're not only familiar with the technical aspects of IT security, you also learn about current practical examples and social issues during your studies.</t>
  </si>
  <si>
    <t>German</t>
  </si>
  <si>
    <t>https://www.hs-furtwangen.de/en/hfu-insights/scholarships/germany-scholarship</t>
  </si>
  <si>
    <t>Gisma University</t>
  </si>
  <si>
    <t>MSc Business Management &amp; Cybersecurity</t>
  </si>
  <si>
    <t>https://www.gisma.com/programmes/postgraduate/msc-business-management-cybersecurity</t>
  </si>
  <si>
    <t>MSc Business Management &amp; Cybersecurity at Gisma University of Applied Sciences in Berlin, Germany. This innovative programme offers a powerful blend of business leadership and cutting-edge cybersecurity expertise.</t>
  </si>
  <si>
    <t>https://www.gisma.com/life-at-gisma/tuition-fees-and-funding</t>
  </si>
  <si>
    <t>Goethe University of Frankfurt am Main</t>
  </si>
  <si>
    <t>DATA PROTECTION &amp; CYBER SECURITY</t>
  </si>
  <si>
    <t>1 day</t>
  </si>
  <si>
    <t>https://www.goethe-business-school.de/en/executive-education/courses/data-protection-cyber-security</t>
  </si>
  <si>
    <t xml:space="preserve">The course covers the fundamental principles of data protection law, focusing on the GDPR and its implications for national and European jurisdictions and  students a glimpse into the topic of information security and its management, both from a Introductory management and compliance perspective. </t>
  </si>
  <si>
    <t>https://www.wiwi.uni-frankfurt.de/en/study/study-programs/master/master-in-money-macro-and-finance/tuition-fees-and-scholarships</t>
  </si>
  <si>
    <t>Karlsruhe Institute of Technology</t>
  </si>
  <si>
    <t>IT Security</t>
  </si>
  <si>
    <t>Computer Security, Operating Systems Security</t>
  </si>
  <si>
    <t>https://www.informatik.kit.edu/english/10177.php?tab=%5B11390%5D#tabpanel-11390</t>
  </si>
  <si>
    <t>The IT Security study profile focuses on cryptographic processes and especially on their use in complex IT systems. Security plays a central role in this, but legal aspects such as data protection, privacy, and the needs and limits of state surveillance in the use of security systems also play a decisive role.</t>
  </si>
  <si>
    <t>https://www.intl.kit.edu/istudies/8372.php</t>
  </si>
  <si>
    <t>Universität des Saarlandes</t>
  </si>
  <si>
    <t>Cybersecurity (M.Sc.)</t>
  </si>
  <si>
    <t>Software Security, Information Security</t>
  </si>
  <si>
    <t>https://www.uni-saarland.de/en/study/programmes/master/cybersecurity.html</t>
  </si>
  <si>
    <t>The M.Sc. programme offers students the opportunity to deepen their knowledge in the areas of cryptography, privacy or software security, systems and networks as well as in the formal methods and legal aspects of information security</t>
  </si>
  <si>
    <t>https://www.uni-saarland.de/en/studies/financing/scholarships.html</t>
  </si>
  <si>
    <t>SRH University</t>
  </si>
  <si>
    <t>Computer Science Cyber Security Master of Science</t>
  </si>
  <si>
    <t>https://www.srh-university.de/en/master/computer-science-cyber-security/i/</t>
  </si>
  <si>
    <t>The Master's in Cyber Security at SRH turns you into an information security specialist with profound IT knowledge who knows how to plan and implement cyber security systems and measures in companies.</t>
  </si>
  <si>
    <t>https://www.srh-distance-learning-university.com/your-distance-studies/financial-support/</t>
  </si>
  <si>
    <t>Technical University of Darmstadt</t>
  </si>
  <si>
    <t>Master´s program IT Security</t>
  </si>
  <si>
    <t>Software Security, Application Security</t>
  </si>
  <si>
    <t>https://www.informatik.tu-darmstadt.de/studium_fb20/im_studium/studiengaenge_liste/itsecurity_msc.en.jsp</t>
  </si>
  <si>
    <t xml:space="preserve">The Master's program in IT Security provides fundamental knowledge on how to design future IT systems securely from the outset. </t>
  </si>
  <si>
    <t>https://www.tu-darmstadt.de/studieren/studierende_tu/internationale_studierende_1/studienfinanzierung_und_stipendien_international/studienfinanzierung_stipendien/index.en.jsp</t>
  </si>
  <si>
    <t>Technical University of Munich</t>
  </si>
  <si>
    <t>IT Security &amp; Privacy Management</t>
  </si>
  <si>
    <t>https://www.lll.tum.de/en/certificates/it-security-privacy-management/</t>
  </si>
  <si>
    <t>Enhance your expertise in safety and risk management with a focus on IT-related risks through our distinguished certificate program in IT-Security &amp; Privacy Management. .</t>
  </si>
  <si>
    <t>https://www.tum.de/en/studies/fees-and-financial-aid/scholarships/tum-scholarships</t>
  </si>
  <si>
    <t>Technische Hochschule Ingolstadt</t>
  </si>
  <si>
    <t>Cybersecurity (B. Sc.)</t>
  </si>
  <si>
    <t>Network Security, Application Security, System Security, Ethical Hacking</t>
  </si>
  <si>
    <t>https://www.thi.de/en/computer-science/degree-programmes/cybersecurity-bsc/</t>
  </si>
  <si>
    <t>The cyber security degree programme is aimed at technically interested applicants who want to acquire the necessary skills to act in a digitally sovereign manner and use these skills in the private or public sector.</t>
  </si>
  <si>
    <t>https://www.thi.de/en/studies/going-abroad/study-abroad/step-4-financial-issues/step-5-other-funding-scholarships/</t>
  </si>
  <si>
    <t>University of Bonn</t>
  </si>
  <si>
    <t>Master Cyber Security (MSc)</t>
  </si>
  <si>
    <t>https://www.informatik.uni-bonn.de/en/studies/master-programs/master-cyber-security/msc-cysec</t>
  </si>
  <si>
    <t>The Master's degree program in Cyber Security investigates the security of computer systems and security-compliant interaction with computer systems.</t>
  </si>
  <si>
    <t>https://www.uni-bonn.de/en/studying/consultation-and-service/financing-and-support/scholarships</t>
  </si>
  <si>
    <t>Hochschule Albstadt-Sigmaringen</t>
  </si>
  <si>
    <t>Master's program Advanced IT Security (M.Sc.)</t>
  </si>
  <si>
    <t>https://www.hs-albsig.de/studienangebot/masterstudiengaenge/advanced-it-security/</t>
  </si>
  <si>
    <t xml:space="preserve">During the program, you will expand your IT security knowledge and deepen your understanding of modern methods in cryptography, digital forensics, hardware security, and cyberpsychology. </t>
  </si>
  <si>
    <t>Ruhr-Universität Bochum</t>
  </si>
  <si>
    <t>Applied IT Security, Master 1</t>
  </si>
  <si>
    <t>Network Security, System Security, Computer Forensics</t>
  </si>
  <si>
    <t>https://studienangebot.ruhr-uni-bochum.de/en/applied-it-security/master-1-subject</t>
  </si>
  <si>
    <t>The curriculum is based on a foundational triad of Computer Science, Information Technology, and Cryptography.</t>
  </si>
  <si>
    <t>https://studium.ruhr-uni-bochum.de/en/scholarships-international-students</t>
  </si>
  <si>
    <t>Digital Forensics | Online Distance Learning (M.Sc.)</t>
  </si>
  <si>
    <t>https://www.hs-albsig.de/studienangebot/masterstudiengaenge/digitale-forensik/</t>
  </si>
  <si>
    <t>This degree program equips you to critically examine and understand forensic methods, processes, and tools.</t>
  </si>
  <si>
    <t xml:space="preserve">Cybersecurity (B. Sc.)
</t>
  </si>
  <si>
    <t>Ethical Hacking, Software Security</t>
  </si>
  <si>
    <t xml:space="preserve">Cybersecurity is viewed from the perspective of hackers (e.g. penetration testing), software developers (e.g. secure programming), network planners (e.g. network security protocols) and system operators (e.g. forensic analyses). </t>
  </si>
  <si>
    <t>https://www.thi.de/en/service/scholarship/scholarship-programmes-of-the-thi/</t>
  </si>
  <si>
    <t>Rheinische Friedrich-Wilhelms-Universität Bonn</t>
  </si>
  <si>
    <t>https://www.uni-bonn.de/en/studying/degree-programs/degree-programs-a-z/cyber-security-bsc</t>
  </si>
  <si>
    <t>They can expand their knowledge of areas such as malware analysis, identity theft, the human factor in IT security, password security or the technical possibilities in repelling and recognizing cyber attacks.</t>
  </si>
  <si>
    <t>https://www2.daad.de/deutschland/stipendium/datenbank/en/21148-scholarship-database/</t>
  </si>
  <si>
    <t>IT Security Studies (B.Sc.)</t>
  </si>
  <si>
    <t>Information Security, Offensive Security, Digital Forensics</t>
  </si>
  <si>
    <t>https://www.hs-albsig.de/studienangebot/bachelorstudiengaenge/it-security-studium/</t>
  </si>
  <si>
    <t xml:space="preserve">Practical instruction remains crucial throughout the course of study. Courses such as cybersecurity , network and computer technology , and programming  are always accompanied by extensive practical exercises and laboratory work. </t>
  </si>
  <si>
    <t>Technische Hochschule Würzburg-Schweinfurt</t>
  </si>
  <si>
    <t>Bachelor's degree programme Information Security (B.Sc.)</t>
  </si>
  <si>
    <t>https://www.thws.de/en/studies-at-thws/studying-at-thws/degree-programmes/information-security/</t>
  </si>
  <si>
    <t xml:space="preserve">The bachelor's degree programme Information Security at THWS is aimed at preparing students for the challenging tasks in the field of cyber security. </t>
  </si>
  <si>
    <t>German and English</t>
  </si>
  <si>
    <t>https://international.thws.de/en/thws-international/ways-to-thws/formalities-and-finances/scholarships/</t>
  </si>
  <si>
    <t>Hochschule für angewandtes Management</t>
  </si>
  <si>
    <t>Master of Science Cyber Security</t>
  </si>
  <si>
    <t>1 years</t>
  </si>
  <si>
    <t>https://www.daad.de/en/studying-in-germany/universities/all-degree-programmes/detail/hochschule-der-bayerischen-wirtschaft-fuer-angewandte-wissenschaften-hdbw-cyber-security-w64105/?hec-id=w64105</t>
  </si>
  <si>
    <t xml:space="preserve">Secure the digital future: With the Master of Science in Cyber Security, analyse the risk and threat potential in IT and deepen information technology / operational technologies. </t>
  </si>
  <si>
    <t>Hochschule für Technik, Wirtschaft und Medien Offenburg</t>
  </si>
  <si>
    <t>Master Enterprise and IT Security (ENITS)</t>
  </si>
  <si>
    <t>https://www.hs-offenburg.de/en/academics/degree-programs/master/enterprise-and-it-security/translate-to-english-studieninteressierte</t>
  </si>
  <si>
    <t xml:space="preserve">Enterprise and IT Security (ENITS) is an advanced, comprehensive Master's degree program suited for students who are looking for leadership positions in the diverse field of IT security. </t>
  </si>
  <si>
    <t>https://www.hs-offenburg.de/en/international/study-in-offenburg/financing-studies</t>
  </si>
  <si>
    <t>Cape Peninsula University of Technology</t>
  </si>
  <si>
    <t>Short Course Cyber Security</t>
  </si>
  <si>
    <t>5 months</t>
  </si>
  <si>
    <t>ZAR 9,500</t>
  </si>
  <si>
    <t>https://www.cput.ac.za/academic/shortcourses/courses/cyber-security</t>
  </si>
  <si>
    <t xml:space="preserve">The CPUT Cyber Security short course teaches students to defend computer systems, networks, and data from attacks by providing practical, hands-on skills. </t>
  </si>
  <si>
    <t>Eduvos University</t>
  </si>
  <si>
    <t>Higher Certificate Information Systems (Cyber Security)</t>
  </si>
  <si>
    <t>ZAR 55,700</t>
  </si>
  <si>
    <t>https://www.eduvos.com/programmes/higher-certificate-in-information-systems-cyber-security/?id=bc9e1df8-154d-ee11-be6e-000d3adf794d</t>
  </si>
  <si>
    <t xml:space="preserve"> It provides you with the fundamental and technical knowledge as well as the applicable skill set in Computer Hardware, Networking Technologies, Security, Penetration Testing, Cyber Security Analysis and Advanced Security Practices.</t>
  </si>
  <si>
    <t>Stellenbosch University</t>
  </si>
  <si>
    <t>Cybersecurity Fundamentals</t>
  </si>
  <si>
    <t>https://www.stellenboschhronline.co.za/course/cybersecurity-fundamentals?msg=not-logged-in</t>
  </si>
  <si>
    <t xml:space="preserve">Key learning outcomes include understanding various types of cybercrime, assessing risks associated with public Wi-Fi usage and implementing safe connection practices, adopting secure social media habits, and recognizing the potential impact of online activities on professional reputation. </t>
  </si>
  <si>
    <t>University of Cape town</t>
  </si>
  <si>
    <t>ZAR15,900.00</t>
  </si>
  <si>
    <t>https://learningstore.uct.ac.za/product?catalog=Fundamentals_of_Cybersecurity</t>
  </si>
  <si>
    <t xml:space="preserve">The University of Cape Town (UCT) offers the Fundamentals of Cybersecurity online short course, which equips students with the essential knowledge of cybersecurity management. </t>
  </si>
  <si>
    <t>University of the Witwatersrand</t>
  </si>
  <si>
    <t>Certificate in Cybersecurity Professional Practice and Leadership (CPPL)</t>
  </si>
  <si>
    <t>ZAR50,880</t>
  </si>
  <si>
    <t>https://www.wits.ac.za/linkcentre/cppl/</t>
  </si>
  <si>
    <t>This Wits Certificate course in Cybersecurity Professional Practice and Leadership is therefore designed as an interdisciplinary course, focusing on security technologies, digital innovation, national policy, standards, law and regulation.</t>
  </si>
  <si>
    <t>Technical University of Denmark</t>
  </si>
  <si>
    <t>https://student.dtu.dk/en/programme-specifications/part-time-education/master-of-cyber-security</t>
  </si>
  <si>
    <t xml:space="preserve">The Master in Cybersecurity programme touches on all the major aspects of cyber security, as well as key elements of the overall concept of "information security". </t>
  </si>
  <si>
    <t>https://studyabroad.dtu.dk/english/the-financials</t>
  </si>
  <si>
    <t>Aalborg University</t>
  </si>
  <si>
    <t>Professional Master Cyber Security and Privacy</t>
  </si>
  <si>
    <t>142,100 DKK</t>
  </si>
  <si>
    <t>https://www.en.aau.dk/education/continuing-education/master/cyber-security-and-privacy#3.-trimester</t>
  </si>
  <si>
    <t>The programme provides you with state-of-the-art competences in and knowledge about cyber and privacy problems, challenges and possibilities while linking to relevant market and technology understanding.</t>
  </si>
  <si>
    <t>https://www.hst.aau.dk/collaboration-and-innovation/scholarships</t>
  </si>
  <si>
    <t>Master degree Cyber Security</t>
  </si>
  <si>
    <t>228,800 DKK</t>
  </si>
  <si>
    <t>https://www.en.aau.dk/education/master/cyber-security#4.-semester</t>
  </si>
  <si>
    <t>The Cyber Security educational programme equips you with the skills to handle challenges in the increasing number of cyber-attacks, which companies and institutions are facing.</t>
  </si>
  <si>
    <t>Ara Institute of Canterbury</t>
  </si>
  <si>
    <t>NZD $26,000</t>
  </si>
  <si>
    <t>https://www.ara.ac.nz/products/programme/nz3837-stru-new-zealand-diploma-in-cybersecurity-level-6/</t>
  </si>
  <si>
    <t>The course will develop your critical technical and analytical skills and enhance your attention to detail. You’ll learn via classroom tutorials, online discussions and a work-integrated learning project which may involve an industry placement.</t>
  </si>
  <si>
    <t>https://www.ara.ac.nz/student-services/supporting-your-study/scholarships/</t>
  </si>
  <si>
    <t>Auckland University of Technology (AUT)</t>
  </si>
  <si>
    <t>Master of Cyber Security and Digital Forensics</t>
  </si>
  <si>
    <t>NZD $42,900</t>
  </si>
  <si>
    <t>Network Security, Network Forensics, Digital Forensics</t>
  </si>
  <si>
    <t>https://www.aut.ac.nz/study/study-options/engineering-computer-and-mathematical-sciences/courses/master-of-cyber-security-and-digital-forensics</t>
  </si>
  <si>
    <t>The Master of Cyber Security and Digital Forensics develops skills in discovering and recording digital forensic evidence of crimes and malicious behaviour by extracting data from networks, hard drives, cell phones and other digital devices.</t>
  </si>
  <si>
    <t>https://www.aut.ac.nz/study/fees-and-scholarships/scholarships-and-awards-at-aut/international-scholarships</t>
  </si>
  <si>
    <t>The University of Auckland</t>
  </si>
  <si>
    <t>Cyber Forensics and Security (Online)</t>
  </si>
  <si>
    <t>NZD $960</t>
  </si>
  <si>
    <t>Software Security, Digital Forensics, Mobile Forensics</t>
  </si>
  <si>
    <t>https://www.online.auckland.ac.nz/online-courses/science/cyber-forensics-and-security/</t>
  </si>
  <si>
    <t xml:space="preserve">This micro-credential appeals to professionals wanting a more specific study in cybersecurity. The micro-credential will be of particular benefit to IT professionals within organisations wanting to up-skill. </t>
  </si>
  <si>
    <t>Postgraduate study in Digital Security</t>
  </si>
  <si>
    <t>NZD $55,484</t>
  </si>
  <si>
    <t>https://www.auckland.ac.nz/en/study/study-options/find-a-study-option/digital-security/postgraduate.html</t>
  </si>
  <si>
    <t>The Master of Professional Studies in Digital Security teaches you how to design, plan and manage a secure information technology (IT) infrastructure.</t>
  </si>
  <si>
    <t>https://www.auckland.ac.nz/en/study/scholarships-and-awards/find-a-scholarship/university-of-auckland-india-high-achievers-scholarship-1143-all.html</t>
  </si>
  <si>
    <t>Unitec Institute of Technology</t>
  </si>
  <si>
    <t>NZD $26,415</t>
  </si>
  <si>
    <t>https://www.unitec.ac.nz/career-and-study-options/computing-and-information-technology/new-zealand-diploma-in-cybersecurity</t>
  </si>
  <si>
    <t>Do you want an exciting career in the fast-paced, ever-changing cybersecurity industry? Develop your security mindset and identify, reduce and respond to cybersecurity threats and risks.</t>
  </si>
  <si>
    <t>https://www.unitec.ac.nz/international/study-with-us/international-scholarships/</t>
  </si>
  <si>
    <t>University of Canterbury</t>
  </si>
  <si>
    <t>Postgraduate Certificate in Cyber Security</t>
  </si>
  <si>
    <t>NZD $21,900</t>
  </si>
  <si>
    <t>https://uconline.ac.nz/courses/postgraduate-certificate-in-cyber-security#accordion-8b94210db7-item-5df4c9b8c0</t>
  </si>
  <si>
    <t xml:space="preserve">Master computer &amp; network security, ethical hacking and information security management, unlocking new career opportunities. </t>
  </si>
  <si>
    <t>https://www.canterbury.ac.nz/study/getting-started/scholarships/international-student-scholarships</t>
  </si>
  <si>
    <t>University of Waikato</t>
  </si>
  <si>
    <t>NZD $65,730</t>
  </si>
  <si>
    <t>https://www.waikato.ac.nz/int/study/qualifications/master-of-cyber-security/</t>
  </si>
  <si>
    <t xml:space="preserve">As you work towards your Master of Cyber Security (MCS), you'll develop a thorough understanding of the technical, legal, policy and management aspects of cyber security. </t>
  </si>
  <si>
    <t>https://www.waikato.ac.nz/int/study/scholarships/</t>
  </si>
  <si>
    <t>Victoria University of Wellington</t>
  </si>
  <si>
    <t>Bachelor of Engineering with Honours – Cyber Security Engineering</t>
  </si>
  <si>
    <t>NZD$175,400</t>
  </si>
  <si>
    <t>System Security, Network Security, Cloud Security</t>
  </si>
  <si>
    <t>https://www.wgtn.ac.nz/explore/degrees/engineering/requirements?major=cybersecurity-engineering#select-majors</t>
  </si>
  <si>
    <t>Be part of keeping the cyber world safe—discover how to protect computers, data, programs, and networks from attack and unauthorised access. Get the practical, technical, and theoretical knowledge you need to develop and build systems that provide protection from both people and machines.</t>
  </si>
  <si>
    <t>https://www.wgtn.ac.nz/international/scholarships-fees/scholarships</t>
  </si>
  <si>
    <t>Networks and Cybersecurity Major - Bachelor of Computer and Information Sciences</t>
  </si>
  <si>
    <t>NZD$42,021.60</t>
  </si>
  <si>
    <t>https://www.aut.ac.nz/study/study-options/engineering-computer-and-mathematical-sciences/courses/bachelor-of-computer-and-information-sciences/networks-and-cybersecurity-major-bachelor-of-computer-and-information-sciences</t>
  </si>
  <si>
    <t>Study networks and cybersecurity, and prepare yourself for a wide range of exciting career opportunities in this fast-growing area.</t>
  </si>
  <si>
    <t>Comillas Pontifical University</t>
  </si>
  <si>
    <t>Mobile Security, Application Security</t>
  </si>
  <si>
    <t>https://www.comillas.edu/en/postgraduate/masters-degree-in-cybersecurity/#informacion</t>
  </si>
  <si>
    <t>The objective of this master's degree is to train experts who respond to the current demand in all sectors where cybersecurity is critical.</t>
  </si>
  <si>
    <t>https://www.comillas.edu/en/info-becas-y-ayudas/</t>
  </si>
  <si>
    <t>IE University</t>
  </si>
  <si>
    <t>Managing Cyber Incidents in an AI Driven World</t>
  </si>
  <si>
    <t>3 days</t>
  </si>
  <si>
    <t>https://www.ie.edu/lifelong-learning/programs/managing-cyber-incidents-ai-driven-world/program/#content</t>
  </si>
  <si>
    <t xml:space="preserve">This course provides a comprehensive and interactive deep dive into cyber incident management, equipping participants with practical strategies for handling high-pressure cyber crises. </t>
  </si>
  <si>
    <t>Universidad Carlos III de Madrid</t>
  </si>
  <si>
    <t>Cyber Security Basics: A Hands-on Approach</t>
  </si>
  <si>
    <t>Free to Audit, $119 (Cert)</t>
  </si>
  <si>
    <t>https://www.edx.org/learn/cybersecurity/universidad-carlos-iii-de-madrid-cyber-security-basics-a-hands-on-approach?index=product&amp;queryId=e8fe11c6cec8c7cb3a63dcceceb271e1&amp;position=12</t>
  </si>
  <si>
    <r>
      <rPr>
        <sz val="12"/>
        <color rgb="FF000000"/>
        <rFont val="Times New Roman"/>
      </rPr>
      <t>Cyber Security Basics: A Hands-on Approach</t>
    </r>
    <r>
      <rPr>
        <sz val="12"/>
        <color rgb="FF000000"/>
        <rFont val="Times New Roman"/>
      </rPr>
      <t>, offering a general and practical introduction to the field. This provides foundational knowledge and practical skills suitable for pursuing entry-level positions or further education in cybersecurity.</t>
    </r>
  </si>
  <si>
    <t>Master in Cybersecurity</t>
  </si>
  <si>
    <t>Mobile Security, Computer Forensics</t>
  </si>
  <si>
    <t>https://www.uc3m.es/master/cybersecurity#home</t>
  </si>
  <si>
    <t>The Master’s in Cybersecurity offers a program of a distinctly technical and practical character (clearly different from other Master’s programs in information security focused also on organizational, administrative and legal aspects).</t>
  </si>
  <si>
    <t>https://www.uc3m.es/postgraduate/scholarships?d=Desktop</t>
  </si>
  <si>
    <t>Universitat de Barcelona</t>
  </si>
  <si>
    <t>Bachelor's degree in Cybersecurity</t>
  </si>
  <si>
    <t>Database Security, Cloud Security, Digital Forensics, Ethical Hacking</t>
  </si>
  <si>
    <t>https://web.ub.edu/en/web/estudis/w/bachelordegree-g1128?referer=bachelors-degrees-finder</t>
  </si>
  <si>
    <t>This bachelor's degree is robust, comprehensive, and timely. It blends foundational learning with practical and specialized courses, all structured under a forward-thinking engineering framework.</t>
  </si>
  <si>
    <t>https://www.ub.edu/beques/en/grants/index.htm</t>
  </si>
  <si>
    <t>Universitat Politècnica de Catalunya · BarcelonaTech (UPC)</t>
  </si>
  <si>
    <t>Master's degree in Cybersecurity</t>
  </si>
  <si>
    <t>https://cybersecurity.masters.upc.edu/</t>
  </si>
  <si>
    <t>This master’s degree has a high professional orientation providing fundamental skills in the cybersecurity field that include: the analysis of systems’ risks and vulnerabilities, the prevention of cyber-attacks and threats, detection and efficient response to cyber-attacks.</t>
  </si>
  <si>
    <t>https://www.upc.edu/en/masters/fees-grants/grants</t>
  </si>
  <si>
    <t>Universitat Politècnica de València</t>
  </si>
  <si>
    <t>Fundamentos de ciberseguridad para usuarios</t>
  </si>
  <si>
    <t>Free to Audit, $14 (Cert)</t>
  </si>
  <si>
    <t>https://www.edx.org/learn/cybersecurity/universidades-anahuac-herramientas-de-ciberseguridad-y-metodos-de-aplicacion?index=product&amp;queryId=00609950498e64c43bcfed9aa8241c7b&amp;position=4</t>
  </si>
  <si>
    <r>
      <rPr>
        <sz val="12"/>
        <color rgb="FF000000"/>
        <rFont val="Times New Roman"/>
      </rPr>
      <t>Fundamentos de ciberseguridad para usuarios</t>
    </r>
    <r>
      <rPr>
        <sz val="12"/>
        <color rgb="FF000000"/>
        <rFont val="Times New Roman"/>
      </rPr>
      <t>, providing a general introduction to cybersecurity fundamentals. This program equips individuals with essential security awareness applicable to any professional role in a digital environment.</t>
    </r>
  </si>
  <si>
    <t>Cybersecurity basics for everyone</t>
  </si>
  <si>
    <t>Free to Audit, $25 (Cert)</t>
  </si>
  <si>
    <t>https://www.edx.org/learn/computer-science/universitat-politecnica-de-valencia-cybersecurity-fundamentals-for-users?index=product&amp;queryId=e8fe11c6cec8c7cb3a63dcceceb271e1&amp;position=21</t>
  </si>
  <si>
    <r>
      <rPr>
        <sz val="12"/>
        <color rgb="FF000000"/>
        <rFont val="Times New Roman"/>
      </rPr>
      <t>Cybersecurity basics for everyone</t>
    </r>
    <r>
      <rPr>
        <sz val="12"/>
        <color rgb="FF000000"/>
        <rFont val="Times New Roman"/>
      </rPr>
      <t>, designed to provide a general and accessible overview of the subject. The program aims to build essential digital literacy and security habits for personal and professional use.</t>
    </r>
  </si>
  <si>
    <t>IT Fundamentals for Business Professionals: Cybersecurity and social implications</t>
  </si>
  <si>
    <t>Free to Audit, $69 (Cert)</t>
  </si>
  <si>
    <t>https://www.edx.org/learn/cybersecurity/universitat-politecnica-de-valencia-it-fundamentals-for-business-professionals-cybersecurity-and-social-implications</t>
  </si>
  <si>
    <t>In this Computer Science course we will deal with cybersecurity and various other social aspects of ICT, such as its effect on globalization, business strategy and other economic processes, ergonomics, cloud computing and professionalcareers in the field of ICT.</t>
  </si>
  <si>
    <t>Master’s Degree in Cybersecurity and Cyberintelligence</t>
  </si>
  <si>
    <t>1.5 year</t>
  </si>
  <si>
    <t>Ethical Hacking, Computer Forensics</t>
  </si>
  <si>
    <t>https://www.upv.es/estudios/master/mucc/en/home/</t>
  </si>
  <si>
    <t>The Master’s Degree in Cybersecurity and Cyberintelligence is a program designed to train experts in the protection of information and communications systems, comprehensively addressing cybersecurity beyond traditional approaches.</t>
  </si>
  <si>
    <t>https://www.upv.es/perfiles/estudiante/introduccion-becas-en.html</t>
  </si>
  <si>
    <t>Universitat Rovira i Virgili</t>
  </si>
  <si>
    <t>Master's Degree in Computer Security Engineering and Artificial Intelligence</t>
  </si>
  <si>
    <t>https://www.urv.cat/en/studies/master/courses/computer-security-engineering/</t>
  </si>
  <si>
    <t>771 - 780</t>
  </si>
  <si>
    <t>The master's degree curriculum includes research topics related to information production, application security, machine learning, modelling and problem-solving, among others.</t>
  </si>
  <si>
    <t>https://www.urv.cat/en/studies/master/grants/</t>
  </si>
  <si>
    <t>University of Alicante</t>
  </si>
  <si>
    <t>Ethical Hacking, Digital Forensics, Computer Forensics, Application Security, Database Security</t>
  </si>
  <si>
    <t>https://web.ua.es/en/masteres/ciberseguridad/university-master-s-degree-in-cybersecurity.html</t>
  </si>
  <si>
    <t>781 - 790</t>
  </si>
  <si>
    <t>The Master's Degree in Cybersecurity complements the technological training given in the degrees of Computer Engineering, Telecommunications Engineering and Multimedia Engineering, providing advanced specialisation in the field of cybersecurity.</t>
  </si>
  <si>
    <t>https://web.ua.es/en/oia/becas-ayudas/postgraduate-and-research-funding.html</t>
  </si>
  <si>
    <t>University of Granada</t>
  </si>
  <si>
    <t>Master of International Cybersecurity and Cyberintelligence</t>
  </si>
  <si>
    <t>Network Security, Operating Systems Security, Digital Forensics, Mobile Security, Ethical Hacking, IoT Security</t>
  </si>
  <si>
    <t>https://www.ugr.es/en/study/masters-degree/master-international-cybersecurity-and-cyberintelligence</t>
  </si>
  <si>
    <t xml:space="preserve">The program prepares graduates for various international roles in cybersecurity and cyberintelligence, such as Chief Information Security Officer (CISO), Cyber Threat Intelligence Specialist, Cybersecurity Architect, Digital Forensics Investigator, and Ethical Hacker. </t>
  </si>
  <si>
    <t>https://escuelaposgrado.ugr.es/pages/becas?lang=en</t>
  </si>
  <si>
    <t xml:space="preserve">Kharkiv National University of Radio Electronics </t>
  </si>
  <si>
    <t>BACHELOR OF SCIENCE IN CYBER SECURITY</t>
  </si>
  <si>
    <t>Databse Security, Mobile Security, Web Security, Network Security</t>
  </si>
  <si>
    <t>https://nure.ua/en/applicants/specialties-and-specialization/specialties-and-educational-programs-for-admissions-in-2018-2024/bachelor-of-science-in-cyber-security</t>
  </si>
  <si>
    <t>Bachelor of Science in Cyber Security degree program offers students the opportunity to gain the fundamental expertise which can be useful in a career in this field.</t>
  </si>
  <si>
    <t>https://nure.ua/en/the-charity-fund-believe-in-yourself-nure-s-partner/documents-necessary-for-the-scholarship-program-of-believe-in-yourself-charity-foundation-participation</t>
  </si>
  <si>
    <t>MASTER OF SCIENCE IN CYBER SECURITY (Administrative Management in the Field of Information Security)</t>
  </si>
  <si>
    <t>Digital Forensics, Network Security, Cloud Security, Mobile Security, Web Security</t>
  </si>
  <si>
    <t>https://nure.ua/en/applicants/specialties-and-specialization/specialties-and-educational-programs-for-admissions-in-2018-2024/specialization-security-of-information-and-communication-systems</t>
  </si>
  <si>
    <t>The purpose of the educational program is to prepare highly qualified and competitive professionals with a solid competence in applying research and design methods for system and information security as well as cyber security systems.</t>
  </si>
  <si>
    <t>SET University</t>
  </si>
  <si>
    <t>Master’s program in cyber defense</t>
  </si>
  <si>
    <t>https://www.setuniversity.edu.ua/en/education/masters-in-cyberdefense/</t>
  </si>
  <si>
    <t xml:space="preserve">In 18 months, you will understand business processes in data security, risks and benefits of using AI in the context of cybersecurity, ethical and legal aspects of information security. </t>
  </si>
  <si>
    <t>https://www.setuniversity.edu.ua/en/grants/</t>
  </si>
  <si>
    <t>Asia Pacific University</t>
  </si>
  <si>
    <t>Bachelor of Science (Honours) in Computer Science (Cyber Security)</t>
  </si>
  <si>
    <t>RM 104,600</t>
  </si>
  <si>
    <t>https://www.apu.edu.my/course/bsc-hons-in-computer-science-cyber-security</t>
  </si>
  <si>
    <t>This programme is specifically designed to provide students with: The ability to develop technical knowledge, skills and background in the design and organisation of computer systems focusing on cyber security.</t>
  </si>
  <si>
    <t>https://www.apu.edu.my/apu-international-students-scholarships-merit-awards</t>
  </si>
  <si>
    <t xml:space="preserve">UCSI University </t>
  </si>
  <si>
    <t>Bachelor Of Computer Science In Cyber Security With Honours</t>
  </si>
  <si>
    <t>RM 105,350</t>
  </si>
  <si>
    <t>Computer Security, Computer Forensics, Software Security, Network Security</t>
  </si>
  <si>
    <t>https://www.ucsiuniversity.edu.my/programmes/bachelor-computer-science-cyber-security-honours</t>
  </si>
  <si>
    <t>A Bachelor of Computer Science in Cyber Security is an undergraduate degree programme designed to equip students with the knowledge and skills needed to defend against cyber threats and safeguard digital systems.</t>
  </si>
  <si>
    <t>https://www.ucsiuniversity.edu.my/scholarships-international-students</t>
  </si>
  <si>
    <t>Universiti Malaya</t>
  </si>
  <si>
    <t>Introduction to Information Security Management</t>
  </si>
  <si>
    <t>https://www.futurelearn.com/courses/introduction-to-information-security-management</t>
  </si>
  <si>
    <t xml:space="preserve">This course will guide you through three elements of information security, known as the CIA Triad, that make up the backbone of information security management. </t>
  </si>
  <si>
    <t>RM 48,100</t>
  </si>
  <si>
    <t>https://fsktm.um.edu.my/master-of-cyber-security-coursework</t>
  </si>
  <si>
    <t>The Master of Cyber Security programme provides opportunities to learn:. Latest trends of Cyber Security contents that can be mapped to a number of international certifications.</t>
  </si>
  <si>
    <t>https://international.um.edu.my/opportunities</t>
  </si>
  <si>
    <t>Universiti Poly-Tech Malaysia-UPTM</t>
  </si>
  <si>
    <t xml:space="preserve">Bachelor of Information Technology (Honours) In Cyber Security </t>
  </si>
  <si>
    <t>RM 54,150</t>
  </si>
  <si>
    <t>Netork Security, Ethical Hacking, Information Security, Digital Forensics</t>
  </si>
  <si>
    <t>https://www.uptm.edu.my/index.php/bit-in-cyber-security</t>
  </si>
  <si>
    <t>The Bachelor of Information Technology (Honours) in Cyber Security program is designed to provide students with a comprehensive understanding of information security and cyber defence.</t>
  </si>
  <si>
    <t>https://www.uptm.edu.my/index.php/admission/financial-aids</t>
  </si>
  <si>
    <t>Universiti Teknikal Malaysia Melaka</t>
  </si>
  <si>
    <t>Master of Computer Science (Security Science)</t>
  </si>
  <si>
    <t xml:space="preserve"> RM 14,710.00</t>
  </si>
  <si>
    <t>Data Security, Ethical Hacking, Computer Forensics</t>
  </si>
  <si>
    <t>https://faix.utem.edu.my/en/academics/postgraduate-programmes/master-of-computer-science-security-science.html</t>
  </si>
  <si>
    <t>This programme is specifically designed to equip students with security elements in information and communication technology related to management, data and infrastructure</t>
  </si>
  <si>
    <t>https://ftmk.utem.edu.my/web/index.php/admission/tuition-and-financing/</t>
  </si>
  <si>
    <t>University of Luxembourg</t>
  </si>
  <si>
    <t>Master in Cybersecurity and Cyber Defence</t>
  </si>
  <si>
    <t xml:space="preserve"> €  1,600.00 </t>
  </si>
  <si>
    <t>Information Secuirty, Digital Forensics, Network Security</t>
  </si>
  <si>
    <t>https://www.uni.lu/fstm-en/study-programs/master-in-cybersecurity-and-cyber-defence/</t>
  </si>
  <si>
    <t>Students will learn how to develop innovative solutions to complex situations through a carefully selected body of knowledge in cybersecurity and cyber defence</t>
  </si>
  <si>
    <t>https://www.uni.lu/life-en/financial-support/scholarships/</t>
  </si>
  <si>
    <t>ABU DHABI UNIVERSITY Abu Dhabi</t>
  </si>
  <si>
    <t>AED 241,920.00</t>
  </si>
  <si>
    <t>Digital Forensics, Network Security, Ethical Hacking, Mobile Security, Information Security</t>
  </si>
  <si>
    <t>https://www.adu.ac.ae/study/colleges/college-of-engineering/ProgramDetail/bachelor-of-science-in-cybersecurity-engineering</t>
  </si>
  <si>
    <t>You will study courses on cryptography, network security, digital forensics, computer ethics, Internet of Things and mobile devices security, information security, and ethical hacking.</t>
  </si>
  <si>
    <t>https://www.adu.ac.ae/study/financials/scholarships</t>
  </si>
  <si>
    <t>AED 97,500.00</t>
  </si>
  <si>
    <t>https://www.adu.ac.ae/study/colleges/college-of-engineering/ProgramDetail/master-of-science-in-cybersecurity</t>
  </si>
  <si>
    <t>Master of Science in Cybersecurity is designed to equip students with advanced knowledge and practical skills to address the evolving challenges in information security.</t>
  </si>
  <si>
    <t>Master of Law in Cyberlaw and Artificial Intelligence</t>
  </si>
  <si>
    <t>AED 89,100.00</t>
  </si>
  <si>
    <t>https://www.adu.ac.ae/study/colleges/college-of-law/ProgramDetail/master-of-law-in-cyberlaw-and-artificial-intelligence</t>
  </si>
  <si>
    <t>The Master of Law (LL.M.) in Cyberlaw and Artificial Intelligence is a cutting-edge program tailored to legal professionals and scholars aiming to address the challenges posed by rapid technological advancements</t>
  </si>
  <si>
    <t>ABU DHABI UNIVERSITY Al Ain</t>
  </si>
  <si>
    <t>AED 193,800.00</t>
  </si>
  <si>
    <t>AJMAN UNIVERSITY</t>
  </si>
  <si>
    <t xml:space="preserve">Bachelor of Science in Cybersecurity </t>
  </si>
  <si>
    <t>AED 171,216</t>
  </si>
  <si>
    <t>Network Security, Web Security, Software Security, Ethical Hacking, Digital Forensics</t>
  </si>
  <si>
    <t>https://www.ajman.ac.ae/en/engineering/college-programs/programs/bachelor-of-science-in-cybersecurity</t>
  </si>
  <si>
    <t>The program equips graduates with the technical expertise and strategic skills needed to design, implement, and manage robust cybersecurity solutions.</t>
  </si>
  <si>
    <t>https://www.ajman.ac.ae/en/admissions/office-of-scholarship-financial-aid</t>
  </si>
  <si>
    <t>AL AIN UNIVERSITY Al Ain</t>
  </si>
  <si>
    <t>AED 159,900</t>
  </si>
  <si>
    <t>Information Security, Ethical Hacking, Mobile Application Security, Ethical Hacking, Computer Forensics, Computer Security</t>
  </si>
  <si>
    <t>https://engineering.aau.ac.ae/en/programs/bachelor-of-science-in-cybersecurity</t>
  </si>
  <si>
    <t>Educate and equip the students to appropriately manage information risk. This effort is advanced through policies, information and cybersecurity knowledge, and supporting tools and guidance that empower students to manage risk and prevent the unintentional, unlawful, or unauthorized disclosure, alteration, or destruction of IT resources.</t>
  </si>
  <si>
    <t>https://aau.ac.ae/en/admission/undergraduate/financial-aid-and-scholarship</t>
  </si>
  <si>
    <t>AL AIN UNIVERSITY Abu Dhabi</t>
  </si>
  <si>
    <t>AED 184,500</t>
  </si>
  <si>
    <t>The Hongkong Polytechnic University</t>
  </si>
  <si>
    <t>Bachelor of Science (Honours) in Information Security</t>
  </si>
  <si>
    <t>HKD  $450,000</t>
  </si>
  <si>
    <t>Database Security, IoT Security, Network Security, Digital Forensics</t>
  </si>
  <si>
    <t>https://www.polyu.edu.hk/study/ug/non-jupas-adhd-grad/2026/46409-syi</t>
  </si>
  <si>
    <t xml:space="preserve">The programme offers a good mix of basic theory, hands-on practice and application examples. In the latter part of Year One, students can make use of the knowledge that they have acquired to conduct an integrated project. </t>
  </si>
  <si>
    <t>https://www.polyu.edu.hk/study/ug/fees-and-scholarships/scholarships</t>
  </si>
  <si>
    <t>The Hong Kong University of Science and Technology</t>
  </si>
  <si>
    <t>FinTech Security and Regulation (RegTech)</t>
  </si>
  <si>
    <t xml:space="preserve"> ₹1,699/3,499/5,199 </t>
  </si>
  <si>
    <t>https://www.coursera.org/learn/regtech</t>
  </si>
  <si>
    <t>This course "FinTech Security and Regulation (RegTech)" help you to understand RegTech and to become more confident and persuasive in your ability to analyze and make recommendations to executives within the finance industry regarding how to react to these changes</t>
  </si>
  <si>
    <t>Msc in Information and Cyber Security Management</t>
  </si>
  <si>
    <t>HKD  $400,000</t>
  </si>
  <si>
    <t>Digital Forensics, Cloud Security, Network Security</t>
  </si>
  <si>
    <t>https://mscicsm.hkust.edu.hk/</t>
  </si>
  <si>
    <t>The MScICSM program at HKUST equips you with the essential technical and managerial skills needed to excel in the dynamic field of cyber security preparing you to tackle cyber threats with confidence and competence, shaping you into a leader in cyber security.</t>
  </si>
  <si>
    <t>https://mscicsm.hkust.edu.hk/admissions/scholarships-financial-assistance</t>
  </si>
  <si>
    <t>The University of Hong Kong</t>
  </si>
  <si>
    <t>Advanced Diploma in Computer and Information Security</t>
  </si>
  <si>
    <t>20 months</t>
  </si>
  <si>
    <t>HKD  $144,000</t>
  </si>
  <si>
    <t>https://hkuspace.hku.hk/prog/adv-dip-in-computer-and-info-security#modules-class-details</t>
  </si>
  <si>
    <t>This programme aims to enhance students’ comprehension of fundamental concepts, principles, and theories in computer &amp; information security, which has been spurred by the pervasive use of computer-based applications such as information systems, databases, and computer programming.</t>
  </si>
  <si>
    <t>https://admissions.hku.hk/fees-and-scholarships/scholarships</t>
  </si>
  <si>
    <t>Engineering &amp; Technology Higher Diploma in Information Security</t>
  </si>
  <si>
    <t>HKD $64,000</t>
  </si>
  <si>
    <t>https://www2.hkuspace.hku.hk/cc/programme/information-security#General-Information</t>
  </si>
  <si>
    <t>This programme introduces fundamental knowledge and skills in Information Security. The curriculum covers different aspects of Information Security, including Audit, Information Security Management System, Network Security, Data Center Security and Forensics.</t>
  </si>
  <si>
    <t>Delft University of Technology</t>
  </si>
  <si>
    <t>Cyber Security Economics</t>
  </si>
  <si>
    <t>https://www.edx.org/learn/cybersecurity/delft-university-of-technology-cyber-security-economics</t>
  </si>
  <si>
    <t xml:space="preserve">This economics course provides an introduction to the field of cybersecurity through the lens of economic principles. </t>
  </si>
  <si>
    <t>University of Amsterdam</t>
  </si>
  <si>
    <t>Master Security and Network Engineering</t>
  </si>
  <si>
    <t>https://www.uva.nl/shared-content/programmas/en/masters/security-and-network-engineering/security-and-network-engineering.html?origin=znSrDUT%2BQ5uz6dso72fBmw</t>
  </si>
  <si>
    <t xml:space="preserve">The Master’s in Security and Network Engineering (SNE) is the only academic programme in The Netherlands that focuses on understanding, developing, maintaining, and securing complex IT systems and networks. </t>
  </si>
  <si>
    <t>https://www.uva.nl/en/education/fees-and-funding/masters-scholarships-and-loans/scholarships-and-loans.html</t>
  </si>
  <si>
    <t>Leiden University</t>
  </si>
  <si>
    <t>Cybersecurity Governance (MSc)</t>
  </si>
  <si>
    <t>https://www.universiteitleiden.nl/en/education/study-programmes/master/crisis-and-security-management/cybersecurity-governance/about-the-programme/programme-structure#</t>
  </si>
  <si>
    <t>In the track Cybersecurity Governance, you will be familiarized with the breadth, depth and complexity of cybersecurity challenges.</t>
  </si>
  <si>
    <t>https://www.universiteitleiden.nl/leiden-indonesia/education/scholarships</t>
  </si>
  <si>
    <t>Eindhoven University of Technology</t>
  </si>
  <si>
    <t>Master's track Cybersecurity</t>
  </si>
  <si>
    <t>https://www.tue.nl/en/education/graduate-school/masters-track-cybersecurity</t>
  </si>
  <si>
    <t>A master's degree in Cybersecurity at TU/e enables you to get to know the many different sides of the discipline, fully preparing you to become a cybersecurity expert, with hands-on, practical skills.</t>
  </si>
  <si>
    <t>https://www.tue.nl/en/education/become-a-tue-student/scholarships-and-grants</t>
  </si>
  <si>
    <t>Erasmus University Rotterdam</t>
  </si>
  <si>
    <t>The Cybersecurity in Healthcare MOOC was developed as part the SecureHospitals.eu project. This project has received funding from the European Union’s Horizon 2020 Coordination Research and Innovation Action under Grant Agreement No. 826497.</t>
  </si>
  <si>
    <t>https://www.eur.nl/en/education/practical-matters/scholarships-grants</t>
  </si>
  <si>
    <t>Vrije Universiteit Amsterdam</t>
  </si>
  <si>
    <t>Master's Computer Security</t>
  </si>
  <si>
    <t>Software Security</t>
  </si>
  <si>
    <t>https://vu.nl/en/education/master/computer-security</t>
  </si>
  <si>
    <t>The programme addresses the most ambitious technical challenges in cybersecurity, with a focus on computer systems and networks security and topics such as hacking, side channels, hardening, verification, malware, vulnerability analysis, and reverse engineering.</t>
  </si>
  <si>
    <t>https://vu.nl/en/education/more-about/incoming-master-scholarships</t>
  </si>
  <si>
    <t>Maastricht University</t>
  </si>
  <si>
    <t>Advanced Master in Privacy, Cybersecurity and Data Management (LLM)</t>
  </si>
  <si>
    <t>https://www.maastrichtuniversity.nl/education/master/programmes/advanced-master-privacy-cybersecurity-and-data-management-llm</t>
  </si>
  <si>
    <t xml:space="preserve">This programme offers a future-proof methodology to perform in the challenging global field of privacy, cybersecurity and data management. </t>
  </si>
  <si>
    <t>https://www.maastrichtuniversity.nl/support/your-studies-begin/coming-maastricht-university-abroad/scholarships-financial-aid</t>
  </si>
  <si>
    <t>Radboud University</t>
  </si>
  <si>
    <t>Master's specialisation of Computing Science Cyber Security</t>
  </si>
  <si>
    <t>https://www.ru.nl/en/education/masters/cyber-security</t>
  </si>
  <si>
    <t>The Master’s specialisation in Cyber Security will teach you how to contribute in the design of new security systems. You’ll be able to draw up the security requirements of an application and discover where possible weaknesses lie.</t>
  </si>
  <si>
    <t>https://www.ru.nl/en/education/scholarships</t>
  </si>
  <si>
    <t>Tilburg University</t>
  </si>
  <si>
    <t>Cyber Security &amp; Governance</t>
  </si>
  <si>
    <t>https://www.tilburguniversity.edu/about/schools/law/departments/tilt/education/professional-learning/cyber-security-governance</t>
  </si>
  <si>
    <t xml:space="preserve">The Advanced Program Cyber Security and Governance is a comprehensive, multi-disciplinary course that encompasses the full spectrum of cybersecurity knowledge areas, enabling organizations to orchestrate effective cyber risk management and carry out day-to-day risk mitigation and resilience activities. </t>
  </si>
  <si>
    <t>Artificial Intelligence and Cybersecurity</t>
  </si>
  <si>
    <t>Data Forensics</t>
  </si>
  <si>
    <t>https://www.tilburguniversity.edu/nl/onderwijs/masteropleidingen/ai-en-cybersecurity</t>
  </si>
  <si>
    <t>Develop advanced security systems using artificial intelligence and approach challenges from legal, business, ethical, and technological perspectives. This prepares you for a distinctive career in cybersecurity and artificial intelligence.</t>
  </si>
  <si>
    <t>Dutch</t>
  </si>
  <si>
    <t>https://www.tilburguniversity.edu/students/studying/abroad/scholarships</t>
  </si>
  <si>
    <t>James Cook University</t>
  </si>
  <si>
    <t xml:space="preserve">	S$66,708</t>
  </si>
  <si>
    <t>Network Forensics, Cloud Security, Ethical Hacking</t>
  </si>
  <si>
    <t>https://www.jcu.edu.sg/courses-and-study/courses/course/bachelor-of-cybersecurity</t>
  </si>
  <si>
    <t>The Bachelor of Cybersecurity forms professionals with a proper foundation in IT (including software and mobile app development, database design, machine learning etc.) complemented by a strong emphasis in Cybersecurity and related knowledge.</t>
  </si>
  <si>
    <t>https://www.jcu.edu.sg/openhouse/home/scholarships?gad_source=1&amp;gad_campaignid=22822113558&amp;gbraid=0AAAAADryU31vAx6vL6dUqATnbVu65HbXQ&amp;gclid=Cj0KCQiAr5nKBhCpARIsACa_NiNk1jOegA8Ns9IBrNHrMJ6fS0yhOloAGx7DzpsxdZH-5_y8DBPEmNQaAqfBEALw_wcB</t>
  </si>
  <si>
    <t>Nanyang Technological University</t>
  </si>
  <si>
    <t>S$63,220</t>
  </si>
  <si>
    <t>Computer Security, Network Security, Software Security, Application Security</t>
  </si>
  <si>
    <t>https://www.ntu.edu.sg/education/graduate-programme/master-of-science-in-cyber-security-(mscs)#additionaiInformation</t>
  </si>
  <si>
    <t xml:space="preserve">This Masters program is jointly offered by College of Computing and Data Science (CCDS) and School of Physical and Mathematical Sciences. The MSCS programme is intended to meet these demands by equipping professionals with the necessary expertise and skills. </t>
  </si>
  <si>
    <t>https://www.ntu.edu.sg/admissions/graduate/financialmatters/scholarships</t>
  </si>
  <si>
    <t>National University of Singapore</t>
  </si>
  <si>
    <t>Cybersecurity Integrated with AI</t>
  </si>
  <si>
    <t>Network Security, Web Security, Ethical Hacking, Cloud Security</t>
  </si>
  <si>
    <t>https://nus.comp.emeritus.org/cybersecurity</t>
  </si>
  <si>
    <t xml:space="preserve">The programme is designed for working professional from major industries such as IT Product and Services, Banking and Financial Services, Computer and Network Security, and Management Consulting. </t>
  </si>
  <si>
    <t>Singapore Polytechnic</t>
  </si>
  <si>
    <t>Diploma in Cybersecurity &amp; Digital Forensics</t>
  </si>
  <si>
    <t>S$37200</t>
  </si>
  <si>
    <t>Offensive Security, Ethical Hacking, Digital Forensics</t>
  </si>
  <si>
    <t>https://www.sp.edu.sg/courses/schools/soc/cybersecurity-digital-forensics</t>
  </si>
  <si>
    <t>The Common Core Curriculum (CCC) prepares you for a changing world with essential human and digital skills. Through its 10 modules, the CCC also provides a wide learning experience to examine local and global issues based on the Sustainable Development Goals (SDGs).</t>
  </si>
  <si>
    <t>https://www.sp.edu.sg/admissions/scholarships-talent-programmes</t>
  </si>
  <si>
    <t>Alma Mater Studiorum - Università di Bologna</t>
  </si>
  <si>
    <t>Master in Cybersecurity: from design to operations</t>
  </si>
  <si>
    <t>Computer Security, Mobile Security, Network Security, Digital Forensics</t>
  </si>
  <si>
    <t>https://master.unibo.it/cybersecurity/en/programme</t>
  </si>
  <si>
    <t>The Università di Bologna's Professional Master's in Cybersecurity: from design to operations is a one-year program that prepares IT professionals to design, integrate, and manage secure hardware and software infrastructures.</t>
  </si>
  <si>
    <t>https://www.unibo.it/en/study/study-grants-and-subsidies</t>
  </si>
  <si>
    <t>Politecnico di Milano</t>
  </si>
  <si>
    <t>Cyber Risk Strategy and Governance</t>
  </si>
  <si>
    <t>https://www.polimi.it/en/education/laurea-magistrale-programmes/programme-detail/cyber-risk-strategy-and-governance</t>
  </si>
  <si>
    <t xml:space="preserve">It brings together several key knowledge areas to govern cyber risk. Firstly, it offers technical competencies in the fields of computer science and technology, crucial to a deep understanding of the cyber world. </t>
  </si>
  <si>
    <t>https://www.polimi.it/en/prospective-students/how-much-does-it-cost/scholarships</t>
  </si>
  <si>
    <t>Politecnico di Torino</t>
  </si>
  <si>
    <t>Master's degree programme CYBERSECURITY ENGINEERING</t>
  </si>
  <si>
    <t>https://www.polito.it/en/education/master-s-degree-programmes/cybersecurity-engineering/what-you-will-learn</t>
  </si>
  <si>
    <t xml:space="preserve">The Master’s degree in Cybersecurity is meant to prepare and provide adequate expertise and skills to professional cybersecurity engineers able to design, implement and manage the cybersecurity of complex information systems. </t>
  </si>
  <si>
    <t>https://www.polito.it/en/education/services-and-life-at-politecnico/right-to-education-and-tuition-fees/scholarships-and-awards</t>
  </si>
  <si>
    <t>Sapienza University of Rome</t>
  </si>
  <si>
    <t>Master Degree in Cybersecurity</t>
  </si>
  <si>
    <t>Ethical Hacking, Data Security, Network Security, Cyber Law</t>
  </si>
  <si>
    <t>https://cybersecurity.uniroma1.it/home</t>
  </si>
  <si>
    <t>The 2-year study program is characterized by an interdisciplinary  offering that collects contributions from computer science, engineering, statistics, legal-economic and organizational sciences, along with specific knowledge of the major application domains of cyberattack protection.</t>
  </si>
  <si>
    <t>https://www.uniroma1.it/en/pagina/scholarships</t>
  </si>
  <si>
    <t>Universita di Padova</t>
  </si>
  <si>
    <t>https://apply.unipd.it/courses/course/93-cybersecurity</t>
  </si>
  <si>
    <t xml:space="preserve">The Cybersecurity programme focuses on the study of the design, development and evaluation of secure computer systems, which are also capable of ensuring privacy for future ICT systems. </t>
  </si>
  <si>
    <t>https://www.unipd.it/en/scholarships-international-students</t>
  </si>
  <si>
    <t>Cybersecurity for Citizens and Professionals</t>
  </si>
  <si>
    <t>https://www.futurelearn.com/courses/cybersecurity-for-citizens-and-professionals/1/todo/200802</t>
  </si>
  <si>
    <t>This practical five-week course empowers you with the skills to safeguard your digital presence in both personal and professional contexts.</t>
  </si>
  <si>
    <t>University of Pisa</t>
  </si>
  <si>
    <t>https://old.unipi.it/index.php/programmes-held-in-english/item/17286-master-of-science-in-cybersecurity</t>
  </si>
  <si>
    <t xml:space="preserve">The Master’s Degree in Cybersecurity responds to the growing need for trained specialists with high scientific and technological expertise in the field of cybersecurity. </t>
  </si>
  <si>
    <t>https://old.unipi.it/index.php/tuition-fees-and-financial-support/item/2275-dsu-scholarship</t>
  </si>
  <si>
    <t>KU Leuven</t>
  </si>
  <si>
    <t>Network Security, Software Security, System Security</t>
  </si>
  <si>
    <t>https://www.kuleuven.be/programmes/master-cybersecurity</t>
  </si>
  <si>
    <t>The digital transformation has made our global society and economy highly reliant on online platforms, services and assets—­and thus liable to cybersecurity risks. Just think about notorious attacks such as SolarWinds and WannaCry, or data leaks on social networks.</t>
  </si>
  <si>
    <t>https://www.kuleuven.be/scholarships/year</t>
  </si>
  <si>
    <t>Universite libre de Bruxelles</t>
  </si>
  <si>
    <t>Master in cybersecurity with focus Cryptalalysis and Forensics</t>
  </si>
  <si>
    <t>https://www.ulb.be/en/programme/m-secuc-1</t>
  </si>
  <si>
    <t>The Master in Cybersecurity trains students who will act as researchers and / or professionals in information security, security management, and security engineering in the many branches of the IT industry.</t>
  </si>
  <si>
    <t>https://www.ulb.be/en/outgoing-mobility/funding</t>
  </si>
  <si>
    <t>Web Security Fundamentals</t>
  </si>
  <si>
    <t>https://learning.edx.org/course/course-v1:KULeuvenX+WEBSECx+3T2017</t>
  </si>
  <si>
    <t xml:space="preserve">This course offers essential knowledge for every web developer. You will discover important principles of modern web security, and learn about current security best practices. </t>
  </si>
  <si>
    <t xml:space="preserve">Noroff </t>
  </si>
  <si>
    <t>NOK 294,000</t>
  </si>
  <si>
    <t>https://www.noroff.no/en/studies/university-college/cyber-security</t>
  </si>
  <si>
    <t>A Computing Bachelor's degree from Noroff is your path to high employability.</t>
  </si>
  <si>
    <t>https://www.noroff.no/en/admission/payment-loans-grants</t>
  </si>
  <si>
    <t>University of Oslo</t>
  </si>
  <si>
    <t>Informatics: Information Security</t>
  </si>
  <si>
    <t>NOK 572,000</t>
  </si>
  <si>
    <t>https://www.uio.no/english/studies/programmes/information-security-master/</t>
  </si>
  <si>
    <t>With a master's degree in Informatics: information security, you gain specialized expertise in data security. You can reflect on central ethical and scientific issues in relation to your own and others' work.</t>
  </si>
  <si>
    <t>https://www.uio.no/english/studies/admission/scholarships/</t>
  </si>
  <si>
    <t>Norwegian University of Science And Technology</t>
  </si>
  <si>
    <t>Digital Infrastructure and Cyber Security</t>
  </si>
  <si>
    <t>NOK 397,600</t>
  </si>
  <si>
    <t>https://www.ntnu.edu/studies/mstcnns</t>
  </si>
  <si>
    <t xml:space="preserve">On this study programme you will learn technological skills and techniques required to meet the needs for smart, robust, and secure communication networks and services in society. </t>
  </si>
  <si>
    <t>https://www.ntnu.edu/studies/mscomema/scholarships</t>
  </si>
  <si>
    <t>Noroff Campus Kristiansand</t>
  </si>
  <si>
    <t>NOK 372,000</t>
  </si>
  <si>
    <t>Tecnológico de Monterrey</t>
  </si>
  <si>
    <t>Cybersecurity Technologies - Live</t>
  </si>
  <si>
    <t>155 hours</t>
  </si>
  <si>
    <t>$66,300 MXN</t>
  </si>
  <si>
    <t>Network Security, Digital Forensics, Operating Systems Security</t>
  </si>
  <si>
    <t>https://maestriasydiplomados.tec.mx/programas/certificacion-tecnologias-de-ciberseguridad-live</t>
  </si>
  <si>
    <t>This certification is ideal for you if you are an analyst or manager with at least one year of work experience, are knowledgeable in information technology (IT), are interested in learning and updating your knowledge of cybersecurity, and are willing to apply cybersecurity-related concept</t>
  </si>
  <si>
    <t>Universidad Anáhuac México</t>
  </si>
  <si>
    <t>Fundamentos de Ciberseguridad: Protección de Datos</t>
  </si>
  <si>
    <t>$70.20</t>
  </si>
  <si>
    <t>https://www.edx.org/certificates/professional-certificate/anahuacx-fundamentos-de-ciberseguridad</t>
  </si>
  <si>
    <t>The program is a beginner-friendly course designed to provide a solid introduction to information security and protecting systems, networks, and data from cyber threats.</t>
  </si>
  <si>
    <t>Digital Shield: Cybersecurity for Data and System Protection</t>
  </si>
  <si>
    <t>https://www.coursera.org/learn/cybersecurity-for-data-and-system-protection</t>
  </si>
  <si>
    <t xml:space="preserve">Participants will gain the ability to understand the basics of information security, including identifying vulnerabilities and threats, preventing cyber attacks, and implementing security measures and controls. They will also learn the primary techniques used by cybersecurity professionals to protect computer systems.
</t>
  </si>
  <si>
    <t>University of Helsinki</t>
  </si>
  <si>
    <t>Cyber Security Base</t>
  </si>
  <si>
    <t>https://cybersecuritybase.mooc.fi/</t>
  </si>
  <si>
    <t>Cyber Security Base is a free course series by University of Helsinki and MOOC.fi that focuses on building core knowledge and abilities related to the work of a cyber security professional.</t>
  </si>
  <si>
    <t>University of Jyväskylä</t>
  </si>
  <si>
    <t>Master's Degree Programme in Cyber Security</t>
  </si>
  <si>
    <t>https://studyguide.jyu.fi/2025/en/degreeprogram/kybma2024/</t>
  </si>
  <si>
    <t>This 2-year offline master’s programme focuses on advanced studies in Information Security and Network Security. Students gain expertise in protecting digital infrastructures, analyzing security threats, and designing secure systems.</t>
  </si>
  <si>
    <t>Finnish</t>
  </si>
  <si>
    <t>https://www.jyu.fi/en/study-with-us/scholarships-tuition-fees</t>
  </si>
  <si>
    <t>Tel Aviv University</t>
  </si>
  <si>
    <t>Unlocking Information Security</t>
  </si>
  <si>
    <t>https://www.edx.org/certificates/professional-certificate/taux-unlocking-information-security</t>
  </si>
  <si>
    <t>Completing this program will teach you the necessary knowledge and skills needed to become a better and more vigilant professional in the high-tech industry.</t>
  </si>
  <si>
    <t>Ben-Gurion University of The Negev</t>
  </si>
  <si>
    <t>Master's Degree in Cyber Space Security</t>
  </si>
  <si>
    <t>Cyberspace Security</t>
  </si>
  <si>
    <t>https://in.bgu.ac.il/en/engn/sise/ennew/Pages/CyberSecurity.aspx</t>
  </si>
  <si>
    <t>The degree is designed to train researchers and professionals at a high analytical level (master's degree) in the field of information security in the online space: including detection of attacks and anomalies, cryptographic methods, hostile code, network security and computer systems engineering.</t>
  </si>
  <si>
    <t>https://www.bgu.ac.il/en/study/content-pages/scholarships/</t>
  </si>
  <si>
    <t>Bar-Ilan University</t>
  </si>
  <si>
    <t>IMBA and Cyber Security</t>
  </si>
  <si>
    <t>ILS 17,000</t>
  </si>
  <si>
    <t>Ethical Hacking, Information Security, Network Security, Digital Forensics</t>
  </si>
  <si>
    <t>https://biuinternational.com/program/imba-and-cyber-security/</t>
  </si>
  <si>
    <t xml:space="preserve">By combining an MBA degree with the Certificate in Cyber Security and Data Protection, you position yourself as a highly sought-after professional capable of making a significant impact in both fields. </t>
  </si>
  <si>
    <t>https://biuinternational.com/admissions/financial-aid-scholarships/</t>
  </si>
  <si>
    <t>KTH Royal Institute of Technology</t>
  </si>
  <si>
    <t>SEK 360,000</t>
  </si>
  <si>
    <t>https://www.kth.se/en/studies/master/cybersecurity/msc-cybersecurity-1.1076022</t>
  </si>
  <si>
    <t>The programme starts with mandatory courses providing an overview of the field, including a course in ethical hacking, and a solid base in the fundamental security pillar of cryptography.</t>
  </si>
  <si>
    <t>https://www.kth.se/en/studies/master/admissions/scholarships/kth-india-scholarship-1.422144</t>
  </si>
  <si>
    <t>Stockholm University</t>
  </si>
  <si>
    <t>Master´s Programme in Information Security</t>
  </si>
  <si>
    <t xml:space="preserve">SEK 270,000 </t>
  </si>
  <si>
    <t>Network Security, Cyber Forensics, Digital Forensics, Software Security</t>
  </si>
  <si>
    <t>https://utbildning.su.se/english/education/course-catalogue/sm/smino</t>
  </si>
  <si>
    <t xml:space="preserve">Graduates of the programme are ready to work in the area of information security and related fields in both private and public sector organisations as managers, advisors and specialists providing professional and expert know-how, or with intelligence and investigations. </t>
  </si>
  <si>
    <t>https://www.su.se/english/education/how-to-apply/costs-fees-and-scholarships/scholarships</t>
  </si>
  <si>
    <t>Chalmers University of Technology</t>
  </si>
  <si>
    <t>Computer systems and cybersecurity, MSc</t>
  </si>
  <si>
    <t>SEK 320,000</t>
  </si>
  <si>
    <t>Computer Security, Ethical Hacking, Network Security</t>
  </si>
  <si>
    <t>https://www.chalmers.se/en/education/find-masters-programme/computer-systems-and-cybersecurity-msc/</t>
  </si>
  <si>
    <t>Master the design, development, and optimization of systems that drive everything from software and networks to large-scale infrastructure. Gain the expertise to build systems that are not only powerful but also efficient.</t>
  </si>
  <si>
    <t>https://www.chalmers.se/en/education/application-and-admission/scholarships-for-fee-paying-students/</t>
  </si>
  <si>
    <t>Linköping University</t>
  </si>
  <si>
    <t>Cybersecurity, Master's Programme</t>
  </si>
  <si>
    <t>SEK 332,000</t>
  </si>
  <si>
    <t>Computer Security, Ethical Hacking, Digital Forensics, Software Security, System Security, Network Security</t>
  </si>
  <si>
    <t>https://liu.se/en/education/program/6mcys</t>
  </si>
  <si>
    <t>During these two years you will get cutting-edge knowledge and expertise skills in cyberlaw, digital forensics, organisational security, and social engineering attacks and defences.</t>
  </si>
  <si>
    <t>https://liu.se/en/article/scholarships</t>
  </si>
  <si>
    <t>Ecole Polytechnique Fédérale de Lausanne</t>
  </si>
  <si>
    <t>Cyber Security - Masters</t>
  </si>
  <si>
    <t>https://www.epfl.ch/education/master/programs/cyber-security/</t>
  </si>
  <si>
    <t xml:space="preserve"> Master’s joint-degree program offers a broad set of courses such as cryptography, formal methods, systems, network and wireless security. </t>
  </si>
  <si>
    <t>https://www.epfl.ch/education/international/en/studying-abroad/scholarships-for-studies-abroad/</t>
  </si>
  <si>
    <t>ETH Zurich</t>
  </si>
  <si>
    <t>Master Cyber Security</t>
  </si>
  <si>
    <t>https://ethz.ch/en/studies/master/degree-programmes/engineering-sciences/cyber-security.html</t>
  </si>
  <si>
    <t>To complement these subjects, students choose an area in computer science as a minor: Data Management Systems, Machine Intelligence, Visual and Interactive Computing, or Theoretical Computer Science.</t>
  </si>
  <si>
    <t>https://ethz.ch/students/en/studies/financial/scholarships.html</t>
  </si>
  <si>
    <t>Fachhochschule Nordwestschweiz</t>
  </si>
  <si>
    <t>CAS Cybersecurity und Information Risk Management (CISSP/BSI/ISO/NIST)</t>
  </si>
  <si>
    <t>2-3 months</t>
  </si>
  <si>
    <t>https://www.fhnw.ch/de/weiterbildung/wirtschaft/cas-cybersecurity-und-information-risk-management?activeAccordion=49aa5154-e912-4b32-8117-baf209e66c60</t>
  </si>
  <si>
    <t>This course provides you with a complete template for a cybersecurity framework. We always apply the latest version of all standards and laws. The systematic approach, the legal framework, and the practical implementation are presented in a structured and comprehensive manner.</t>
  </si>
  <si>
    <t>MAS Leadership in Cybersecurity</t>
  </si>
  <si>
    <t>https://www.fhnw.ch/de/weiterbildung/wirtschaft/mas-leadership-cybersecurity</t>
  </si>
  <si>
    <t xml:space="preserve">The unique combination of cybersecurity management, cybersecurity technology and agile/people-oriented leadership, found in the Swiss market, forms the professional foundation for developing and implementing holistic, legally compliant security concepts.
</t>
  </si>
  <si>
    <t>CAS AI powered CyberTech</t>
  </si>
  <si>
    <t>Digital Forensics, Cloud Security, Data Security</t>
  </si>
  <si>
    <t>https://www.fhnw.ch/de/weiterbildung/wirtschaft/cas-ai-powered-cybertech?activeAccordion=c73ccb36-5927-4cf7-b723-7cf4cc202f68</t>
  </si>
  <si>
    <t xml:space="preserve">This course equips you with the knowledge to assess cloud and data security measures in the age of AI and introduces you to advanced methods of AI-supported IT forensics. Take the next step and lead your organization securely into the digital future.
</t>
  </si>
  <si>
    <t>DAS Cybersecurity, AI &amp; Data Governance</t>
  </si>
  <si>
    <t>1.5-2 years</t>
  </si>
  <si>
    <t>Digital Forensics, Cloud Security, Data Security, Information Security, System Security</t>
  </si>
  <si>
    <t>https://www.fhnw.ch/de/weiterbildung/wirtschaft/das-cybersecurity-ai-data-governance</t>
  </si>
  <si>
    <t xml:space="preserve">This program will equip you with certified skills and represent a significant milestone in your CV. </t>
  </si>
  <si>
    <t>DAS ETH in Cyber Security</t>
  </si>
  <si>
    <t>Information Security, System Security, Network Security</t>
  </si>
  <si>
    <t>https://inf.ethz.ch/continuing-education/das-cybersecurity.html</t>
  </si>
  <si>
    <t>This programme targets IT professionals with a strong background in computer science such as engineers, enterprise or software/application architects, security response teams, operations and infrastructure specialists, consultants or solution engineers.</t>
  </si>
  <si>
    <t>CAS ETH in Cyber Security</t>
  </si>
  <si>
    <t>https://inf.ethz.ch/continuing-education/cas-cybersecurity.html</t>
  </si>
  <si>
    <t>Gaining a deeper technical understanding of the main concept, the language and the essential aspects of information security will enable them to meet cyber security experts at eye-level</t>
  </si>
  <si>
    <t>Berner Fachhochschule</t>
  </si>
  <si>
    <t>MAS in Digital Forensics &amp; Cyber Investigation</t>
  </si>
  <si>
    <t>https://www.bfh.ch/en/continuing-education/mas/digital-forensics/</t>
  </si>
  <si>
    <t>They will have the skills to collect and analyze digital evidence from a variety of sources, and have the ability to conduct complex cyber investigations.</t>
  </si>
  <si>
    <t>OST − Ostschweizer Fachhochschule</t>
  </si>
  <si>
    <t>CAS AI-Driven Cybersecurity and Strategic Defense</t>
  </si>
  <si>
    <t>14 days</t>
  </si>
  <si>
    <t>https://www.ost.ch/de/weiterbildung/weiterbildungsangebot/informatik/cybersecurity-networks/cas-ai-driven-cybersecurity-and-strategic-defence</t>
  </si>
  <si>
    <t>Detect and defend against cyberattacks on machine learning models (e.g., evasion attacks, data poisoning, model extraction)</t>
  </si>
  <si>
    <t>Middle East Technical University</t>
  </si>
  <si>
    <t xml:space="preserve"> $ 4,595.00 </t>
  </si>
  <si>
    <t>Network Security, Operating Systems Security, Web Application Security</t>
  </si>
  <si>
    <t>https://ii.metu.edu.tr/cybersecurity-ms</t>
  </si>
  <si>
    <t>M.S. Program in Cybersecurity, you will develop an understanding of what security is, and how it can be achieved. You will learn about ways in which the security of computer systems can be compromised, and what countermeasures can be taken to prevent this.</t>
  </si>
  <si>
    <t>https://iso.metu.edu.tr/en/scholarship-opportunities</t>
  </si>
  <si>
    <t>Koç University</t>
  </si>
  <si>
    <t>$ 10,900</t>
  </si>
  <si>
    <t>Computer Security, Network Security, Cyber Forensics, Cloud Security</t>
  </si>
  <si>
    <t>https://gsse.ku.edu.tr/en/programs/cyber-security/</t>
  </si>
  <si>
    <t>The program is suitable for outstanding students who have completed fundamental computer engineering or equivalent education at the undergraduate level from a reputable university and with a good academic record.</t>
  </si>
  <si>
    <t>https://www.ku.edu.tr/en/explore/about-us/administrative-offices/dean-of-students/diversity-inclusion-accessibility-and-scholarships-office/scholarships/</t>
  </si>
  <si>
    <t>Prince Sultan University</t>
  </si>
  <si>
    <t>M.S in Cybersecurity</t>
  </si>
  <si>
    <t>SAR 150,500</t>
  </si>
  <si>
    <t>Web Security, Mobile Security, Information Security, System Security</t>
  </si>
  <si>
    <t>https://www.psu.edu.sa/en/CCIS/ms-cys</t>
  </si>
  <si>
    <t>Our program offers a comprehensive curriculum that blends theoretical foundations with hands-on experience, ensuring that graduates are prepared to tackle real-world cybersecurity challenges.</t>
  </si>
  <si>
    <t>https://www.psu.edu.sa/en/scholarship-office</t>
  </si>
  <si>
    <t>Alfaisal University</t>
  </si>
  <si>
    <t>SAR 376,000</t>
  </si>
  <si>
    <t>Digital Forensics, Network Security, Operating Systems Security, Ethical Hacking, Database Security</t>
  </si>
  <si>
    <t>https://coe.alfaisal.edu/en/cs-home</t>
  </si>
  <si>
    <t>The curriculum covers foundational topics such as network security, cryptography, ethical hacking, and digital forensics, while also exploring advanced areas like threat intelligence and incident response.</t>
  </si>
  <si>
    <t>https://admissions.alfaisal.edu/en/scholarship</t>
  </si>
  <si>
    <t>Master of Science in Cybersecurity (MCS)</t>
  </si>
  <si>
    <t>SAR 200,000</t>
  </si>
  <si>
    <t>https://gradschool.alfaisal.edu/mcs</t>
  </si>
  <si>
    <t>Equip yourself with world-class skills in ethical hacking, secure systems engineering, and cyber risk management. Designed for Saudi Arabia’s evolving digital infrastructure, this program empowers future leaders in cybersecurity.</t>
  </si>
  <si>
    <t>Al Yamamah University</t>
  </si>
  <si>
    <t>M.Sc. in Cybersecurity (MCS)</t>
  </si>
  <si>
    <t>SAR 129,000</t>
  </si>
  <si>
    <t>Cloud Security, Software Security, Digital Forensics, Ethical Hacking</t>
  </si>
  <si>
    <t>https://yu.edu.sa/master-in-cyber-security-mcs/#Program-Information5f32-4989</t>
  </si>
  <si>
    <t>201-250</t>
  </si>
  <si>
    <t>The MCS program is a transformational journey to lead in the field of cybersecurity, gaining the expertise and skills needed to protect organizations from cyberattacks in today’s digital landscape.</t>
  </si>
  <si>
    <t>https://yu.edu.sa/admission/scholarships/</t>
  </si>
  <si>
    <t>King Fahd University of Petroleum and Minerals</t>
  </si>
  <si>
    <t>$ 10,500</t>
  </si>
  <si>
    <t>Network Security, Network Forensics, Ethical Hacking, Computer Forensics</t>
  </si>
  <si>
    <t>https://ics.kfupm.edu.sa/academics/graduate-programs/master-of-cybersecurity</t>
  </si>
  <si>
    <t xml:space="preserve">The program is designed to offer a rich complementary curriculum of cybersecurity techniques, tools and technologies to provide graduates with skills needed to proficiently assess threats, analyze vulnerabilities, prevent cyberattacks, protect computer-based assets, ensure privacy, and manage and maintain secure infrastructure systems. </t>
  </si>
  <si>
    <t>https://cgis.kfupm.edu.sa/admission/kfupm-scholarship</t>
  </si>
  <si>
    <t>King Khalid University</t>
  </si>
  <si>
    <t>MSc in Information Security</t>
  </si>
  <si>
    <t>SAR 80,000.00</t>
  </si>
  <si>
    <t>Information Security, Data Security, Database Security, Network Security, Digital Forensics, Software Security</t>
  </si>
  <si>
    <t>https://cs.kku.edu.sa/en/node/222</t>
  </si>
  <si>
    <t>To achieve this, the security specialist needs to understand security principles in planning, designing, analyzing, managing, and developing effectively in a rapidly changing world. In this program, students will advance through this program to achieve their potential in the field of Information Security.</t>
  </si>
  <si>
    <t>https://www.kku.edu.sa/en/portfolio/scholarship</t>
  </si>
  <si>
    <t>SAR 180,900.00</t>
  </si>
  <si>
    <t>Network Security, Software Security, Mobile Security, Web Security, Operating System Security, Digital Forensics</t>
  </si>
  <si>
    <t>https://cs.kku.edu.sa/en/node/1473</t>
  </si>
  <si>
    <t>Graduates will demonstrate broad and in-depth knowledge of fundamental and advanced cybersecurity concepts, including information security principles, cryptography, network security, secure systems, cyber defense mechanisms, and emerging cyber threats, enabling them to understand and analyze complex security environments.</t>
  </si>
  <si>
    <t>Faculdade de Informática e Administração Paulista</t>
  </si>
  <si>
    <t>MBA CYBER SECURITY &amp; GOVERNANCE</t>
  </si>
  <si>
    <t>R$ 28,800.00</t>
  </si>
  <si>
    <t>https://www.fiap.com.br/mba/mba-em-cyber-security-governance-executive-program/</t>
  </si>
  <si>
    <t>A master's degree program focusing on managing and leading cybersecurity initiatives.</t>
  </si>
  <si>
    <t>Pontifícia Universidade Católica do Rio de Janeiro</t>
  </si>
  <si>
    <t>Postgraduate Degree in Cybersecurity Compliance</t>
  </si>
  <si>
    <t>R$ 15,363.00</t>
  </si>
  <si>
    <t>https://especializacao.ccec.puc-rio.br/especializacao/compliance-de-ciberseguranca</t>
  </si>
  <si>
    <t xml:space="preserve">This course is ideal for professionals who wish to lead cybersecurity programs, managers seeking to expand their knowledge of IT governance and privacy, and IT specialists interested in best practices. </t>
  </si>
  <si>
    <t>https://www.puc-rio.br/english/aboutpuc/social_action.html</t>
  </si>
  <si>
    <t>Scholarship</t>
  </si>
  <si>
    <t>Muscat University</t>
  </si>
  <si>
    <t>Bachelor of Science in Cybersecurity and Cyber Forensics</t>
  </si>
  <si>
    <t>16,500 OMR</t>
  </si>
  <si>
    <t>https://muscatuniversity.edu.om/study/bsc_cscf/</t>
  </si>
  <si>
    <t>The B.Sc. Cybersecurity and Cyber Forensics programme aims to provide students with a comprehensive, up-to-date curriculum consisting of theoretical knowledge and practical skills in cybersecurity and cyber forensics.</t>
  </si>
  <si>
    <t>https://muscatuniversity.edu.om/scholarships/</t>
  </si>
  <si>
    <t>Middle East College (MEC)</t>
  </si>
  <si>
    <t>7933 OMR</t>
  </si>
  <si>
    <t>Network Security, Ethical Hacking, Information Security</t>
  </si>
  <si>
    <t>https://mec.edu.om/en/Programmes/master-of-science-in-cyber-security/</t>
  </si>
  <si>
    <t>MSc Cyber Security aims to produce graduates with specific and generic technical skills. The graduates will have appropriate knowledge and understanding of concepts, principles and theories in network security, ethical hacking, secure design and development, cryptography</t>
  </si>
  <si>
    <t>https://mec.edu.om/en/middle-east-college-introduces-competitive-scholarships-for-new-students/</t>
  </si>
  <si>
    <t>University of Buraimi (UoB)</t>
  </si>
  <si>
    <t>8298.99 OMR</t>
  </si>
  <si>
    <t>https://www.uob.edu.om/en/academic-program/master-of-science-in-cybersecurity</t>
  </si>
  <si>
    <t>181-190</t>
  </si>
  <si>
    <t>UoB aims to give the knowledge to the students in the area of computer systems, communication networks &amp; systems, computer based security systems, cryptography, cybercrimes, digital forensics, optimization techniques, and research methodologies</t>
  </si>
  <si>
    <t>Majan University College</t>
  </si>
  <si>
    <t>BSc (Hons) Data Science (Cybersecurity Pathway)</t>
  </si>
  <si>
    <t>49384 OMR</t>
  </si>
  <si>
    <t>Digital Forensics, Ethical Hacking, Data Securtiy</t>
  </si>
  <si>
    <t>https://majancollege.edu.om/en/programmes/undergraduate-programmes/faculty-of-information-technology/bsc-honours-data-science-cybersecurity-pathway</t>
  </si>
  <si>
    <t>Graduates will develop advanced knowledge in information governance, security audits, ethical hacking, and digital forensics—skills that are in high demand globally.</t>
  </si>
  <si>
    <t>https://www.indemb-oman.gov.in/docs/1559544161Scholarship%20for%20pursuing%20graduation%20in%20Oman.pdf</t>
  </si>
  <si>
    <t>De La Salle-College of Saint Benilde (DLS-CSB)</t>
  </si>
  <si>
    <t xml:space="preserve"> Bachelor of Science in Cybersecurity</t>
  </si>
  <si>
    <t>Web Security, Network Security, Database Security, Information Security, IoT Security, Digital Forensics</t>
  </si>
  <si>
    <t>https://www.benilde.edu.ph/programs/undergraduate-programs/cybersecurity/</t>
  </si>
  <si>
    <t>The Bachelor of Science in Cybersecurity program focuses on the practical and theoretical aspects of cyber security across a range of fundamental areas, such as network security and vulnerability assessment, information security policy and governance, digital forensics, and ethical hacking.</t>
  </si>
  <si>
    <t>https://www.benilde.edu.ph/admissions/scholarships-and-grants/</t>
  </si>
  <si>
    <t>Holy Angel University (HAU)</t>
  </si>
  <si>
    <t>https://www.hau.edu.ph/programs/school-of-computing/78</t>
  </si>
  <si>
    <t xml:space="preserve">Knowledge of the Key Components of Computer Systems (Organization and Architecture), Malware, Computer Security, Internet and Internet protocols, HTML4/5 and CSS. </t>
  </si>
  <si>
    <t>https://www.hau.edu.ph/admissions/scholarship-and-grants</t>
  </si>
  <si>
    <t>University of Science and Technology of Southern Philippines (USTP)</t>
  </si>
  <si>
    <t>Database Security, Software Security</t>
  </si>
  <si>
    <t>https://www.ustp.edu.ph/alubijid/bs-cybersecurity/</t>
  </si>
  <si>
    <t>The program includes the study of technology, strategy, policy, legality, and standards regarding the security of and operations in cyberspace.</t>
  </si>
  <si>
    <t>https://www.ustp.edu.ph/cdeo/scholarship-grants-financial-aid/</t>
  </si>
  <si>
    <t>Fiji National University [Nasinhu]</t>
  </si>
  <si>
    <t>Postgraduate Diploma in Cyber Security</t>
  </si>
  <si>
    <t>FJ $3,918</t>
  </si>
  <si>
    <t>https://www.fnu.ac.fj/study/program/?program=554</t>
  </si>
  <si>
    <t xml:space="preserve">This program is designed for individuals who want to gain specialized, high-level skills in information technology with a focus on cybersecurity. It prepares you to manage and protect an organization's digital infrastructure and data assets. </t>
  </si>
  <si>
    <t>https://www.fnu.ac.fj/research/scholarships/</t>
  </si>
  <si>
    <t xml:space="preserve">The University of the South Pacific </t>
  </si>
  <si>
    <t>FJ $16,200</t>
  </si>
  <si>
    <t>https://www.usp.ac.fj/programme/postgraduate-diploma-in-cyber-security/</t>
  </si>
  <si>
    <t>The Postgraduate Diploma in Cyber Security focuses on both the technical and managerial aspects of securing information systems. Students will learn to identify vulnerabilities, respond to security incidents, and develop robust security policies and strategies.</t>
  </si>
  <si>
    <t>https://www.usp.ac.fj/study-at-usp/international-students/scholarships-aids-grants/</t>
  </si>
  <si>
    <t>The University of the South Pacific</t>
  </si>
  <si>
    <t>Bachelor of Networks &amp; Security</t>
  </si>
  <si>
    <t>4 -6  years</t>
  </si>
  <si>
    <t>FJ $18,000/yr</t>
  </si>
  <si>
    <t>https://www.usp.ac.fj/programme/bachelor-of-networks-security/</t>
  </si>
  <si>
    <t>The University of the South Pacific's (USP) Bachelor of Networks &amp; Security (BNS) is a four-year, professionally accredited program that develops expertise in computer networks, data communications, and information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</si>
</sst>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 &quot;₹&quot;\ * #,##0.00_ ;_ &quot;₹&quot;\ * \-#,##0.00_ ;_ &quot;₹&quot;\ * &quot;-&quot;??_ ;_ @_ "/>
    <numFmt numFmtId="164" formatCode="_-[$$-409]* #,##0.00_ ;_-[$$-409]* \-#,##0.00\ ;_-[$$-409]* &quot;-&quot;??_ ;_-@_ "/>
    <numFmt numFmtId="165" formatCode="&quot;₹&quot;\ #,##0.00"/>
    <numFmt numFmtId="166" formatCode="_ [$₹-4009]\ * #,##0.00_ ;_ [$₹-4009]\ * \-#,##0.00_ ;_ [$₹-4009]\ * &quot;-&quot;??_ ;_ @_ "/>
    <numFmt numFmtId="167" formatCode="_-[$£-809]* #,##0.00_-;\-[$£-809]* #,##0.00_-;_-[$£-809]* &quot;-&quot;??_-;_-@"/>
    <numFmt numFmtId="168" formatCode="&quot;$&quot;#,##0.00"/>
    <numFmt numFmtId="169" formatCode="_ [$€-2]\ * #,##0.00_ ;_ [$€-2]\ * \-#,##0.00_ ;_ [$€-2]\ * &quot;-&quot;??_ ;_ @_ "/>
    <numFmt numFmtId="170" formatCode="&quot;€&quot;#,##0"/>
    <numFmt numFmtId="171" formatCode="_ [$UAH]\ * #,##0.00_ ;_ [$UAH]\ * \-#,##0.00_ ;_ [$UAH]\ * &quot;-&quot;??_ ;_ @_ "/>
    <numFmt numFmtId="172" formatCode="[$¥]#,##0.00"/>
    <numFmt numFmtId="173" formatCode="_-* #,##0.00\ [$CHF-100C]_-;\-* #,##0.00\ [$CHF-100C]_-;_-* &quot;-&quot;??\ [$CHF-100C]_-;_-@"/>
    <numFmt numFmtId="174" formatCode="_-[$₱-464]* #,##0.00_-;\-[$₱-464]* #,##0.00_-;_-[$₱-464]* &quot;-&quot;??_-;_-@"/>
  </numFmts>
  <fonts count="177">
    <font>
      <sz val="11"/>
      <color theme="1"/>
      <name val="Aptos Narrow"/>
      <scheme val="minor"/>
    </font>
    <font>
      <b/>
      <sz val="11"/>
      <color theme="1"/>
      <name val="Times New Roman"/>
    </font>
    <font>
      <b/>
      <sz val="11"/>
      <color rgb="FF000000"/>
      <name val="Times New Roman"/>
    </font>
    <font>
      <b/>
      <sz val="10"/>
      <color theme="1"/>
      <name val="Times New Roman"/>
    </font>
    <font>
      <sz val="11"/>
      <color theme="1"/>
      <name val="Times New Roman"/>
    </font>
    <font>
      <sz val="11"/>
      <color rgb="FF000000"/>
      <name val="Times New Roman"/>
    </font>
    <font>
      <u/>
      <sz val="11"/>
      <color rgb="FF0B769F"/>
      <name val="Times New Roman"/>
    </font>
    <font>
      <u/>
      <sz val="11"/>
      <color theme="10"/>
      <name val="Times New Roman"/>
    </font>
    <font>
      <u/>
      <sz val="11"/>
      <color rgb="FF0000FF"/>
      <name val="Times New Roman"/>
    </font>
    <font>
      <u/>
      <sz val="11"/>
      <color rgb="FF0000FF"/>
      <name val="Times New Roman"/>
    </font>
    <font>
      <sz val="11"/>
      <color rgb="FF000000"/>
      <name val="Times New Roman"/>
    </font>
    <font>
      <sz val="10"/>
      <color theme="1"/>
      <name val="Times New Roman"/>
    </font>
    <font>
      <u/>
      <sz val="11"/>
      <color rgb="FF0000FF"/>
      <name val="Times New Roman"/>
    </font>
    <font>
      <u/>
      <sz val="11"/>
      <color rgb="FF0B769F"/>
      <name val="Times New Roman"/>
    </font>
    <font>
      <u/>
      <sz val="11"/>
      <color rgb="FF0B769F"/>
      <name val="Times New Roman"/>
    </font>
    <font>
      <u/>
      <sz val="11"/>
      <color rgb="FF0000FF"/>
      <name val="Times New Roman"/>
    </font>
    <font>
      <u/>
      <sz val="11"/>
      <color rgb="FF0B769F"/>
      <name val="Times New Roman"/>
    </font>
    <font>
      <u/>
      <sz val="11"/>
      <color theme="10"/>
      <name val="Times New Roman"/>
    </font>
    <font>
      <u/>
      <sz val="11"/>
      <color rgb="FF467886"/>
      <name val="Times New Roman"/>
    </font>
    <font>
      <u/>
      <sz val="11"/>
      <color rgb="FF0070C0"/>
      <name val="Times New Roman"/>
    </font>
    <font>
      <u/>
      <sz val="11"/>
      <color rgb="FF467886"/>
      <name val="Times New Roman"/>
    </font>
    <font>
      <u/>
      <sz val="11"/>
      <color rgb="FF0B769F"/>
      <name val="Times New Roman"/>
    </font>
    <font>
      <u/>
      <sz val="11"/>
      <color rgb="FF467886"/>
      <name val="Times New Roman"/>
    </font>
    <font>
      <sz val="11"/>
      <color rgb="FF28293D"/>
      <name val="Times New Roman"/>
    </font>
    <font>
      <sz val="11"/>
      <color rgb="FF231E1F"/>
      <name val="Times New Roman"/>
    </font>
    <font>
      <sz val="11"/>
      <color rgb="FF363B42"/>
      <name val="Times New Roman"/>
    </font>
    <font>
      <u/>
      <sz val="11"/>
      <color rgb="FF0B769F"/>
      <name val="Times New Roman"/>
    </font>
    <font>
      <u/>
      <sz val="11"/>
      <color rgb="FF0000FF"/>
      <name val="Times New Roman"/>
    </font>
    <font>
      <sz val="11"/>
      <color theme="1"/>
      <name val="Times New Roman"/>
    </font>
    <font>
      <u/>
      <sz val="11"/>
      <color rgb="FF0B769F"/>
      <name val="Times New Roman"/>
    </font>
    <font>
      <u/>
      <sz val="11"/>
      <color rgb="FF467886"/>
      <name val="Times New Roman"/>
    </font>
    <font>
      <u/>
      <sz val="11"/>
      <color rgb="FF0000FF"/>
      <name val="Times New Roman"/>
    </font>
    <font>
      <u/>
      <sz val="11"/>
      <color rgb="FF0000FF"/>
      <name val="Times New Roman"/>
    </font>
    <font>
      <sz val="11"/>
      <color rgb="FF467886"/>
      <name val="Times New Roman"/>
    </font>
    <font>
      <u/>
      <sz val="11"/>
      <color rgb="FF467886"/>
      <name val="Times New Roman"/>
    </font>
    <font>
      <u/>
      <sz val="11"/>
      <color rgb="FF467886"/>
      <name val="Times New Roman"/>
    </font>
    <font>
      <u/>
      <sz val="10"/>
      <color rgb="FF0000FF"/>
      <name val="Times New Roman"/>
    </font>
    <font>
      <sz val="11"/>
      <color rgb="FF0000FF"/>
      <name val="Times New Roman"/>
    </font>
    <font>
      <u/>
      <sz val="11"/>
      <color rgb="FF0000FF"/>
      <name val="Times New Roman"/>
    </font>
    <font>
      <u/>
      <sz val="11"/>
      <color rgb="FF467886"/>
      <name val="Times New Roman"/>
    </font>
    <font>
      <u/>
      <sz val="11"/>
      <color rgb="FF0000FF"/>
      <name val="Times New Roman"/>
    </font>
    <font>
      <u/>
      <sz val="11"/>
      <color rgb="FF1155CC"/>
      <name val="Times New Roman"/>
    </font>
    <font>
      <sz val="11"/>
      <color rgb="FF000000"/>
      <name val="&quot;Times New Roman&quot;"/>
    </font>
    <font>
      <u/>
      <sz val="11"/>
      <color rgb="FF467886"/>
      <name val="Times New Roman"/>
    </font>
    <font>
      <u/>
      <sz val="11"/>
      <color rgb="FF467886"/>
      <name val="Times New Roman"/>
    </font>
    <font>
      <u/>
      <sz val="11"/>
      <color rgb="FF1155CC"/>
      <name val="Times New Roman"/>
    </font>
    <font>
      <u/>
      <sz val="11"/>
      <color theme="10"/>
      <name val="Times New Roman"/>
    </font>
    <font>
      <u/>
      <sz val="11"/>
      <color theme="10"/>
      <name val="Times New Roman"/>
    </font>
    <font>
      <u/>
      <sz val="11"/>
      <color rgb="FF467886"/>
      <name val="Times New Roman"/>
    </font>
    <font>
      <u/>
      <sz val="11"/>
      <color rgb="FF467886"/>
      <name val="Times New Roman"/>
    </font>
    <font>
      <u/>
      <sz val="11"/>
      <color rgb="FF467886"/>
      <name val="Times New Roman"/>
    </font>
    <font>
      <sz val="11"/>
      <color theme="1"/>
      <name val="Aptos Narrow"/>
    </font>
    <font>
      <u/>
      <sz val="11"/>
      <color rgb="FF467886"/>
      <name val="Times New Roman"/>
    </font>
    <font>
      <u/>
      <sz val="11"/>
      <color rgb="FF467886"/>
      <name val="Times New Roman"/>
    </font>
    <font>
      <u/>
      <sz val="11"/>
      <color rgb="FF1155CC"/>
      <name val="Times New Roman"/>
    </font>
    <font>
      <u/>
      <sz val="11"/>
      <color theme="10"/>
      <name val="Times New Roman"/>
    </font>
    <font>
      <u/>
      <sz val="11"/>
      <color theme="10"/>
      <name val="Times New Roman"/>
    </font>
    <font>
      <u/>
      <sz val="11"/>
      <color rgb="FF0000FF"/>
      <name val="Times New Roman"/>
    </font>
    <font>
      <u/>
      <sz val="11"/>
      <color rgb="FF0000FF"/>
      <name val="Times New Roman"/>
    </font>
    <font>
      <sz val="11"/>
      <color rgb="FF1E1E1E"/>
      <name val="Times New Roman"/>
    </font>
    <font>
      <u/>
      <sz val="11"/>
      <color rgb="FF467886"/>
      <name val="Times New Roman"/>
    </font>
    <font>
      <u/>
      <sz val="11"/>
      <color rgb="FF0000FF"/>
      <name val="Times New Roman"/>
    </font>
    <font>
      <u/>
      <sz val="11"/>
      <color rgb="FF0000FF"/>
      <name val="Times New Roman"/>
    </font>
    <font>
      <u/>
      <sz val="11"/>
      <color rgb="FF467886"/>
      <name val="Times New Roman"/>
    </font>
    <font>
      <u/>
      <sz val="11"/>
      <color rgb="FF1155CC"/>
      <name val="Times New Roman"/>
    </font>
    <font>
      <u/>
      <sz val="11"/>
      <color rgb="FF1155CC"/>
      <name val="Times New Roman"/>
    </font>
    <font>
      <sz val="11"/>
      <color theme="10"/>
      <name val="Times New Roman"/>
    </font>
    <font>
      <u/>
      <sz val="11"/>
      <color theme="10"/>
      <name val="Aptos Narrow"/>
    </font>
    <font>
      <u/>
      <sz val="11"/>
      <color theme="10"/>
      <name val="Times New Roman"/>
    </font>
    <font>
      <sz val="11"/>
      <color rgb="FFFFC000"/>
      <name val="Times New Roman"/>
    </font>
    <font>
      <sz val="12"/>
      <color rgb="FF12501B"/>
      <name val="Times New Roman"/>
    </font>
    <font>
      <u/>
      <sz val="11"/>
      <color rgb="FF467886"/>
      <name val="Times New Roman"/>
    </font>
    <font>
      <u/>
      <sz val="11"/>
      <color theme="10"/>
      <name val="Times New Roman"/>
    </font>
    <font>
      <sz val="12"/>
      <color rgb="FF19151C"/>
      <name val="Times New Roman"/>
    </font>
    <font>
      <u/>
      <sz val="11"/>
      <color theme="1"/>
      <name val="Times New Roman"/>
    </font>
    <font>
      <sz val="12"/>
      <color rgb="FF262626"/>
      <name val="Times New Roman"/>
    </font>
    <font>
      <u/>
      <sz val="11"/>
      <color rgb="FF0B769F"/>
      <name val="Times New Roman"/>
    </font>
    <font>
      <u/>
      <sz val="11"/>
      <color rgb="FF0000FF"/>
      <name val="Times New Roman"/>
    </font>
    <font>
      <u/>
      <sz val="11"/>
      <color rgb="FF0B769F"/>
      <name val="Times New Roman"/>
    </font>
    <font>
      <u/>
      <sz val="11"/>
      <color rgb="FF0000FF"/>
      <name val="Times New Roman"/>
    </font>
    <font>
      <sz val="11"/>
      <color rgb="FF231F20"/>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B769F"/>
      <name val="Times New Roman"/>
    </font>
    <font>
      <u/>
      <sz val="11"/>
      <color rgb="FF0B769F"/>
      <name val="Times New Roman"/>
    </font>
    <font>
      <u/>
      <sz val="11"/>
      <color rgb="FF000000"/>
      <name val="Times New Roman"/>
    </font>
    <font>
      <u/>
      <sz val="11"/>
      <color theme="10"/>
      <name val="Times New Roman"/>
    </font>
    <font>
      <u/>
      <sz val="11"/>
      <color rgb="FF0B769F"/>
      <name val="Times New Roman"/>
    </font>
    <font>
      <u/>
      <sz val="11"/>
      <color rgb="FF0070C0"/>
      <name val="Times New Roman"/>
    </font>
    <font>
      <u/>
      <sz val="11"/>
      <color rgb="FF467886"/>
      <name val="Times New Roman"/>
    </font>
    <font>
      <u/>
      <sz val="10"/>
      <color rgb="FF467886"/>
      <name val="Times New Roman"/>
    </font>
    <font>
      <u/>
      <sz val="10"/>
      <color rgb="FF0000FF"/>
      <name val="Times New Roman"/>
    </font>
    <font>
      <sz val="10"/>
      <color theme="1"/>
      <name val="Aptos Narrow"/>
      <scheme val="minor"/>
    </font>
    <font>
      <u/>
      <sz val="11"/>
      <color rgb="FF467886"/>
      <name val="Times New Roman"/>
    </font>
    <font>
      <u/>
      <sz val="11"/>
      <color rgb="FF0000FF"/>
      <name val="Times New Roman"/>
    </font>
    <font>
      <sz val="11"/>
      <color theme="1"/>
      <name val="Aptos Narrow"/>
      <scheme val="minor"/>
    </font>
    <font>
      <u/>
      <sz val="11"/>
      <color theme="10"/>
      <name val="Times New Roman"/>
    </font>
    <font>
      <sz val="12"/>
      <color rgb="FF000000"/>
      <name val="Times New Roman"/>
    </font>
    <font>
      <sz val="10"/>
      <color rgb="FF1E1E1E"/>
      <name val="Times New Roman"/>
    </font>
    <font>
      <u/>
      <sz val="11"/>
      <color rgb="FF467886"/>
      <name val="Times New Roman"/>
    </font>
    <font>
      <u/>
      <sz val="11"/>
      <color rgb="FF0000FF"/>
      <name val="Times New Roman"/>
    </font>
    <font>
      <u/>
      <sz val="11"/>
      <color rgb="FF467886"/>
      <name val="Times New Roman"/>
    </font>
    <font>
      <u/>
      <sz val="11"/>
      <color rgb="FF1155CC"/>
      <name val="Times New Roman"/>
    </font>
    <font>
      <u/>
      <sz val="11"/>
      <color theme="1"/>
      <name val="Aptos Narrow"/>
    </font>
    <font>
      <u/>
      <sz val="11"/>
      <color theme="1"/>
      <name val="Times New Roman"/>
    </font>
    <font>
      <u/>
      <sz val="11"/>
      <color theme="10"/>
      <name val="Times New Roman"/>
    </font>
    <font>
      <b/>
      <sz val="11"/>
      <color theme="1"/>
      <name val="Aptos Narrow"/>
      <scheme val="minor"/>
    </font>
    <font>
      <u/>
      <sz val="11"/>
      <color theme="10"/>
      <name val="Times New Roman"/>
    </font>
    <font>
      <u/>
      <sz val="11"/>
      <color theme="10"/>
      <name val="Times New Roman"/>
    </font>
    <font>
      <sz val="11"/>
      <color theme="6"/>
      <name val="Times New Roman"/>
    </font>
    <font>
      <u/>
      <sz val="11"/>
      <color theme="10"/>
      <name val="Times New Roman"/>
    </font>
    <font>
      <u/>
      <sz val="11"/>
      <color rgb="FF0000FF"/>
      <name val="Times New Roman"/>
    </font>
    <font>
      <sz val="11"/>
      <color rgb="FF0A0A0A"/>
      <name val="Times New Roman"/>
    </font>
    <font>
      <u/>
      <sz val="11"/>
      <color rgb="FF467886"/>
      <name val="Times New Roman"/>
    </font>
    <font>
      <u/>
      <sz val="11"/>
      <color rgb="FF467886"/>
      <name val="Times New Roman"/>
    </font>
    <font>
      <sz val="11"/>
      <color rgb="FF333333"/>
      <name val="Times New Roman"/>
    </font>
    <font>
      <u/>
      <sz val="11"/>
      <color rgb="FF467886"/>
      <name val="Times New Roman"/>
    </font>
    <font>
      <sz val="11"/>
      <color rgb="FF262626"/>
      <name val="Times New Roman"/>
    </font>
    <font>
      <sz val="11"/>
      <color rgb="FF333333"/>
      <name val="Times New Roman"/>
    </font>
    <font>
      <u/>
      <sz val="11"/>
      <color rgb="FF0000FF"/>
      <name val="Times New Roman"/>
    </font>
    <font>
      <u/>
      <sz val="12"/>
      <color rgb="FF467886"/>
      <name val="Times New Roman"/>
    </font>
    <font>
      <u/>
      <sz val="11"/>
      <color theme="10"/>
      <name val="Times New Roman"/>
    </font>
    <font>
      <u/>
      <sz val="11"/>
      <color theme="10"/>
      <name val="Times New Roman"/>
    </font>
    <font>
      <b/>
      <sz val="11"/>
      <color theme="1"/>
      <name val="Times New Roman"/>
    </font>
    <font>
      <u/>
      <sz val="11"/>
      <color rgb="FF467886"/>
      <name val="Times New Roman"/>
    </font>
    <font>
      <u/>
      <sz val="11"/>
      <color rgb="FF0000FF"/>
      <name val="Times New Roman"/>
    </font>
    <font>
      <u/>
      <sz val="11"/>
      <color rgb="FF0000FF"/>
      <name val="Times New Roman"/>
    </font>
    <font>
      <u/>
      <sz val="11"/>
      <color rgb="FF0000FF"/>
      <name val="Times New Roman"/>
    </font>
    <font>
      <u/>
      <sz val="11"/>
      <color theme="10"/>
      <name val="Times New Roman"/>
    </font>
    <font>
      <u/>
      <sz val="11"/>
      <color rgb="FF0000FF"/>
      <name val="Times New Roman"/>
    </font>
    <font>
      <u/>
      <sz val="11"/>
      <color rgb="FF467886"/>
      <name val="Times New Roman"/>
    </font>
    <font>
      <u/>
      <sz val="11"/>
      <color rgb="FF0B769F"/>
      <name val="Aptos Narrow"/>
    </font>
    <font>
      <u/>
      <sz val="11"/>
      <color rgb="FF000000"/>
      <name val="Aptos Narrow"/>
    </font>
    <font>
      <u/>
      <sz val="11"/>
      <color rgb="FF000000"/>
      <name val="Times New Roman"/>
    </font>
    <font>
      <u/>
      <sz val="11"/>
      <color rgb="FF0B769F"/>
      <name val="Times New Roman"/>
    </font>
    <font>
      <u/>
      <sz val="11"/>
      <color theme="10"/>
      <name val="Times New Roman"/>
    </font>
    <font>
      <u/>
      <sz val="11"/>
      <color theme="10"/>
      <name val="Aptos Narrow"/>
    </font>
    <font>
      <u/>
      <sz val="11"/>
      <color rgb="FF0B769F"/>
      <name val="Aptos Narrow"/>
    </font>
    <font>
      <u/>
      <sz val="11"/>
      <color rgb="FF0B769F"/>
      <name val="Aptos Narrow"/>
    </font>
    <font>
      <u/>
      <sz val="11"/>
      <color rgb="FF000000"/>
      <name val="Aptos Narrow"/>
    </font>
    <font>
      <u/>
      <sz val="11"/>
      <color rgb="FF0B769F"/>
      <name val="Aptos Narrow"/>
    </font>
    <font>
      <sz val="11"/>
      <color rgb="FF000000"/>
      <name val="Aptos Narrow"/>
      <scheme val="minor"/>
    </font>
    <font>
      <u/>
      <sz val="11"/>
      <color theme="10"/>
      <name val="Aptos Narrow"/>
    </font>
    <font>
      <u/>
      <sz val="11"/>
      <color theme="10"/>
      <name val="Aptos Narrow"/>
    </font>
    <font>
      <u/>
      <sz val="11"/>
      <color theme="10"/>
      <name val="Aptos Narrow"/>
    </font>
    <font>
      <u/>
      <sz val="11"/>
      <color theme="10"/>
      <name val="Aptos Narrow"/>
    </font>
    <font>
      <u/>
      <sz val="11"/>
      <color rgb="FF0000FF"/>
      <name val="Arial"/>
    </font>
    <font>
      <sz val="11"/>
      <color theme="10"/>
      <name val="Aptos Narrow"/>
    </font>
    <font>
      <u/>
      <sz val="11"/>
      <color rgb="FF0070C0"/>
      <name val="Aptos Narrow"/>
    </font>
    <font>
      <u/>
      <sz val="11"/>
      <color theme="10"/>
      <name val="Aptos Narrow"/>
    </font>
    <font>
      <sz val="12"/>
      <color theme="6"/>
      <name val="Times New Roman"/>
    </font>
    <font>
      <u/>
      <sz val="11"/>
      <color theme="10"/>
      <name val="Aptos Narrow"/>
    </font>
    <font>
      <sz val="11"/>
      <color rgb="FF000000"/>
      <name val="Aptos Narrow"/>
    </font>
    <font>
      <u/>
      <sz val="11"/>
      <color theme="10"/>
      <name val="Times New Roman"/>
    </font>
    <font>
      <u/>
      <sz val="11"/>
      <color rgb="FF0000FF"/>
      <name val="Times New Roman"/>
    </font>
    <font>
      <b/>
      <sz val="12"/>
      <color theme="6"/>
      <name val="Times New Roman"/>
    </font>
    <font>
      <u/>
      <sz val="11"/>
      <color theme="10"/>
      <name val="Times New Roman"/>
    </font>
    <font>
      <u/>
      <sz val="11"/>
      <color theme="10"/>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0000FF"/>
      <name val="Times New Roman"/>
    </font>
    <font>
      <u/>
      <sz val="11"/>
      <color rgb="FF467886"/>
      <name val="Times New Roman"/>
    </font>
    <font>
      <u/>
      <sz val="11"/>
      <color theme="10"/>
      <name val="Times New Roman"/>
    </font>
    <font>
      <u/>
      <sz val="11"/>
      <color rgb="FF467886"/>
      <name val="Times New Roman"/>
    </font>
    <font>
      <u/>
      <sz val="11"/>
      <color theme="10"/>
      <name val="Times New Roman"/>
    </font>
    <font>
      <u/>
      <sz val="11"/>
      <color rgb="FF0000FF"/>
      <name val="Times New Roman"/>
    </font>
    <font>
      <u/>
      <sz val="11"/>
      <color rgb="FF467886"/>
      <name val="Times New Roman"/>
    </font>
    <font>
      <sz val="11"/>
      <name val="Times New Roman"/>
    </font>
    <font>
      <u/>
      <sz val="11"/>
      <color theme="10"/>
      <name val="Aptos Narrow"/>
      <scheme val="minor"/>
    </font>
    <font>
      <sz val="11"/>
      <color rgb="FF000000"/>
      <name val="Times New Roman"/>
      <family val="1"/>
    </font>
    <font>
      <sz val="10"/>
      <color rgb="FF000000"/>
      <name val="Times New Roman"/>
      <family val="1"/>
    </font>
    <font>
      <sz val="11"/>
      <color theme="1"/>
      <name val="Times New Roman"/>
      <family val="1"/>
    </font>
    <font>
      <sz val="10"/>
      <color theme="1"/>
      <name val="Times New Roman"/>
      <family val="1"/>
    </font>
  </fonts>
  <fills count="4">
    <fill>
      <patternFill patternType="none"/>
    </fill>
    <fill>
      <patternFill patternType="gray125"/>
    </fill>
    <fill>
      <patternFill patternType="solid">
        <fgColor rgb="FFFFFFFF"/>
        <bgColor rgb="FFFFFFFF"/>
      </patternFill>
    </fill>
    <fill>
      <patternFill patternType="solid">
        <fgColor rgb="FFD8D8D8"/>
        <bgColor rgb="FFD8D8D8"/>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right/>
      <top/>
      <bottom/>
      <diagonal/>
    </border>
    <border>
      <left style="thin">
        <color theme="1"/>
      </left>
      <right style="thin">
        <color theme="1"/>
      </right>
      <top style="thin">
        <color theme="1"/>
      </top>
      <bottom style="thin">
        <color theme="1"/>
      </bottom>
      <diagonal/>
    </border>
  </borders>
  <cellStyleXfs count="2">
    <xf numFmtId="0" fontId="0" fillId="0" borderId="0"/>
    <xf numFmtId="0" fontId="172" fillId="0" borderId="0" applyNumberFormat="0" applyFill="0" applyBorder="0" applyAlignment="0" applyProtection="0"/>
  </cellStyleXfs>
  <cellXfs count="473">
    <xf numFmtId="0" fontId="0" fillId="0" borderId="0" xfId="0" applyFont="1" applyAlignment="1"/>
    <xf numFmtId="0" fontId="1"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xf>
    <xf numFmtId="0" fontId="1" fillId="0" borderId="0" xfId="0" applyFont="1" applyAlignment="1"/>
    <xf numFmtId="0" fontId="2" fillId="0" borderId="0" xfId="0" applyFont="1" applyAlignment="1">
      <alignment horizontal="center"/>
    </xf>
    <xf numFmtId="0" fontId="4" fillId="0" borderId="0" xfId="0" applyFont="1" applyAlignment="1">
      <alignment horizontal="center"/>
    </xf>
    <xf numFmtId="0" fontId="5" fillId="0" borderId="0" xfId="0" applyFont="1"/>
    <xf numFmtId="0" fontId="4" fillId="0" borderId="0" xfId="0" applyFont="1"/>
    <xf numFmtId="49" fontId="4" fillId="0" borderId="0" xfId="0" applyNumberFormat="1" applyFont="1" applyAlignment="1">
      <alignment horizontal="left"/>
    </xf>
    <xf numFmtId="0" fontId="4" fillId="0" borderId="0" xfId="0" applyFont="1" applyAlignment="1"/>
    <xf numFmtId="0" fontId="5" fillId="0" borderId="0" xfId="0" applyFont="1" applyAlignment="1"/>
    <xf numFmtId="0" fontId="4" fillId="0" borderId="0" xfId="0" applyFont="1" applyAlignment="1">
      <alignment wrapText="1"/>
    </xf>
    <xf numFmtId="49" fontId="7" fillId="0" borderId="0" xfId="0" applyNumberFormat="1" applyFont="1" applyAlignment="1">
      <alignment horizontal="left"/>
    </xf>
    <xf numFmtId="0" fontId="4" fillId="0" borderId="0" xfId="0" applyFont="1" applyAlignment="1">
      <alignment horizontal="left"/>
    </xf>
    <xf numFmtId="0" fontId="4" fillId="0" borderId="0" xfId="0" applyFont="1" applyAlignment="1">
      <alignment horizontal="center"/>
    </xf>
    <xf numFmtId="49" fontId="8" fillId="0" borderId="0" xfId="0" applyNumberFormat="1" applyFont="1" applyAlignment="1">
      <alignment horizontal="left"/>
    </xf>
    <xf numFmtId="0" fontId="9" fillId="0" borderId="0" xfId="0" applyFont="1" applyAlignment="1">
      <alignment horizontal="left" vertical="center"/>
    </xf>
    <xf numFmtId="0" fontId="12" fillId="0" borderId="0" xfId="0" applyFont="1" applyAlignment="1"/>
    <xf numFmtId="0" fontId="14" fillId="0" borderId="0" xfId="0" applyFont="1" applyAlignment="1">
      <alignment horizontal="left" vertical="center"/>
    </xf>
    <xf numFmtId="0" fontId="15" fillId="0" borderId="0" xfId="0" applyFont="1" applyAlignment="1">
      <alignment wrapText="1"/>
    </xf>
    <xf numFmtId="0" fontId="17" fillId="0" borderId="0" xfId="0" applyFont="1" applyAlignment="1">
      <alignment horizontal="left" vertical="center"/>
    </xf>
    <xf numFmtId="0" fontId="4" fillId="0" borderId="0" xfId="0" applyFont="1" applyAlignment="1">
      <alignment horizontal="left"/>
    </xf>
    <xf numFmtId="0" fontId="18" fillId="0" borderId="0" xfId="0" applyFont="1" applyAlignment="1">
      <alignment horizontal="left" vertical="center"/>
    </xf>
    <xf numFmtId="0" fontId="5" fillId="0" borderId="0" xfId="0" applyFont="1" applyAlignment="1">
      <alignment vertical="center"/>
    </xf>
    <xf numFmtId="49" fontId="4" fillId="0" borderId="0" xfId="0" applyNumberFormat="1" applyFont="1" applyAlignment="1">
      <alignment horizontal="left"/>
    </xf>
    <xf numFmtId="0" fontId="5" fillId="0" borderId="0" xfId="0" applyFont="1" applyAlignment="1">
      <alignment horizontal="left" vertical="center"/>
    </xf>
    <xf numFmtId="0" fontId="5" fillId="0" borderId="0" xfId="0" applyFont="1" applyAlignment="1">
      <alignment horizontal="left"/>
    </xf>
    <xf numFmtId="49" fontId="20" fillId="0" borderId="0" xfId="0" applyNumberFormat="1" applyFont="1" applyAlignment="1">
      <alignment horizontal="left"/>
    </xf>
    <xf numFmtId="0" fontId="22" fillId="0" borderId="0" xfId="0" applyFont="1" applyAlignment="1"/>
    <xf numFmtId="0" fontId="4" fillId="0" borderId="0" xfId="0" applyFont="1" applyAlignment="1"/>
    <xf numFmtId="0" fontId="5"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49" fontId="4" fillId="0" borderId="0" xfId="0" applyNumberFormat="1" applyFont="1" applyAlignment="1">
      <alignment horizontal="left" vertical="top"/>
    </xf>
    <xf numFmtId="0" fontId="4" fillId="0" borderId="0" xfId="0" applyFont="1" applyAlignment="1">
      <alignment horizontal="left" vertical="top"/>
    </xf>
    <xf numFmtId="0" fontId="27" fillId="0" borderId="0" xfId="0" applyFont="1" applyAlignment="1">
      <alignment vertical="top"/>
    </xf>
    <xf numFmtId="0" fontId="4" fillId="0" borderId="0" xfId="0" applyFont="1" applyAlignment="1">
      <alignment vertical="center" wrapText="1"/>
    </xf>
    <xf numFmtId="0" fontId="4" fillId="3" borderId="0" xfId="0" applyFont="1" applyFill="1" applyAlignment="1"/>
    <xf numFmtId="0" fontId="4" fillId="3" borderId="0" xfId="0" applyFont="1" applyFill="1" applyAlignment="1">
      <alignment horizontal="center"/>
    </xf>
    <xf numFmtId="0" fontId="5" fillId="0" borderId="0" xfId="0" applyFont="1" applyAlignment="1"/>
    <xf numFmtId="0" fontId="5" fillId="0" borderId="0" xfId="0" applyFont="1" applyAlignment="1">
      <alignment horizontal="center"/>
    </xf>
    <xf numFmtId="0" fontId="28" fillId="0" borderId="0" xfId="0" applyFont="1" applyAlignment="1"/>
    <xf numFmtId="0" fontId="10" fillId="0" borderId="0" xfId="0" applyFont="1" applyAlignment="1"/>
    <xf numFmtId="0" fontId="32" fillId="0" borderId="0" xfId="0" applyFont="1" applyAlignment="1"/>
    <xf numFmtId="0" fontId="4" fillId="3" borderId="0" xfId="0" applyFont="1" applyFill="1" applyAlignment="1"/>
    <xf numFmtId="0" fontId="35" fillId="3" borderId="0" xfId="0" applyFont="1" applyFill="1" applyAlignment="1"/>
    <xf numFmtId="0" fontId="4" fillId="3" borderId="0" xfId="0" applyFont="1" applyFill="1" applyAlignment="1">
      <alignment horizontal="left"/>
    </xf>
    <xf numFmtId="0" fontId="4" fillId="0" borderId="0" xfId="0" applyFont="1" applyAlignment="1">
      <alignment horizontal="center"/>
    </xf>
    <xf numFmtId="0" fontId="4" fillId="0" borderId="0" xfId="0" applyFont="1" applyAlignment="1">
      <alignment horizontal="center"/>
    </xf>
    <xf numFmtId="49" fontId="4" fillId="0" borderId="0" xfId="0" applyNumberFormat="1" applyFont="1" applyAlignment="1"/>
    <xf numFmtId="0" fontId="4" fillId="0" borderId="0" xfId="0" applyFont="1" applyAlignment="1"/>
    <xf numFmtId="0" fontId="43" fillId="0" borderId="0" xfId="0" applyFont="1" applyAlignment="1"/>
    <xf numFmtId="0" fontId="1" fillId="0" borderId="0" xfId="0" applyFont="1" applyAlignment="1">
      <alignment horizontal="left"/>
    </xf>
    <xf numFmtId="49" fontId="1" fillId="0" borderId="0" xfId="0" applyNumberFormat="1" applyFont="1" applyAlignment="1">
      <alignment horizontal="left" vertical="top"/>
    </xf>
    <xf numFmtId="0" fontId="5" fillId="0" borderId="0" xfId="0" applyFont="1" applyAlignment="1">
      <alignment horizontal="left" vertical="center"/>
    </xf>
    <xf numFmtId="49" fontId="4" fillId="0" borderId="0" xfId="0" applyNumberFormat="1" applyFont="1" applyAlignment="1">
      <alignment horizontal="left"/>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horizontal="left" wrapText="1"/>
    </xf>
    <xf numFmtId="0" fontId="44" fillId="0" borderId="0" xfId="0" applyFont="1" applyAlignment="1"/>
    <xf numFmtId="0" fontId="4" fillId="3" borderId="0" xfId="0" applyFont="1" applyFill="1" applyAlignment="1">
      <alignment horizontal="left"/>
    </xf>
    <xf numFmtId="49" fontId="4" fillId="3" borderId="0" xfId="0" applyNumberFormat="1" applyFont="1" applyFill="1" applyAlignment="1">
      <alignment horizontal="left"/>
    </xf>
    <xf numFmtId="0" fontId="45" fillId="3" borderId="0" xfId="0" applyFont="1" applyFill="1" applyAlignment="1"/>
    <xf numFmtId="0" fontId="5" fillId="0" borderId="0" xfId="0" applyFont="1" applyAlignment="1"/>
    <xf numFmtId="164" fontId="46" fillId="0" borderId="0" xfId="0" applyNumberFormat="1" applyFont="1" applyAlignment="1">
      <alignment horizontal="left" vertical="center"/>
    </xf>
    <xf numFmtId="0" fontId="47" fillId="0" borderId="0" xfId="0" applyFont="1" applyAlignment="1">
      <alignment horizontal="left" vertical="top"/>
    </xf>
    <xf numFmtId="0" fontId="5" fillId="0" borderId="0" xfId="0" applyFont="1" applyAlignment="1">
      <alignment vertical="top"/>
    </xf>
    <xf numFmtId="0" fontId="4" fillId="2" borderId="0" xfId="0" applyFont="1" applyFill="1" applyAlignment="1"/>
    <xf numFmtId="0" fontId="4" fillId="2" borderId="0" xfId="0" applyFont="1" applyFill="1" applyAlignment="1">
      <alignment horizontal="center"/>
    </xf>
    <xf numFmtId="0" fontId="4" fillId="2" borderId="0" xfId="0" applyFont="1" applyFill="1" applyAlignment="1">
      <alignment horizontal="left"/>
    </xf>
    <xf numFmtId="49" fontId="4" fillId="2" borderId="0" xfId="0" applyNumberFormat="1" applyFont="1" applyFill="1" applyAlignment="1">
      <alignment horizontal="left"/>
    </xf>
    <xf numFmtId="0" fontId="48" fillId="2" borderId="0" xfId="0" applyFont="1" applyFill="1" applyAlignment="1"/>
    <xf numFmtId="0" fontId="4" fillId="0" borderId="0" xfId="0" applyFont="1" applyAlignment="1">
      <alignment horizontal="left" wrapText="1"/>
    </xf>
    <xf numFmtId="0" fontId="4" fillId="3" borderId="0" xfId="0" applyFont="1" applyFill="1"/>
    <xf numFmtId="0" fontId="4" fillId="3" borderId="0" xfId="0" applyFont="1" applyFill="1" applyAlignment="1">
      <alignment horizontal="center"/>
    </xf>
    <xf numFmtId="0" fontId="4" fillId="3" borderId="0" xfId="0" applyFont="1" applyFill="1" applyAlignment="1">
      <alignment horizontal="left"/>
    </xf>
    <xf numFmtId="49" fontId="49" fillId="3" borderId="0" xfId="0" applyNumberFormat="1" applyFont="1" applyFill="1" applyAlignment="1">
      <alignment horizontal="left" wrapText="1"/>
    </xf>
    <xf numFmtId="0" fontId="50" fillId="3" borderId="0" xfId="0" applyFont="1" applyFill="1"/>
    <xf numFmtId="0" fontId="51" fillId="0" borderId="0" xfId="0" applyFont="1" applyAlignment="1"/>
    <xf numFmtId="49" fontId="4" fillId="0" borderId="0" xfId="0" applyNumberFormat="1" applyFont="1" applyAlignment="1">
      <alignment horizontal="left" vertical="center" wrapText="1"/>
    </xf>
    <xf numFmtId="49" fontId="52" fillId="0" borderId="0" xfId="0" applyNumberFormat="1" applyFont="1" applyAlignment="1">
      <alignment horizontal="left" wrapText="1"/>
    </xf>
    <xf numFmtId="49" fontId="5" fillId="0" borderId="0" xfId="0" applyNumberFormat="1" applyFont="1" applyAlignment="1">
      <alignment horizontal="left"/>
    </xf>
    <xf numFmtId="0" fontId="5" fillId="0" borderId="0" xfId="0" applyFont="1" applyAlignment="1">
      <alignment vertical="center"/>
    </xf>
    <xf numFmtId="0" fontId="53" fillId="3" borderId="0" xfId="0" applyFont="1" applyFill="1" applyAlignment="1"/>
    <xf numFmtId="0" fontId="54" fillId="3" borderId="0" xfId="0" applyFont="1" applyFill="1" applyAlignment="1"/>
    <xf numFmtId="0" fontId="4" fillId="0" borderId="0" xfId="0" applyFont="1" applyAlignment="1">
      <alignment horizontal="left"/>
    </xf>
    <xf numFmtId="0" fontId="55" fillId="0" borderId="0" xfId="0" applyFont="1" applyAlignment="1">
      <alignment horizontal="left" vertical="center"/>
    </xf>
    <xf numFmtId="49" fontId="4" fillId="3" borderId="0" xfId="0" applyNumberFormat="1" applyFont="1" applyFill="1" applyAlignment="1">
      <alignment horizontal="left"/>
    </xf>
    <xf numFmtId="0" fontId="56" fillId="0" borderId="0" xfId="0" applyFont="1" applyAlignment="1">
      <alignment horizontal="left" vertical="center"/>
    </xf>
    <xf numFmtId="49" fontId="57" fillId="3" borderId="0" xfId="0" applyNumberFormat="1" applyFont="1" applyFill="1" applyAlignment="1">
      <alignment horizontal="left"/>
    </xf>
    <xf numFmtId="0" fontId="4" fillId="0" borderId="0" xfId="0" applyFont="1" applyAlignment="1"/>
    <xf numFmtId="49" fontId="4" fillId="0" borderId="0" xfId="0" applyNumberFormat="1" applyFont="1" applyAlignment="1">
      <alignment horizontal="left"/>
    </xf>
    <xf numFmtId="0" fontId="4" fillId="0" borderId="0" xfId="0" applyFont="1" applyAlignment="1">
      <alignment horizontal="left"/>
    </xf>
    <xf numFmtId="0" fontId="58" fillId="0" borderId="0" xfId="0" applyFont="1" applyAlignment="1"/>
    <xf numFmtId="49" fontId="59" fillId="0" borderId="0" xfId="0" applyNumberFormat="1" applyFont="1" applyAlignment="1">
      <alignment horizontal="left"/>
    </xf>
    <xf numFmtId="0" fontId="60" fillId="0" borderId="0" xfId="0" applyFont="1" applyAlignment="1">
      <alignment horizontal="left" vertical="center"/>
    </xf>
    <xf numFmtId="0" fontId="61" fillId="0" borderId="0" xfId="0" applyFont="1" applyAlignment="1"/>
    <xf numFmtId="49" fontId="4" fillId="0" borderId="0" xfId="0" applyNumberFormat="1" applyFont="1" applyAlignment="1"/>
    <xf numFmtId="0" fontId="4" fillId="0" borderId="0" xfId="0" applyFont="1" applyAlignment="1">
      <alignment horizontal="left"/>
    </xf>
    <xf numFmtId="0" fontId="62" fillId="0" borderId="0" xfId="0" applyFont="1" applyAlignment="1">
      <alignment horizontal="left"/>
    </xf>
    <xf numFmtId="49" fontId="63" fillId="0" borderId="0" xfId="0" applyNumberFormat="1" applyFont="1" applyAlignment="1"/>
    <xf numFmtId="0" fontId="4" fillId="0" borderId="0" xfId="0" applyFont="1" applyAlignment="1">
      <alignment horizontal="left"/>
    </xf>
    <xf numFmtId="49" fontId="4" fillId="0" borderId="0" xfId="0" applyNumberFormat="1" applyFont="1" applyAlignment="1">
      <alignment horizontal="left"/>
    </xf>
    <xf numFmtId="0" fontId="64" fillId="0" borderId="0" xfId="0" applyFont="1" applyAlignment="1">
      <alignment horizontal="left"/>
    </xf>
    <xf numFmtId="0" fontId="4" fillId="0" borderId="0" xfId="0" applyFont="1" applyAlignment="1">
      <alignment horizontal="left"/>
    </xf>
    <xf numFmtId="0" fontId="4" fillId="0" borderId="0" xfId="0" applyFont="1" applyAlignment="1">
      <alignment horizontal="left"/>
    </xf>
    <xf numFmtId="0" fontId="4" fillId="0" borderId="0" xfId="0" applyFont="1" applyAlignment="1">
      <alignment horizontal="left" wrapText="1"/>
    </xf>
    <xf numFmtId="0" fontId="65" fillId="0" borderId="0" xfId="0" applyFont="1" applyAlignment="1"/>
    <xf numFmtId="0" fontId="4" fillId="0" borderId="0" xfId="0" applyFont="1" applyAlignment="1"/>
    <xf numFmtId="49" fontId="4" fillId="0" borderId="0" xfId="0" applyNumberFormat="1" applyFont="1" applyAlignment="1"/>
    <xf numFmtId="49" fontId="5" fillId="0" borderId="0" xfId="0" applyNumberFormat="1" applyFont="1" applyAlignment="1">
      <alignment horizontal="left"/>
    </xf>
    <xf numFmtId="0" fontId="66" fillId="0" borderId="0" xfId="0" applyFont="1" applyAlignment="1">
      <alignment horizontal="left" vertical="center"/>
    </xf>
    <xf numFmtId="0" fontId="4" fillId="0" borderId="0" xfId="0" applyFont="1" applyAlignment="1">
      <alignment horizontal="center"/>
    </xf>
    <xf numFmtId="0" fontId="4" fillId="0" borderId="0" xfId="0" applyFont="1" applyAlignment="1">
      <alignment horizontal="left"/>
    </xf>
    <xf numFmtId="49" fontId="5" fillId="0" borderId="0" xfId="0" applyNumberFormat="1" applyFont="1" applyAlignment="1">
      <alignment horizontal="left"/>
    </xf>
    <xf numFmtId="0" fontId="67" fillId="0" borderId="0" xfId="0" applyFont="1" applyAlignment="1">
      <alignment horizontal="left" vertical="center"/>
    </xf>
    <xf numFmtId="0" fontId="51" fillId="0" borderId="0" xfId="0" applyFont="1"/>
    <xf numFmtId="0" fontId="68" fillId="0" borderId="0" xfId="0" applyFont="1" applyAlignment="1">
      <alignment horizontal="left" vertical="center"/>
    </xf>
    <xf numFmtId="0" fontId="5" fillId="0" borderId="0" xfId="0" applyFont="1"/>
    <xf numFmtId="0" fontId="28" fillId="0" borderId="0" xfId="0" applyFont="1"/>
    <xf numFmtId="0" fontId="69" fillId="0" borderId="0" xfId="0" applyFont="1"/>
    <xf numFmtId="0" fontId="70" fillId="0" borderId="0" xfId="0" applyFont="1" applyAlignment="1">
      <alignment vertical="center"/>
    </xf>
    <xf numFmtId="0" fontId="28" fillId="0" borderId="0" xfId="0" applyFont="1" applyAlignment="1">
      <alignment horizontal="left"/>
    </xf>
    <xf numFmtId="49" fontId="10" fillId="0" borderId="0" xfId="0" applyNumberFormat="1" applyFont="1" applyAlignment="1">
      <alignment horizontal="left"/>
    </xf>
    <xf numFmtId="0" fontId="10" fillId="0" borderId="0" xfId="0" applyFont="1"/>
    <xf numFmtId="49" fontId="28" fillId="0" borderId="0" xfId="0" applyNumberFormat="1" applyFont="1" applyAlignment="1">
      <alignment horizontal="left"/>
    </xf>
    <xf numFmtId="0" fontId="1" fillId="0" borderId="0" xfId="0" applyFont="1" applyAlignment="1">
      <alignment horizontal="center" vertical="top"/>
    </xf>
    <xf numFmtId="0" fontId="1" fillId="0" borderId="0" xfId="0" applyFont="1" applyAlignment="1">
      <alignment horizontal="center" vertical="top"/>
    </xf>
    <xf numFmtId="0" fontId="1" fillId="0" borderId="0" xfId="0" applyFont="1" applyAlignment="1">
      <alignment vertical="top"/>
    </xf>
    <xf numFmtId="0" fontId="4" fillId="0" borderId="0" xfId="0" applyFont="1" applyAlignment="1">
      <alignment vertical="center"/>
    </xf>
    <xf numFmtId="0" fontId="4" fillId="0" borderId="0" xfId="0" applyFont="1" applyAlignment="1">
      <alignment vertical="top"/>
    </xf>
    <xf numFmtId="0" fontId="71" fillId="0" borderId="0" xfId="0" applyFont="1" applyAlignment="1">
      <alignment vertical="top"/>
    </xf>
    <xf numFmtId="49" fontId="4" fillId="0" borderId="0" xfId="0" applyNumberFormat="1" applyFont="1" applyAlignment="1"/>
    <xf numFmtId="44" fontId="4" fillId="0" borderId="0" xfId="0" applyNumberFormat="1" applyFont="1"/>
    <xf numFmtId="44" fontId="4" fillId="0" borderId="0" xfId="0" applyNumberFormat="1" applyFont="1" applyAlignment="1"/>
    <xf numFmtId="44" fontId="72" fillId="0" borderId="0" xfId="0" applyNumberFormat="1" applyFont="1"/>
    <xf numFmtId="44" fontId="4" fillId="0" borderId="0" xfId="0" applyNumberFormat="1" applyFont="1" applyAlignment="1">
      <alignment horizontal="left"/>
    </xf>
    <xf numFmtId="0" fontId="5" fillId="0" borderId="0" xfId="0" applyFont="1" applyAlignment="1">
      <alignment vertical="top" wrapText="1"/>
    </xf>
    <xf numFmtId="164" fontId="4" fillId="0" borderId="0" xfId="0" applyNumberFormat="1" applyFont="1"/>
    <xf numFmtId="0" fontId="73" fillId="0" borderId="0" xfId="0" applyFont="1" applyAlignment="1">
      <alignment vertical="center" wrapText="1"/>
    </xf>
    <xf numFmtId="0" fontId="74" fillId="0" borderId="0" xfId="0" applyFont="1" applyAlignment="1"/>
    <xf numFmtId="0" fontId="75" fillId="0" borderId="0" xfId="0" applyFont="1" applyAlignment="1"/>
    <xf numFmtId="0" fontId="5" fillId="0" borderId="0" xfId="0" applyFont="1" applyAlignment="1"/>
    <xf numFmtId="0" fontId="5" fillId="0" borderId="0" xfId="0" applyFont="1" applyAlignment="1">
      <alignment horizontal="center"/>
    </xf>
    <xf numFmtId="0" fontId="5" fillId="0" borderId="0" xfId="0" applyFont="1" applyAlignment="1">
      <alignment horizontal="left"/>
    </xf>
    <xf numFmtId="0" fontId="76" fillId="0" borderId="0" xfId="0" applyFont="1" applyAlignment="1"/>
    <xf numFmtId="0" fontId="5" fillId="0" borderId="0" xfId="0" applyFont="1" applyAlignment="1">
      <alignment horizontal="left"/>
    </xf>
    <xf numFmtId="0" fontId="77" fillId="0" borderId="0" xfId="0" applyFont="1" applyAlignment="1"/>
    <xf numFmtId="0" fontId="78" fillId="0" borderId="0" xfId="0" applyFont="1" applyAlignment="1"/>
    <xf numFmtId="44" fontId="79" fillId="0" borderId="0" xfId="0" applyNumberFormat="1" applyFont="1" applyAlignment="1">
      <alignment horizontal="left"/>
    </xf>
    <xf numFmtId="0" fontId="80" fillId="0" borderId="0" xfId="0" applyFont="1" applyAlignment="1">
      <alignment horizontal="left"/>
    </xf>
    <xf numFmtId="44" fontId="5" fillId="0" borderId="0" xfId="0" applyNumberFormat="1" applyFont="1" applyAlignment="1">
      <alignment horizontal="left"/>
    </xf>
    <xf numFmtId="165" fontId="5" fillId="0" borderId="0" xfId="0" applyNumberFormat="1" applyFont="1" applyAlignment="1">
      <alignment horizontal="left"/>
    </xf>
    <xf numFmtId="0" fontId="81" fillId="0" borderId="0" xfId="0" applyFont="1" applyAlignment="1"/>
    <xf numFmtId="0" fontId="5" fillId="0" borderId="0" xfId="0" applyFont="1" applyAlignment="1">
      <alignment horizontal="left" vertical="center"/>
    </xf>
    <xf numFmtId="49" fontId="82" fillId="0" borderId="0" xfId="0" applyNumberFormat="1" applyFont="1" applyAlignment="1">
      <alignment horizontal="left"/>
    </xf>
    <xf numFmtId="3" fontId="83" fillId="0" borderId="0" xfId="0" applyNumberFormat="1" applyFont="1" applyAlignment="1">
      <alignment horizontal="left"/>
    </xf>
    <xf numFmtId="0" fontId="84" fillId="0" borderId="0" xfId="0" applyFont="1" applyAlignment="1">
      <alignment horizontal="left"/>
    </xf>
    <xf numFmtId="0" fontId="4" fillId="0" borderId="0" xfId="0" applyFont="1" applyAlignment="1">
      <alignment horizontal="left"/>
    </xf>
    <xf numFmtId="0" fontId="85" fillId="0" borderId="0" xfId="0" applyFont="1" applyAlignment="1">
      <alignment horizontal="left" vertical="center"/>
    </xf>
    <xf numFmtId="0" fontId="5" fillId="0" borderId="0" xfId="0" applyFont="1" applyAlignment="1">
      <alignment horizontal="left" vertical="center"/>
    </xf>
    <xf numFmtId="0" fontId="4" fillId="0" borderId="0" xfId="0" applyFont="1"/>
    <xf numFmtId="166" fontId="4" fillId="0" borderId="0" xfId="0" applyNumberFormat="1" applyFont="1"/>
    <xf numFmtId="0" fontId="86" fillId="0" borderId="0" xfId="0" applyFont="1" applyAlignment="1">
      <alignment horizontal="left" vertical="center"/>
    </xf>
    <xf numFmtId="0" fontId="87" fillId="0" borderId="0" xfId="0" applyFont="1" applyAlignment="1">
      <alignment horizontal="left" vertical="center"/>
    </xf>
    <xf numFmtId="44" fontId="4" fillId="0" borderId="0" xfId="0" applyNumberFormat="1" applyFont="1"/>
    <xf numFmtId="166" fontId="4" fillId="0" borderId="0" xfId="0" applyNumberFormat="1" applyFont="1" applyAlignment="1">
      <alignment horizontal="center"/>
    </xf>
    <xf numFmtId="3" fontId="25" fillId="0" borderId="0" xfId="0" applyNumberFormat="1" applyFont="1" applyAlignment="1">
      <alignment horizontal="center"/>
    </xf>
    <xf numFmtId="44" fontId="4" fillId="0" borderId="0" xfId="0" applyNumberFormat="1" applyFont="1" applyAlignment="1">
      <alignment horizontal="center"/>
    </xf>
    <xf numFmtId="44" fontId="88" fillId="0" borderId="0" xfId="0" applyNumberFormat="1" applyFont="1"/>
    <xf numFmtId="0" fontId="89" fillId="0" borderId="0" xfId="0" applyFont="1"/>
    <xf numFmtId="0" fontId="4" fillId="0" borderId="0" xfId="0" applyFont="1" applyAlignment="1">
      <alignment vertical="center" wrapText="1"/>
    </xf>
    <xf numFmtId="0" fontId="4" fillId="0" borderId="0" xfId="0" applyFont="1" applyAlignment="1">
      <alignment wrapText="1"/>
    </xf>
    <xf numFmtId="167" fontId="4" fillId="0" borderId="0" xfId="0" applyNumberFormat="1" applyFont="1"/>
    <xf numFmtId="0" fontId="90" fillId="0" borderId="0" xfId="0" applyFont="1" applyAlignment="1">
      <alignment horizontal="left" vertical="center"/>
    </xf>
    <xf numFmtId="0" fontId="4" fillId="0" borderId="0" xfId="0" applyFont="1" applyAlignment="1">
      <alignment horizontal="center" vertical="top"/>
    </xf>
    <xf numFmtId="168" fontId="91" fillId="0" borderId="0" xfId="0" applyNumberFormat="1" applyFont="1" applyAlignment="1">
      <alignment horizontal="left"/>
    </xf>
    <xf numFmtId="0" fontId="11" fillId="0" borderId="0" xfId="0" applyFont="1" applyAlignment="1">
      <alignment horizontal="center" vertical="top"/>
    </xf>
    <xf numFmtId="0" fontId="11" fillId="0" borderId="0" xfId="0" applyFont="1" applyAlignment="1"/>
    <xf numFmtId="0" fontId="11" fillId="0" borderId="0" xfId="0" applyFont="1" applyAlignment="1">
      <alignment horizontal="center"/>
    </xf>
    <xf numFmtId="0" fontId="92" fillId="0" borderId="0" xfId="0" applyFont="1" applyAlignment="1"/>
    <xf numFmtId="0" fontId="11" fillId="0" borderId="0" xfId="0" applyFont="1" applyAlignment="1">
      <alignment horizontal="left"/>
    </xf>
    <xf numFmtId="0" fontId="93" fillId="0" borderId="0" xfId="0" applyFont="1" applyAlignment="1"/>
    <xf numFmtId="0" fontId="94" fillId="0" borderId="0" xfId="0" applyFont="1"/>
    <xf numFmtId="49" fontId="4" fillId="0" borderId="0" xfId="0" applyNumberFormat="1" applyFont="1" applyAlignment="1"/>
    <xf numFmtId="0" fontId="5" fillId="0" borderId="0" xfId="0" applyFont="1" applyAlignment="1">
      <alignment horizontal="left"/>
    </xf>
    <xf numFmtId="49" fontId="95" fillId="0" borderId="0" xfId="0" applyNumberFormat="1" applyFont="1" applyAlignment="1"/>
    <xf numFmtId="49" fontId="96" fillId="0" borderId="0" xfId="0" applyNumberFormat="1" applyFont="1" applyAlignment="1"/>
    <xf numFmtId="49" fontId="1" fillId="0" borderId="0" xfId="0" applyNumberFormat="1" applyFont="1" applyAlignment="1">
      <alignment horizontal="center" vertical="top"/>
    </xf>
    <xf numFmtId="49" fontId="97" fillId="0" borderId="0" xfId="0" applyNumberFormat="1" applyFont="1"/>
    <xf numFmtId="0" fontId="1" fillId="0" borderId="0" xfId="0" applyFont="1"/>
    <xf numFmtId="0" fontId="1" fillId="0" borderId="0" xfId="0" applyFont="1" applyAlignment="1"/>
    <xf numFmtId="169" fontId="4" fillId="0" borderId="0" xfId="0" applyNumberFormat="1" applyFont="1" applyAlignment="1">
      <alignment horizontal="center"/>
    </xf>
    <xf numFmtId="0" fontId="42" fillId="0" borderId="0" xfId="0" applyFont="1" applyAlignment="1">
      <alignment horizontal="left"/>
    </xf>
    <xf numFmtId="0" fontId="4" fillId="0" borderId="0" xfId="0" applyFont="1" applyAlignment="1"/>
    <xf numFmtId="169" fontId="4" fillId="0" borderId="0" xfId="0" applyNumberFormat="1" applyFont="1" applyAlignment="1">
      <alignment horizontal="center"/>
    </xf>
    <xf numFmtId="0" fontId="98" fillId="0" borderId="0" xfId="0" applyFont="1"/>
    <xf numFmtId="0" fontId="99" fillId="0" borderId="0" xfId="0" applyFont="1" applyAlignment="1">
      <alignment vertical="center"/>
    </xf>
    <xf numFmtId="0" fontId="100" fillId="0" borderId="0" xfId="0" applyFont="1" applyAlignment="1">
      <alignment horizontal="center"/>
    </xf>
    <xf numFmtId="0" fontId="5" fillId="0" borderId="0" xfId="0" applyFont="1" applyAlignment="1"/>
    <xf numFmtId="0" fontId="101" fillId="0" borderId="0" xfId="0" applyFont="1" applyAlignment="1"/>
    <xf numFmtId="169" fontId="4" fillId="0" borderId="0" xfId="0" applyNumberFormat="1" applyFont="1" applyAlignment="1">
      <alignment horizontal="center" wrapText="1"/>
    </xf>
    <xf numFmtId="0" fontId="4" fillId="0" borderId="0" xfId="0" applyFont="1" applyAlignment="1">
      <alignment horizontal="left" vertical="center" wrapText="1"/>
    </xf>
    <xf numFmtId="0" fontId="28" fillId="0" borderId="0" xfId="0" applyFont="1" applyAlignment="1">
      <alignment horizontal="center"/>
    </xf>
    <xf numFmtId="0" fontId="102" fillId="0" borderId="0" xfId="0" applyFont="1" applyAlignment="1"/>
    <xf numFmtId="0" fontId="28" fillId="0" borderId="0" xfId="0" applyFont="1" applyAlignment="1"/>
    <xf numFmtId="0" fontId="28" fillId="0" borderId="0" xfId="0" applyFont="1" applyAlignment="1"/>
    <xf numFmtId="0" fontId="28" fillId="0" borderId="0" xfId="0" applyFont="1" applyAlignment="1">
      <alignment horizontal="left"/>
    </xf>
    <xf numFmtId="170" fontId="28" fillId="0" borderId="0" xfId="0" applyNumberFormat="1" applyFont="1" applyAlignment="1">
      <alignment horizontal="left"/>
    </xf>
    <xf numFmtId="0" fontId="103" fillId="0" borderId="0" xfId="0" applyFont="1" applyAlignment="1">
      <alignment vertical="top"/>
    </xf>
    <xf numFmtId="0" fontId="4" fillId="0" borderId="0" xfId="0" applyFont="1" applyAlignment="1">
      <alignment horizontal="center"/>
    </xf>
    <xf numFmtId="0" fontId="104" fillId="0" borderId="0" xfId="0" applyFont="1" applyAlignment="1"/>
    <xf numFmtId="0" fontId="97" fillId="0" borderId="0" xfId="0" applyFont="1" applyAlignment="1">
      <alignment horizontal="left"/>
    </xf>
    <xf numFmtId="0" fontId="28" fillId="0" borderId="0" xfId="0" applyFont="1"/>
    <xf numFmtId="169" fontId="4" fillId="0" borderId="0" xfId="0" applyNumberFormat="1" applyFont="1" applyAlignment="1">
      <alignment horizontal="center"/>
    </xf>
    <xf numFmtId="49" fontId="4" fillId="0" borderId="0" xfId="0" applyNumberFormat="1" applyFont="1" applyAlignment="1">
      <alignment horizontal="left"/>
    </xf>
    <xf numFmtId="0" fontId="105" fillId="0" borderId="0" xfId="0" applyFont="1" applyAlignment="1">
      <alignment horizontal="left" vertical="center"/>
    </xf>
    <xf numFmtId="0" fontId="106" fillId="0" borderId="0" xfId="0" applyFont="1" applyAlignment="1">
      <alignment horizontal="left" vertical="center"/>
    </xf>
    <xf numFmtId="0" fontId="99" fillId="0" borderId="0" xfId="0" applyFont="1" applyAlignment="1">
      <alignment horizontal="left" vertical="center"/>
    </xf>
    <xf numFmtId="49" fontId="107" fillId="0" borderId="0" xfId="0" applyNumberFormat="1" applyFont="1" applyAlignment="1">
      <alignment horizontal="left"/>
    </xf>
    <xf numFmtId="0" fontId="51" fillId="0" borderId="0" xfId="0" applyFont="1" applyAlignment="1">
      <alignment horizontal="left"/>
    </xf>
    <xf numFmtId="0" fontId="108" fillId="0" borderId="0" xfId="0" applyFont="1"/>
    <xf numFmtId="0" fontId="109" fillId="0" borderId="0" xfId="0" applyFont="1" applyAlignment="1">
      <alignment horizontal="left"/>
    </xf>
    <xf numFmtId="164" fontId="4" fillId="0" borderId="0" xfId="0" applyNumberFormat="1" applyFont="1" applyAlignment="1">
      <alignment horizontal="left"/>
    </xf>
    <xf numFmtId="0" fontId="66" fillId="0" borderId="0" xfId="0" applyFont="1"/>
    <xf numFmtId="0" fontId="110" fillId="0" borderId="0" xfId="0" applyFont="1"/>
    <xf numFmtId="0" fontId="111" fillId="0" borderId="0" xfId="0" applyFont="1" applyAlignment="1">
      <alignment vertical="center"/>
    </xf>
    <xf numFmtId="0" fontId="112" fillId="0" borderId="0" xfId="0" applyFont="1" applyAlignment="1">
      <alignment horizontal="left"/>
    </xf>
    <xf numFmtId="0" fontId="4" fillId="0" borderId="0" xfId="0" applyFont="1" applyAlignment="1">
      <alignment horizontal="left" vertical="center"/>
    </xf>
    <xf numFmtId="0" fontId="51" fillId="0" borderId="0" xfId="0" applyFont="1" applyAlignment="1">
      <alignment horizontal="center"/>
    </xf>
    <xf numFmtId="165" fontId="4" fillId="0" borderId="0" xfId="0" applyNumberFormat="1" applyFont="1" applyAlignment="1">
      <alignment horizontal="center"/>
    </xf>
    <xf numFmtId="0" fontId="23" fillId="0" borderId="0" xfId="0" applyFont="1" applyAlignment="1">
      <alignment vertical="center" wrapText="1"/>
    </xf>
    <xf numFmtId="0" fontId="24" fillId="0" borderId="0" xfId="0" applyFont="1" applyAlignment="1">
      <alignment horizontal="center"/>
    </xf>
    <xf numFmtId="0" fontId="1" fillId="0" borderId="0" xfId="0" applyFont="1" applyAlignment="1">
      <alignment horizontal="left" vertical="top"/>
    </xf>
    <xf numFmtId="0" fontId="99" fillId="0" borderId="0" xfId="0" applyFont="1" applyAlignment="1"/>
    <xf numFmtId="49" fontId="113" fillId="0" borderId="0" xfId="0" applyNumberFormat="1" applyFont="1" applyAlignment="1"/>
    <xf numFmtId="49" fontId="5" fillId="0" borderId="0" xfId="0" applyNumberFormat="1" applyFont="1" applyAlignment="1"/>
    <xf numFmtId="0" fontId="114" fillId="0" borderId="0" xfId="0" applyFont="1" applyAlignment="1">
      <alignment horizontal="left"/>
    </xf>
    <xf numFmtId="49" fontId="5" fillId="0" borderId="0" xfId="0" applyNumberFormat="1" applyFont="1" applyAlignment="1">
      <alignment horizontal="left"/>
    </xf>
    <xf numFmtId="49" fontId="115" fillId="0" borderId="0" xfId="0" applyNumberFormat="1" applyFont="1" applyAlignment="1">
      <alignment horizontal="left"/>
    </xf>
    <xf numFmtId="0" fontId="99" fillId="0" borderId="0" xfId="0" applyFont="1" applyAlignment="1">
      <alignment horizontal="left"/>
    </xf>
    <xf numFmtId="49" fontId="116" fillId="0" borderId="0" xfId="0" applyNumberFormat="1" applyFont="1" applyAlignment="1"/>
    <xf numFmtId="49" fontId="10" fillId="0" borderId="0" xfId="0" applyNumberFormat="1" applyFont="1" applyAlignment="1"/>
    <xf numFmtId="0" fontId="10" fillId="0" borderId="0" xfId="0" applyFont="1" applyAlignment="1">
      <alignment horizontal="left"/>
    </xf>
    <xf numFmtId="49" fontId="99" fillId="0" borderId="0" xfId="0" applyNumberFormat="1" applyFont="1" applyAlignment="1"/>
    <xf numFmtId="0" fontId="114" fillId="0" borderId="0" xfId="0" applyFont="1" applyAlignment="1"/>
    <xf numFmtId="49" fontId="114" fillId="0" borderId="0" xfId="0" applyNumberFormat="1" applyFont="1" applyAlignment="1"/>
    <xf numFmtId="0" fontId="99" fillId="0" borderId="0" xfId="0" applyFont="1" applyAlignment="1"/>
    <xf numFmtId="0" fontId="117" fillId="0" borderId="0" xfId="0" applyFont="1" applyAlignment="1">
      <alignment horizontal="left"/>
    </xf>
    <xf numFmtId="0" fontId="5" fillId="0" borderId="0" xfId="0" applyFont="1" applyAlignment="1">
      <alignment horizontal="left"/>
    </xf>
    <xf numFmtId="49" fontId="118" fillId="0" borderId="0" xfId="0" applyNumberFormat="1" applyFont="1" applyAlignment="1"/>
    <xf numFmtId="0" fontId="119" fillId="0" borderId="0" xfId="0" applyFont="1" applyAlignment="1">
      <alignment horizontal="left"/>
    </xf>
    <xf numFmtId="0" fontId="4" fillId="0" borderId="0" xfId="0" applyFont="1" applyAlignment="1">
      <alignment horizontal="left"/>
    </xf>
    <xf numFmtId="0" fontId="120" fillId="0" borderId="0" xfId="0" applyFont="1" applyAlignment="1">
      <alignment horizontal="left"/>
    </xf>
    <xf numFmtId="49" fontId="121" fillId="0" borderId="0" xfId="0" applyNumberFormat="1" applyFont="1" applyAlignment="1"/>
    <xf numFmtId="49" fontId="122" fillId="0" borderId="0" xfId="0" applyNumberFormat="1" applyFont="1" applyAlignment="1"/>
    <xf numFmtId="0" fontId="10" fillId="0" borderId="0" xfId="0" applyFont="1" applyAlignment="1">
      <alignment horizontal="left"/>
    </xf>
    <xf numFmtId="49" fontId="28" fillId="0" borderId="0" xfId="0" applyNumberFormat="1" applyFont="1" applyAlignment="1"/>
    <xf numFmtId="0" fontId="4" fillId="0" borderId="0" xfId="0" applyFont="1"/>
    <xf numFmtId="0" fontId="4" fillId="0" borderId="0" xfId="0" applyFont="1" applyAlignment="1">
      <alignment horizontal="center"/>
    </xf>
    <xf numFmtId="49" fontId="28" fillId="0" borderId="0" xfId="0" applyNumberFormat="1" applyFont="1"/>
    <xf numFmtId="0" fontId="123" fillId="0" borderId="0" xfId="0" applyFont="1" applyAlignment="1">
      <alignment vertical="top"/>
    </xf>
    <xf numFmtId="168" fontId="4" fillId="0" borderId="0" xfId="0" applyNumberFormat="1" applyFont="1" applyAlignment="1">
      <alignment horizontal="left"/>
    </xf>
    <xf numFmtId="0" fontId="4" fillId="0" borderId="0" xfId="0" applyFont="1" applyAlignment="1">
      <alignment horizontal="center" vertical="top"/>
    </xf>
    <xf numFmtId="0" fontId="4" fillId="0" borderId="0" xfId="0" applyFont="1" applyAlignment="1">
      <alignment vertical="top"/>
    </xf>
    <xf numFmtId="171" fontId="4" fillId="0" borderId="0" xfId="0" applyNumberFormat="1" applyFont="1" applyAlignment="1">
      <alignment vertical="top"/>
    </xf>
    <xf numFmtId="0" fontId="124" fillId="0" borderId="0" xfId="0" applyFont="1" applyAlignment="1">
      <alignment vertical="top"/>
    </xf>
    <xf numFmtId="0" fontId="111" fillId="0" borderId="0" xfId="0" applyFont="1" applyAlignment="1">
      <alignment vertical="top"/>
    </xf>
    <xf numFmtId="49" fontId="28" fillId="0" borderId="0" xfId="0" applyNumberFormat="1" applyFont="1" applyAlignment="1">
      <alignment horizontal="left"/>
    </xf>
    <xf numFmtId="0" fontId="97" fillId="0" borderId="0" xfId="0" applyFont="1" applyAlignment="1">
      <alignment horizontal="center"/>
    </xf>
    <xf numFmtId="0" fontId="125" fillId="0" borderId="0" xfId="0" applyFont="1"/>
    <xf numFmtId="0" fontId="4" fillId="0" borderId="0" xfId="0" applyFont="1" applyAlignment="1">
      <alignment vertical="top" wrapText="1"/>
    </xf>
    <xf numFmtId="164" fontId="4" fillId="0" borderId="0" xfId="0" applyNumberFormat="1" applyFont="1" applyAlignment="1">
      <alignment vertical="top"/>
    </xf>
    <xf numFmtId="0" fontId="4" fillId="0" borderId="0" xfId="0" applyFont="1" applyAlignment="1">
      <alignment horizontal="left" vertical="top"/>
    </xf>
    <xf numFmtId="164" fontId="4" fillId="0" borderId="0" xfId="0" applyNumberFormat="1" applyFont="1" applyAlignment="1">
      <alignment vertical="top"/>
    </xf>
    <xf numFmtId="0" fontId="126" fillId="0" borderId="0" xfId="0" applyFont="1" applyAlignment="1">
      <alignment horizontal="left" vertical="top"/>
    </xf>
    <xf numFmtId="49" fontId="127" fillId="0" borderId="0" xfId="0" applyNumberFormat="1" applyFont="1" applyAlignment="1">
      <alignment vertical="top"/>
    </xf>
    <xf numFmtId="49" fontId="4" fillId="0" borderId="0" xfId="0" applyNumberFormat="1" applyFont="1" applyAlignment="1">
      <alignment vertical="top"/>
    </xf>
    <xf numFmtId="49" fontId="4" fillId="0" borderId="0" xfId="0" applyNumberFormat="1" applyFont="1" applyAlignment="1">
      <alignment vertical="top"/>
    </xf>
    <xf numFmtId="0" fontId="66" fillId="0" borderId="0" xfId="0" applyFont="1" applyAlignment="1">
      <alignment vertical="top"/>
    </xf>
    <xf numFmtId="164" fontId="4" fillId="0" borderId="0" xfId="0" applyNumberFormat="1" applyFont="1" applyAlignment="1">
      <alignment vertical="top"/>
    </xf>
    <xf numFmtId="0" fontId="4" fillId="0" borderId="0" xfId="0" applyFont="1" applyAlignment="1">
      <alignment horizontal="left" vertical="top"/>
    </xf>
    <xf numFmtId="0" fontId="51" fillId="0" borderId="0" xfId="0" applyFont="1" applyAlignment="1">
      <alignment vertical="top"/>
    </xf>
    <xf numFmtId="172" fontId="1" fillId="0" borderId="0" xfId="0" applyNumberFormat="1" applyFont="1" applyAlignment="1">
      <alignment horizontal="left" vertical="top"/>
    </xf>
    <xf numFmtId="0" fontId="2" fillId="0" borderId="0" xfId="0" applyFont="1" applyAlignment="1">
      <alignment horizontal="center" vertical="top"/>
    </xf>
    <xf numFmtId="0" fontId="2" fillId="0" borderId="0" xfId="0" applyFont="1"/>
    <xf numFmtId="0" fontId="2" fillId="0" borderId="0" xfId="0" applyFont="1" applyAlignment="1"/>
    <xf numFmtId="172" fontId="128" fillId="0" borderId="0" xfId="0" applyNumberFormat="1" applyFont="1" applyAlignment="1">
      <alignment horizontal="left" vertical="top"/>
    </xf>
    <xf numFmtId="0" fontId="129" fillId="0" borderId="0" xfId="0" applyFont="1" applyAlignment="1">
      <alignment horizontal="left" vertical="top"/>
    </xf>
    <xf numFmtId="0" fontId="4" fillId="0" borderId="0" xfId="0" applyFont="1" applyAlignment="1">
      <alignment vertical="top" wrapText="1"/>
    </xf>
    <xf numFmtId="172" fontId="4" fillId="0" borderId="0" xfId="0" applyNumberFormat="1" applyFont="1" applyAlignment="1">
      <alignment horizontal="left" vertical="top"/>
    </xf>
    <xf numFmtId="0" fontId="4" fillId="0" borderId="0" xfId="0" applyFont="1" applyAlignment="1">
      <alignment horizontal="left" vertical="top"/>
    </xf>
    <xf numFmtId="172" fontId="4" fillId="0" borderId="0" xfId="0" applyNumberFormat="1" applyFont="1" applyAlignment="1">
      <alignment horizontal="left" vertical="top"/>
    </xf>
    <xf numFmtId="0" fontId="66" fillId="0" borderId="0" xfId="0" applyFont="1" applyAlignment="1">
      <alignment horizontal="left" vertical="top"/>
    </xf>
    <xf numFmtId="172" fontId="97" fillId="0" borderId="0" xfId="0" applyNumberFormat="1" applyFont="1" applyAlignment="1">
      <alignment horizontal="left"/>
    </xf>
    <xf numFmtId="169" fontId="130" fillId="0" borderId="0" xfId="0" applyNumberFormat="1" applyFont="1" applyAlignment="1">
      <alignment vertical="top"/>
    </xf>
    <xf numFmtId="0" fontId="5" fillId="0" borderId="0" xfId="0" applyFont="1" applyAlignment="1">
      <alignment horizontal="left" vertical="top"/>
    </xf>
    <xf numFmtId="169" fontId="4" fillId="0" borderId="0" xfId="0" applyNumberFormat="1" applyFont="1" applyAlignment="1">
      <alignment vertical="top"/>
    </xf>
    <xf numFmtId="169" fontId="4" fillId="0" borderId="0" xfId="0" applyNumberFormat="1" applyFont="1" applyAlignment="1">
      <alignment horizontal="center" vertical="top"/>
    </xf>
    <xf numFmtId="169" fontId="131" fillId="0" borderId="0" xfId="0" applyNumberFormat="1" applyFont="1" applyAlignment="1">
      <alignment vertical="top"/>
    </xf>
    <xf numFmtId="0" fontId="4" fillId="0" borderId="0" xfId="0" applyFont="1" applyAlignment="1">
      <alignment vertical="top"/>
    </xf>
    <xf numFmtId="169" fontId="4" fillId="0" borderId="0" xfId="0" applyNumberFormat="1" applyFont="1" applyAlignment="1">
      <alignment vertical="top"/>
    </xf>
    <xf numFmtId="169" fontId="132" fillId="0" borderId="0" xfId="0" applyNumberFormat="1" applyFont="1" applyAlignment="1">
      <alignment vertical="top"/>
    </xf>
    <xf numFmtId="44" fontId="4" fillId="0" borderId="0" xfId="0" applyNumberFormat="1" applyFont="1" applyAlignment="1">
      <alignment vertical="top"/>
    </xf>
    <xf numFmtId="0" fontId="133" fillId="0" borderId="0" xfId="0" applyFont="1" applyAlignment="1">
      <alignment horizontal="left" vertical="top"/>
    </xf>
    <xf numFmtId="0" fontId="134" fillId="0" borderId="0" xfId="0" applyFont="1" applyAlignment="1">
      <alignment horizontal="left" vertical="top"/>
    </xf>
    <xf numFmtId="0" fontId="135" fillId="0" borderId="0" xfId="0" applyFont="1" applyAlignment="1">
      <alignment horizontal="left" vertical="top"/>
    </xf>
    <xf numFmtId="166" fontId="4" fillId="0" borderId="0" xfId="0" applyNumberFormat="1" applyFont="1" applyAlignment="1">
      <alignment horizontal="center" vertical="top"/>
    </xf>
    <xf numFmtId="0" fontId="4" fillId="0" borderId="0" xfId="0" applyFont="1" applyAlignment="1">
      <alignment vertical="top" wrapText="1"/>
    </xf>
    <xf numFmtId="0" fontId="136" fillId="0" borderId="0" xfId="0" applyFont="1" applyAlignment="1">
      <alignment horizontal="left" vertical="top"/>
    </xf>
    <xf numFmtId="166" fontId="4" fillId="0" borderId="0" xfId="0" applyNumberFormat="1" applyFont="1" applyAlignment="1">
      <alignment vertical="top"/>
    </xf>
    <xf numFmtId="44" fontId="137" fillId="0" borderId="0" xfId="0" applyNumberFormat="1" applyFont="1" applyAlignment="1">
      <alignment vertical="top"/>
    </xf>
    <xf numFmtId="44" fontId="4" fillId="0" borderId="0" xfId="0" applyNumberFormat="1" applyFont="1" applyAlignment="1">
      <alignment horizontal="center" vertical="top"/>
    </xf>
    <xf numFmtId="0" fontId="138" fillId="0" borderId="0" xfId="0" applyFont="1" applyAlignment="1">
      <alignment horizontal="left" vertical="top"/>
    </xf>
    <xf numFmtId="0" fontId="139" fillId="0" borderId="0" xfId="0" applyFont="1" applyAlignment="1">
      <alignment vertical="top"/>
    </xf>
    <xf numFmtId="0" fontId="51" fillId="0" borderId="0" xfId="0" applyFont="1" applyAlignment="1">
      <alignment horizontal="center" vertical="top"/>
    </xf>
    <xf numFmtId="0" fontId="140" fillId="0" borderId="0" xfId="0" applyFont="1" applyAlignment="1">
      <alignment horizontal="left" vertical="center"/>
    </xf>
    <xf numFmtId="0" fontId="141" fillId="0" borderId="0" xfId="0" applyFont="1" applyAlignment="1">
      <alignment horizontal="left" vertical="center"/>
    </xf>
    <xf numFmtId="0" fontId="142" fillId="0" borderId="0" xfId="0" applyFont="1"/>
    <xf numFmtId="0" fontId="5" fillId="0" borderId="0" xfId="0" applyFont="1" applyAlignment="1">
      <alignment horizontal="left"/>
    </xf>
    <xf numFmtId="0" fontId="143" fillId="0" borderId="0" xfId="0" applyFont="1" applyAlignment="1">
      <alignment horizontal="left"/>
    </xf>
    <xf numFmtId="0" fontId="144" fillId="0" borderId="0" xfId="0" applyFont="1" applyAlignment="1">
      <alignment horizontal="left" vertical="center"/>
    </xf>
    <xf numFmtId="0" fontId="145" fillId="0" borderId="0" xfId="0" applyFont="1"/>
    <xf numFmtId="3" fontId="4" fillId="0" borderId="0" xfId="0" applyNumberFormat="1" applyFont="1"/>
    <xf numFmtId="44" fontId="146" fillId="0" borderId="0" xfId="0" applyNumberFormat="1" applyFont="1"/>
    <xf numFmtId="0" fontId="147" fillId="0" borderId="0" xfId="0" applyFont="1" applyAlignment="1">
      <alignment horizontal="left" vertical="top"/>
    </xf>
    <xf numFmtId="0" fontId="148" fillId="0" borderId="0" xfId="0" applyFont="1" applyAlignment="1">
      <alignment horizontal="left" vertical="top"/>
    </xf>
    <xf numFmtId="0" fontId="149" fillId="0" borderId="0" xfId="0" applyFont="1" applyAlignment="1">
      <alignment horizontal="left" vertical="top"/>
    </xf>
    <xf numFmtId="0" fontId="5" fillId="0" borderId="0" xfId="0" applyFont="1" applyAlignment="1">
      <alignment vertical="top"/>
    </xf>
    <xf numFmtId="0" fontId="143" fillId="0" borderId="0" xfId="0" applyFont="1"/>
    <xf numFmtId="44" fontId="4" fillId="0" borderId="0" xfId="0" applyNumberFormat="1" applyFont="1" applyAlignment="1">
      <alignment horizontal="left"/>
    </xf>
    <xf numFmtId="0" fontId="150" fillId="0" borderId="0" xfId="0" applyFont="1" applyAlignment="1">
      <alignment horizontal="left" vertical="center"/>
    </xf>
    <xf numFmtId="0" fontId="151" fillId="0" borderId="0" xfId="0" applyFont="1"/>
    <xf numFmtId="169" fontId="4" fillId="0" borderId="0" xfId="0" applyNumberFormat="1" applyFont="1"/>
    <xf numFmtId="0" fontId="99" fillId="0" borderId="0" xfId="0" applyFont="1"/>
    <xf numFmtId="166" fontId="4" fillId="0" borderId="0" xfId="0" applyNumberFormat="1" applyFont="1" applyAlignment="1">
      <alignment horizontal="center"/>
    </xf>
    <xf numFmtId="0" fontId="152" fillId="0" borderId="0" xfId="0" applyFont="1"/>
    <xf numFmtId="0" fontId="2" fillId="0" borderId="0" xfId="0" applyFont="1" applyAlignment="1">
      <alignment horizontal="center" vertical="top"/>
    </xf>
    <xf numFmtId="171" fontId="4" fillId="0" borderId="0" xfId="0" applyNumberFormat="1" applyFont="1" applyAlignment="1">
      <alignment vertical="top"/>
    </xf>
    <xf numFmtId="0" fontId="153" fillId="0" borderId="0" xfId="0" applyFont="1" applyAlignment="1">
      <alignment vertical="top"/>
    </xf>
    <xf numFmtId="0" fontId="154" fillId="0" borderId="0" xfId="0" applyFont="1" applyAlignment="1">
      <alignment vertical="top"/>
    </xf>
    <xf numFmtId="164" fontId="4" fillId="0" borderId="0" xfId="0" applyNumberFormat="1" applyFont="1" applyAlignment="1">
      <alignment horizontal="left" vertical="top"/>
    </xf>
    <xf numFmtId="44" fontId="4" fillId="0" borderId="0" xfId="0" applyNumberFormat="1" applyFont="1" applyAlignment="1">
      <alignment horizontal="center"/>
    </xf>
    <xf numFmtId="0" fontId="155" fillId="0" borderId="0" xfId="0" quotePrefix="1" applyFont="1" applyAlignment="1">
      <alignment horizontal="left" vertical="center"/>
    </xf>
    <xf numFmtId="0" fontId="5" fillId="2" borderId="1" xfId="0" applyFont="1" applyFill="1" applyBorder="1" applyAlignment="1"/>
    <xf numFmtId="0" fontId="5" fillId="2" borderId="1" xfId="0" applyFont="1" applyFill="1" applyBorder="1" applyAlignment="1">
      <alignment horizontal="center"/>
    </xf>
    <xf numFmtId="49" fontId="10" fillId="2" borderId="1" xfId="0" applyNumberFormat="1" applyFont="1" applyFill="1" applyBorder="1" applyAlignment="1"/>
    <xf numFmtId="0" fontId="5" fillId="0" borderId="0" xfId="0" applyFont="1" applyAlignment="1">
      <alignment horizontal="center"/>
    </xf>
    <xf numFmtId="44" fontId="4" fillId="0" borderId="0" xfId="0" applyNumberFormat="1" applyFont="1" applyAlignment="1">
      <alignment horizontal="center"/>
    </xf>
    <xf numFmtId="44" fontId="4" fillId="0" borderId="0" xfId="0" applyNumberFormat="1" applyFont="1" applyAlignment="1">
      <alignment vertical="top"/>
    </xf>
    <xf numFmtId="169" fontId="156" fillId="0" borderId="0" xfId="0" applyNumberFormat="1" applyFont="1" applyAlignment="1"/>
    <xf numFmtId="0" fontId="4" fillId="0" borderId="4" xfId="0" applyFont="1" applyBorder="1" applyAlignment="1">
      <alignment vertical="top"/>
    </xf>
    <xf numFmtId="0" fontId="157" fillId="0" borderId="0" xfId="0" applyFont="1" applyAlignment="1">
      <alignment vertical="center"/>
    </xf>
    <xf numFmtId="169" fontId="4" fillId="0" borderId="0" xfId="0" applyNumberFormat="1" applyFont="1"/>
    <xf numFmtId="0" fontId="51" fillId="0" borderId="0" xfId="0" applyFont="1" applyAlignment="1">
      <alignment wrapText="1"/>
    </xf>
    <xf numFmtId="169" fontId="158" fillId="0" borderId="0" xfId="0" applyNumberFormat="1" applyFont="1" applyAlignment="1">
      <alignment horizontal="left"/>
    </xf>
    <xf numFmtId="169" fontId="159" fillId="0" borderId="0" xfId="0" applyNumberFormat="1" applyFont="1"/>
    <xf numFmtId="169" fontId="4" fillId="0" borderId="0" xfId="0" applyNumberFormat="1" applyFont="1" applyAlignment="1"/>
    <xf numFmtId="44" fontId="4" fillId="0" borderId="0" xfId="0" applyNumberFormat="1" applyFont="1" applyAlignment="1">
      <alignment vertical="top"/>
    </xf>
    <xf numFmtId="0" fontId="5" fillId="0" borderId="0" xfId="0" applyFont="1" applyAlignment="1">
      <alignment vertical="top" wrapText="1"/>
    </xf>
    <xf numFmtId="0" fontId="1" fillId="0" borderId="0" xfId="0" applyFont="1" applyAlignment="1">
      <alignment vertical="top"/>
    </xf>
    <xf numFmtId="0" fontId="160" fillId="0" borderId="0" xfId="0" applyFont="1" applyAlignment="1">
      <alignment vertical="top" wrapText="1"/>
    </xf>
    <xf numFmtId="164" fontId="161" fillId="0" borderId="0" xfId="0" applyNumberFormat="1" applyFont="1" applyAlignment="1">
      <alignment vertical="top"/>
    </xf>
    <xf numFmtId="44" fontId="162" fillId="0" borderId="0" xfId="0" applyNumberFormat="1" applyFont="1" applyAlignment="1">
      <alignment vertical="top"/>
    </xf>
    <xf numFmtId="173" fontId="163" fillId="0" borderId="0" xfId="0" applyNumberFormat="1" applyFont="1" applyAlignment="1">
      <alignment horizontal="left" vertical="top"/>
    </xf>
    <xf numFmtId="173" fontId="164" fillId="0" borderId="0" xfId="0" applyNumberFormat="1" applyFont="1" applyAlignment="1">
      <alignment horizontal="left"/>
    </xf>
    <xf numFmtId="173" fontId="4" fillId="0" borderId="0" xfId="0" applyNumberFormat="1" applyFont="1" applyAlignment="1">
      <alignment horizontal="left"/>
    </xf>
    <xf numFmtId="0" fontId="165" fillId="0" borderId="0" xfId="0" applyFont="1" applyAlignment="1"/>
    <xf numFmtId="0" fontId="166" fillId="0" borderId="0" xfId="0" applyFont="1" applyAlignment="1">
      <alignment horizontal="left" vertical="top"/>
    </xf>
    <xf numFmtId="0" fontId="51" fillId="0" borderId="0" xfId="0" applyFont="1" applyAlignment="1">
      <alignment horizontal="left" vertical="top"/>
    </xf>
    <xf numFmtId="49" fontId="167" fillId="0" borderId="0" xfId="0" applyNumberFormat="1" applyFont="1" applyAlignment="1">
      <alignment vertical="top"/>
    </xf>
    <xf numFmtId="49" fontId="4" fillId="0" borderId="0" xfId="0" applyNumberFormat="1" applyFont="1" applyAlignment="1">
      <alignment vertical="top"/>
    </xf>
    <xf numFmtId="49" fontId="168" fillId="0" borderId="0" xfId="0" applyNumberFormat="1" applyFont="1" applyAlignment="1">
      <alignment vertical="top"/>
    </xf>
    <xf numFmtId="49" fontId="169" fillId="0" borderId="0" xfId="0" applyNumberFormat="1" applyFont="1" applyAlignment="1">
      <alignment horizontal="left"/>
    </xf>
    <xf numFmtId="0" fontId="170" fillId="0" borderId="0" xfId="0" applyFont="1" applyAlignment="1">
      <alignment horizontal="left" vertical="top"/>
    </xf>
    <xf numFmtId="174" fontId="4" fillId="0" borderId="0" xfId="0" applyNumberFormat="1" applyFont="1" applyAlignment="1">
      <alignment vertical="top"/>
    </xf>
    <xf numFmtId="0" fontId="4" fillId="0" borderId="0" xfId="0" applyFont="1" applyFill="1"/>
    <xf numFmtId="0" fontId="4" fillId="0" borderId="0" xfId="0" applyFont="1" applyFill="1" applyAlignment="1">
      <alignment horizontal="left"/>
    </xf>
    <xf numFmtId="0" fontId="4" fillId="0" borderId="0" xfId="0" applyFont="1" applyFill="1" applyAlignment="1">
      <alignment horizontal="left" vertical="center"/>
    </xf>
    <xf numFmtId="0" fontId="4" fillId="0" borderId="0" xfId="0" applyFont="1" applyFill="1" applyAlignment="1"/>
    <xf numFmtId="0" fontId="4" fillId="0" borderId="0" xfId="0" applyFont="1" applyFill="1" applyAlignment="1">
      <alignment horizontal="left" vertical="top"/>
    </xf>
    <xf numFmtId="0" fontId="5" fillId="0" borderId="2" xfId="0" applyFont="1" applyFill="1" applyBorder="1" applyAlignment="1"/>
    <xf numFmtId="0" fontId="42" fillId="0" borderId="0" xfId="0" applyFont="1" applyFill="1" applyAlignment="1"/>
    <xf numFmtId="0" fontId="1" fillId="0" borderId="0" xfId="0" applyFont="1" applyFill="1" applyAlignment="1">
      <alignment horizontal="center"/>
    </xf>
    <xf numFmtId="0" fontId="2" fillId="0" borderId="0" xfId="0" applyFont="1" applyFill="1" applyAlignment="1">
      <alignment horizontal="center"/>
    </xf>
    <xf numFmtId="49" fontId="1" fillId="0" borderId="0" xfId="0" applyNumberFormat="1" applyFont="1" applyFill="1" applyAlignment="1">
      <alignment horizontal="center"/>
    </xf>
    <xf numFmtId="0" fontId="3" fillId="0" borderId="0" xfId="0" applyFont="1" applyFill="1" applyAlignment="1">
      <alignment horizontal="center"/>
    </xf>
    <xf numFmtId="0" fontId="1" fillId="0" borderId="0" xfId="0" applyFont="1" applyFill="1" applyAlignment="1"/>
    <xf numFmtId="0" fontId="0" fillId="0" borderId="0" xfId="0" applyFont="1" applyFill="1" applyAlignment="1"/>
    <xf numFmtId="0" fontId="4" fillId="0" borderId="0" xfId="0" applyFont="1" applyFill="1" applyAlignment="1">
      <alignment horizontal="center"/>
    </xf>
    <xf numFmtId="0" fontId="5" fillId="0" borderId="0" xfId="0" applyFont="1" applyFill="1"/>
    <xf numFmtId="49" fontId="4" fillId="0" borderId="0" xfId="0" applyNumberFormat="1" applyFont="1" applyFill="1" applyAlignment="1">
      <alignment horizontal="left"/>
    </xf>
    <xf numFmtId="0" fontId="6" fillId="0" borderId="0" xfId="0" applyFont="1" applyFill="1" applyAlignment="1">
      <alignment horizontal="left" vertical="center"/>
    </xf>
    <xf numFmtId="0" fontId="4" fillId="0" borderId="1" xfId="0" applyFont="1" applyFill="1" applyBorder="1" applyAlignment="1">
      <alignment horizontal="left"/>
    </xf>
    <xf numFmtId="0" fontId="5" fillId="0" borderId="0" xfId="0" applyFont="1" applyFill="1" applyAlignment="1">
      <alignment horizontal="left"/>
    </xf>
    <xf numFmtId="0" fontId="5" fillId="0" borderId="0" xfId="0" applyFont="1" applyFill="1" applyAlignment="1"/>
    <xf numFmtId="0" fontId="4" fillId="0" borderId="0" xfId="0" applyFont="1" applyFill="1" applyAlignment="1">
      <alignment wrapText="1"/>
    </xf>
    <xf numFmtId="49" fontId="7" fillId="0" borderId="0" xfId="0" applyNumberFormat="1" applyFont="1" applyFill="1" applyAlignment="1">
      <alignment horizontal="left"/>
    </xf>
    <xf numFmtId="0" fontId="4" fillId="0" borderId="2" xfId="0" applyFont="1" applyFill="1" applyBorder="1" applyAlignment="1">
      <alignment horizontal="left"/>
    </xf>
    <xf numFmtId="49" fontId="8" fillId="0" borderId="0" xfId="0" applyNumberFormat="1" applyFont="1" applyFill="1" applyAlignment="1">
      <alignment horizontal="left"/>
    </xf>
    <xf numFmtId="0" fontId="9" fillId="0" borderId="0" xfId="0" applyFont="1" applyFill="1" applyAlignment="1">
      <alignment horizontal="left" vertical="center"/>
    </xf>
    <xf numFmtId="0" fontId="10" fillId="0" borderId="0" xfId="0" applyFont="1" applyFill="1" applyAlignment="1"/>
    <xf numFmtId="0" fontId="12" fillId="0" borderId="0" xfId="0" applyFont="1" applyFill="1" applyAlignment="1"/>
    <xf numFmtId="0" fontId="13" fillId="0" borderId="0" xfId="0" applyFont="1" applyFill="1" applyAlignment="1">
      <alignment horizontal="left" vertical="center"/>
    </xf>
    <xf numFmtId="0" fontId="14" fillId="0" borderId="0" xfId="0" applyFont="1" applyFill="1" applyAlignment="1">
      <alignment horizontal="left" vertical="center"/>
    </xf>
    <xf numFmtId="0" fontId="15" fillId="0" borderId="0" xfId="0" applyFont="1" applyFill="1" applyAlignment="1">
      <alignment wrapText="1"/>
    </xf>
    <xf numFmtId="0" fontId="16" fillId="0" borderId="0" xfId="0" applyFont="1" applyFill="1" applyAlignment="1">
      <alignment horizontal="left" vertical="center"/>
    </xf>
    <xf numFmtId="0" fontId="17" fillId="0" borderId="0" xfId="0" applyFont="1" applyFill="1" applyAlignment="1">
      <alignment horizontal="left" vertical="center"/>
    </xf>
    <xf numFmtId="0" fontId="10" fillId="0" borderId="0" xfId="0" applyFont="1" applyFill="1" applyAlignment="1">
      <alignment horizontal="left"/>
    </xf>
    <xf numFmtId="0" fontId="5" fillId="0" borderId="0" xfId="0" applyFont="1" applyFill="1" applyAlignment="1">
      <alignment wrapText="1"/>
    </xf>
    <xf numFmtId="0" fontId="18" fillId="0" borderId="0" xfId="0" applyFont="1" applyFill="1" applyAlignment="1">
      <alignment horizontal="left" vertical="center"/>
    </xf>
    <xf numFmtId="0" fontId="5" fillId="0" borderId="0" xfId="0" applyFont="1" applyFill="1" applyAlignment="1">
      <alignment vertical="center"/>
    </xf>
    <xf numFmtId="0" fontId="10" fillId="0" borderId="0" xfId="0" applyFont="1" applyFill="1"/>
    <xf numFmtId="49" fontId="5" fillId="0" borderId="0" xfId="0" applyNumberFormat="1" applyFont="1" applyFill="1" applyAlignment="1">
      <alignment horizontal="left"/>
    </xf>
    <xf numFmtId="0" fontId="5" fillId="0" borderId="0" xfId="0" applyFont="1" applyFill="1" applyAlignment="1">
      <alignment horizontal="left" vertical="center"/>
    </xf>
    <xf numFmtId="0" fontId="19" fillId="0" borderId="0" xfId="0" applyFont="1" applyFill="1" applyAlignment="1">
      <alignment horizontal="left" vertical="center"/>
    </xf>
    <xf numFmtId="49" fontId="20" fillId="0" borderId="0" xfId="0" applyNumberFormat="1" applyFont="1" applyFill="1" applyAlignment="1">
      <alignment horizontal="left"/>
    </xf>
    <xf numFmtId="0" fontId="21" fillId="0" borderId="0" xfId="0" applyFont="1" applyFill="1"/>
    <xf numFmtId="0" fontId="22" fillId="0" borderId="0" xfId="0" applyFont="1" applyFill="1" applyAlignment="1"/>
    <xf numFmtId="0" fontId="23" fillId="0" borderId="0" xfId="0" applyFont="1" applyFill="1" applyAlignment="1">
      <alignment vertical="center" wrapText="1"/>
    </xf>
    <xf numFmtId="0" fontId="24" fillId="0" borderId="0" xfId="0" applyFont="1" applyFill="1" applyAlignment="1">
      <alignment horizontal="center"/>
    </xf>
    <xf numFmtId="3" fontId="25" fillId="0" borderId="0" xfId="0" applyNumberFormat="1" applyFont="1" applyFill="1" applyAlignment="1">
      <alignment horizontal="center"/>
    </xf>
    <xf numFmtId="49" fontId="5" fillId="0" borderId="2" xfId="0" applyNumberFormat="1" applyFont="1" applyFill="1" applyBorder="1" applyAlignment="1">
      <alignment horizontal="left"/>
    </xf>
    <xf numFmtId="0" fontId="5" fillId="0" borderId="0" xfId="0" applyFont="1" applyFill="1" applyAlignment="1">
      <alignment vertical="top"/>
    </xf>
    <xf numFmtId="0" fontId="4" fillId="0" borderId="0" xfId="0" applyFont="1" applyFill="1" applyAlignment="1">
      <alignment vertical="top"/>
    </xf>
    <xf numFmtId="0" fontId="4" fillId="0" borderId="0" xfId="0" applyFont="1" applyFill="1" applyAlignment="1">
      <alignment horizontal="center" vertical="top"/>
    </xf>
    <xf numFmtId="49" fontId="4" fillId="0" borderId="0" xfId="0" applyNumberFormat="1" applyFont="1" applyFill="1" applyAlignment="1">
      <alignment horizontal="left" vertical="top"/>
    </xf>
    <xf numFmtId="0" fontId="26" fillId="0" borderId="0" xfId="0" applyFont="1" applyFill="1" applyAlignment="1">
      <alignment horizontal="left" vertical="top"/>
    </xf>
    <xf numFmtId="0" fontId="4" fillId="0" borderId="2" xfId="0" applyFont="1" applyFill="1" applyBorder="1" applyAlignment="1">
      <alignment horizontal="left" vertical="top"/>
    </xf>
    <xf numFmtId="0" fontId="10" fillId="0" borderId="0" xfId="0" applyFont="1" applyFill="1" applyAlignment="1">
      <alignment vertical="top"/>
    </xf>
    <xf numFmtId="0" fontId="27" fillId="0" borderId="0" xfId="0" applyFont="1" applyFill="1" applyAlignment="1">
      <alignment vertical="top"/>
    </xf>
    <xf numFmtId="0" fontId="4" fillId="0" borderId="0" xfId="0" applyFont="1" applyFill="1" applyAlignment="1">
      <alignment vertical="center" wrapText="1"/>
    </xf>
    <xf numFmtId="0" fontId="28" fillId="0" borderId="1" xfId="0" applyFont="1" applyFill="1" applyBorder="1" applyAlignment="1">
      <alignment horizontal="left"/>
    </xf>
    <xf numFmtId="0" fontId="29" fillId="0" borderId="0" xfId="0" applyFont="1" applyFill="1" applyAlignment="1"/>
    <xf numFmtId="0" fontId="28" fillId="0" borderId="2" xfId="0" applyFont="1" applyFill="1" applyBorder="1" applyAlignment="1">
      <alignment horizontal="left"/>
    </xf>
    <xf numFmtId="49" fontId="4" fillId="0" borderId="0" xfId="0" applyNumberFormat="1" applyFont="1" applyFill="1" applyAlignment="1"/>
    <xf numFmtId="49" fontId="30" fillId="0" borderId="0" xfId="0" applyNumberFormat="1" applyFont="1" applyFill="1" applyAlignment="1">
      <alignment horizontal="left"/>
    </xf>
    <xf numFmtId="0" fontId="4" fillId="0" borderId="3" xfId="0" applyFont="1" applyFill="1" applyBorder="1"/>
    <xf numFmtId="0" fontId="4" fillId="0" borderId="3" xfId="0" applyFont="1" applyFill="1" applyBorder="1" applyAlignment="1"/>
    <xf numFmtId="0" fontId="5" fillId="0" borderId="2" xfId="0" applyFont="1" applyFill="1" applyBorder="1" applyAlignment="1">
      <alignment vertical="center"/>
    </xf>
    <xf numFmtId="0" fontId="5" fillId="0" borderId="0" xfId="0" applyFont="1" applyFill="1" applyAlignment="1">
      <alignment horizontal="center"/>
    </xf>
    <xf numFmtId="0" fontId="5" fillId="0" borderId="2" xfId="0" applyFont="1" applyFill="1" applyBorder="1" applyAlignment="1">
      <alignment horizontal="center"/>
    </xf>
    <xf numFmtId="0" fontId="31" fillId="0" borderId="2" xfId="0" applyFont="1" applyFill="1" applyBorder="1" applyAlignment="1"/>
    <xf numFmtId="0" fontId="28" fillId="0" borderId="0" xfId="0" applyFont="1" applyFill="1" applyAlignment="1"/>
    <xf numFmtId="0" fontId="5" fillId="0" borderId="0" xfId="0" applyFont="1" applyFill="1" applyAlignment="1">
      <alignment vertical="center" wrapText="1"/>
    </xf>
    <xf numFmtId="0" fontId="32" fillId="0" borderId="0" xfId="0" applyFont="1" applyFill="1" applyAlignment="1"/>
    <xf numFmtId="49" fontId="33" fillId="0" borderId="0" xfId="0" applyNumberFormat="1" applyFont="1" applyFill="1" applyAlignment="1">
      <alignment horizontal="left"/>
    </xf>
    <xf numFmtId="49" fontId="34" fillId="0" borderId="0" xfId="0" applyNumberFormat="1" applyFont="1" applyFill="1" applyAlignment="1"/>
    <xf numFmtId="0" fontId="35" fillId="0" borderId="0" xfId="0" applyFont="1" applyFill="1" applyAlignment="1"/>
    <xf numFmtId="0" fontId="4" fillId="0" borderId="1" xfId="0" applyFont="1" applyFill="1" applyBorder="1" applyAlignment="1"/>
    <xf numFmtId="0" fontId="36" fillId="0" borderId="0" xfId="0" applyFont="1" applyFill="1" applyAlignment="1"/>
    <xf numFmtId="0" fontId="37" fillId="0" borderId="0" xfId="0" applyFont="1" applyFill="1" applyAlignment="1"/>
    <xf numFmtId="49" fontId="37" fillId="0" borderId="0" xfId="0" applyNumberFormat="1" applyFont="1" applyFill="1" applyAlignment="1">
      <alignment horizontal="left"/>
    </xf>
    <xf numFmtId="0" fontId="38" fillId="0" borderId="0" xfId="0" applyFont="1" applyFill="1" applyAlignment="1"/>
    <xf numFmtId="0" fontId="39" fillId="0" borderId="0" xfId="0" applyFont="1" applyFill="1" applyAlignment="1"/>
    <xf numFmtId="0" fontId="40" fillId="0" borderId="0" xfId="0" applyFont="1" applyFill="1" applyAlignment="1"/>
    <xf numFmtId="0" fontId="33" fillId="0" borderId="0" xfId="0" applyFont="1" applyFill="1" applyAlignment="1"/>
    <xf numFmtId="49" fontId="172" fillId="0" borderId="0" xfId="1" applyNumberFormat="1" applyFill="1" applyAlignment="1">
      <alignment horizontal="left"/>
    </xf>
    <xf numFmtId="0" fontId="41" fillId="0" borderId="0" xfId="0" applyFont="1" applyFill="1" applyAlignment="1"/>
    <xf numFmtId="0" fontId="42" fillId="0" borderId="0" xfId="0" applyFont="1" applyFill="1" applyAlignment="1">
      <alignment horizontal="center"/>
    </xf>
    <xf numFmtId="0" fontId="43" fillId="0" borderId="0" xfId="0" applyFont="1" applyFill="1" applyAlignment="1"/>
    <xf numFmtId="0" fontId="42" fillId="0" borderId="0" xfId="0" applyFont="1" applyFill="1" applyAlignment="1">
      <alignment horizontal="left"/>
    </xf>
    <xf numFmtId="0" fontId="174" fillId="0" borderId="0" xfId="0" applyFont="1" applyFill="1" applyAlignment="1"/>
    <xf numFmtId="0" fontId="176" fillId="0" borderId="0" xfId="0" applyFont="1" applyFill="1" applyAlignment="1"/>
    <xf numFmtId="0" fontId="176" fillId="0" borderId="0" xfId="0" applyFont="1" applyFill="1" applyAlignment="1">
      <alignment wrapText="1"/>
    </xf>
    <xf numFmtId="0" fontId="176" fillId="0" borderId="0" xfId="0" applyFont="1" applyFill="1" applyAlignment="1">
      <alignment vertical="top"/>
    </xf>
    <xf numFmtId="0" fontId="173" fillId="0" borderId="0" xfId="0" applyFont="1" applyFill="1" applyAlignment="1"/>
    <xf numFmtId="0" fontId="173" fillId="0" borderId="2" xfId="0" applyFont="1" applyFill="1" applyBorder="1" applyAlignment="1"/>
    <xf numFmtId="0" fontId="175" fillId="0" borderId="0" xfId="0" applyFont="1" applyFill="1" applyAlignment="1"/>
    <xf numFmtId="0" fontId="172" fillId="0" borderId="0" xfId="1"/>
    <xf numFmtId="0" fontId="172" fillId="0" borderId="0" xfId="1" applyAlignment="1">
      <alignment horizontal="left"/>
    </xf>
  </cellXfs>
  <cellStyles count="2">
    <cellStyle name="Hyperlink" xfId="1" builtinId="8"/>
    <cellStyle name="Normal" xfId="0" builtinId="0"/>
  </cellStyles>
  <dxfs count="148">
    <dxf>
      <fill>
        <patternFill patternType="none">
          <bgColor auto="1"/>
        </patternFill>
      </fill>
    </dxf>
    <dxf>
      <fill>
        <patternFill patternType="none">
          <bgColor auto="1"/>
        </patternFill>
      </fill>
    </dxf>
    <dxf>
      <font>
        <strike val="0"/>
        <outline val="0"/>
        <shadow val="0"/>
        <u val="none"/>
        <vertAlign val="baseline"/>
        <name val="Times New Roman"/>
        <family val="1"/>
        <scheme val="none"/>
      </font>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s>
  <tableStyles count="43">
    <tableStyle name="India-style" pivot="0" count="3" xr9:uid="{00000000-0011-0000-FFFF-FFFF00000000}">
      <tableStyleElement type="headerRow" dxfId="147"/>
      <tableStyleElement type="firstRowStripe" dxfId="146"/>
      <tableStyleElement type="secondRowStripe" dxfId="145"/>
    </tableStyle>
    <tableStyle name="USA-style" pivot="0" count="3" xr9:uid="{00000000-0011-0000-FFFF-FFFF01000000}">
      <tableStyleElement type="headerRow" dxfId="144"/>
      <tableStyleElement type="firstRowStripe" dxfId="143"/>
      <tableStyleElement type="secondRowStripe" dxfId="142"/>
    </tableStyle>
    <tableStyle name="Russia-style" pivot="0" count="3" xr9:uid="{00000000-0011-0000-FFFF-FFFF02000000}">
      <tableStyleElement type="headerRow" dxfId="141"/>
      <tableStyleElement type="firstRowStripe" dxfId="140"/>
      <tableStyleElement type="secondRowStripe" dxfId="139"/>
    </tableStyle>
    <tableStyle name="Australia-style" pivot="0" count="3" xr9:uid="{00000000-0011-0000-FFFF-FFFF03000000}">
      <tableStyleElement type="headerRow" dxfId="138"/>
      <tableStyleElement type="firstRowStripe" dxfId="137"/>
      <tableStyleElement type="secondRowStripe" dxfId="136"/>
    </tableStyle>
    <tableStyle name="Poland-style" pivot="0" count="3" xr9:uid="{00000000-0011-0000-FFFF-FFFF04000000}">
      <tableStyleElement type="headerRow" dxfId="135"/>
      <tableStyleElement type="firstRowStripe" dxfId="134"/>
      <tableStyleElement type="secondRowStripe" dxfId="133"/>
    </tableStyle>
    <tableStyle name="Qatar-style" pivot="0" count="3" xr9:uid="{00000000-0011-0000-FFFF-FFFF05000000}">
      <tableStyleElement type="headerRow" dxfId="132"/>
      <tableStyleElement type="firstRowStripe" dxfId="131"/>
      <tableStyleElement type="secondRowStripe" dxfId="130"/>
    </tableStyle>
    <tableStyle name="Lithuania-style" pivot="0" count="3" xr9:uid="{00000000-0011-0000-FFFF-FFFF06000000}">
      <tableStyleElement type="headerRow" dxfId="129"/>
      <tableStyleElement type="firstRowStripe" dxfId="128"/>
      <tableStyleElement type="secondRowStripe" dxfId="127"/>
    </tableStyle>
    <tableStyle name="Romania-style" pivot="0" count="3" xr9:uid="{00000000-0011-0000-FFFF-FFFF07000000}">
      <tableStyleElement type="headerRow" dxfId="126"/>
      <tableStyleElement type="firstRowStripe" dxfId="125"/>
      <tableStyleElement type="secondRowStripe" dxfId="124"/>
    </tableStyle>
    <tableStyle name="Portugal-style" pivot="0" count="3" xr9:uid="{00000000-0011-0000-FFFF-FFFF08000000}">
      <tableStyleElement type="headerRow" dxfId="123"/>
      <tableStyleElement type="firstRowStripe" dxfId="122"/>
      <tableStyleElement type="secondRowStripe" dxfId="121"/>
    </tableStyle>
    <tableStyle name="Hungary-style" pivot="0" count="3" xr9:uid="{00000000-0011-0000-FFFF-FFFF09000000}">
      <tableStyleElement type="headerRow" dxfId="120"/>
      <tableStyleElement type="firstRowStripe" dxfId="119"/>
      <tableStyleElement type="secondRowStripe" dxfId="118"/>
    </tableStyle>
    <tableStyle name="UK-style" pivot="0" count="3" xr9:uid="{00000000-0011-0000-FFFF-FFFF0A000000}">
      <tableStyleElement type="headerRow" dxfId="117"/>
      <tableStyleElement type="firstRowStripe" dxfId="116"/>
      <tableStyleElement type="secondRowStripe" dxfId="115"/>
    </tableStyle>
    <tableStyle name="Canada-style" pivot="0" count="3" xr9:uid="{00000000-0011-0000-FFFF-FFFF0B000000}">
      <tableStyleElement type="headerRow" dxfId="114"/>
      <tableStyleElement type="firstRowStripe" dxfId="113"/>
      <tableStyleElement type="secondRowStripe" dxfId="112"/>
    </tableStyle>
    <tableStyle name="France-style" pivot="0" count="3" xr9:uid="{00000000-0011-0000-FFFF-FFFF0C000000}">
      <tableStyleElement type="headerRow" dxfId="111"/>
      <tableStyleElement type="firstRowStripe" dxfId="110"/>
      <tableStyleElement type="secondRowStripe" dxfId="109"/>
    </tableStyle>
    <tableStyle name="Colombia-style" pivot="0" count="3" xr9:uid="{00000000-0011-0000-FFFF-FFFF0D000000}">
      <tableStyleElement type="headerRow" dxfId="108"/>
      <tableStyleElement type="firstRowStripe" dxfId="107"/>
      <tableStyleElement type="secondRowStripe" dxfId="106"/>
    </tableStyle>
    <tableStyle name="Ireland-style" pivot="0" count="3" xr9:uid="{00000000-0011-0000-FFFF-FFFF0E000000}">
      <tableStyleElement type="headerRow" dxfId="105"/>
      <tableStyleElement type="firstRowStripe" dxfId="104"/>
      <tableStyleElement type="secondRowStripe" dxfId="103"/>
    </tableStyle>
    <tableStyle name="Thailand-style" pivot="0" count="3" xr9:uid="{00000000-0011-0000-FFFF-FFFF0F000000}">
      <tableStyleElement type="headerRow" dxfId="102"/>
      <tableStyleElement type="firstRowStripe" dxfId="101"/>
      <tableStyleElement type="secondRowStripe" dxfId="100"/>
    </tableStyle>
    <tableStyle name="China-style" pivot="0" count="3" xr9:uid="{00000000-0011-0000-FFFF-FFFF10000000}">
      <tableStyleElement type="headerRow" dxfId="99"/>
      <tableStyleElement type="firstRowStripe" dxfId="98"/>
      <tableStyleElement type="secondRowStripe" dxfId="97"/>
    </tableStyle>
    <tableStyle name="Germany-style" pivot="0" count="3" xr9:uid="{00000000-0011-0000-FFFF-FFFF11000000}">
      <tableStyleElement type="headerRow" dxfId="96"/>
      <tableStyleElement type="firstRowStripe" dxfId="95"/>
      <tableStyleElement type="secondRowStripe" dxfId="94"/>
    </tableStyle>
    <tableStyle name="South Africa-style" pivot="0" count="3" xr9:uid="{00000000-0011-0000-FFFF-FFFF12000000}">
      <tableStyleElement type="headerRow" dxfId="93"/>
      <tableStyleElement type="firstRowStripe" dxfId="92"/>
      <tableStyleElement type="secondRowStripe" dxfId="91"/>
    </tableStyle>
    <tableStyle name="Denmark-style" pivot="0" count="3" xr9:uid="{00000000-0011-0000-FFFF-FFFF13000000}">
      <tableStyleElement type="headerRow" dxfId="90"/>
      <tableStyleElement type="firstRowStripe" dxfId="89"/>
      <tableStyleElement type="secondRowStripe" dxfId="88"/>
    </tableStyle>
    <tableStyle name="New Zealand-style" pivot="0" count="3" xr9:uid="{00000000-0011-0000-FFFF-FFFF14000000}">
      <tableStyleElement type="headerRow" dxfId="87"/>
      <tableStyleElement type="firstRowStripe" dxfId="86"/>
      <tableStyleElement type="secondRowStripe" dxfId="85"/>
    </tableStyle>
    <tableStyle name="Spain-style" pivot="0" count="3" xr9:uid="{00000000-0011-0000-FFFF-FFFF15000000}">
      <tableStyleElement type="headerRow" dxfId="84"/>
      <tableStyleElement type="firstRowStripe" dxfId="83"/>
      <tableStyleElement type="secondRowStripe" dxfId="82"/>
    </tableStyle>
    <tableStyle name="Ukraine-style" pivot="0" count="3" xr9:uid="{00000000-0011-0000-FFFF-FFFF16000000}">
      <tableStyleElement type="headerRow" dxfId="81"/>
      <tableStyleElement type="firstRowStripe" dxfId="80"/>
      <tableStyleElement type="secondRowStripe" dxfId="79"/>
    </tableStyle>
    <tableStyle name="Malaysia-style" pivot="0" count="3" xr9:uid="{00000000-0011-0000-FFFF-FFFF17000000}">
      <tableStyleElement type="headerRow" dxfId="78"/>
      <tableStyleElement type="firstRowStripe" dxfId="77"/>
      <tableStyleElement type="secondRowStripe" dxfId="76"/>
    </tableStyle>
    <tableStyle name="Luxembourg-style" pivot="0" count="3" xr9:uid="{00000000-0011-0000-FFFF-FFFF18000000}">
      <tableStyleElement type="headerRow" dxfId="75"/>
      <tableStyleElement type="firstRowStripe" dxfId="74"/>
      <tableStyleElement type="secondRowStripe" dxfId="73"/>
    </tableStyle>
    <tableStyle name="UAE-style" pivot="0" count="3" xr9:uid="{00000000-0011-0000-FFFF-FFFF19000000}">
      <tableStyleElement type="headerRow" dxfId="72"/>
      <tableStyleElement type="firstRowStripe" dxfId="71"/>
      <tableStyleElement type="secondRowStripe" dxfId="70"/>
    </tableStyle>
    <tableStyle name="Hong Kong-style" pivot="0" count="3" xr9:uid="{00000000-0011-0000-FFFF-FFFF1A000000}">
      <tableStyleElement type="headerRow" dxfId="69"/>
      <tableStyleElement type="firstRowStripe" dxfId="68"/>
      <tableStyleElement type="secondRowStripe" dxfId="67"/>
    </tableStyle>
    <tableStyle name="Netherlands-style" pivot="0" count="3" xr9:uid="{00000000-0011-0000-FFFF-FFFF1B000000}">
      <tableStyleElement type="headerRow" dxfId="66"/>
      <tableStyleElement type="firstRowStripe" dxfId="65"/>
      <tableStyleElement type="secondRowStripe" dxfId="64"/>
    </tableStyle>
    <tableStyle name="Singapore-style" pivot="0" count="3" xr9:uid="{00000000-0011-0000-FFFF-FFFF1C000000}">
      <tableStyleElement type="headerRow" dxfId="63"/>
      <tableStyleElement type="firstRowStripe" dxfId="62"/>
      <tableStyleElement type="secondRowStripe" dxfId="61"/>
    </tableStyle>
    <tableStyle name="Italy-style" pivot="0" count="3" xr9:uid="{00000000-0011-0000-FFFF-FFFF1D000000}">
      <tableStyleElement type="headerRow" dxfId="60"/>
      <tableStyleElement type="firstRowStripe" dxfId="59"/>
      <tableStyleElement type="secondRowStripe" dxfId="58"/>
    </tableStyle>
    <tableStyle name="Belgium-style" pivot="0" count="3" xr9:uid="{00000000-0011-0000-FFFF-FFFF1E000000}">
      <tableStyleElement type="headerRow" dxfId="57"/>
      <tableStyleElement type="firstRowStripe" dxfId="56"/>
      <tableStyleElement type="secondRowStripe" dxfId="55"/>
    </tableStyle>
    <tableStyle name="Norway-style" pivot="0" count="3" xr9:uid="{00000000-0011-0000-FFFF-FFFF1F000000}">
      <tableStyleElement type="headerRow" dxfId="54"/>
      <tableStyleElement type="firstRowStripe" dxfId="53"/>
      <tableStyleElement type="secondRowStripe" dxfId="52"/>
    </tableStyle>
    <tableStyle name="Mexico-style" pivot="0" count="3" xr9:uid="{00000000-0011-0000-FFFF-FFFF20000000}">
      <tableStyleElement type="headerRow" dxfId="51"/>
      <tableStyleElement type="firstRowStripe" dxfId="50"/>
      <tableStyleElement type="secondRowStripe" dxfId="49"/>
    </tableStyle>
    <tableStyle name="Finland-style" pivot="0" count="3" xr9:uid="{00000000-0011-0000-FFFF-FFFF21000000}">
      <tableStyleElement type="headerRow" dxfId="48"/>
      <tableStyleElement type="firstRowStripe" dxfId="47"/>
      <tableStyleElement type="secondRowStripe" dxfId="46"/>
    </tableStyle>
    <tableStyle name="Israel-style" pivot="0" count="3" xr9:uid="{00000000-0011-0000-FFFF-FFFF22000000}">
      <tableStyleElement type="headerRow" dxfId="45"/>
      <tableStyleElement type="firstRowStripe" dxfId="44"/>
      <tableStyleElement type="secondRowStripe" dxfId="43"/>
    </tableStyle>
    <tableStyle name="Sweden-style" pivot="0" count="3" xr9:uid="{00000000-0011-0000-FFFF-FFFF23000000}">
      <tableStyleElement type="headerRow" dxfId="42"/>
      <tableStyleElement type="firstRowStripe" dxfId="41"/>
      <tableStyleElement type="secondRowStripe" dxfId="40"/>
    </tableStyle>
    <tableStyle name="Switzerland-style" pivot="0" count="3" xr9:uid="{00000000-0011-0000-FFFF-FFFF24000000}">
      <tableStyleElement type="headerRow" dxfId="39"/>
      <tableStyleElement type="firstRowStripe" dxfId="38"/>
      <tableStyleElement type="secondRowStripe" dxfId="37"/>
    </tableStyle>
    <tableStyle name="Turkey-style" pivot="0" count="3" xr9:uid="{00000000-0011-0000-FFFF-FFFF25000000}">
      <tableStyleElement type="headerRow" dxfId="36"/>
      <tableStyleElement type="firstRowStripe" dxfId="35"/>
      <tableStyleElement type="secondRowStripe" dxfId="34"/>
    </tableStyle>
    <tableStyle name="Saudi Arabia-style" pivot="0" count="3" xr9:uid="{00000000-0011-0000-FFFF-FFFF26000000}">
      <tableStyleElement type="headerRow" dxfId="33"/>
      <tableStyleElement type="firstRowStripe" dxfId="32"/>
      <tableStyleElement type="secondRowStripe" dxfId="31"/>
    </tableStyle>
    <tableStyle name="Brazil-style" pivot="0" count="3" xr9:uid="{00000000-0011-0000-FFFF-FFFF27000000}">
      <tableStyleElement type="headerRow" dxfId="30"/>
      <tableStyleElement type="firstRowStripe" dxfId="29"/>
      <tableStyleElement type="secondRowStripe" dxfId="28"/>
    </tableStyle>
    <tableStyle name="Oman-style" pivot="0" count="3" xr9:uid="{00000000-0011-0000-FFFF-FFFF28000000}">
      <tableStyleElement type="headerRow" dxfId="27"/>
      <tableStyleElement type="firstRowStripe" dxfId="26"/>
      <tableStyleElement type="secondRowStripe" dxfId="25"/>
    </tableStyle>
    <tableStyle name="Phillipines-style" pivot="0" count="3" xr9:uid="{00000000-0011-0000-FFFF-FFFF29000000}">
      <tableStyleElement type="headerRow" dxfId="24"/>
      <tableStyleElement type="firstRowStripe" dxfId="23"/>
      <tableStyleElement type="secondRowStripe" dxfId="22"/>
    </tableStyle>
    <tableStyle name="Fiji-style" pivot="0" count="3" xr9:uid="{00000000-0011-0000-FFFF-FFFF2A000000}">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831" headerRowDxfId="18" dataDxfId="17" totalsRowDxfId="16">
  <tableColumns count="16">
    <tableColumn id="1" xr3:uid="{00000000-0010-0000-0000-000001000000}" name="Sr No." dataDxfId="15"/>
    <tableColumn id="2" xr3:uid="{00000000-0010-0000-0000-000002000000}" name="Name of Institute" dataDxfId="14"/>
    <tableColumn id="3" xr3:uid="{00000000-0010-0000-0000-000003000000}" name="Course name" dataDxfId="13"/>
    <tableColumn id="4" xr3:uid="{00000000-0010-0000-0000-000004000000}" name="Mode" dataDxfId="12"/>
    <tableColumn id="5" xr3:uid="{00000000-0010-0000-0000-000005000000}" name="Duration" dataDxfId="11"/>
    <tableColumn id="6" xr3:uid="{00000000-0010-0000-0000-000006000000}" name="Fees" dataDxfId="10"/>
    <tableColumn id="7" xr3:uid="{00000000-0010-0000-0000-000007000000}" name="Course Type" dataDxfId="9"/>
    <tableColumn id="8" xr3:uid="{00000000-0010-0000-0000-000008000000}" name="Field/Domain" dataDxfId="8"/>
    <tableColumn id="9" xr3:uid="{00000000-0010-0000-0000-000009000000}" name="Certificate" dataDxfId="7"/>
    <tableColumn id="10" xr3:uid="{00000000-0010-0000-0000-00000A000000}" name="Link" dataDxfId="6"/>
    <tableColumn id="11" xr3:uid="{00000000-0010-0000-0000-00000B000000}" name="QS World University Rank" dataDxfId="5"/>
    <tableColumn id="12" xr3:uid="{00000000-0010-0000-0000-00000C000000}" name="QS Asia Rank" dataDxfId="4"/>
    <tableColumn id="13" xr3:uid="{00000000-0010-0000-0000-00000D000000}" name="NIRF Rank" dataDxfId="3"/>
    <tableColumn id="14" xr3:uid="{00000000-0010-0000-0000-00000E000000}" name="Description" dataDxfId="2"/>
    <tableColumn id="15" xr3:uid="{00000000-0010-0000-0000-00000F000000}" name="Language" dataDxfId="1"/>
    <tableColumn id="16" xr3:uid="{00000000-0010-0000-0000-000010000000}" name="Scholarship/Financial Aid" dataDxfId="0"/>
  </tableColumns>
  <tableStyleInfo name="Indi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O501">
  <tableColumns count="15">
    <tableColumn id="1" xr3:uid="{00000000-0010-0000-0100-000001000000}" name="Sr No."/>
    <tableColumn id="2" xr3:uid="{00000000-0010-0000-0100-000002000000}" name="Name of Institute"/>
    <tableColumn id="3" xr3:uid="{00000000-0010-0000-0100-000003000000}" name="Course name"/>
    <tableColumn id="4" xr3:uid="{00000000-0010-0000-0100-000004000000}" name="Mode"/>
    <tableColumn id="5" xr3:uid="{00000000-0010-0000-0100-000005000000}" name="Duration"/>
    <tableColumn id="6" xr3:uid="{00000000-0010-0000-0100-000006000000}" name="Fees"/>
    <tableColumn id="7" xr3:uid="{00000000-0010-0000-0100-000007000000}" name="Course Type"/>
    <tableColumn id="8" xr3:uid="{00000000-0010-0000-0100-000008000000}" name="Field/Domain"/>
    <tableColumn id="9" xr3:uid="{00000000-0010-0000-0100-000009000000}" name="Certificate"/>
    <tableColumn id="10" xr3:uid="{00000000-0010-0000-0100-00000A000000}" name="Link"/>
    <tableColumn id="11" xr3:uid="{00000000-0010-0000-0100-00000B000000}" name="QS World University Rank"/>
    <tableColumn id="12" xr3:uid="{00000000-0010-0000-0100-00000C000000}" name="QS Continent Rank"/>
    <tableColumn id="13" xr3:uid="{00000000-0010-0000-0100-00000D000000}" name="Description"/>
    <tableColumn id="14" xr3:uid="{00000000-0010-0000-0100-00000E000000}" name="Language"/>
    <tableColumn id="15" xr3:uid="{00000000-0010-0000-0100-00000F000000}" name="Scholarship/Financial aid"/>
  </tableColumns>
  <tableStyleInfo name="US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N6">
  <tableColumns count="14">
    <tableColumn id="1" xr3:uid="{00000000-0010-0000-0200-000001000000}" name="Sr No."/>
    <tableColumn id="2" xr3:uid="{00000000-0010-0000-0200-000002000000}" name="Name of Institute"/>
    <tableColumn id="3" xr3:uid="{00000000-0010-0000-0200-000003000000}" name="Course name"/>
    <tableColumn id="4" xr3:uid="{00000000-0010-0000-0200-000004000000}" name="Mode"/>
    <tableColumn id="5" xr3:uid="{00000000-0010-0000-0200-000005000000}" name="Duration"/>
    <tableColumn id="6" xr3:uid="{00000000-0010-0000-0200-000006000000}" name="Fees"/>
    <tableColumn id="7" xr3:uid="{00000000-0010-0000-0200-000007000000}" name="Course Type"/>
    <tableColumn id="8" xr3:uid="{00000000-0010-0000-0200-000008000000}" name="Field/Domain"/>
    <tableColumn id="9" xr3:uid="{00000000-0010-0000-0200-000009000000}" name="Certificate"/>
    <tableColumn id="10" xr3:uid="{00000000-0010-0000-0200-00000A000000}" name="Link"/>
    <tableColumn id="11" xr3:uid="{00000000-0010-0000-0200-00000B000000}" name="QS Rank"/>
    <tableColumn id="12" xr3:uid="{00000000-0010-0000-0200-00000C000000}" name="Description"/>
    <tableColumn id="13" xr3:uid="{00000000-0010-0000-0200-00000D000000}" name="Language"/>
    <tableColumn id="14" xr3:uid="{00000000-0010-0000-0200-00000E000000}" name="Scholarship &amp; Financial aid"/>
  </tableColumns>
  <tableStyleInfo name="Russi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O105">
  <tableColumns count="15">
    <tableColumn id="1" xr3:uid="{00000000-0010-0000-0300-000001000000}" name="Sr No."/>
    <tableColumn id="2" xr3:uid="{00000000-0010-0000-0300-000002000000}" name="Name of Institute"/>
    <tableColumn id="3" xr3:uid="{00000000-0010-0000-0300-000003000000}" name="Course name"/>
    <tableColumn id="4" xr3:uid="{00000000-0010-0000-0300-000004000000}" name="Mode"/>
    <tableColumn id="5" xr3:uid="{00000000-0010-0000-0300-000005000000}" name="Duration"/>
    <tableColumn id="6" xr3:uid="{00000000-0010-0000-0300-000006000000}" name="Fees"/>
    <tableColumn id="7" xr3:uid="{00000000-0010-0000-0300-000007000000}" name="Course Type"/>
    <tableColumn id="8" xr3:uid="{00000000-0010-0000-0300-000008000000}" name="Field/Domain"/>
    <tableColumn id="9" xr3:uid="{00000000-0010-0000-0300-000009000000}" name="Certificate"/>
    <tableColumn id="10" xr3:uid="{00000000-0010-0000-0300-00000A000000}" name="Link"/>
    <tableColumn id="11" xr3:uid="{00000000-0010-0000-0300-00000B000000}" name="QS World University Rank"/>
    <tableColumn id="12" xr3:uid="{00000000-0010-0000-0300-00000C000000}" name="QS Continent Rank"/>
    <tableColumn id="13" xr3:uid="{00000000-0010-0000-0300-00000D000000}" name="Description"/>
    <tableColumn id="14" xr3:uid="{00000000-0010-0000-0300-00000E000000}" name="Language"/>
    <tableColumn id="15" xr3:uid="{00000000-0010-0000-0300-00000F000000}" name="Scholarship/Financial aid"/>
  </tableColumns>
  <tableStyleInfo name="Australia-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O3">
  <tableColumns count="15">
    <tableColumn id="1" xr3:uid="{00000000-0010-0000-0400-000001000000}" name="Sr no."/>
    <tableColumn id="2" xr3:uid="{00000000-0010-0000-0400-000002000000}" name="Name of Institute"/>
    <tableColumn id="3" xr3:uid="{00000000-0010-0000-0400-000003000000}" name="Course name"/>
    <tableColumn id="4" xr3:uid="{00000000-0010-0000-0400-000004000000}" name="Mode"/>
    <tableColumn id="5" xr3:uid="{00000000-0010-0000-0400-000005000000}" name="Duration"/>
    <tableColumn id="6" xr3:uid="{00000000-0010-0000-0400-000006000000}" name="Fees"/>
    <tableColumn id="7" xr3:uid="{00000000-0010-0000-0400-000007000000}" name="Course Type"/>
    <tableColumn id="8" xr3:uid="{00000000-0010-0000-0400-000008000000}" name="Field/Domain"/>
    <tableColumn id="9" xr3:uid="{00000000-0010-0000-0400-000009000000}" name="Certificate"/>
    <tableColumn id="10" xr3:uid="{00000000-0010-0000-0400-00000A000000}" name="Link"/>
    <tableColumn id="11" xr3:uid="{00000000-0010-0000-0400-00000B000000}" name="QS Rank"/>
    <tableColumn id="12" xr3:uid="{00000000-0010-0000-0400-00000C000000}" name="QS Europe Rank"/>
    <tableColumn id="13" xr3:uid="{00000000-0010-0000-0400-00000D000000}" name="Description"/>
    <tableColumn id="14" xr3:uid="{00000000-0010-0000-0400-00000E000000}" name="Language"/>
    <tableColumn id="15" xr3:uid="{00000000-0010-0000-0400-00000F000000}" name="Scholarship &amp; Financial aid"/>
  </tableColumns>
  <tableStyleInfo name="Poland-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O4">
  <tableColumns count="15">
    <tableColumn id="1" xr3:uid="{00000000-0010-0000-0500-000001000000}" name="Sr No."/>
    <tableColumn id="2" xr3:uid="{00000000-0010-0000-0500-000002000000}" name="Name of Institute"/>
    <tableColumn id="3" xr3:uid="{00000000-0010-0000-0500-000003000000}" name="Course name"/>
    <tableColumn id="4" xr3:uid="{00000000-0010-0000-0500-000004000000}" name="Mode"/>
    <tableColumn id="5" xr3:uid="{00000000-0010-0000-0500-000005000000}" name="Duration"/>
    <tableColumn id="6" xr3:uid="{00000000-0010-0000-0500-000006000000}" name="Fees"/>
    <tableColumn id="7" xr3:uid="{00000000-0010-0000-0500-000007000000}" name="Course Type"/>
    <tableColumn id="8" xr3:uid="{00000000-0010-0000-0500-000008000000}" name="Field/Domain"/>
    <tableColumn id="9" xr3:uid="{00000000-0010-0000-0500-000009000000}" name="Certificate"/>
    <tableColumn id="10" xr3:uid="{00000000-0010-0000-0500-00000A000000}" name="Link"/>
    <tableColumn id="11" xr3:uid="{00000000-0010-0000-0500-00000B000000}" name="QS Rank"/>
    <tableColumn id="12" xr3:uid="{00000000-0010-0000-0500-00000C000000}" name="QS Arab Rank"/>
    <tableColumn id="13" xr3:uid="{00000000-0010-0000-0500-00000D000000}" name="Description"/>
    <tableColumn id="14" xr3:uid="{00000000-0010-0000-0500-00000E000000}" name="Language"/>
    <tableColumn id="15" xr3:uid="{00000000-0010-0000-0500-00000F000000}" name="Scholarship &amp; Financial aid"/>
  </tableColumns>
  <tableStyleInfo name="Qatar-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O7">
  <tableColumns count="15">
    <tableColumn id="1" xr3:uid="{00000000-0010-0000-0600-000001000000}" name="Sr No."/>
    <tableColumn id="2" xr3:uid="{00000000-0010-0000-0600-000002000000}" name="Name of Institute"/>
    <tableColumn id="3" xr3:uid="{00000000-0010-0000-0600-000003000000}" name="Course name"/>
    <tableColumn id="4" xr3:uid="{00000000-0010-0000-0600-000004000000}" name="Mode"/>
    <tableColumn id="5" xr3:uid="{00000000-0010-0000-0600-000005000000}" name="Duration"/>
    <tableColumn id="6" xr3:uid="{00000000-0010-0000-0600-000006000000}" name="Fees"/>
    <tableColumn id="7" xr3:uid="{00000000-0010-0000-0600-000007000000}" name="Course Type"/>
    <tableColumn id="8" xr3:uid="{00000000-0010-0000-0600-000008000000}" name="Field/Domain"/>
    <tableColumn id="9" xr3:uid="{00000000-0010-0000-0600-000009000000}" name="Certificate"/>
    <tableColumn id="10" xr3:uid="{00000000-0010-0000-0600-00000A000000}" name="Link"/>
    <tableColumn id="11" xr3:uid="{00000000-0010-0000-0600-00000B000000}" name="QS Rank"/>
    <tableColumn id="12" xr3:uid="{00000000-0010-0000-0600-00000C000000}" name="QS Europe Rank"/>
    <tableColumn id="13" xr3:uid="{00000000-0010-0000-0600-00000D000000}" name="Description"/>
    <tableColumn id="14" xr3:uid="{00000000-0010-0000-0600-00000E000000}" name="Language"/>
    <tableColumn id="15" xr3:uid="{00000000-0010-0000-0600-00000F000000}" name="Scholarship &amp; Financial aid"/>
  </tableColumns>
  <tableStyleInfo name="Lithuania-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O3">
  <tableColumns count="15">
    <tableColumn id="1" xr3:uid="{00000000-0010-0000-0700-000001000000}" name="Sr No."/>
    <tableColumn id="2" xr3:uid="{00000000-0010-0000-0700-000002000000}" name="Name of Institute"/>
    <tableColumn id="3" xr3:uid="{00000000-0010-0000-0700-000003000000}" name="Course name"/>
    <tableColumn id="4" xr3:uid="{00000000-0010-0000-0700-000004000000}" name="Mode"/>
    <tableColumn id="5" xr3:uid="{00000000-0010-0000-0700-000005000000}" name="Duration"/>
    <tableColumn id="6" xr3:uid="{00000000-0010-0000-0700-000006000000}" name="Fees"/>
    <tableColumn id="7" xr3:uid="{00000000-0010-0000-0700-000007000000}" name="Course Type"/>
    <tableColumn id="8" xr3:uid="{00000000-0010-0000-0700-000008000000}" name="Field/Domain"/>
    <tableColumn id="9" xr3:uid="{00000000-0010-0000-0700-000009000000}" name="Certificate"/>
    <tableColumn id="10" xr3:uid="{00000000-0010-0000-0700-00000A000000}" name="Link"/>
    <tableColumn id="11" xr3:uid="{00000000-0010-0000-0700-00000B000000}" name="QS Rank"/>
    <tableColumn id="12" xr3:uid="{00000000-0010-0000-0700-00000C000000}" name="QS Europe Rank"/>
    <tableColumn id="13" xr3:uid="{00000000-0010-0000-0700-00000D000000}" name="Description"/>
    <tableColumn id="14" xr3:uid="{00000000-0010-0000-0700-00000E000000}" name="Language"/>
    <tableColumn id="15" xr3:uid="{00000000-0010-0000-0700-00000F000000}" name="Scholarship &amp; Financial aid"/>
  </tableColumns>
  <tableStyleInfo name="Romania-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O7">
  <tableColumns count="15">
    <tableColumn id="1" xr3:uid="{00000000-0010-0000-0800-000001000000}" name="Sr No."/>
    <tableColumn id="2" xr3:uid="{00000000-0010-0000-0800-000002000000}" name="Name of Institute"/>
    <tableColumn id="3" xr3:uid="{00000000-0010-0000-0800-000003000000}" name="Course name"/>
    <tableColumn id="4" xr3:uid="{00000000-0010-0000-0800-000004000000}" name="Mode"/>
    <tableColumn id="5" xr3:uid="{00000000-0010-0000-0800-000005000000}" name="Duration"/>
    <tableColumn id="6" xr3:uid="{00000000-0010-0000-0800-000006000000}" name="Fees"/>
    <tableColumn id="7" xr3:uid="{00000000-0010-0000-0800-000007000000}" name="Course Type"/>
    <tableColumn id="8" xr3:uid="{00000000-0010-0000-0800-000008000000}" name="Field/Domain"/>
    <tableColumn id="9" xr3:uid="{00000000-0010-0000-0800-000009000000}" name="Certificate"/>
    <tableColumn id="10" xr3:uid="{00000000-0010-0000-0800-00000A000000}" name="Link"/>
    <tableColumn id="11" xr3:uid="{00000000-0010-0000-0800-00000B000000}" name="QS Rank"/>
    <tableColumn id="12" xr3:uid="{00000000-0010-0000-0800-00000C000000}" name="QS Europe Rank"/>
    <tableColumn id="13" xr3:uid="{00000000-0010-0000-0800-00000D000000}" name="Description"/>
    <tableColumn id="14" xr3:uid="{00000000-0010-0000-0800-00000E000000}" name="Language"/>
    <tableColumn id="15" xr3:uid="{00000000-0010-0000-0800-00000F000000}" name="Scholarship &amp; Financial aid"/>
  </tableColumns>
  <tableStyleInfo name="Portugal-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O5">
  <tableColumns count="15">
    <tableColumn id="1" xr3:uid="{00000000-0010-0000-0900-000001000000}" name="Sr No."/>
    <tableColumn id="2" xr3:uid="{00000000-0010-0000-0900-000002000000}" name="Name of Institute"/>
    <tableColumn id="3" xr3:uid="{00000000-0010-0000-0900-000003000000}" name="Course name"/>
    <tableColumn id="4" xr3:uid="{00000000-0010-0000-0900-000004000000}" name="Mode"/>
    <tableColumn id="5" xr3:uid="{00000000-0010-0000-0900-000005000000}" name="Duration"/>
    <tableColumn id="6" xr3:uid="{00000000-0010-0000-0900-000006000000}" name="Fees"/>
    <tableColumn id="7" xr3:uid="{00000000-0010-0000-0900-000007000000}" name="Course Type"/>
    <tableColumn id="8" xr3:uid="{00000000-0010-0000-0900-000008000000}" name="Field/Domain"/>
    <tableColumn id="9" xr3:uid="{00000000-0010-0000-0900-000009000000}" name="Certificate"/>
    <tableColumn id="10" xr3:uid="{00000000-0010-0000-0900-00000A000000}" name="Link"/>
    <tableColumn id="11" xr3:uid="{00000000-0010-0000-0900-00000B000000}" name="QS Rank"/>
    <tableColumn id="12" xr3:uid="{00000000-0010-0000-0900-00000C000000}" name="QS Europe Rank"/>
    <tableColumn id="13" xr3:uid="{00000000-0010-0000-0900-00000D000000}" name="Description"/>
    <tableColumn id="14" xr3:uid="{00000000-0010-0000-0900-00000E000000}" name="Language"/>
    <tableColumn id="15" xr3:uid="{00000000-0010-0000-0900-00000F000000}" name="Scholarship &amp; Financial aid"/>
  </tableColumns>
  <tableStyleInfo name="Hungary-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1:P201" headerRowCount="0">
  <tableColumns count="16">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s>
  <tableStyleInfo name="UK-style" showFirstColumn="1" showLastColumn="1" showRowStripes="1" showColumnStripes="0"/>
  <extLst>
    <ext uri="GoogleSheetsCustomDataVersion1">
      <go:sheetsCustomData xmlns:go="http://customooxmlschemas.google.com/" headerRowCount="1"/>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N37">
  <tableColumns count="14">
    <tableColumn id="1" xr3:uid="{00000000-0010-0000-0B00-000001000000}" name="Sr No."/>
    <tableColumn id="2" xr3:uid="{00000000-0010-0000-0B00-000002000000}" name="Name of Institute"/>
    <tableColumn id="3" xr3:uid="{00000000-0010-0000-0B00-000003000000}" name="Course name"/>
    <tableColumn id="4" xr3:uid="{00000000-0010-0000-0B00-000004000000}" name="Mode"/>
    <tableColumn id="5" xr3:uid="{00000000-0010-0000-0B00-000005000000}" name="Duration"/>
    <tableColumn id="6" xr3:uid="{00000000-0010-0000-0B00-000006000000}" name="Fees"/>
    <tableColumn id="7" xr3:uid="{00000000-0010-0000-0B00-000007000000}" name="Course Type"/>
    <tableColumn id="8" xr3:uid="{00000000-0010-0000-0B00-000008000000}" name="Field/Domain"/>
    <tableColumn id="9" xr3:uid="{00000000-0010-0000-0B00-000009000000}" name="Certificate"/>
    <tableColumn id="10" xr3:uid="{00000000-0010-0000-0B00-00000A000000}" name="Link"/>
    <tableColumn id="11" xr3:uid="{00000000-0010-0000-0B00-00000B000000}" name="QS Rank"/>
    <tableColumn id="12" xr3:uid="{00000000-0010-0000-0B00-00000C000000}" name="Description"/>
    <tableColumn id="13" xr3:uid="{00000000-0010-0000-0B00-00000D000000}" name="Language"/>
    <tableColumn id="14" xr3:uid="{00000000-0010-0000-0B00-00000E000000}" name="Scholarship &amp; Financial aid"/>
  </tableColumns>
  <tableStyleInfo name="Canada-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O41">
  <tableColumns count="15">
    <tableColumn id="1" xr3:uid="{00000000-0010-0000-0C00-000001000000}" name="Sr No."/>
    <tableColumn id="2" xr3:uid="{00000000-0010-0000-0C00-000002000000}" name="Name of Institute"/>
    <tableColumn id="3" xr3:uid="{00000000-0010-0000-0C00-000003000000}" name="Course name"/>
    <tableColumn id="4" xr3:uid="{00000000-0010-0000-0C00-000004000000}" name="Mode"/>
    <tableColumn id="5" xr3:uid="{00000000-0010-0000-0C00-000005000000}" name="Duration"/>
    <tableColumn id="6" xr3:uid="{00000000-0010-0000-0C00-000006000000}" name="Fees"/>
    <tableColumn id="7" xr3:uid="{00000000-0010-0000-0C00-000007000000}" name="Course Type"/>
    <tableColumn id="8" xr3:uid="{00000000-0010-0000-0C00-000008000000}" name="Field/Domain"/>
    <tableColumn id="9" xr3:uid="{00000000-0010-0000-0C00-000009000000}" name="Certificate"/>
    <tableColumn id="10" xr3:uid="{00000000-0010-0000-0C00-00000A000000}" name="Link"/>
    <tableColumn id="11" xr3:uid="{00000000-0010-0000-0C00-00000B000000}" name="QS Rank"/>
    <tableColumn id="12" xr3:uid="{00000000-0010-0000-0C00-00000C000000}" name="QS Europe Rank"/>
    <tableColumn id="13" xr3:uid="{00000000-0010-0000-0C00-00000D000000}" name="Description"/>
    <tableColumn id="14" xr3:uid="{00000000-0010-0000-0C00-00000E000000}" name="Language"/>
    <tableColumn id="15" xr3:uid="{00000000-0010-0000-0C00-00000F000000}" name="Scholarship/Financial aid"/>
  </tableColumns>
  <tableStyleInfo name="France-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1:O7">
  <tableColumns count="15">
    <tableColumn id="1" xr3:uid="{00000000-0010-0000-0D00-000001000000}" name="Sr No."/>
    <tableColumn id="2" xr3:uid="{00000000-0010-0000-0D00-000002000000}" name="Name of Institute"/>
    <tableColumn id="3" xr3:uid="{00000000-0010-0000-0D00-000003000000}" name="Course name"/>
    <tableColumn id="4" xr3:uid="{00000000-0010-0000-0D00-000004000000}" name="Mode"/>
    <tableColumn id="5" xr3:uid="{00000000-0010-0000-0D00-000005000000}" name="Duration"/>
    <tableColumn id="6" xr3:uid="{00000000-0010-0000-0D00-000006000000}" name="Fees"/>
    <tableColumn id="7" xr3:uid="{00000000-0010-0000-0D00-000007000000}" name="Course Type"/>
    <tableColumn id="8" xr3:uid="{00000000-0010-0000-0D00-000008000000}" name="Field/Domain"/>
    <tableColumn id="9" xr3:uid="{00000000-0010-0000-0D00-000009000000}" name="Certificate"/>
    <tableColumn id="10" xr3:uid="{00000000-0010-0000-0D00-00000A000000}" name="Link"/>
    <tableColumn id="11" xr3:uid="{00000000-0010-0000-0D00-00000B000000}" name="QS Rank"/>
    <tableColumn id="12" xr3:uid="{00000000-0010-0000-0D00-00000C000000}" name="QS Latin America &amp; Carribean Rank"/>
    <tableColumn id="13" xr3:uid="{00000000-0010-0000-0D00-00000D000000}" name="Description"/>
    <tableColumn id="14" xr3:uid="{00000000-0010-0000-0D00-00000E000000}" name="Language"/>
    <tableColumn id="15" xr3:uid="{00000000-0010-0000-0D00-00000F000000}" name="Scholarship &amp; Financial aid"/>
  </tableColumns>
  <tableStyleInfo name="Colombia-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1:O11">
  <tableColumns count="15">
    <tableColumn id="1" xr3:uid="{00000000-0010-0000-0E00-000001000000}" name="Sr No."/>
    <tableColumn id="2" xr3:uid="{00000000-0010-0000-0E00-000002000000}" name="Name of Institute"/>
    <tableColumn id="3" xr3:uid="{00000000-0010-0000-0E00-000003000000}" name="Course name"/>
    <tableColumn id="4" xr3:uid="{00000000-0010-0000-0E00-000004000000}" name="Mode"/>
    <tableColumn id="5" xr3:uid="{00000000-0010-0000-0E00-000005000000}" name="Duration"/>
    <tableColumn id="6" xr3:uid="{00000000-0010-0000-0E00-000006000000}" name="Fees"/>
    <tableColumn id="7" xr3:uid="{00000000-0010-0000-0E00-000007000000}" name="Course Type"/>
    <tableColumn id="8" xr3:uid="{00000000-0010-0000-0E00-000008000000}" name="Field/Domain "/>
    <tableColumn id="9" xr3:uid="{00000000-0010-0000-0E00-000009000000}" name="Certificate"/>
    <tableColumn id="10" xr3:uid="{00000000-0010-0000-0E00-00000A000000}" name="Link"/>
    <tableColumn id="11" xr3:uid="{00000000-0010-0000-0E00-00000B000000}" name="QS World University Rank"/>
    <tableColumn id="12" xr3:uid="{00000000-0010-0000-0E00-00000C000000}" name="QS Europe"/>
    <tableColumn id="13" xr3:uid="{00000000-0010-0000-0E00-00000D000000}" name="Description"/>
    <tableColumn id="14" xr3:uid="{00000000-0010-0000-0E00-00000E000000}" name="Language"/>
    <tableColumn id="15" xr3:uid="{00000000-0010-0000-0E00-00000F000000}" name="Scholarship/Financial aid"/>
  </tableColumns>
  <tableStyleInfo name="Ireland-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1:O17">
  <tableColumns count="15">
    <tableColumn id="1" xr3:uid="{00000000-0010-0000-0F00-000001000000}" name="Sr No."/>
    <tableColumn id="2" xr3:uid="{00000000-0010-0000-0F00-000002000000}" name="Name of Institute"/>
    <tableColumn id="3" xr3:uid="{00000000-0010-0000-0F00-000003000000}" name="Course name"/>
    <tableColumn id="4" xr3:uid="{00000000-0010-0000-0F00-000004000000}" name="Mode"/>
    <tableColumn id="5" xr3:uid="{00000000-0010-0000-0F00-000005000000}" name="Duration"/>
    <tableColumn id="6" xr3:uid="{00000000-0010-0000-0F00-000006000000}" name="Fees"/>
    <tableColumn id="7" xr3:uid="{00000000-0010-0000-0F00-000007000000}" name="Course Type"/>
    <tableColumn id="8" xr3:uid="{00000000-0010-0000-0F00-000008000000}" name="Field/Domain"/>
    <tableColumn id="9" xr3:uid="{00000000-0010-0000-0F00-000009000000}" name="Certificate"/>
    <tableColumn id="10" xr3:uid="{00000000-0010-0000-0F00-00000A000000}" name="Link"/>
    <tableColumn id="11" xr3:uid="{00000000-0010-0000-0F00-00000B000000}" name="QS Rank"/>
    <tableColumn id="12" xr3:uid="{00000000-0010-0000-0F00-00000C000000}" name="QS Asia Rank"/>
    <tableColumn id="13" xr3:uid="{00000000-0010-0000-0F00-00000D000000}" name="Description"/>
    <tableColumn id="14" xr3:uid="{00000000-0010-0000-0F00-00000E000000}" name="Language"/>
    <tableColumn id="15" xr3:uid="{00000000-0010-0000-0F00-00000F000000}" name="Scholarship/Financial aid"/>
  </tableColumns>
  <tableStyleInfo name="Thailand-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1:O17">
  <tableColumns count="15">
    <tableColumn id="1" xr3:uid="{00000000-0010-0000-1000-000001000000}" name="Sr No."/>
    <tableColumn id="2" xr3:uid="{00000000-0010-0000-1000-000002000000}" name="Name of Institute"/>
    <tableColumn id="3" xr3:uid="{00000000-0010-0000-1000-000003000000}" name="Course name"/>
    <tableColumn id="4" xr3:uid="{00000000-0010-0000-1000-000004000000}" name="Mode"/>
    <tableColumn id="5" xr3:uid="{00000000-0010-0000-1000-000005000000}" name="Duration"/>
    <tableColumn id="6" xr3:uid="{00000000-0010-0000-1000-000006000000}" name="Fees"/>
    <tableColumn id="7" xr3:uid="{00000000-0010-0000-1000-000007000000}" name="Course Type"/>
    <tableColumn id="8" xr3:uid="{00000000-0010-0000-1000-000008000000}" name="Field/Domain"/>
    <tableColumn id="9" xr3:uid="{00000000-0010-0000-1000-000009000000}" name="Certificate"/>
    <tableColumn id="10" xr3:uid="{00000000-0010-0000-1000-00000A000000}" name="Link"/>
    <tableColumn id="11" xr3:uid="{00000000-0010-0000-1000-00000B000000}" name="QS Rank"/>
    <tableColumn id="12" xr3:uid="{00000000-0010-0000-1000-00000C000000}" name="QS Asia Rank"/>
    <tableColumn id="13" xr3:uid="{00000000-0010-0000-1000-00000D000000}" name="Description"/>
    <tableColumn id="14" xr3:uid="{00000000-0010-0000-1000-00000E000000}" name="Language"/>
    <tableColumn id="15" xr3:uid="{00000000-0010-0000-1000-00000F000000}" name="Scholarship/ Financial Aid"/>
  </tableColumns>
  <tableStyleInfo name="China-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1:O21">
  <tableColumns count="15">
    <tableColumn id="1" xr3:uid="{00000000-0010-0000-1100-000001000000}" name="Sr No."/>
    <tableColumn id="2" xr3:uid="{00000000-0010-0000-1100-000002000000}" name="Name of Institute"/>
    <tableColumn id="3" xr3:uid="{00000000-0010-0000-1100-000003000000}" name="Course name"/>
    <tableColumn id="4" xr3:uid="{00000000-0010-0000-1100-000004000000}" name="Mode"/>
    <tableColumn id="5" xr3:uid="{00000000-0010-0000-1100-000005000000}" name="Duration"/>
    <tableColumn id="6" xr3:uid="{00000000-0010-0000-1100-000006000000}" name="Fees"/>
    <tableColumn id="7" xr3:uid="{00000000-0010-0000-1100-000007000000}" name="Course Type"/>
    <tableColumn id="8" xr3:uid="{00000000-0010-0000-1100-000008000000}" name="Field/Domain"/>
    <tableColumn id="9" xr3:uid="{00000000-0010-0000-1100-000009000000}" name="Certificate"/>
    <tableColumn id="10" xr3:uid="{00000000-0010-0000-1100-00000A000000}" name="Link"/>
    <tableColumn id="11" xr3:uid="{00000000-0010-0000-1100-00000B000000}" name="QS Rank"/>
    <tableColumn id="12" xr3:uid="{00000000-0010-0000-1100-00000C000000}" name="QS Europe Rank"/>
    <tableColumn id="13" xr3:uid="{00000000-0010-0000-1100-00000D000000}" name="Description"/>
    <tableColumn id="14" xr3:uid="{00000000-0010-0000-1100-00000E000000}" name="Language"/>
    <tableColumn id="15" xr3:uid="{00000000-0010-0000-1100-00000F000000}" name="Scholarship &amp; Financial aid"/>
  </tableColumns>
  <tableStyleInfo name="Germany-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A1:N6">
  <tableColumns count="14">
    <tableColumn id="1" xr3:uid="{00000000-0010-0000-1200-000001000000}" name="Sr No."/>
    <tableColumn id="2" xr3:uid="{00000000-0010-0000-1200-000002000000}" name="Name of Institute"/>
    <tableColumn id="3" xr3:uid="{00000000-0010-0000-1200-000003000000}" name="Course name"/>
    <tableColumn id="4" xr3:uid="{00000000-0010-0000-1200-000004000000}" name="Mode"/>
    <tableColumn id="5" xr3:uid="{00000000-0010-0000-1200-000005000000}" name="Duration"/>
    <tableColumn id="6" xr3:uid="{00000000-0010-0000-1200-000006000000}" name="Fees"/>
    <tableColumn id="7" xr3:uid="{00000000-0010-0000-1200-000007000000}" name="Course Type"/>
    <tableColumn id="8" xr3:uid="{00000000-0010-0000-1200-000008000000}" name="Field/Domain"/>
    <tableColumn id="9" xr3:uid="{00000000-0010-0000-1200-000009000000}" name="Certificate"/>
    <tableColumn id="10" xr3:uid="{00000000-0010-0000-1200-00000A000000}" name="Link"/>
    <tableColumn id="11" xr3:uid="{00000000-0010-0000-1200-00000B000000}" name="QS Rank"/>
    <tableColumn id="12" xr3:uid="{00000000-0010-0000-1200-00000C000000}" name="Description"/>
    <tableColumn id="13" xr3:uid="{00000000-0010-0000-1200-00000D000000}" name="Language"/>
    <tableColumn id="14" xr3:uid="{00000000-0010-0000-1200-00000E000000}" name="Scholarship/Financial aid"/>
  </tableColumns>
  <tableStyleInfo name="South Africa-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A1:O5">
  <tableColumns count="15">
    <tableColumn id="1" xr3:uid="{00000000-0010-0000-1300-000001000000}" name="Sr No."/>
    <tableColumn id="2" xr3:uid="{00000000-0010-0000-1300-000002000000}" name="Name of Institute"/>
    <tableColumn id="3" xr3:uid="{00000000-0010-0000-1300-000003000000}" name="Course name"/>
    <tableColumn id="4" xr3:uid="{00000000-0010-0000-1300-000004000000}" name="Mode"/>
    <tableColumn id="5" xr3:uid="{00000000-0010-0000-1300-000005000000}" name="Duration"/>
    <tableColumn id="6" xr3:uid="{00000000-0010-0000-1300-000006000000}" name="Fees"/>
    <tableColumn id="7" xr3:uid="{00000000-0010-0000-1300-000007000000}" name="Course Type"/>
    <tableColumn id="8" xr3:uid="{00000000-0010-0000-1300-000008000000}" name="Field/Domain"/>
    <tableColumn id="9" xr3:uid="{00000000-0010-0000-1300-000009000000}" name="Certificate"/>
    <tableColumn id="10" xr3:uid="{00000000-0010-0000-1300-00000A000000}" name="Link"/>
    <tableColumn id="11" xr3:uid="{00000000-0010-0000-1300-00000B000000}" name="QS Rank"/>
    <tableColumn id="12" xr3:uid="{00000000-0010-0000-1300-00000C000000}" name="QS Europe Rank"/>
    <tableColumn id="13" xr3:uid="{00000000-0010-0000-1300-00000D000000}" name="Description"/>
    <tableColumn id="14" xr3:uid="{00000000-0010-0000-1300-00000E000000}" name="Language"/>
    <tableColumn id="15" xr3:uid="{00000000-0010-0000-1300-00000F000000}" name="Scholarship/ Financial Aid"/>
  </tableColumns>
  <tableStyleInfo name="Denmark-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A1:N10">
  <tableColumns count="14">
    <tableColumn id="1" xr3:uid="{00000000-0010-0000-1400-000001000000}" name="Sr No."/>
    <tableColumn id="2" xr3:uid="{00000000-0010-0000-1400-000002000000}" name="Name of Institute"/>
    <tableColumn id="3" xr3:uid="{00000000-0010-0000-1400-000003000000}" name="Course name"/>
    <tableColumn id="4" xr3:uid="{00000000-0010-0000-1400-000004000000}" name="Mode"/>
    <tableColumn id="5" xr3:uid="{00000000-0010-0000-1400-000005000000}" name="Duration"/>
    <tableColumn id="6" xr3:uid="{00000000-0010-0000-1400-000006000000}" name="Fees"/>
    <tableColumn id="7" xr3:uid="{00000000-0010-0000-1400-000007000000}" name="Course Type"/>
    <tableColumn id="8" xr3:uid="{00000000-0010-0000-1400-000008000000}" name="Field/Domain"/>
    <tableColumn id="9" xr3:uid="{00000000-0010-0000-1400-000009000000}" name="Certificate"/>
    <tableColumn id="10" xr3:uid="{00000000-0010-0000-1400-00000A000000}" name="Link"/>
    <tableColumn id="11" xr3:uid="{00000000-0010-0000-1400-00000B000000}" name="QS Rank"/>
    <tableColumn id="12" xr3:uid="{00000000-0010-0000-1400-00000C000000}" name="Description"/>
    <tableColumn id="13" xr3:uid="{00000000-0010-0000-1400-00000D000000}" name="Language"/>
    <tableColumn id="14" xr3:uid="{00000000-0010-0000-1400-00000E000000}" name="Scholarship &amp; Financial aid"/>
  </tableColumns>
  <tableStyleInfo name="New Zealand-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A1:O14">
  <tableColumns count="15">
    <tableColumn id="1" xr3:uid="{00000000-0010-0000-1500-000001000000}" name="Sr No."/>
    <tableColumn id="2" xr3:uid="{00000000-0010-0000-1500-000002000000}" name="Name of Institute"/>
    <tableColumn id="3" xr3:uid="{00000000-0010-0000-1500-000003000000}" name="Course name"/>
    <tableColumn id="4" xr3:uid="{00000000-0010-0000-1500-000004000000}" name="Mode"/>
    <tableColumn id="5" xr3:uid="{00000000-0010-0000-1500-000005000000}" name="Duration"/>
    <tableColumn id="6" xr3:uid="{00000000-0010-0000-1500-000006000000}" name="Fees"/>
    <tableColumn id="7" xr3:uid="{00000000-0010-0000-1500-000007000000}" name="Course Type"/>
    <tableColumn id="8" xr3:uid="{00000000-0010-0000-1500-000008000000}" name="Field/Domain"/>
    <tableColumn id="9" xr3:uid="{00000000-0010-0000-1500-000009000000}" name="Certificate"/>
    <tableColumn id="10" xr3:uid="{00000000-0010-0000-1500-00000A000000}" name="Link"/>
    <tableColumn id="11" xr3:uid="{00000000-0010-0000-1500-00000B000000}" name="QS Rank"/>
    <tableColumn id="12" xr3:uid="{00000000-0010-0000-1500-00000C000000}" name="QS Europe Rank"/>
    <tableColumn id="13" xr3:uid="{00000000-0010-0000-1500-00000D000000}" name="Description"/>
    <tableColumn id="14" xr3:uid="{00000000-0010-0000-1500-00000E000000}" name="Language"/>
    <tableColumn id="15" xr3:uid="{00000000-0010-0000-1500-00000F000000}" name="Scholarship/Financial Aid"/>
  </tableColumns>
  <tableStyleInfo name="Spain-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A1:O4">
  <tableColumns count="15">
    <tableColumn id="1" xr3:uid="{00000000-0010-0000-1600-000001000000}" name="Sr No."/>
    <tableColumn id="2" xr3:uid="{00000000-0010-0000-1600-000002000000}" name="Name of Institute"/>
    <tableColumn id="3" xr3:uid="{00000000-0010-0000-1600-000003000000}" name="Course name"/>
    <tableColumn id="4" xr3:uid="{00000000-0010-0000-1600-000004000000}" name="Mode"/>
    <tableColumn id="5" xr3:uid="{00000000-0010-0000-1600-000005000000}" name="Duration"/>
    <tableColumn id="6" xr3:uid="{00000000-0010-0000-1600-000006000000}" name="Fees"/>
    <tableColumn id="7" xr3:uid="{00000000-0010-0000-1600-000007000000}" name="Course Type"/>
    <tableColumn id="8" xr3:uid="{00000000-0010-0000-1600-000008000000}" name="Field/Domain"/>
    <tableColumn id="9" xr3:uid="{00000000-0010-0000-1600-000009000000}" name="Certificate"/>
    <tableColumn id="10" xr3:uid="{00000000-0010-0000-1600-00000A000000}" name="Link"/>
    <tableColumn id="11" xr3:uid="{00000000-0010-0000-1600-00000B000000}" name="QS Rank"/>
    <tableColumn id="12" xr3:uid="{00000000-0010-0000-1600-00000C000000}" name="QS Europe Rank"/>
    <tableColumn id="13" xr3:uid="{00000000-0010-0000-1600-00000D000000}" name="Description"/>
    <tableColumn id="14" xr3:uid="{00000000-0010-0000-1600-00000E000000}" name="Language"/>
    <tableColumn id="15" xr3:uid="{00000000-0010-0000-1600-00000F000000}" name="Scholarship &amp; Financial aid"/>
  </tableColumns>
  <tableStyleInfo name="Ukraine-style"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A1:O7">
  <tableColumns count="15">
    <tableColumn id="1" xr3:uid="{00000000-0010-0000-1700-000001000000}" name="Sr No."/>
    <tableColumn id="2" xr3:uid="{00000000-0010-0000-1700-000002000000}" name="Name of Institute"/>
    <tableColumn id="3" xr3:uid="{00000000-0010-0000-1700-000003000000}" name="Course name"/>
    <tableColumn id="4" xr3:uid="{00000000-0010-0000-1700-000004000000}" name="Mode"/>
    <tableColumn id="5" xr3:uid="{00000000-0010-0000-1700-000005000000}" name="Duration"/>
    <tableColumn id="6" xr3:uid="{00000000-0010-0000-1700-000006000000}" name="Fees"/>
    <tableColumn id="7" xr3:uid="{00000000-0010-0000-1700-000007000000}" name="Course Type"/>
    <tableColumn id="8" xr3:uid="{00000000-0010-0000-1700-000008000000}" name="Field/Domain"/>
    <tableColumn id="9" xr3:uid="{00000000-0010-0000-1700-000009000000}" name="Certificate"/>
    <tableColumn id="10" xr3:uid="{00000000-0010-0000-1700-00000A000000}" name="Link"/>
    <tableColumn id="11" xr3:uid="{00000000-0010-0000-1700-00000B000000}" name="QS Rank"/>
    <tableColumn id="12" xr3:uid="{00000000-0010-0000-1700-00000C000000}" name="QS Asia Rank"/>
    <tableColumn id="13" xr3:uid="{00000000-0010-0000-1700-00000D000000}" name="Description"/>
    <tableColumn id="14" xr3:uid="{00000000-0010-0000-1700-00000E000000}" name="Language"/>
    <tableColumn id="15" xr3:uid="{00000000-0010-0000-1700-00000F000000}" name="Scholarship &amp; Financial aid"/>
  </tableColumns>
  <tableStyleInfo name="Malaysia-style"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A1:O2">
  <tableColumns count="15">
    <tableColumn id="1" xr3:uid="{00000000-0010-0000-1800-000001000000}" name="Sr No."/>
    <tableColumn id="2" xr3:uid="{00000000-0010-0000-1800-000002000000}" name="Name of Institute"/>
    <tableColumn id="3" xr3:uid="{00000000-0010-0000-1800-000003000000}" name="Course name"/>
    <tableColumn id="4" xr3:uid="{00000000-0010-0000-1800-000004000000}" name="Mode"/>
    <tableColumn id="5" xr3:uid="{00000000-0010-0000-1800-000005000000}" name="Duration"/>
    <tableColumn id="6" xr3:uid="{00000000-0010-0000-1800-000006000000}" name="Fees"/>
    <tableColumn id="7" xr3:uid="{00000000-0010-0000-1800-000007000000}" name="Course Type"/>
    <tableColumn id="8" xr3:uid="{00000000-0010-0000-1800-000008000000}" name="Field/Domain"/>
    <tableColumn id="9" xr3:uid="{00000000-0010-0000-1800-000009000000}" name="Certificate"/>
    <tableColumn id="10" xr3:uid="{00000000-0010-0000-1800-00000A000000}" name="Link"/>
    <tableColumn id="11" xr3:uid="{00000000-0010-0000-1800-00000B000000}" name="QS Rank"/>
    <tableColumn id="12" xr3:uid="{00000000-0010-0000-1800-00000C000000}" name="QS Asia Rank"/>
    <tableColumn id="13" xr3:uid="{00000000-0010-0000-1800-00000D000000}" name="Description"/>
    <tableColumn id="14" xr3:uid="{00000000-0010-0000-1800-00000E000000}" name="Language"/>
    <tableColumn id="15" xr3:uid="{00000000-0010-0000-1800-00000F000000}" name="Scholarship &amp; Financial aid"/>
  </tableColumns>
  <tableStyleInfo name="Luxembourg-style"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A1:O9">
  <tableColumns count="15">
    <tableColumn id="1" xr3:uid="{00000000-0010-0000-1900-000001000000}" name="Sr No."/>
    <tableColumn id="2" xr3:uid="{00000000-0010-0000-1900-000002000000}" name="Name of Institute"/>
    <tableColumn id="3" xr3:uid="{00000000-0010-0000-1900-000003000000}" name="Course name"/>
    <tableColumn id="4" xr3:uid="{00000000-0010-0000-1900-000004000000}" name="Mode"/>
    <tableColumn id="5" xr3:uid="{00000000-0010-0000-1900-000005000000}" name="Duration"/>
    <tableColumn id="6" xr3:uid="{00000000-0010-0000-1900-000006000000}" name="Fees"/>
    <tableColumn id="7" xr3:uid="{00000000-0010-0000-1900-000007000000}" name="Course Type"/>
    <tableColumn id="8" xr3:uid="{00000000-0010-0000-1900-000008000000}" name="Field/Domain"/>
    <tableColumn id="9" xr3:uid="{00000000-0010-0000-1900-000009000000}" name="Certificate"/>
    <tableColumn id="10" xr3:uid="{00000000-0010-0000-1900-00000A000000}" name="Link"/>
    <tableColumn id="11" xr3:uid="{00000000-0010-0000-1900-00000B000000}" name="QS Rank"/>
    <tableColumn id="12" xr3:uid="{00000000-0010-0000-1900-00000C000000}" name="QS Arab Rank"/>
    <tableColumn id="13" xr3:uid="{00000000-0010-0000-1900-00000D000000}" name="Description"/>
    <tableColumn id="14" xr3:uid="{00000000-0010-0000-1900-00000E000000}" name="Language"/>
    <tableColumn id="15" xr3:uid="{00000000-0010-0000-1900-00000F000000}" name="Scholarship/Financial aid"/>
  </tableColumns>
  <tableStyleInfo name="UAE-style"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A1:O6">
  <tableColumns count="15">
    <tableColumn id="1" xr3:uid="{00000000-0010-0000-1A00-000001000000}" name="Sr No."/>
    <tableColumn id="2" xr3:uid="{00000000-0010-0000-1A00-000002000000}" name="Name of Institute"/>
    <tableColumn id="3" xr3:uid="{00000000-0010-0000-1A00-000003000000}" name="Course name"/>
    <tableColumn id="4" xr3:uid="{00000000-0010-0000-1A00-000004000000}" name="Mode"/>
    <tableColumn id="5" xr3:uid="{00000000-0010-0000-1A00-000005000000}" name="Duration"/>
    <tableColumn id="6" xr3:uid="{00000000-0010-0000-1A00-000006000000}" name="Fees"/>
    <tableColumn id="7" xr3:uid="{00000000-0010-0000-1A00-000007000000}" name="Course Type"/>
    <tableColumn id="8" xr3:uid="{00000000-0010-0000-1A00-000008000000}" name="Field/Domain"/>
    <tableColumn id="9" xr3:uid="{00000000-0010-0000-1A00-000009000000}" name="Certificate"/>
    <tableColumn id="10" xr3:uid="{00000000-0010-0000-1A00-00000A000000}" name="Link"/>
    <tableColumn id="11" xr3:uid="{00000000-0010-0000-1A00-00000B000000}" name="QS Rank"/>
    <tableColumn id="12" xr3:uid="{00000000-0010-0000-1A00-00000C000000}" name="QS Asia Rank"/>
    <tableColumn id="13" xr3:uid="{00000000-0010-0000-1A00-00000D000000}" name="Description"/>
    <tableColumn id="14" xr3:uid="{00000000-0010-0000-1A00-00000E000000}" name="Language"/>
    <tableColumn id="15" xr3:uid="{00000000-0010-0000-1A00-00000F000000}" name="Scholarship &amp; Financial aid"/>
  </tableColumns>
  <tableStyleInfo name="Hong Kong-style"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A1:O11">
  <tableColumns count="15">
    <tableColumn id="1" xr3:uid="{00000000-0010-0000-1B00-000001000000}" name="Sr No."/>
    <tableColumn id="2" xr3:uid="{00000000-0010-0000-1B00-000002000000}" name="Name of Institute"/>
    <tableColumn id="3" xr3:uid="{00000000-0010-0000-1B00-000003000000}" name="Course name"/>
    <tableColumn id="4" xr3:uid="{00000000-0010-0000-1B00-000004000000}" name="Mode"/>
    <tableColumn id="5" xr3:uid="{00000000-0010-0000-1B00-000005000000}" name="Duration"/>
    <tableColumn id="6" xr3:uid="{00000000-0010-0000-1B00-000006000000}" name="Fees"/>
    <tableColumn id="7" xr3:uid="{00000000-0010-0000-1B00-000007000000}" name="Course Type"/>
    <tableColumn id="8" xr3:uid="{00000000-0010-0000-1B00-000008000000}" name="Field/Domain"/>
    <tableColumn id="9" xr3:uid="{00000000-0010-0000-1B00-000009000000}" name="Certificate"/>
    <tableColumn id="10" xr3:uid="{00000000-0010-0000-1B00-00000A000000}" name="Link"/>
    <tableColumn id="11" xr3:uid="{00000000-0010-0000-1B00-00000B000000}" name="QS Rank"/>
    <tableColumn id="12" xr3:uid="{00000000-0010-0000-1B00-00000C000000}" name="QS Europe Rank"/>
    <tableColumn id="13" xr3:uid="{00000000-0010-0000-1B00-00000D000000}" name="Description"/>
    <tableColumn id="14" xr3:uid="{00000000-0010-0000-1B00-00000E000000}" name="Language"/>
    <tableColumn id="15" xr3:uid="{00000000-0010-0000-1B00-00000F000000}" name="Scholarship &amp; Financial aid"/>
  </tableColumns>
  <tableStyleInfo name="Netherlands-style"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A1:O5">
  <tableColumns count="15">
    <tableColumn id="1" xr3:uid="{00000000-0010-0000-1C00-000001000000}" name="Sr No."/>
    <tableColumn id="2" xr3:uid="{00000000-0010-0000-1C00-000002000000}" name="Name of Institute"/>
    <tableColumn id="3" xr3:uid="{00000000-0010-0000-1C00-000003000000}" name="Course name"/>
    <tableColumn id="4" xr3:uid="{00000000-0010-0000-1C00-000004000000}" name="Mode"/>
    <tableColumn id="5" xr3:uid="{00000000-0010-0000-1C00-000005000000}" name="Duration"/>
    <tableColumn id="6" xr3:uid="{00000000-0010-0000-1C00-000006000000}" name="Fees"/>
    <tableColumn id="7" xr3:uid="{00000000-0010-0000-1C00-000007000000}" name="Course Type"/>
    <tableColumn id="8" xr3:uid="{00000000-0010-0000-1C00-000008000000}" name="Field/Domain"/>
    <tableColumn id="9" xr3:uid="{00000000-0010-0000-1C00-000009000000}" name="Certificate"/>
    <tableColumn id="10" xr3:uid="{00000000-0010-0000-1C00-00000A000000}" name="Link"/>
    <tableColumn id="11" xr3:uid="{00000000-0010-0000-1C00-00000B000000}" name="QS Rank"/>
    <tableColumn id="12" xr3:uid="{00000000-0010-0000-1C00-00000C000000}" name="QS Asia Rank"/>
    <tableColumn id="13" xr3:uid="{00000000-0010-0000-1C00-00000D000000}" name="Description"/>
    <tableColumn id="14" xr3:uid="{00000000-0010-0000-1C00-00000E000000}" name="Language"/>
    <tableColumn id="15" xr3:uid="{00000000-0010-0000-1C00-00000F000000}" name="Scholarship &amp; Financial aid"/>
  </tableColumns>
  <tableStyleInfo name="Singapore-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A1:O8">
  <tableColumns count="15">
    <tableColumn id="1" xr3:uid="{00000000-0010-0000-1D00-000001000000}" name="Sr No."/>
    <tableColumn id="2" xr3:uid="{00000000-0010-0000-1D00-000002000000}" name="Name of Institute"/>
    <tableColumn id="3" xr3:uid="{00000000-0010-0000-1D00-000003000000}" name="Course name"/>
    <tableColumn id="4" xr3:uid="{00000000-0010-0000-1D00-000004000000}" name="Mode"/>
    <tableColumn id="5" xr3:uid="{00000000-0010-0000-1D00-000005000000}" name="Duration"/>
    <tableColumn id="6" xr3:uid="{00000000-0010-0000-1D00-000006000000}" name="Fees"/>
    <tableColumn id="7" xr3:uid="{00000000-0010-0000-1D00-000007000000}" name="Course Type"/>
    <tableColumn id="8" xr3:uid="{00000000-0010-0000-1D00-000008000000}" name="Field/Domain"/>
    <tableColumn id="9" xr3:uid="{00000000-0010-0000-1D00-000009000000}" name="Certificate"/>
    <tableColumn id="10" xr3:uid="{00000000-0010-0000-1D00-00000A000000}" name="Link"/>
    <tableColumn id="11" xr3:uid="{00000000-0010-0000-1D00-00000B000000}" name="QS Rank"/>
    <tableColumn id="12" xr3:uid="{00000000-0010-0000-1D00-00000C000000}" name="QS Europe Rank"/>
    <tableColumn id="13" xr3:uid="{00000000-0010-0000-1D00-00000D000000}" name="Description"/>
    <tableColumn id="14" xr3:uid="{00000000-0010-0000-1D00-00000E000000}" name="Language"/>
    <tableColumn id="15" xr3:uid="{00000000-0010-0000-1D00-00000F000000}" name="Scholarship/Financial aid"/>
  </tableColumns>
  <tableStyleInfo name="Italy-style"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A1:O4">
  <tableColumns count="15">
    <tableColumn id="1" xr3:uid="{00000000-0010-0000-1E00-000001000000}" name="Sr No."/>
    <tableColumn id="2" xr3:uid="{00000000-0010-0000-1E00-000002000000}" name="Name of Institute"/>
    <tableColumn id="3" xr3:uid="{00000000-0010-0000-1E00-000003000000}" name="Course name"/>
    <tableColumn id="4" xr3:uid="{00000000-0010-0000-1E00-000004000000}" name="Mode"/>
    <tableColumn id="5" xr3:uid="{00000000-0010-0000-1E00-000005000000}" name="Duration"/>
    <tableColumn id="6" xr3:uid="{00000000-0010-0000-1E00-000006000000}" name="Fees"/>
    <tableColumn id="7" xr3:uid="{00000000-0010-0000-1E00-000007000000}" name="Course Type"/>
    <tableColumn id="8" xr3:uid="{00000000-0010-0000-1E00-000008000000}" name="Field/Domain"/>
    <tableColumn id="9" xr3:uid="{00000000-0010-0000-1E00-000009000000}" name="Certificate"/>
    <tableColumn id="10" xr3:uid="{00000000-0010-0000-1E00-00000A000000}" name="Link"/>
    <tableColumn id="11" xr3:uid="{00000000-0010-0000-1E00-00000B000000}" name="QS Rank"/>
    <tableColumn id="12" xr3:uid="{00000000-0010-0000-1E00-00000C000000}" name="QS Europe Rank"/>
    <tableColumn id="13" xr3:uid="{00000000-0010-0000-1E00-00000D000000}" name="Description"/>
    <tableColumn id="14" xr3:uid="{00000000-0010-0000-1E00-00000E000000}" name="Language"/>
    <tableColumn id="15" xr3:uid="{00000000-0010-0000-1E00-00000F000000}" name="Scholarship &amp; Financial aid"/>
  </tableColumns>
  <tableStyleInfo name="Belgium-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A1:O5">
  <tableColumns count="15">
    <tableColumn id="1" xr3:uid="{00000000-0010-0000-1F00-000001000000}" name="Sr No."/>
    <tableColumn id="2" xr3:uid="{00000000-0010-0000-1F00-000002000000}" name="Name of Institute"/>
    <tableColumn id="3" xr3:uid="{00000000-0010-0000-1F00-000003000000}" name="Course name"/>
    <tableColumn id="4" xr3:uid="{00000000-0010-0000-1F00-000004000000}" name="Mode"/>
    <tableColumn id="5" xr3:uid="{00000000-0010-0000-1F00-000005000000}" name="Duration"/>
    <tableColumn id="6" xr3:uid="{00000000-0010-0000-1F00-000006000000}" name="Fees"/>
    <tableColumn id="7" xr3:uid="{00000000-0010-0000-1F00-000007000000}" name="Course Type"/>
    <tableColumn id="8" xr3:uid="{00000000-0010-0000-1F00-000008000000}" name="Field/Domain"/>
    <tableColumn id="9" xr3:uid="{00000000-0010-0000-1F00-000009000000}" name="Certificate"/>
    <tableColumn id="10" xr3:uid="{00000000-0010-0000-1F00-00000A000000}" name="Link"/>
    <tableColumn id="11" xr3:uid="{00000000-0010-0000-1F00-00000B000000}" name="QS Rank"/>
    <tableColumn id="12" xr3:uid="{00000000-0010-0000-1F00-00000C000000}" name="QS Europe Rank"/>
    <tableColumn id="13" xr3:uid="{00000000-0010-0000-1F00-00000D000000}" name="Description"/>
    <tableColumn id="14" xr3:uid="{00000000-0010-0000-1F00-00000E000000}" name="Language"/>
    <tableColumn id="15" xr3:uid="{00000000-0010-0000-1F00-00000F000000}" name="Scholarship &amp; Financial aid"/>
  </tableColumns>
  <tableStyleInfo name="Norway-style"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A1:O4">
  <tableColumns count="15">
    <tableColumn id="1" xr3:uid="{00000000-0010-0000-2000-000001000000}" name="Sr No."/>
    <tableColumn id="2" xr3:uid="{00000000-0010-0000-2000-000002000000}" name="Name of Institute"/>
    <tableColumn id="3" xr3:uid="{00000000-0010-0000-2000-000003000000}" name="Course name"/>
    <tableColumn id="4" xr3:uid="{00000000-0010-0000-2000-000004000000}" name="Mode"/>
    <tableColumn id="5" xr3:uid="{00000000-0010-0000-2000-000005000000}" name="Duration"/>
    <tableColumn id="6" xr3:uid="{00000000-0010-0000-2000-000006000000}" name="Fees"/>
    <tableColumn id="7" xr3:uid="{00000000-0010-0000-2000-000007000000}" name="Course Type"/>
    <tableColumn id="8" xr3:uid="{00000000-0010-0000-2000-000008000000}" name="Field/Domain"/>
    <tableColumn id="9" xr3:uid="{00000000-0010-0000-2000-000009000000}" name="Certificate"/>
    <tableColumn id="10" xr3:uid="{00000000-0010-0000-2000-00000A000000}" name="Link"/>
    <tableColumn id="11" xr3:uid="{00000000-0010-0000-2000-00000B000000}" name="QS Rank"/>
    <tableColumn id="12" xr3:uid="{00000000-0010-0000-2000-00000C000000}" name="QS Latin America &amp; Carribean Rank"/>
    <tableColumn id="13" xr3:uid="{00000000-0010-0000-2000-00000D000000}" name="Description"/>
    <tableColumn id="14" xr3:uid="{00000000-0010-0000-2000-00000E000000}" name="Language"/>
    <tableColumn id="15" xr3:uid="{00000000-0010-0000-2000-00000F000000}" name="Scholarship &amp; Financial aid"/>
  </tableColumns>
  <tableStyleInfo name="Mexico-style"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1:O3">
  <tableColumns count="15">
    <tableColumn id="1" xr3:uid="{00000000-0010-0000-2100-000001000000}" name="Sr No."/>
    <tableColumn id="2" xr3:uid="{00000000-0010-0000-2100-000002000000}" name="Name of Institute"/>
    <tableColumn id="3" xr3:uid="{00000000-0010-0000-2100-000003000000}" name="Course name"/>
    <tableColumn id="4" xr3:uid="{00000000-0010-0000-2100-000004000000}" name="Mode"/>
    <tableColumn id="5" xr3:uid="{00000000-0010-0000-2100-000005000000}" name="Duration"/>
    <tableColumn id="6" xr3:uid="{00000000-0010-0000-2100-000006000000}" name="Fees"/>
    <tableColumn id="7" xr3:uid="{00000000-0010-0000-2100-000007000000}" name="Course Type"/>
    <tableColumn id="8" xr3:uid="{00000000-0010-0000-2100-000008000000}" name="Field/Domain"/>
    <tableColumn id="9" xr3:uid="{00000000-0010-0000-2100-000009000000}" name="Certificate"/>
    <tableColumn id="10" xr3:uid="{00000000-0010-0000-2100-00000A000000}" name="Link"/>
    <tableColumn id="11" xr3:uid="{00000000-0010-0000-2100-00000B000000}" name="QS Rank"/>
    <tableColumn id="12" xr3:uid="{00000000-0010-0000-2100-00000C000000}" name="QS Europe Rank"/>
    <tableColumn id="13" xr3:uid="{00000000-0010-0000-2100-00000D000000}" name="Description"/>
    <tableColumn id="14" xr3:uid="{00000000-0010-0000-2100-00000E000000}" name="Language"/>
    <tableColumn id="15" xr3:uid="{00000000-0010-0000-2100-00000F000000}" name="Scholarship &amp; Financial aid"/>
  </tableColumns>
  <tableStyleInfo name="Finland-style"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A1:N7">
  <tableColumns count="14">
    <tableColumn id="1" xr3:uid="{00000000-0010-0000-2200-000001000000}" name="Sr No."/>
    <tableColumn id="2" xr3:uid="{00000000-0010-0000-2200-000002000000}" name="Name of Institute"/>
    <tableColumn id="3" xr3:uid="{00000000-0010-0000-2200-000003000000}" name="Course name"/>
    <tableColumn id="4" xr3:uid="{00000000-0010-0000-2200-000004000000}" name="Mode"/>
    <tableColumn id="5" xr3:uid="{00000000-0010-0000-2200-000005000000}" name="Duration"/>
    <tableColumn id="6" xr3:uid="{00000000-0010-0000-2200-000006000000}" name="Fees"/>
    <tableColumn id="7" xr3:uid="{00000000-0010-0000-2200-000007000000}" name="Course Type"/>
    <tableColumn id="8" xr3:uid="{00000000-0010-0000-2200-000008000000}" name="Field/Domain"/>
    <tableColumn id="9" xr3:uid="{00000000-0010-0000-2200-000009000000}" name="Certificate"/>
    <tableColumn id="10" xr3:uid="{00000000-0010-0000-2200-00000A000000}" name="Link"/>
    <tableColumn id="11" xr3:uid="{00000000-0010-0000-2200-00000B000000}" name="QS Rank"/>
    <tableColumn id="12" xr3:uid="{00000000-0010-0000-2200-00000C000000}" name="Description"/>
    <tableColumn id="13" xr3:uid="{00000000-0010-0000-2200-00000D000000}" name="Language"/>
    <tableColumn id="14" xr3:uid="{00000000-0010-0000-2200-00000E000000}" name="Scholarship &amp; Financial aid"/>
  </tableColumns>
  <tableStyleInfo name="Israel-style"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_36" displayName="Table_36" ref="A1:O5">
  <tableColumns count="15">
    <tableColumn id="1" xr3:uid="{00000000-0010-0000-2300-000001000000}" name="Sr No."/>
    <tableColumn id="2" xr3:uid="{00000000-0010-0000-2300-000002000000}" name="Name of Institute"/>
    <tableColumn id="3" xr3:uid="{00000000-0010-0000-2300-000003000000}" name="Course name"/>
    <tableColumn id="4" xr3:uid="{00000000-0010-0000-2300-000004000000}" name="Mode"/>
    <tableColumn id="5" xr3:uid="{00000000-0010-0000-2300-000005000000}" name="Duration"/>
    <tableColumn id="6" xr3:uid="{00000000-0010-0000-2300-000006000000}" name="Fees"/>
    <tableColumn id="7" xr3:uid="{00000000-0010-0000-2300-000007000000}" name="Course Type"/>
    <tableColumn id="8" xr3:uid="{00000000-0010-0000-2300-000008000000}" name="Field/Domain"/>
    <tableColumn id="9" xr3:uid="{00000000-0010-0000-2300-000009000000}" name="Certificate"/>
    <tableColumn id="10" xr3:uid="{00000000-0010-0000-2300-00000A000000}" name="Link"/>
    <tableColumn id="11" xr3:uid="{00000000-0010-0000-2300-00000B000000}" name="QS Rank"/>
    <tableColumn id="12" xr3:uid="{00000000-0010-0000-2300-00000C000000}" name="QS Europe Rank"/>
    <tableColumn id="13" xr3:uid="{00000000-0010-0000-2300-00000D000000}" name="Description"/>
    <tableColumn id="14" xr3:uid="{00000000-0010-0000-2300-00000E000000}" name="Language"/>
    <tableColumn id="15" xr3:uid="{00000000-0010-0000-2300-00000F000000}" name="Scholarship &amp; Financial aid"/>
  </tableColumns>
  <tableStyleInfo name="Sweden-style"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_37" displayName="Table_37" ref="A1:O11">
  <tableColumns count="15">
    <tableColumn id="1" xr3:uid="{00000000-0010-0000-2400-000001000000}" name="Sr No."/>
    <tableColumn id="2" xr3:uid="{00000000-0010-0000-2400-000002000000}" name="Name of Institute"/>
    <tableColumn id="3" xr3:uid="{00000000-0010-0000-2400-000003000000}" name="Course name"/>
    <tableColumn id="4" xr3:uid="{00000000-0010-0000-2400-000004000000}" name="Mode"/>
    <tableColumn id="5" xr3:uid="{00000000-0010-0000-2400-000005000000}" name="Duration"/>
    <tableColumn id="6" xr3:uid="{00000000-0010-0000-2400-000006000000}" name="Fees"/>
    <tableColumn id="7" xr3:uid="{00000000-0010-0000-2400-000007000000}" name="Course Type"/>
    <tableColumn id="8" xr3:uid="{00000000-0010-0000-2400-000008000000}" name="Field/Domain"/>
    <tableColumn id="9" xr3:uid="{00000000-0010-0000-2400-000009000000}" name="Certificate"/>
    <tableColumn id="10" xr3:uid="{00000000-0010-0000-2400-00000A000000}" name="Link"/>
    <tableColumn id="11" xr3:uid="{00000000-0010-0000-2400-00000B000000}" name="QS Rank"/>
    <tableColumn id="12" xr3:uid="{00000000-0010-0000-2400-00000C000000}" name="QS Europe Rank"/>
    <tableColumn id="13" xr3:uid="{00000000-0010-0000-2400-00000D000000}" name="Description"/>
    <tableColumn id="14" xr3:uid="{00000000-0010-0000-2400-00000E000000}" name="Language"/>
    <tableColumn id="15" xr3:uid="{00000000-0010-0000-2400-00000F000000}" name="Scholarship &amp; Financial aid"/>
  </tableColumns>
  <tableStyleInfo name="Switzerland-style"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_38" displayName="Table_38" ref="A1:O3">
  <tableColumns count="15">
    <tableColumn id="1" xr3:uid="{00000000-0010-0000-2500-000001000000}" name="Sr No."/>
    <tableColumn id="2" xr3:uid="{00000000-0010-0000-2500-000002000000}" name="Name of Institute"/>
    <tableColumn id="3" xr3:uid="{00000000-0010-0000-2500-000003000000}" name="Course name"/>
    <tableColumn id="4" xr3:uid="{00000000-0010-0000-2500-000004000000}" name="Mode"/>
    <tableColumn id="5" xr3:uid="{00000000-0010-0000-2500-000005000000}" name="Duration"/>
    <tableColumn id="6" xr3:uid="{00000000-0010-0000-2500-000006000000}" name="Fees"/>
    <tableColumn id="7" xr3:uid="{00000000-0010-0000-2500-000007000000}" name="Course Type"/>
    <tableColumn id="8" xr3:uid="{00000000-0010-0000-2500-000008000000}" name="Field/Domain"/>
    <tableColumn id="9" xr3:uid="{00000000-0010-0000-2500-000009000000}" name="Certificate"/>
    <tableColumn id="10" xr3:uid="{00000000-0010-0000-2500-00000A000000}" name="Link"/>
    <tableColumn id="11" xr3:uid="{00000000-0010-0000-2500-00000B000000}" name="QS Rank"/>
    <tableColumn id="12" xr3:uid="{00000000-0010-0000-2500-00000C000000}" name="QS Europe Rank"/>
    <tableColumn id="13" xr3:uid="{00000000-0010-0000-2500-00000D000000}" name="Description"/>
    <tableColumn id="14" xr3:uid="{00000000-0010-0000-2500-00000E000000}" name="Language"/>
    <tableColumn id="15" xr3:uid="{00000000-0010-0000-2500-00000F000000}" name="Scholarship/Financial aid"/>
  </tableColumns>
  <tableStyleInfo name="Turkey-style"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_39" displayName="Table_39" ref="A1:O8">
  <tableColumns count="15">
    <tableColumn id="1" xr3:uid="{00000000-0010-0000-2600-000001000000}" name="Sr No."/>
    <tableColumn id="2" xr3:uid="{00000000-0010-0000-2600-000002000000}" name="Name of Institute"/>
    <tableColumn id="3" xr3:uid="{00000000-0010-0000-2600-000003000000}" name="Course name"/>
    <tableColumn id="4" xr3:uid="{00000000-0010-0000-2600-000004000000}" name="Mode"/>
    <tableColumn id="5" xr3:uid="{00000000-0010-0000-2600-000005000000}" name="Duration"/>
    <tableColumn id="6" xr3:uid="{00000000-0010-0000-2600-000006000000}" name="Fees"/>
    <tableColumn id="7" xr3:uid="{00000000-0010-0000-2600-000007000000}" name="Course Type"/>
    <tableColumn id="8" xr3:uid="{00000000-0010-0000-2600-000008000000}" name="Field/Domain"/>
    <tableColumn id="9" xr3:uid="{00000000-0010-0000-2600-000009000000}" name="Certificate"/>
    <tableColumn id="10" xr3:uid="{00000000-0010-0000-2600-00000A000000}" name="Link"/>
    <tableColumn id="11" xr3:uid="{00000000-0010-0000-2600-00000B000000}" name="QS Rank"/>
    <tableColumn id="12" xr3:uid="{00000000-0010-0000-2600-00000C000000}" name="QS Arab Rank"/>
    <tableColumn id="13" xr3:uid="{00000000-0010-0000-2600-00000D000000}" name="Description"/>
    <tableColumn id="14" xr3:uid="{00000000-0010-0000-2600-00000E000000}" name="Language"/>
    <tableColumn id="15" xr3:uid="{00000000-0010-0000-2600-00000F000000}" name="Scholarship/Financial aid"/>
  </tableColumns>
  <tableStyleInfo name="Saudi Arabia-style"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_40" displayName="Table_40" ref="A1:O3">
  <tableColumns count="15">
    <tableColumn id="1" xr3:uid="{00000000-0010-0000-2700-000001000000}" name="Sr No."/>
    <tableColumn id="2" xr3:uid="{00000000-0010-0000-2700-000002000000}" name="Name of Institute"/>
    <tableColumn id="3" xr3:uid="{00000000-0010-0000-2700-000003000000}" name="Course name"/>
    <tableColumn id="4" xr3:uid="{00000000-0010-0000-2700-000004000000}" name="Mode"/>
    <tableColumn id="5" xr3:uid="{00000000-0010-0000-2700-000005000000}" name="Duration"/>
    <tableColumn id="6" xr3:uid="{00000000-0010-0000-2700-000006000000}" name="Fees"/>
    <tableColumn id="7" xr3:uid="{00000000-0010-0000-2700-000007000000}" name="Course Type"/>
    <tableColumn id="8" xr3:uid="{00000000-0010-0000-2700-000008000000}" name="Field/Domain"/>
    <tableColumn id="9" xr3:uid="{00000000-0010-0000-2700-000009000000}" name="Certificate"/>
    <tableColumn id="10" xr3:uid="{00000000-0010-0000-2700-00000A000000}" name="Link"/>
    <tableColumn id="11" xr3:uid="{00000000-0010-0000-2700-00000B000000}" name="QS Rank"/>
    <tableColumn id="12" xr3:uid="{00000000-0010-0000-2700-00000C000000}" name="QS Latin America &amp; Carribean Rank"/>
    <tableColumn id="13" xr3:uid="{00000000-0010-0000-2700-00000D000000}" name="Description"/>
    <tableColumn id="14" xr3:uid="{00000000-0010-0000-2700-00000E000000}" name="Language"/>
    <tableColumn id="15" xr3:uid="{00000000-0010-0000-2700-00000F000000}" name="Scholarship &amp; Financial aid"/>
  </tableColumns>
  <tableStyleInfo name="Brazil-style"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_41" displayName="Table_41" ref="A1:O5">
  <tableColumns count="15">
    <tableColumn id="1" xr3:uid="{00000000-0010-0000-2800-000001000000}" name="Sr No."/>
    <tableColumn id="2" xr3:uid="{00000000-0010-0000-2800-000002000000}" name="Name of Institute"/>
    <tableColumn id="3" xr3:uid="{00000000-0010-0000-2800-000003000000}" name="Course name"/>
    <tableColumn id="4" xr3:uid="{00000000-0010-0000-2800-000004000000}" name="Mode"/>
    <tableColumn id="5" xr3:uid="{00000000-0010-0000-2800-000005000000}" name="Duration"/>
    <tableColumn id="6" xr3:uid="{00000000-0010-0000-2800-000006000000}" name="Fees"/>
    <tableColumn id="7" xr3:uid="{00000000-0010-0000-2800-000007000000}" name="Course Type"/>
    <tableColumn id="8" xr3:uid="{00000000-0010-0000-2800-000008000000}" name="Field/Domain"/>
    <tableColumn id="9" xr3:uid="{00000000-0010-0000-2800-000009000000}" name="Certificate"/>
    <tableColumn id="10" xr3:uid="{00000000-0010-0000-2800-00000A000000}" name="Link"/>
    <tableColumn id="11" xr3:uid="{00000000-0010-0000-2800-00000B000000}" name="QS Rank"/>
    <tableColumn id="12" xr3:uid="{00000000-0010-0000-2800-00000C000000}" name="QS Arab Rank"/>
    <tableColumn id="13" xr3:uid="{00000000-0010-0000-2800-00000D000000}" name="Description"/>
    <tableColumn id="14" xr3:uid="{00000000-0010-0000-2800-00000E000000}" name="Language"/>
    <tableColumn id="15" xr3:uid="{00000000-0010-0000-2800-00000F000000}" name="Scholarship"/>
  </tableColumns>
  <tableStyleInfo name="Oman-style"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_42" displayName="Table_42" ref="A1:O4">
  <tableColumns count="15">
    <tableColumn id="1" xr3:uid="{00000000-0010-0000-2900-000001000000}" name="Sr No."/>
    <tableColumn id="2" xr3:uid="{00000000-0010-0000-2900-000002000000}" name="Name of Institute"/>
    <tableColumn id="3" xr3:uid="{00000000-0010-0000-2900-000003000000}" name="Course name"/>
    <tableColumn id="4" xr3:uid="{00000000-0010-0000-2900-000004000000}" name="Mode"/>
    <tableColumn id="5" xr3:uid="{00000000-0010-0000-2900-000005000000}" name="Duration"/>
    <tableColumn id="6" xr3:uid="{00000000-0010-0000-2900-000006000000}" name="Fees"/>
    <tableColumn id="7" xr3:uid="{00000000-0010-0000-2900-000007000000}" name="Course Type"/>
    <tableColumn id="8" xr3:uid="{00000000-0010-0000-2900-000008000000}" name="Field/Domain"/>
    <tableColumn id="9" xr3:uid="{00000000-0010-0000-2900-000009000000}" name="Certificate"/>
    <tableColumn id="10" xr3:uid="{00000000-0010-0000-2900-00000A000000}" name="Link"/>
    <tableColumn id="11" xr3:uid="{00000000-0010-0000-2900-00000B000000}" name="QS Rank"/>
    <tableColumn id="12" xr3:uid="{00000000-0010-0000-2900-00000C000000}" name="QS Asia Rank"/>
    <tableColumn id="13" xr3:uid="{00000000-0010-0000-2900-00000D000000}" name="Description"/>
    <tableColumn id="14" xr3:uid="{00000000-0010-0000-2900-00000E000000}" name="Language"/>
    <tableColumn id="15" xr3:uid="{00000000-0010-0000-2900-00000F000000}" name="Scholarship"/>
  </tableColumns>
  <tableStyleInfo name="Phillipines-style"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_43" displayName="Table_43" ref="A1:N4">
  <tableColumns count="14">
    <tableColumn id="1" xr3:uid="{00000000-0010-0000-2A00-000001000000}" name="Sr No."/>
    <tableColumn id="2" xr3:uid="{00000000-0010-0000-2A00-000002000000}" name="Name of Institute"/>
    <tableColumn id="3" xr3:uid="{00000000-0010-0000-2A00-000003000000}" name="Course name"/>
    <tableColumn id="4" xr3:uid="{00000000-0010-0000-2A00-000004000000}" name="Mode"/>
    <tableColumn id="5" xr3:uid="{00000000-0010-0000-2A00-000005000000}" name="Duration"/>
    <tableColumn id="6" xr3:uid="{00000000-0010-0000-2A00-000006000000}" name="Fees"/>
    <tableColumn id="7" xr3:uid="{00000000-0010-0000-2A00-000007000000}" name="Course Type"/>
    <tableColumn id="8" xr3:uid="{00000000-0010-0000-2A00-000008000000}" name="Field/Domain"/>
    <tableColumn id="9" xr3:uid="{00000000-0010-0000-2A00-000009000000}" name="Certificate"/>
    <tableColumn id="10" xr3:uid="{00000000-0010-0000-2A00-00000A000000}" name="Link"/>
    <tableColumn id="11" xr3:uid="{00000000-0010-0000-2A00-00000B000000}" name="QS Rank"/>
    <tableColumn id="12" xr3:uid="{00000000-0010-0000-2A00-00000C000000}" name="Description"/>
    <tableColumn id="13" xr3:uid="{00000000-0010-0000-2A00-00000D000000}" name="Language"/>
    <tableColumn id="14" xr3:uid="{00000000-0010-0000-2A00-00000E000000}" name="Scholarship/Financial Aid"/>
  </tableColumns>
  <tableStyleInfo name="Fij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avscollege.ac.in/pdf/fees.pdf" TargetMode="External"/><Relationship Id="rId21" Type="http://schemas.openxmlformats.org/officeDocument/2006/relationships/hyperlink" Target="https://arkajainuniversity.ac.in/admissions/scholarship/" TargetMode="External"/><Relationship Id="rId170" Type="http://schemas.openxmlformats.org/officeDocument/2006/relationships/hyperlink" Target="https://onlinecourses.nptel.ac.in/noc25_cs116/preview" TargetMode="External"/><Relationship Id="rId268" Type="http://schemas.openxmlformats.org/officeDocument/2006/relationships/hyperlink" Target="https://ltce.in/cse-iot-cyber-hod.php" TargetMode="External"/><Relationship Id="rId475" Type="http://schemas.openxmlformats.org/officeDocument/2006/relationships/hyperlink" Target="https://www.srmist.edu.in/program/m-tech-in-cyber-security-empowered-by-great-learning-part-time/" TargetMode="External"/><Relationship Id="rId682" Type="http://schemas.openxmlformats.org/officeDocument/2006/relationships/hyperlink" Target="https://ili.ac.in/details.php?scatid=24" TargetMode="External"/><Relationship Id="rId128" Type="http://schemas.openxmlformats.org/officeDocument/2006/relationships/hyperlink" Target="https://huroorkee.ac.in/academics/programs/courses/bsc-computer-science-ai-ml-cyber-security-data-science" TargetMode="External"/><Relationship Id="rId335" Type="http://schemas.openxmlformats.org/officeDocument/2006/relationships/hyperlink" Target="https://nitc.ac.in/imgserver/uploads/attachments/nit-calicut-fee-structure-ug-pg-phd-for-the-ay-2025-26_0ffc1837-ac4a-4159-b530-21687a7a60c1_0.pdf" TargetMode="External"/><Relationship Id="rId542" Type="http://schemas.openxmlformats.org/officeDocument/2006/relationships/hyperlink" Target="https://www.nielit.gov.in/kolkata/content/msc-cyber-security" TargetMode="External"/><Relationship Id="rId987" Type="http://schemas.openxmlformats.org/officeDocument/2006/relationships/hyperlink" Target="https://sastra.edu/admissions/fee-structure.html" TargetMode="External"/><Relationship Id="rId1172" Type="http://schemas.openxmlformats.org/officeDocument/2006/relationships/hyperlink" Target="https://www.citcoorg.edu.in/computer-science-engineering-cyber-security/" TargetMode="External"/><Relationship Id="rId402" Type="http://schemas.openxmlformats.org/officeDocument/2006/relationships/hyperlink" Target="https://rru.ac.in/wp-content/uploads/2024/05/Fees-Structure-SITAICS-14May2024.pdf" TargetMode="External"/><Relationship Id="rId847" Type="http://schemas.openxmlformats.org/officeDocument/2006/relationships/hyperlink" Target="https://www.niilmuniversity.ac.in/course/mtech-cse-cyber-security" TargetMode="External"/><Relationship Id="rId1032" Type="http://schemas.openxmlformats.org/officeDocument/2006/relationships/hyperlink" Target="https://wbjeeb.in/assets/ALPG/PVTENGG/TECMAIN.pdf" TargetMode="External"/><Relationship Id="rId1477" Type="http://schemas.openxmlformats.org/officeDocument/2006/relationships/hyperlink" Target="https://www.ganpatuniversity.ac.in/programmes/after-graduation-pg-programs/computer-applications/master-of-science-in-information-technology-cyber-security" TargetMode="External"/><Relationship Id="rId1684" Type="http://schemas.openxmlformats.org/officeDocument/2006/relationships/hyperlink" Target="https://www.ndu.digital/" TargetMode="External"/><Relationship Id="rId707" Type="http://schemas.openxmlformats.org/officeDocument/2006/relationships/hyperlink" Target="https://www.policeuniversity.ac.in/univ_uploads/syllabus/Various%20Course%20Fee%20Structure.pdf" TargetMode="External"/><Relationship Id="rId914" Type="http://schemas.openxmlformats.org/officeDocument/2006/relationships/hyperlink" Target="https://srinathuniversity.ac.in/scholarship/" TargetMode="External"/><Relationship Id="rId1337" Type="http://schemas.openxmlformats.org/officeDocument/2006/relationships/hyperlink" Target="https://static.tneaonline.org/docs/TNEA20_Booklet.pdf" TargetMode="External"/><Relationship Id="rId1544" Type="http://schemas.openxmlformats.org/officeDocument/2006/relationships/hyperlink" Target="https://stasktm.cpas.ac.in/courses/14" TargetMode="External"/><Relationship Id="rId43" Type="http://schemas.openxmlformats.org/officeDocument/2006/relationships/hyperlink" Target="https://universe.bits-pilani.ac.in/uploads/Goa/admissions/sections/SCHOLARSHIPS.pdf" TargetMode="External"/><Relationship Id="rId1404" Type="http://schemas.openxmlformats.org/officeDocument/2006/relationships/hyperlink" Target="https://engineering.shanmugha.edu.in/departments/cybersecurity/" TargetMode="External"/><Relationship Id="rId1611" Type="http://schemas.openxmlformats.org/officeDocument/2006/relationships/hyperlink" Target="https://static.tneaonline.org/docs/TNEA20_Booklet.pdf" TargetMode="External"/><Relationship Id="rId192" Type="http://schemas.openxmlformats.org/officeDocument/2006/relationships/hyperlink" Target="https://ifsm.ac.in/uploads/Three-PGD.pdf" TargetMode="External"/><Relationship Id="rId497" Type="http://schemas.openxmlformats.org/officeDocument/2006/relationships/hyperlink" Target="https://sspu.ac.in/program-details-b-tech-in-computer-science-it-cyber-security/" TargetMode="External"/><Relationship Id="rId357" Type="http://schemas.openxmlformats.org/officeDocument/2006/relationships/hyperlink" Target="https://engineering.nmims.edu/btech-degree-programmes/b-tech-computer-science-cybersecurity/" TargetMode="External"/><Relationship Id="rId1194" Type="http://schemas.openxmlformats.org/officeDocument/2006/relationships/hyperlink" Target="https://mitmysore.in/computer-engineering-iot-cyber-security-including-block-chain-technology/" TargetMode="External"/><Relationship Id="rId217" Type="http://schemas.openxmlformats.org/officeDocument/2006/relationships/hyperlink" Target="https://campusways.com/wp-content/uploads/2023/02/Jai-Bharath-Fee-2023-24.pdf" TargetMode="External"/><Relationship Id="rId564" Type="http://schemas.openxmlformats.org/officeDocument/2006/relationships/hyperlink" Target="https://www.aksuniversity.ac.in/latest-fee-structure" TargetMode="External"/><Relationship Id="rId771" Type="http://schemas.openxmlformats.org/officeDocument/2006/relationships/hyperlink" Target="https://beta.nfsu.ac.in/data/pdfs/admission/Programme%20Details.pdf" TargetMode="External"/><Relationship Id="rId869" Type="http://schemas.openxmlformats.org/officeDocument/2006/relationships/hyperlink" Target="https://pes.edu/masters-in-cyber-security-pes.html" TargetMode="External"/><Relationship Id="rId1499" Type="http://schemas.openxmlformats.org/officeDocument/2006/relationships/hyperlink" Target="https://cgu-odisha.ac.in/m-sc-cs-it-iot-cyber-security/" TargetMode="External"/><Relationship Id="rId424" Type="http://schemas.openxmlformats.org/officeDocument/2006/relationships/hyperlink" Target="https://www.sandipuniversity.edu.in/computer-science/btech-cyber-security-and-forensic-ibm.php" TargetMode="External"/><Relationship Id="rId631" Type="http://schemas.openxmlformats.org/officeDocument/2006/relationships/hyperlink" Target="https://www.dmiher.edu.in/freeships-scholarships" TargetMode="External"/><Relationship Id="rId729" Type="http://schemas.openxmlformats.org/officeDocument/2006/relationships/hyperlink" Target="https://www.jietjodhpur.ac.in/under-graduate/cyber-security-course" TargetMode="External"/><Relationship Id="rId1054" Type="http://schemas.openxmlformats.org/officeDocument/2006/relationships/hyperlink" Target="https://rungta.ac.in/course/b-tech-computer-science-cyber-security" TargetMode="External"/><Relationship Id="rId1261" Type="http://schemas.openxmlformats.org/officeDocument/2006/relationships/hyperlink" Target="https://www.aucev.edu.in/course.html" TargetMode="External"/><Relationship Id="rId1359" Type="http://schemas.openxmlformats.org/officeDocument/2006/relationships/hyperlink" Target="https://sites.google.com/view/pg-cert-on-cybersec/home" TargetMode="External"/><Relationship Id="rId936" Type="http://schemas.openxmlformats.org/officeDocument/2006/relationships/hyperlink" Target="https://www.ncuindia.edu/scholarship/" TargetMode="External"/><Relationship Id="rId1121" Type="http://schemas.openxmlformats.org/officeDocument/2006/relationships/hyperlink" Target="https://siesgst.edu.in/naac/criteria5/5.1.2_Additional%20Info.pdf" TargetMode="External"/><Relationship Id="rId1219" Type="http://schemas.openxmlformats.org/officeDocument/2006/relationships/hyperlink" Target="https://cetonline.karnataka.gov.in/keawebentry456/ugcet2025/NEW_PROV_FEES_STR_Engenglish.pdf" TargetMode="External"/><Relationship Id="rId1566" Type="http://schemas.openxmlformats.org/officeDocument/2006/relationships/hyperlink" Target="https://docs.kitech.edu.in/Downloads/Mandatory_Disclosure_2024-25.pdf" TargetMode="External"/><Relationship Id="rId65" Type="http://schemas.openxmlformats.org/officeDocument/2006/relationships/hyperlink" Target="https://www.coeptech.ac.in/student-corner/student-services/scholarship/summary-of-scholarships-last-date-downloads-etc/" TargetMode="External"/><Relationship Id="rId1426" Type="http://schemas.openxmlformats.org/officeDocument/2006/relationships/hyperlink" Target="https://vidhyadeepuni.ac.in/fees-structure.php" TargetMode="External"/><Relationship Id="rId1633" Type="http://schemas.openxmlformats.org/officeDocument/2006/relationships/hyperlink" Target="https://ssmiet.ac.in/NAAC/C6/6.2.1/6%20Scholarship%20Policy.pdf" TargetMode="External"/><Relationship Id="rId281" Type="http://schemas.openxmlformats.org/officeDocument/2006/relationships/hyperlink" Target="https://manavrachna.edu.in/mriirs/academics/bca-cyber-security" TargetMode="External"/><Relationship Id="rId141" Type="http://schemas.openxmlformats.org/officeDocument/2006/relationships/hyperlink" Target="https://emtech.iiitkottayam.ac.in/" TargetMode="External"/><Relationship Id="rId379" Type="http://schemas.openxmlformats.org/officeDocument/2006/relationships/hyperlink" Target="https://pcu.edu.in/b-sc-computer-science-cyber-security.php" TargetMode="External"/><Relationship Id="rId586" Type="http://schemas.openxmlformats.org/officeDocument/2006/relationships/hyperlink" Target="https://adypu.edu.in/wp-content/uploads/2024/07/20.ADYPU_Fees-Structure_24_25.pdf" TargetMode="External"/><Relationship Id="rId793" Type="http://schemas.openxmlformats.org/officeDocument/2006/relationships/hyperlink" Target="https://www.lpu.in/scholarship/scholarship.php" TargetMode="External"/><Relationship Id="rId7" Type="http://schemas.openxmlformats.org/officeDocument/2006/relationships/hyperlink" Target="https://www.amity.edu/jaipur/msc-cyber-security" TargetMode="External"/><Relationship Id="rId239" Type="http://schemas.openxmlformats.org/officeDocument/2006/relationships/hyperlink" Target="https://jklu.edu.in/admissions/scholarship-aid" TargetMode="External"/><Relationship Id="rId446" Type="http://schemas.openxmlformats.org/officeDocument/2006/relationships/hyperlink" Target="https://sscbs.du.ac.in/scholarships/" TargetMode="External"/><Relationship Id="rId653" Type="http://schemas.openxmlformats.org/officeDocument/2006/relationships/hyperlink" Target="https://ghrcemp.raisoni.net/student-scholarship" TargetMode="External"/><Relationship Id="rId1076" Type="http://schemas.openxmlformats.org/officeDocument/2006/relationships/hyperlink" Target="http://www.ipu.ac.in/usar/files/scheme/177_2023_24.pdf" TargetMode="External"/><Relationship Id="rId1283" Type="http://schemas.openxmlformats.org/officeDocument/2006/relationships/hyperlink" Target="https://www.ukfcet.ac.in/academics.php" TargetMode="External"/><Relationship Id="rId1490" Type="http://schemas.openxmlformats.org/officeDocument/2006/relationships/hyperlink" Target="https://mahendratech.org/awards.php" TargetMode="External"/><Relationship Id="rId306" Type="http://schemas.openxmlformats.org/officeDocument/2006/relationships/hyperlink" Target="https://mec.edu.in/academics/cyber-security/" TargetMode="External"/><Relationship Id="rId860" Type="http://schemas.openxmlformats.org/officeDocument/2006/relationships/hyperlink" Target="https://www.niuniv.com/files/syllabus/2021RBSC/2021RBSCCF.pdf" TargetMode="External"/><Relationship Id="rId958" Type="http://schemas.openxmlformats.org/officeDocument/2006/relationships/hyperlink" Target="https://vit.ac.in/scholarship" TargetMode="External"/><Relationship Id="rId1143" Type="http://schemas.openxmlformats.org/officeDocument/2006/relationships/hyperlink" Target="https://sstc.ac.in/pdf/ST_SC_OBC%20SCHOLARSHIP.pdf" TargetMode="External"/><Relationship Id="rId1588" Type="http://schemas.openxmlformats.org/officeDocument/2006/relationships/hyperlink" Target="https://www.siet.ac.in/best-cyber-security-engineering-in-coimbatore-tamilnadu-india.php" TargetMode="External"/><Relationship Id="rId87" Type="http://schemas.openxmlformats.org/officeDocument/2006/relationships/hyperlink" Target="https://ellenkicet.ac.in/scholarship/" TargetMode="External"/><Relationship Id="rId513" Type="http://schemas.openxmlformats.org/officeDocument/2006/relationships/hyperlink" Target="https://universalskilltechuniversity.edu.in/b-tech-cyber-security-college.html" TargetMode="External"/><Relationship Id="rId720" Type="http://schemas.openxmlformats.org/officeDocument/2006/relationships/hyperlink" Target="https://iiitbhopal.ac.in/Document/Academic/Scheme/37.pdf" TargetMode="External"/><Relationship Id="rId818" Type="http://schemas.openxmlformats.org/officeDocument/2006/relationships/hyperlink" Target="https://www.manipal.edu/mu/admission/scholarships.html" TargetMode="External"/><Relationship Id="rId1350" Type="http://schemas.openxmlformats.org/officeDocument/2006/relationships/hyperlink" Target="https://static.tneaonline.org/docs/TNEA20_Booklet.pdf" TargetMode="External"/><Relationship Id="rId1448" Type="http://schemas.openxmlformats.org/officeDocument/2006/relationships/hyperlink" Target="https://static.tneaonline.org/docs/TNEA20_Booklet.pdf" TargetMode="External"/><Relationship Id="rId1655" Type="http://schemas.openxmlformats.org/officeDocument/2006/relationships/hyperlink" Target="https://www.psyec.edu.in/cyber-security-colleges-in-madurai" TargetMode="External"/><Relationship Id="rId1003" Type="http://schemas.openxmlformats.org/officeDocument/2006/relationships/hyperlink" Target="https://iiitmanipur.ac.in/pages/center/scholarships/scholarships.php" TargetMode="External"/><Relationship Id="rId1210" Type="http://schemas.openxmlformats.org/officeDocument/2006/relationships/hyperlink" Target="https://www.sirmvit.edu/cse-iot-cybersecurity-including-blockchain-technology/" TargetMode="External"/><Relationship Id="rId1308" Type="http://schemas.openxmlformats.org/officeDocument/2006/relationships/hyperlink" Target="https://www.citchennai.edu.in/wp-content/uploads/Syllabus/R24%20%282024-28%29_CIT%20Curriculum_CSE(CS).pdf" TargetMode="External"/><Relationship Id="rId1515" Type="http://schemas.openxmlformats.org/officeDocument/2006/relationships/hyperlink" Target="https://www.upes.ac.in/admissions/scholarships" TargetMode="External"/><Relationship Id="rId14" Type="http://schemas.openxmlformats.org/officeDocument/2006/relationships/hyperlink" Target="https://www.amrita.edu/international/admissions/scholarships/" TargetMode="External"/><Relationship Id="rId163" Type="http://schemas.openxmlformats.org/officeDocument/2006/relationships/hyperlink" Target="https://onlinecourses.nptel.ac.in/noc25_cs120/preview" TargetMode="External"/><Relationship Id="rId370" Type="http://schemas.openxmlformats.org/officeDocument/2006/relationships/hyperlink" Target="https://www.piet.co.in/programmes/b-tech-cse-cyber-security/" TargetMode="External"/><Relationship Id="rId230" Type="http://schemas.openxmlformats.org/officeDocument/2006/relationships/hyperlink" Target="https://www.jiit.ac.in/btech-csecs" TargetMode="External"/><Relationship Id="rId468" Type="http://schemas.openxmlformats.org/officeDocument/2006/relationships/hyperlink" Target="https://skcet.ac.in/department/b-e-computer-science-and-engineering-cyber-security/" TargetMode="External"/><Relationship Id="rId675" Type="http://schemas.openxmlformats.org/officeDocument/2006/relationships/hyperlink" Target="https://iilm.edu/course/b-tech-cse-cyber-security/" TargetMode="External"/><Relationship Id="rId882" Type="http://schemas.openxmlformats.org/officeDocument/2006/relationships/hyperlink" Target="https://sru.edu.in/fee-and-scholarship-2025" TargetMode="External"/><Relationship Id="rId1098" Type="http://schemas.openxmlformats.org/officeDocument/2006/relationships/hyperlink" Target="https://acpce.ac.in/computer-science-and-engineering/" TargetMode="External"/><Relationship Id="rId328" Type="http://schemas.openxmlformats.org/officeDocument/2006/relationships/hyperlink" Target="https://www.tnu.in/course/b-tech-in-computer-science-engineering-with-specialization-in-cyber-security-lateral/" TargetMode="External"/><Relationship Id="rId535" Type="http://schemas.openxmlformats.org/officeDocument/2006/relationships/hyperlink" Target="https://woxsen.edu.in/admissions/scholarship/" TargetMode="External"/><Relationship Id="rId742" Type="http://schemas.openxmlformats.org/officeDocument/2006/relationships/hyperlink" Target="https://jntuhcej.ac.in/scholarships" TargetMode="External"/><Relationship Id="rId1165" Type="http://schemas.openxmlformats.org/officeDocument/2006/relationships/hyperlink" Target="https://www.comedk.org/uploads/Engineering-Final-Seat-Availability-Fee-before-start-of-Round-1-Notified-on-18-07-2025.pdf" TargetMode="External"/><Relationship Id="rId1372" Type="http://schemas.openxmlformats.org/officeDocument/2006/relationships/hyperlink" Target="https://srmeaswari.ac.in/computer-science-and-engineering-cyber-security/" TargetMode="External"/><Relationship Id="rId602" Type="http://schemas.openxmlformats.org/officeDocument/2006/relationships/hyperlink" Target="https://amityonline.com/scholarship" TargetMode="External"/><Relationship Id="rId1025" Type="http://schemas.openxmlformats.org/officeDocument/2006/relationships/hyperlink" Target="https://diat.ac.in/wp-content/uploads/2024/07/4-M.Tech-and-M.Sc_.pdf" TargetMode="External"/><Relationship Id="rId1232" Type="http://schemas.openxmlformats.org/officeDocument/2006/relationships/hyperlink" Target="https://www.ajce.in/mt/scholarships.html" TargetMode="External"/><Relationship Id="rId1677" Type="http://schemas.openxmlformats.org/officeDocument/2006/relationships/hyperlink" Target="https://www.ndu.digital/" TargetMode="External"/><Relationship Id="rId907" Type="http://schemas.openxmlformats.org/officeDocument/2006/relationships/hyperlink" Target="https://financialaid.somaiya.edu/en" TargetMode="External"/><Relationship Id="rId1537" Type="http://schemas.openxmlformats.org/officeDocument/2006/relationships/hyperlink" Target="https://kjcmt.ac.in/endownments/" TargetMode="External"/><Relationship Id="rId36" Type="http://schemas.openxmlformats.org/officeDocument/2006/relationships/hyperlink" Target="https://b-u.ac.in/23/department-computer-applications-fees-structure" TargetMode="External"/><Relationship Id="rId1604" Type="http://schemas.openxmlformats.org/officeDocument/2006/relationships/hyperlink" Target="https://www.easacollege.com/easa-engineering-college-fees-structure-details" TargetMode="External"/><Relationship Id="rId185" Type="http://schemas.openxmlformats.org/officeDocument/2006/relationships/hyperlink" Target="https://indusuni.ac.in/ug-admissions/" TargetMode="External"/><Relationship Id="rId392" Type="http://schemas.openxmlformats.org/officeDocument/2006/relationships/hyperlink" Target="https://www.msruas.ac.in/course/llm-artificial-intelligence-cyber-security" TargetMode="External"/><Relationship Id="rId697" Type="http://schemas.openxmlformats.org/officeDocument/2006/relationships/hyperlink" Target="https://cdn.iiitu.ac.in/uploads/news/fees_structure_iiituna.pdf" TargetMode="External"/><Relationship Id="rId252" Type="http://schemas.openxmlformats.org/officeDocument/2006/relationships/hyperlink" Target="https://kjsce.somaiya.edu/en/programme/certificate-program-in-cyber-security-level-1/" TargetMode="External"/><Relationship Id="rId1187" Type="http://schemas.openxmlformats.org/officeDocument/2006/relationships/hyperlink" Target="https://iceas.ac.in/department-cyber-security/" TargetMode="External"/><Relationship Id="rId112" Type="http://schemas.openxmlformats.org/officeDocument/2006/relationships/hyperlink" Target="https://geu.ac.in/course/btech-cybersecurity/" TargetMode="External"/><Relationship Id="rId557" Type="http://schemas.openxmlformats.org/officeDocument/2006/relationships/hyperlink" Target="https://www.reva.edu.in/scholarship" TargetMode="External"/><Relationship Id="rId764" Type="http://schemas.openxmlformats.org/officeDocument/2006/relationships/hyperlink" Target="https://delhi.nfsu.ac.in/program/prog_details/23?deptid=49" TargetMode="External"/><Relationship Id="rId971" Type="http://schemas.openxmlformats.org/officeDocument/2006/relationships/hyperlink" Target="https://www.vgu.ac.in/fee-vgu.php" TargetMode="External"/><Relationship Id="rId1394" Type="http://schemas.openxmlformats.org/officeDocument/2006/relationships/hyperlink" Target="https://peri.education/periit/cs-cyber-security.php" TargetMode="External"/><Relationship Id="rId417" Type="http://schemas.openxmlformats.org/officeDocument/2006/relationships/hyperlink" Target="https://rvu.edu.in/scholarships-2025-26/" TargetMode="External"/><Relationship Id="rId624" Type="http://schemas.openxmlformats.org/officeDocument/2006/relationships/hyperlink" Target="https://christuniversity.in/scholarships" TargetMode="External"/><Relationship Id="rId831" Type="http://schemas.openxmlformats.org/officeDocument/2006/relationships/hyperlink" Target="https://www.modyuniversity.ac.in/wp-content/uploads/2025/04/MUST-Scholarship-2025-26.pdf?y=2025" TargetMode="External"/><Relationship Id="rId1047" Type="http://schemas.openxmlformats.org/officeDocument/2006/relationships/hyperlink" Target="http://www.aecwb.edu.in/assets/pdf/AEC-COLLEGE-FEE.pdf" TargetMode="External"/><Relationship Id="rId1254" Type="http://schemas.openxmlformats.org/officeDocument/2006/relationships/hyperlink" Target="https://drive.google.com/file/d/1fSh8Tf1-Rav4wG55YjSTJWmsR2nXtVJa/view" TargetMode="External"/><Relationship Id="rId1461" Type="http://schemas.openxmlformats.org/officeDocument/2006/relationships/hyperlink" Target="https://www.sngce.ac.in/MTech-Fees-Structure2022.pdf" TargetMode="External"/><Relationship Id="rId929" Type="http://schemas.openxmlformats.org/officeDocument/2006/relationships/hyperlink" Target="https://apollouniversity.edu.in/course/b-tech-cse-cyber-security/" TargetMode="External"/><Relationship Id="rId1114" Type="http://schemas.openxmlformats.org/officeDocument/2006/relationships/hyperlink" Target="https://driems.in/computer-science-and-engineering-iot-and-cyber-security-including-blockchain/" TargetMode="External"/><Relationship Id="rId1321" Type="http://schemas.openxmlformats.org/officeDocument/2006/relationships/hyperlink" Target="https://static.tneaonline.org/docs/TNEA20_Booklet.pdf" TargetMode="External"/><Relationship Id="rId1559" Type="http://schemas.openxmlformats.org/officeDocument/2006/relationships/hyperlink" Target="https://www.cmscollegeofengg.org/cyber-security.php" TargetMode="External"/><Relationship Id="rId58" Type="http://schemas.openxmlformats.org/officeDocument/2006/relationships/hyperlink" Target="https://christuniversity.in/courses/ODI=" TargetMode="External"/><Relationship Id="rId1419" Type="http://schemas.openxmlformats.org/officeDocument/2006/relationships/hyperlink" Target="https://gmiu.edu.in/gmiu/website/admission/scholarships.php" TargetMode="External"/><Relationship Id="rId1626" Type="http://schemas.openxmlformats.org/officeDocument/2006/relationships/hyperlink" Target="https://static.tneaonline.org/docs/TNEA20_Booklet.pdf" TargetMode="External"/><Relationship Id="rId274" Type="http://schemas.openxmlformats.org/officeDocument/2006/relationships/hyperlink" Target="https://www.lit.edu.in/wp-content/uploads/2024/01/scholarship.pdf" TargetMode="External"/><Relationship Id="rId481" Type="http://schemas.openxmlformats.org/officeDocument/2006/relationships/hyperlink" Target="https://www.sju.edu.in/courses/st-joseph-university/school--of-information-technology/advanced-computing/post-graduation-diploma-in-cyber-security" TargetMode="External"/><Relationship Id="rId134" Type="http://schemas.openxmlformats.org/officeDocument/2006/relationships/hyperlink" Target="https://www.iujharkhand.edu.in/programs/ugprograms/bca-cyber-security" TargetMode="External"/><Relationship Id="rId579" Type="http://schemas.openxmlformats.org/officeDocument/2006/relationships/hyperlink" Target="https://aisectlearn.com/product/cyber-security-certificate-course/" TargetMode="External"/><Relationship Id="rId786" Type="http://schemas.openxmlformats.org/officeDocument/2006/relationships/hyperlink" Target="https://kahedu.edu.in/n/wp-content/uploads/2019/11/fees_final_2017-18.pdf" TargetMode="External"/><Relationship Id="rId993" Type="http://schemas.openxmlformats.org/officeDocument/2006/relationships/hyperlink" Target="https://gujarat.nfsu.ac.in/program/prog_details/27?deptid=63" TargetMode="External"/><Relationship Id="rId341" Type="http://schemas.openxmlformats.org/officeDocument/2006/relationships/hyperlink" Target="https://nitjsr.ac.in/Students/Financial-Assistance" TargetMode="External"/><Relationship Id="rId439" Type="http://schemas.openxmlformats.org/officeDocument/2006/relationships/hyperlink" Target="https://sgtuniversity.ac.in/science/programmes/msc-digital-forensics" TargetMode="External"/><Relationship Id="rId646" Type="http://schemas.openxmlformats.org/officeDocument/2006/relationships/hyperlink" Target="https://baou.edu.in/courses/bsccs" TargetMode="External"/><Relationship Id="rId1069" Type="http://schemas.openxmlformats.org/officeDocument/2006/relationships/hyperlink" Target="https://www.galgotiasuniversity.edu.in/p/program/under-graduate/department-of-computer-applications/bca-with-industry-oriented-specialization-in-computer-networks-and-cyber-secutity" TargetMode="External"/><Relationship Id="rId1276" Type="http://schemas.openxmlformats.org/officeDocument/2006/relationships/hyperlink" Target="https://sjcetpalai.ac.in/wp-content/uploads/2023/10/Mandatory-Disclosure-Updated-as-on-August-2023-Final-.pdf" TargetMode="External"/><Relationship Id="rId1483" Type="http://schemas.openxmlformats.org/officeDocument/2006/relationships/hyperlink" Target="https://www.iibsonline.com/scholarships" TargetMode="External"/><Relationship Id="rId201" Type="http://schemas.openxmlformats.org/officeDocument/2006/relationships/hyperlink" Target="https://ifsm.ac.in/uploads/Three-PGD.pdf" TargetMode="External"/><Relationship Id="rId506" Type="http://schemas.openxmlformats.org/officeDocument/2006/relationships/hyperlink" Target="https://www.ncuindia.edu/programme/b-tech-cse-with-specialization-in-cyber-security-and-forensics/" TargetMode="External"/><Relationship Id="rId853" Type="http://schemas.openxmlformats.org/officeDocument/2006/relationships/hyperlink" Target="https://nitte.edu.in/scholarships.php" TargetMode="External"/><Relationship Id="rId1136" Type="http://schemas.openxmlformats.org/officeDocument/2006/relationships/hyperlink" Target="https://swarrnim.edu.in/swarrnim/course/sit-btech-cyber-engineering.php" TargetMode="External"/><Relationship Id="rId713" Type="http://schemas.openxmlformats.org/officeDocument/2006/relationships/hyperlink" Target="https://nielit.ac.in/fee-structure.php" TargetMode="External"/><Relationship Id="rId920" Type="http://schemas.openxmlformats.org/officeDocument/2006/relationships/hyperlink" Target="https://www.sju.edu.in/scholarships" TargetMode="External"/><Relationship Id="rId1343" Type="http://schemas.openxmlformats.org/officeDocument/2006/relationships/hyperlink" Target="https://static.tneaonline.org/docs/TNEA20_Booklet.pdf" TargetMode="External"/><Relationship Id="rId1550" Type="http://schemas.openxmlformats.org/officeDocument/2006/relationships/hyperlink" Target="https://www.cwclawcollege.in/feestructure.php" TargetMode="External"/><Relationship Id="rId1648" Type="http://schemas.openxmlformats.org/officeDocument/2006/relationships/hyperlink" Target="https://www.msec.org.in/uploads/policy/Scholarship_Policy.pdf" TargetMode="External"/><Relationship Id="rId1203" Type="http://schemas.openxmlformats.org/officeDocument/2006/relationships/hyperlink" Target="https://www.rnsit.ac.in/scholarships/" TargetMode="External"/><Relationship Id="rId1410" Type="http://schemas.openxmlformats.org/officeDocument/2006/relationships/hyperlink" Target="https://www.actechnology.in/syllabus-3/" TargetMode="External"/><Relationship Id="rId1508" Type="http://schemas.openxmlformats.org/officeDocument/2006/relationships/hyperlink" Target="https://stasktm.cpas.ac.in/egrantz" TargetMode="External"/><Relationship Id="rId296" Type="http://schemas.openxmlformats.org/officeDocument/2006/relationships/hyperlink" Target="https://mietjmu.in/admission_miet/tuition-fees/" TargetMode="External"/><Relationship Id="rId156" Type="http://schemas.openxmlformats.org/officeDocument/2006/relationships/hyperlink" Target="https://www.jaroeducation.com/advanced-professional-certification-programme-in-cybersecurity-and-ethical-hacking-eict-iit-guwahati/" TargetMode="External"/><Relationship Id="rId363" Type="http://schemas.openxmlformats.org/officeDocument/2006/relationships/hyperlink" Target="https://www.osgu.ac.in/sat/" TargetMode="External"/><Relationship Id="rId570" Type="http://schemas.openxmlformats.org/officeDocument/2006/relationships/hyperlink" Target="https://beta.nfsu.ac.in/data/pdfs/admission/Programme%20Details.pdf" TargetMode="External"/><Relationship Id="rId223" Type="http://schemas.openxmlformats.org/officeDocument/2006/relationships/hyperlink" Target="https://arkajainuniversity.ac.in/admissions/course-fee-2/" TargetMode="External"/><Relationship Id="rId430" Type="http://schemas.openxmlformats.org/officeDocument/2006/relationships/hyperlink" Target="https://www.sanskriti.edu.in/ug-program/btech-cloud-technology-cyber-security.php" TargetMode="External"/><Relationship Id="rId668" Type="http://schemas.openxmlformats.org/officeDocument/2006/relationships/hyperlink" Target="https://gujarat.nfsu.ac.in/department/scholarship/1" TargetMode="External"/><Relationship Id="rId875" Type="http://schemas.openxmlformats.org/officeDocument/2006/relationships/hyperlink" Target="https://www.reva.edu.in/scholarship" TargetMode="External"/><Relationship Id="rId1060" Type="http://schemas.openxmlformats.org/officeDocument/2006/relationships/hyperlink" Target="https://paruluniversity.ac.in/program/bca-cyber-security-forensics/" TargetMode="External"/><Relationship Id="rId1298" Type="http://schemas.openxmlformats.org/officeDocument/2006/relationships/hyperlink" Target="https://jerusalemengg.ac.in/admission/scholarship.php" TargetMode="External"/><Relationship Id="rId528" Type="http://schemas.openxmlformats.org/officeDocument/2006/relationships/hyperlink" Target="https://vmslaw.edu.in/diploma-in-cyber-law/" TargetMode="External"/><Relationship Id="rId735" Type="http://schemas.openxmlformats.org/officeDocument/2006/relationships/hyperlink" Target="https://www.jnujaipur.ac.in/ug-programmes/btech-cse-specialization-in-cyber-security" TargetMode="External"/><Relationship Id="rId942" Type="http://schemas.openxmlformats.org/officeDocument/2006/relationships/hyperlink" Target="https://www.upes.ac.in/admissions/scholarships" TargetMode="External"/><Relationship Id="rId1158" Type="http://schemas.openxmlformats.org/officeDocument/2006/relationships/hyperlink" Target="https://apsce.ac.in/index.php/departments/computer_science_and_engineering_in_cyber_security" TargetMode="External"/><Relationship Id="rId1365" Type="http://schemas.openxmlformats.org/officeDocument/2006/relationships/hyperlink" Target="https://udrtukota.ac.in/UTD/scholarship-2/" TargetMode="External"/><Relationship Id="rId1572" Type="http://schemas.openxmlformats.org/officeDocument/2006/relationships/hyperlink" Target="https://static.tneaonline.org/docs/TNEA20_Booklet.pdf" TargetMode="External"/><Relationship Id="rId1018" Type="http://schemas.openxmlformats.org/officeDocument/2006/relationships/hyperlink" Target="https://www.nitrkl.ac.in/Student/FinancialAssistance/" TargetMode="External"/><Relationship Id="rId1225" Type="http://schemas.openxmlformats.org/officeDocument/2006/relationships/hyperlink" Target="https://www.gmu.ac.in/assets/downloadmaterial/UG%20Programs/GMU%20-%20Program%20Document-CS-%20Cyber%20Security%20DONE.pdf" TargetMode="External"/><Relationship Id="rId1432" Type="http://schemas.openxmlformats.org/officeDocument/2006/relationships/hyperlink" Target="https://www.nrigroupindia.com/nirt/cse-cyber-security/" TargetMode="External"/><Relationship Id="rId71" Type="http://schemas.openxmlformats.org/officeDocument/2006/relationships/hyperlink" Target="https://dsu.edu.in/abt-bcom/106-admission/2002-dsu-fee-structure?gad_source=1&amp;gad_campaignid=21292412549&amp;gbraid=0AAAAAqmcaYAU2u1_GG3C76VZFjy40u6lG&amp;gclid=CjwKCAjw49vEBhAVEiwADnMbbOferwxwRpi4K-8zoQ2x_20mXMB2OYCnIivwSN5iff4ug9ld4BFQaRoC7rgQAvD_BwE" TargetMode="External"/><Relationship Id="rId802" Type="http://schemas.openxmlformats.org/officeDocument/2006/relationships/hyperlink" Target="https://mamuni.edu.in/bca-in-cyber-security/" TargetMode="External"/><Relationship Id="rId29" Type="http://schemas.openxmlformats.org/officeDocument/2006/relationships/hyperlink" Target="https://www.iiitm.ac.in/images/2024/June_2024/UG-IPG-Ordinance-and-Annexures-ABV-IIITM--June-2024.pdf" TargetMode="External"/><Relationship Id="rId178" Type="http://schemas.openxmlformats.org/officeDocument/2006/relationships/hyperlink" Target="https://futurense.com/uni/iit-roorkee-cybersecurity" TargetMode="External"/><Relationship Id="rId385" Type="http://schemas.openxmlformats.org/officeDocument/2006/relationships/hyperlink" Target="https://www.ppsu.ac.in/soe/Cyber-Security" TargetMode="External"/><Relationship Id="rId592" Type="http://schemas.openxmlformats.org/officeDocument/2006/relationships/hyperlink" Target="https://www.amity.edu/gurugram/scholarship-scheme" TargetMode="External"/><Relationship Id="rId245" Type="http://schemas.openxmlformats.org/officeDocument/2006/relationships/hyperlink" Target="https://admissions.karunya.edu/scholarships" TargetMode="External"/><Relationship Id="rId452" Type="http://schemas.openxmlformats.org/officeDocument/2006/relationships/hyperlink" Target="https://srmu.ac.in/scholarship-scheme" TargetMode="External"/><Relationship Id="rId897" Type="http://schemas.openxmlformats.org/officeDocument/2006/relationships/hyperlink" Target="https://smu.edu.in/scholarships.php" TargetMode="External"/><Relationship Id="rId1082" Type="http://schemas.openxmlformats.org/officeDocument/2006/relationships/hyperlink" Target="https://www.tcetmumbai.in/CSE/" TargetMode="External"/><Relationship Id="rId105" Type="http://schemas.openxmlformats.org/officeDocument/2006/relationships/hyperlink" Target="https://www.gdgoenkauniversity.com/admissions/scholarships" TargetMode="External"/><Relationship Id="rId312" Type="http://schemas.openxmlformats.org/officeDocument/2006/relationships/hyperlink" Target="https://nandhaengg.org/b-e-csecyber-security/" TargetMode="External"/><Relationship Id="rId757" Type="http://schemas.openxmlformats.org/officeDocument/2006/relationships/hyperlink" Target="https://beta.nfsu.ac.in/data/pdfs/admission/Programme%20Details.pdf" TargetMode="External"/><Relationship Id="rId964" Type="http://schemas.openxmlformats.org/officeDocument/2006/relationships/hyperlink" Target="https://vit.ac.in/scholarship" TargetMode="External"/><Relationship Id="rId1387" Type="http://schemas.openxmlformats.org/officeDocument/2006/relationships/hyperlink" Target="https://npsbcet.edu.in/cse-cyber-security/" TargetMode="External"/><Relationship Id="rId1594" Type="http://schemas.openxmlformats.org/officeDocument/2006/relationships/hyperlink" Target="https://reccbe.ac.in/scholarship.php" TargetMode="External"/><Relationship Id="rId93" Type="http://schemas.openxmlformats.org/officeDocument/2006/relationships/hyperlink" Target="https://gandhinagaruni.ac.in/admission-process/" TargetMode="External"/><Relationship Id="rId617" Type="http://schemas.openxmlformats.org/officeDocument/2006/relationships/hyperlink" Target="https://cgu-odisha.ac.in/fee-structure/" TargetMode="External"/><Relationship Id="rId824" Type="http://schemas.openxmlformats.org/officeDocument/2006/relationships/hyperlink" Target="https://jaipur.manipal.edu/indian-scholarship.php" TargetMode="External"/><Relationship Id="rId1247" Type="http://schemas.openxmlformats.org/officeDocument/2006/relationships/hyperlink" Target="https://engineering.alazharthodupuzha.org/wp-content/uploads/2024/04/mandatory-disclosure.pdf" TargetMode="External"/><Relationship Id="rId1454" Type="http://schemas.openxmlformats.org/officeDocument/2006/relationships/hyperlink" Target="https://dtek.karnataka.gov.in/storage/pdf-files/CDC/C2056semCY.pdf" TargetMode="External"/><Relationship Id="rId1661" Type="http://schemas.openxmlformats.org/officeDocument/2006/relationships/hyperlink" Target="https://www.eicta.iitk.ac.in/payment/ethical-hacking-for-beginners" TargetMode="External"/><Relationship Id="rId1107" Type="http://schemas.openxmlformats.org/officeDocument/2006/relationships/hyperlink" Target="https://famt.ac.in/scholarship/" TargetMode="External"/><Relationship Id="rId1314" Type="http://schemas.openxmlformats.org/officeDocument/2006/relationships/hyperlink" Target="https://tagore-engg.ac.in/academics/ug/cyber-security/" TargetMode="External"/><Relationship Id="rId1521" Type="http://schemas.openxmlformats.org/officeDocument/2006/relationships/hyperlink" Target="https://bvmcollege.com/scholarships/" TargetMode="External"/><Relationship Id="rId1619" Type="http://schemas.openxmlformats.org/officeDocument/2006/relationships/hyperlink" Target="https://sethu.ac.in/scholarships/" TargetMode="External"/><Relationship Id="rId20" Type="http://schemas.openxmlformats.org/officeDocument/2006/relationships/hyperlink" Target="https://arkajainuniversity.ac.in/schools-and-institutes/school-of-engineering-and-it/industry-integrated-bca-cyber-security-program-in-association-with-cyber-dojo/" TargetMode="External"/><Relationship Id="rId267" Type="http://schemas.openxmlformats.org/officeDocument/2006/relationships/hyperlink" Target="https://ltce.in/" TargetMode="External"/><Relationship Id="rId474" Type="http://schemas.openxmlformats.org/officeDocument/2006/relationships/hyperlink" Target="https://www.srmist.edu.in/policies/scholarship-policy/" TargetMode="External"/><Relationship Id="rId127" Type="http://schemas.openxmlformats.org/officeDocument/2006/relationships/hyperlink" Target="https://hithaldia.ac.in/computer-science-and-engineering-cyber-security/" TargetMode="External"/><Relationship Id="rId681" Type="http://schemas.openxmlformats.org/officeDocument/2006/relationships/hyperlink" Target="https://iimtu.edu.in/page/scholarship-and-education-loan" TargetMode="External"/><Relationship Id="rId779" Type="http://schemas.openxmlformats.org/officeDocument/2006/relationships/hyperlink" Target="https://kkmu.edu.in/admissions/bank-loans-scholarships/" TargetMode="External"/><Relationship Id="rId986" Type="http://schemas.openxmlformats.org/officeDocument/2006/relationships/hyperlink" Target="https://sageuniversity.edu.in/scholarship" TargetMode="External"/><Relationship Id="rId334" Type="http://schemas.openxmlformats.org/officeDocument/2006/relationships/hyperlink" Target="https://oldweb.nita.ac.in/NITAmain/academics/Scholarship.html" TargetMode="External"/><Relationship Id="rId541" Type="http://schemas.openxmlformats.org/officeDocument/2006/relationships/hyperlink" Target="https://www.yenepoya.edu.in/scholorship-policy.php" TargetMode="External"/><Relationship Id="rId639" Type="http://schemas.openxmlformats.org/officeDocument/2006/relationships/hyperlink" Target="https://dknmu.org/page/Courses-View/master-of-science-msc-it-in-cyber-security" TargetMode="External"/><Relationship Id="rId1171" Type="http://schemas.openxmlformats.org/officeDocument/2006/relationships/hyperlink" Target="https://www.comedk.org/uploads/Engineering-Final-Seat-Availability-Fee-before-start-of-Round-1-Notified-on-18-07-2025.pdf" TargetMode="External"/><Relationship Id="rId1269" Type="http://schemas.openxmlformats.org/officeDocument/2006/relationships/hyperlink" Target="https://icet.ac.in/scholarships/" TargetMode="External"/><Relationship Id="rId1476" Type="http://schemas.openxmlformats.org/officeDocument/2006/relationships/hyperlink" Target="https://www.bietdvg.edu/facilities/scholarship" TargetMode="External"/><Relationship Id="rId401" Type="http://schemas.openxmlformats.org/officeDocument/2006/relationships/hyperlink" Target="https://rru.ac.in/scholarship/" TargetMode="External"/><Relationship Id="rId846" Type="http://schemas.openxmlformats.org/officeDocument/2006/relationships/hyperlink" Target="https://niilmuniversity.ac.in/course/bba-cyber-security" TargetMode="External"/><Relationship Id="rId1031" Type="http://schemas.openxmlformats.org/officeDocument/2006/relationships/hyperlink" Target="https://drive.google.com/file/d/14QxA-lOFr1Kvbu4C4uWGG6pPreFuDna6/view" TargetMode="External"/><Relationship Id="rId1129" Type="http://schemas.openxmlformats.org/officeDocument/2006/relationships/hyperlink" Target="https://admission.gmiu.edu.in/premium/brochure.php" TargetMode="External"/><Relationship Id="rId1683" Type="http://schemas.openxmlformats.org/officeDocument/2006/relationships/hyperlink" Target="https://www.ndu.digital/" TargetMode="External"/><Relationship Id="rId706" Type="http://schemas.openxmlformats.org/officeDocument/2006/relationships/hyperlink" Target="https://cup.edu.in/cup_student-corner.php/financial_support.php" TargetMode="External"/><Relationship Id="rId913" Type="http://schemas.openxmlformats.org/officeDocument/2006/relationships/hyperlink" Target="https://srinathuniversity.ac.in/bca-in-cyber-security-in-association-with-cyber-dojo/" TargetMode="External"/><Relationship Id="rId1336" Type="http://schemas.openxmlformats.org/officeDocument/2006/relationships/hyperlink" Target="https://mahalakshmitechcampus.com/scholarship-and-financial-aid/" TargetMode="External"/><Relationship Id="rId1543" Type="http://schemas.openxmlformats.org/officeDocument/2006/relationships/hyperlink" Target="https://stasktm.cpas.ac.in/egrantz" TargetMode="External"/><Relationship Id="rId42" Type="http://schemas.openxmlformats.org/officeDocument/2006/relationships/hyperlink" Target="https://bits-pilani-wilp.ac.in/pgd/post-graduate-diploma-in-automotive-cybersecurity.php" TargetMode="External"/><Relationship Id="rId1403" Type="http://schemas.openxmlformats.org/officeDocument/2006/relationships/hyperlink" Target="https://shanmugha.edu.in/assets/docs/aicte/MANDATORY_DISCLOSURE_2025_26.pdf" TargetMode="External"/><Relationship Id="rId1610" Type="http://schemas.openxmlformats.org/officeDocument/2006/relationships/hyperlink" Target="https://sec.ac.in/faq.php" TargetMode="External"/><Relationship Id="rId191" Type="http://schemas.openxmlformats.org/officeDocument/2006/relationships/hyperlink" Target="https://ifsm.ac.in/uploads/E---Prospectus-IFSM.pdf" TargetMode="External"/><Relationship Id="rId289" Type="http://schemas.openxmlformats.org/officeDocument/2006/relationships/hyperlink" Target="https://www.msuniv.ac.in/it_programmed_courses.php" TargetMode="External"/><Relationship Id="rId496" Type="http://schemas.openxmlformats.org/officeDocument/2006/relationships/hyperlink" Target="https://sspu.ac.in/fees-structure-b-tech-csit/" TargetMode="External"/><Relationship Id="rId149" Type="http://schemas.openxmlformats.org/officeDocument/2006/relationships/hyperlink" Target="https://iimidr.ac.in/programmes/executive-programmes/long-duration-online-programmes/executive-programme-in-cyber-security-for-organizations-epcso/" TargetMode="External"/><Relationship Id="rId356" Type="http://schemas.openxmlformats.org/officeDocument/2006/relationships/hyperlink" Target="https://nliu.ac.in/wp-content/uploads/2022/09/OBC-Scholarship.pdf" TargetMode="External"/><Relationship Id="rId563" Type="http://schemas.openxmlformats.org/officeDocument/2006/relationships/hyperlink" Target="https://kaushalyaskilluniversity.ac.in/scholarship.php" TargetMode="External"/><Relationship Id="rId770" Type="http://schemas.openxmlformats.org/officeDocument/2006/relationships/hyperlink" Target="https://bhubaneswar.nfsu.ac.in/program/prog_details/23?deptid=134" TargetMode="External"/><Relationship Id="rId1193" Type="http://schemas.openxmlformats.org/officeDocument/2006/relationships/hyperlink" Target="https://www.comedk.org/uploads/Engineering-Final-Seat-Availability-Fee-before-start-of-Round-1-Notified-on-18-07-2025.pdf" TargetMode="External"/><Relationship Id="rId216" Type="http://schemas.openxmlformats.org/officeDocument/2006/relationships/hyperlink" Target="https://jjcet.ac.in/wp-content/uploads/2024/02/Scholarship-Policy.pdf" TargetMode="External"/><Relationship Id="rId423" Type="http://schemas.openxmlformats.org/officeDocument/2006/relationships/hyperlink" Target="https://sageuniversity.edu.in/scholarship" TargetMode="External"/><Relationship Id="rId868" Type="http://schemas.openxmlformats.org/officeDocument/2006/relationships/hyperlink" Target="https://paruluniversity.ac.in/scholarships-at-pu/" TargetMode="External"/><Relationship Id="rId1053" Type="http://schemas.openxmlformats.org/officeDocument/2006/relationships/hyperlink" Target="https://rungta.ac.in/fees" TargetMode="External"/><Relationship Id="rId1260" Type="http://schemas.openxmlformats.org/officeDocument/2006/relationships/hyperlink" Target="https://www.aucev.edu.in/pdf/UCEV%20Fees%20Structure%202025-26.pdf" TargetMode="External"/><Relationship Id="rId1498" Type="http://schemas.openxmlformats.org/officeDocument/2006/relationships/hyperlink" Target="https://cgu-odisha.ac.in/fee-structure/" TargetMode="External"/><Relationship Id="rId630" Type="http://schemas.openxmlformats.org/officeDocument/2006/relationships/hyperlink" Target="https://dmiher.edu.in/lp/BVOC/" TargetMode="External"/><Relationship Id="rId728" Type="http://schemas.openxmlformats.org/officeDocument/2006/relationships/hyperlink" Target="https://www.jietjodhpur.ac.in/fees-structure" TargetMode="External"/><Relationship Id="rId935" Type="http://schemas.openxmlformats.org/officeDocument/2006/relationships/hyperlink" Target="https://www.ncuindia.edu/programme/m-tech-cse-with-specialization-in-cyber-security-and-forensics/" TargetMode="External"/><Relationship Id="rId1358" Type="http://schemas.openxmlformats.org/officeDocument/2006/relationships/hyperlink" Target="https://saveetha.ac.in/etn/sec-autonomous-offers-merit-scholarships-worth-up-to-12-lakhs/" TargetMode="External"/><Relationship Id="rId1565" Type="http://schemas.openxmlformats.org/officeDocument/2006/relationships/hyperlink" Target="https://psvcet.ac.in/courses-offered/" TargetMode="External"/><Relationship Id="rId64" Type="http://schemas.openxmlformats.org/officeDocument/2006/relationships/hyperlink" Target="https://www.coeptech.ac.in/wp-content/uploads/2024/09/NEP_PG_IS_Syllabus_24-25.pdf" TargetMode="External"/><Relationship Id="rId1120" Type="http://schemas.openxmlformats.org/officeDocument/2006/relationships/hyperlink" Target="https://siesgst.edu.in/me-information-technology-information-security" TargetMode="External"/><Relationship Id="rId1218" Type="http://schemas.openxmlformats.org/officeDocument/2006/relationships/hyperlink" Target="https://www.ajiet.edu.in/program-iot-cybersecurity.php" TargetMode="External"/><Relationship Id="rId1425" Type="http://schemas.openxmlformats.org/officeDocument/2006/relationships/hyperlink" Target="https://sdcet.org.in/scholarship.php" TargetMode="External"/><Relationship Id="rId1632" Type="http://schemas.openxmlformats.org/officeDocument/2006/relationships/hyperlink" Target="https://ssmiet.ac.in/CYBER.html" TargetMode="External"/><Relationship Id="rId280" Type="http://schemas.openxmlformats.org/officeDocument/2006/relationships/hyperlink" Target="https://manavrachna.edu.in/admissions/financial-aid-and-scholarships" TargetMode="External"/><Relationship Id="rId140" Type="http://schemas.openxmlformats.org/officeDocument/2006/relationships/hyperlink" Target="https://www.iiitkottayam.ac.in/" TargetMode="External"/><Relationship Id="rId378" Type="http://schemas.openxmlformats.org/officeDocument/2006/relationships/hyperlink" Target="https://pes.edu/scholarships/" TargetMode="External"/><Relationship Id="rId585" Type="http://schemas.openxmlformats.org/officeDocument/2006/relationships/hyperlink" Target="https://adypu.edu.in/school-of-science/undergraduate-programs" TargetMode="External"/><Relationship Id="rId792" Type="http://schemas.openxmlformats.org/officeDocument/2006/relationships/hyperlink" Target="https://www.lpu.in/programmes/mca-hons-cyber-security" TargetMode="External"/><Relationship Id="rId6" Type="http://schemas.openxmlformats.org/officeDocument/2006/relationships/hyperlink" Target="https://www.alliance.edu.in/admissions/scholarships" TargetMode="External"/><Relationship Id="rId238" Type="http://schemas.openxmlformats.org/officeDocument/2006/relationships/hyperlink" Target="https://jklu.edu.in/programme/btech-cse-cybersecurity" TargetMode="External"/><Relationship Id="rId445" Type="http://schemas.openxmlformats.org/officeDocument/2006/relationships/hyperlink" Target="https://sscbs.du.ac.in/post-graduate-diploma-in-cyber-security-and-law/" TargetMode="External"/><Relationship Id="rId652" Type="http://schemas.openxmlformats.org/officeDocument/2006/relationships/hyperlink" Target="https://ghrcemp.raisoni.net/btech-cse-cyber-security" TargetMode="External"/><Relationship Id="rId1075" Type="http://schemas.openxmlformats.org/officeDocument/2006/relationships/hyperlink" Target="http://www.ipu.ac.in/pubinfo2024/nt300424548%20(2).pdf" TargetMode="External"/><Relationship Id="rId1282" Type="http://schemas.openxmlformats.org/officeDocument/2006/relationships/hyperlink" Target="https://www.ukfcet.ac.in/pdf/Mandatory_Disclosure.pdf" TargetMode="External"/><Relationship Id="rId305" Type="http://schemas.openxmlformats.org/officeDocument/2006/relationships/hyperlink" Target="https://media.mbu.asia/wp-content/uploads/2025/03/Scholarship-Policy.pdf" TargetMode="External"/><Relationship Id="rId512" Type="http://schemas.openxmlformats.org/officeDocument/2006/relationships/hyperlink" Target="https://utu.ac.in/Scholarship.html" TargetMode="External"/><Relationship Id="rId957" Type="http://schemas.openxmlformats.org/officeDocument/2006/relationships/hyperlink" Target="https://vitbhopal.ac.in/m-tech-cse-cyber/" TargetMode="External"/><Relationship Id="rId1142" Type="http://schemas.openxmlformats.org/officeDocument/2006/relationships/hyperlink" Target="https://sstc.ac.in/Department-of-Computer-Science" TargetMode="External"/><Relationship Id="rId1587" Type="http://schemas.openxmlformats.org/officeDocument/2006/relationships/hyperlink" Target="https://www.siet.ac.in/downloads/SIET-Mandatory%20Disclosure.pdf" TargetMode="External"/><Relationship Id="rId86" Type="http://schemas.openxmlformats.org/officeDocument/2006/relationships/hyperlink" Target="https://ellenkicet.ac.in/cyber-security/" TargetMode="External"/><Relationship Id="rId817" Type="http://schemas.openxmlformats.org/officeDocument/2006/relationships/hyperlink" Target="https://www.onlinemanipal.com/online-mca-cybersecurity-mahe" TargetMode="External"/><Relationship Id="rId1002" Type="http://schemas.openxmlformats.org/officeDocument/2006/relationships/hyperlink" Target="https://iiitmanipur.ac.in/pages/academic/coursesOffered.php" TargetMode="External"/><Relationship Id="rId1447" Type="http://schemas.openxmlformats.org/officeDocument/2006/relationships/hyperlink" Target="https://www.globalengineeringcollege.com/admission-scholarship" TargetMode="External"/><Relationship Id="rId1654" Type="http://schemas.openxmlformats.org/officeDocument/2006/relationships/hyperlink" Target="https://static.tneaonline.org/docs/TNEA20_Booklet.pdf" TargetMode="External"/><Relationship Id="rId1307" Type="http://schemas.openxmlformats.org/officeDocument/2006/relationships/hyperlink" Target="https://www.citchennai.edu.in/wp-content/uploads/2025/11/Mandatory-Disclosure.pdf" TargetMode="External"/><Relationship Id="rId1514" Type="http://schemas.openxmlformats.org/officeDocument/2006/relationships/hyperlink" Target="https://www.upes.ac.in/school-of-computer-science/bsc-computer-science/cyber-security-and-forensics" TargetMode="External"/><Relationship Id="rId13" Type="http://schemas.openxmlformats.org/officeDocument/2006/relationships/hyperlink" Target="https://www.amrita.edu/program/m-c-a-in-cyber-security/" TargetMode="External"/><Relationship Id="rId162" Type="http://schemas.openxmlformats.org/officeDocument/2006/relationships/hyperlink" Target="https://talentsprint.com/course/cyber-security-iit-kanpur/" TargetMode="External"/><Relationship Id="rId467" Type="http://schemas.openxmlformats.org/officeDocument/2006/relationships/hyperlink" Target="https://sru.edu.in/fee-scholarship" TargetMode="External"/><Relationship Id="rId1097" Type="http://schemas.openxmlformats.org/officeDocument/2006/relationships/hyperlink" Target="https://acpce.ac.in/wp-content/uploads/2025/08/FE.pdf" TargetMode="External"/><Relationship Id="rId674" Type="http://schemas.openxmlformats.org/officeDocument/2006/relationships/hyperlink" Target="https://iilm.edu.in/uploads/all/1483/pogramme-fee-2026.pdf" TargetMode="External"/><Relationship Id="rId881" Type="http://schemas.openxmlformats.org/officeDocument/2006/relationships/hyperlink" Target="https://sru.edu.in/schools/cse-mtech-cyber-security" TargetMode="External"/><Relationship Id="rId979" Type="http://schemas.openxmlformats.org/officeDocument/2006/relationships/hyperlink" Target="https://www.uudoon.in/about/scholarships.php" TargetMode="External"/><Relationship Id="rId327" Type="http://schemas.openxmlformats.org/officeDocument/2006/relationships/hyperlink" Target="https://www.nbs.org.in/mba-in-cyber-security/" TargetMode="External"/><Relationship Id="rId534" Type="http://schemas.openxmlformats.org/officeDocument/2006/relationships/hyperlink" Target="https://woxsen.edu.in/academics/programs/cybersecurity/" TargetMode="External"/><Relationship Id="rId741" Type="http://schemas.openxmlformats.org/officeDocument/2006/relationships/hyperlink" Target="https://jntuh.ac.in/uploads/academics/R13M.TechCyberSecurity_CFIS.pdf" TargetMode="External"/><Relationship Id="rId839" Type="http://schemas.openxmlformats.org/officeDocument/2006/relationships/hyperlink" Target="https://nsuniv.ac.in/courses/m-tech-in-cse-cyber-security/" TargetMode="External"/><Relationship Id="rId1164" Type="http://schemas.openxmlformats.org/officeDocument/2006/relationships/hyperlink" Target="https://www.recbhalki.org/index.php" TargetMode="External"/><Relationship Id="rId1371" Type="http://schemas.openxmlformats.org/officeDocument/2006/relationships/hyperlink" Target="https://static.tneaonline.org/docs/TNEA20_Booklet.pdf" TargetMode="External"/><Relationship Id="rId1469" Type="http://schemas.openxmlformats.org/officeDocument/2006/relationships/hyperlink" Target="https://lbscek.ac.in/m-tech-in-cs/" TargetMode="External"/><Relationship Id="rId601" Type="http://schemas.openxmlformats.org/officeDocument/2006/relationships/hyperlink" Target="https://amityonline.com/mca-cybersecurity" TargetMode="External"/><Relationship Id="rId1024" Type="http://schemas.openxmlformats.org/officeDocument/2006/relationships/hyperlink" Target="https://pec.ac.in/programmes/scholarships" TargetMode="External"/><Relationship Id="rId1231" Type="http://schemas.openxmlformats.org/officeDocument/2006/relationships/hyperlink" Target="https://www.ajce.in/cse/index.html" TargetMode="External"/><Relationship Id="rId1676" Type="http://schemas.openxmlformats.org/officeDocument/2006/relationships/hyperlink" Target="https://www.ndu.digital/" TargetMode="External"/><Relationship Id="rId906" Type="http://schemas.openxmlformats.org/officeDocument/2006/relationships/hyperlink" Target="https://www.somaiya.edu/en/programme/master-of-technology-information-security/" TargetMode="External"/><Relationship Id="rId1329" Type="http://schemas.openxmlformats.org/officeDocument/2006/relationships/hyperlink" Target="https://static.tneaonline.org/docs/TNEA20_Booklet.pdf" TargetMode="External"/><Relationship Id="rId1536" Type="http://schemas.openxmlformats.org/officeDocument/2006/relationships/hyperlink" Target="https://kjcmt.ac.in/department-faculty/b-sc-cyber-forensics/" TargetMode="External"/><Relationship Id="rId35" Type="http://schemas.openxmlformats.org/officeDocument/2006/relationships/hyperlink" Target="https://buset.bushimla.in/" TargetMode="External"/><Relationship Id="rId1603" Type="http://schemas.openxmlformats.org/officeDocument/2006/relationships/hyperlink" Target="https://www.easacollege.com/best-cyber-security-undergraduate-course-in-coimbatore" TargetMode="External"/><Relationship Id="rId184" Type="http://schemas.openxmlformats.org/officeDocument/2006/relationships/hyperlink" Target="https://iccs.ac.in/best-bsc-cyber-security-college-in-pune" TargetMode="External"/><Relationship Id="rId391" Type="http://schemas.openxmlformats.org/officeDocument/2006/relationships/hyperlink" Target="https://www.cdoe.rgu.ac.in/course/certificate-course-in-cyber-security" TargetMode="External"/><Relationship Id="rId251" Type="http://schemas.openxmlformats.org/officeDocument/2006/relationships/hyperlink" Target="https://kiit.ac.in/academics/scholarships-fellowships/" TargetMode="External"/><Relationship Id="rId489" Type="http://schemas.openxmlformats.org/officeDocument/2006/relationships/hyperlink" Target="https://www.svnit.ac.in/web/fee-structure-inst.php" TargetMode="External"/><Relationship Id="rId696" Type="http://schemas.openxmlformats.org/officeDocument/2006/relationships/hyperlink" Target="https://www.itmuniversity.ac.in/admission/scholarship-policy" TargetMode="External"/><Relationship Id="rId349" Type="http://schemas.openxmlformats.org/officeDocument/2006/relationships/hyperlink" Target="https://www.nitk.ac.in/document/attachments/8447/FEE_STRUCTURE_2025-26_.pdf" TargetMode="External"/><Relationship Id="rId556" Type="http://schemas.openxmlformats.org/officeDocument/2006/relationships/hyperlink" Target="https://www.reva.edu.in/course/bachelor-of-computer-applications-cyber-security-digital-forensics" TargetMode="External"/><Relationship Id="rId763" Type="http://schemas.openxmlformats.org/officeDocument/2006/relationships/hyperlink" Target="https://beta.nfsu.ac.in/data/pdfs/admission/Programme%20Details.pdf" TargetMode="External"/><Relationship Id="rId1186" Type="http://schemas.openxmlformats.org/officeDocument/2006/relationships/hyperlink" Target="https://cetonline.karnataka.gov.in/keawebentry456/ugcet2025/NEW_PROV_FEES_STR_Engenglish.pdf" TargetMode="External"/><Relationship Id="rId1393" Type="http://schemas.openxmlformats.org/officeDocument/2006/relationships/hyperlink" Target="https://peri.education/periit/cs-cyber-security.php" TargetMode="External"/><Relationship Id="rId111" Type="http://schemas.openxmlformats.org/officeDocument/2006/relationships/hyperlink" Target="https://gifsa.ac.in/b-sc-forensic/" TargetMode="External"/><Relationship Id="rId209" Type="http://schemas.openxmlformats.org/officeDocument/2006/relationships/hyperlink" Target="https://www.ifsedu.in/cyber-law/" TargetMode="External"/><Relationship Id="rId416" Type="http://schemas.openxmlformats.org/officeDocument/2006/relationships/hyperlink" Target="https://rvu.edu.in/ug-programs/b-sc-hons/" TargetMode="External"/><Relationship Id="rId970" Type="http://schemas.openxmlformats.org/officeDocument/2006/relationships/hyperlink" Target="https://www.vgu.ac.in/scholarship-vgu.php" TargetMode="External"/><Relationship Id="rId1046" Type="http://schemas.openxmlformats.org/officeDocument/2006/relationships/hyperlink" Target="https://futureeducation.in/fit/index.php/index.php?option=com_content&amp;view=article&amp;id=24&amp;Itemid=0" TargetMode="External"/><Relationship Id="rId1253" Type="http://schemas.openxmlformats.org/officeDocument/2006/relationships/hyperlink" Target="https://www.aalimec.ac.in/departments/cse-cs/" TargetMode="External"/><Relationship Id="rId623" Type="http://schemas.openxmlformats.org/officeDocument/2006/relationships/hyperlink" Target="https://christuniversity.in/courses/NjM5" TargetMode="External"/><Relationship Id="rId830" Type="http://schemas.openxmlformats.org/officeDocument/2006/relationships/hyperlink" Target="https://www.modyuniversity.ac.in/wp-content/uploads/2025/12/BTech-Cyber-Doja-2025-2029.pdf" TargetMode="External"/><Relationship Id="rId928" Type="http://schemas.openxmlformats.org/officeDocument/2006/relationships/hyperlink" Target="https://www.tmu.ac.in/tmu/scholarship" TargetMode="External"/><Relationship Id="rId1460" Type="http://schemas.openxmlformats.org/officeDocument/2006/relationships/hyperlink" Target="https://www.vitm.edu.in/scholarship.html" TargetMode="External"/><Relationship Id="rId1558" Type="http://schemas.openxmlformats.org/officeDocument/2006/relationships/hyperlink" Target="https://cmscollegeofengg.org/assets/img/6205%20CMSCE%20MANDATORY%20DISCLOSURE%20(3).pdf" TargetMode="External"/><Relationship Id="rId57" Type="http://schemas.openxmlformats.org/officeDocument/2006/relationships/hyperlink" Target="https://www.chitkara.edu.in/scholarship-schemes/" TargetMode="External"/><Relationship Id="rId1113" Type="http://schemas.openxmlformats.org/officeDocument/2006/relationships/hyperlink" Target="https://driems.in/wp-content/uploads/2024/06/Fees-Structure-2024-25.pdf" TargetMode="External"/><Relationship Id="rId1320" Type="http://schemas.openxmlformats.org/officeDocument/2006/relationships/hyperlink" Target="https://jccl.ac.in/" TargetMode="External"/><Relationship Id="rId1418" Type="http://schemas.openxmlformats.org/officeDocument/2006/relationships/hyperlink" Target="https://gmiu.edu.in/gmiu/website/faculty/faculty-of-science/under-graduation-b-sc-it" TargetMode="External"/><Relationship Id="rId1625" Type="http://schemas.openxmlformats.org/officeDocument/2006/relationships/hyperlink" Target="https://nce.ac.in/best-cyber-security-engineering-in-taminadu/" TargetMode="External"/><Relationship Id="rId273" Type="http://schemas.openxmlformats.org/officeDocument/2006/relationships/hyperlink" Target="https://www.lit.edu.in/b-e-computer-science-engineering-cyber-security/" TargetMode="External"/><Relationship Id="rId480" Type="http://schemas.openxmlformats.org/officeDocument/2006/relationships/hyperlink" Target="https://www.srmap.edu.in/admission/seas-scholarship-mtech/" TargetMode="External"/><Relationship Id="rId133" Type="http://schemas.openxmlformats.org/officeDocument/2006/relationships/hyperlink" Target="https://www.iujaipur.edu.in/scholarship" TargetMode="External"/><Relationship Id="rId340" Type="http://schemas.openxmlformats.org/officeDocument/2006/relationships/hyperlink" Target="https://nitjsr.ac.in/backend/uploads/curriculum/M.techMCA.pdf" TargetMode="External"/><Relationship Id="rId578" Type="http://schemas.openxmlformats.org/officeDocument/2006/relationships/hyperlink" Target="https://www.aryacollege.org/resources/scholarship-programs-at-arya-college/" TargetMode="External"/><Relationship Id="rId785" Type="http://schemas.openxmlformats.org/officeDocument/2006/relationships/hyperlink" Target="https://www.kannuruniversity.ac.in/media/documents/SWC_U.O_1.pdf" TargetMode="External"/><Relationship Id="rId992" Type="http://schemas.openxmlformats.org/officeDocument/2006/relationships/hyperlink" Target="https://guwahati.nfsu.ac.in/department/scholarship/7" TargetMode="External"/><Relationship Id="rId200" Type="http://schemas.openxmlformats.org/officeDocument/2006/relationships/hyperlink" Target="https://adityauniversity.in/scholarship" TargetMode="External"/><Relationship Id="rId438" Type="http://schemas.openxmlformats.org/officeDocument/2006/relationships/hyperlink" Target="https://sgtuniversity.ac.in/about/docs/scholarship-policy-of-sgt-university-for-the-academic-session-2025-26.pdf" TargetMode="External"/><Relationship Id="rId645" Type="http://schemas.openxmlformats.org/officeDocument/2006/relationships/hyperlink" Target="https://dknmu.org/page/Scholarships" TargetMode="External"/><Relationship Id="rId852" Type="http://schemas.openxmlformats.org/officeDocument/2006/relationships/hyperlink" Target="https://drive.google.com/file/d/1LD_PPi5Zpjz-89Qw2ZbrDtztJDCnXzi8/view" TargetMode="External"/><Relationship Id="rId1068" Type="http://schemas.openxmlformats.org/officeDocument/2006/relationships/hyperlink" Target="https://www.galgotiasuniversity.edu.in/p/scholarships" TargetMode="External"/><Relationship Id="rId1275" Type="http://schemas.openxmlformats.org/officeDocument/2006/relationships/hyperlink" Target="https://royalcet.ac.in/scholarships-2/" TargetMode="External"/><Relationship Id="rId1482" Type="http://schemas.openxmlformats.org/officeDocument/2006/relationships/hyperlink" Target="https://www.iibsonline.com/specialization-details/cyber-security" TargetMode="External"/><Relationship Id="rId505" Type="http://schemas.openxmlformats.org/officeDocument/2006/relationships/hyperlink" Target="https://onlinecourses.swayam2.ac.in/cec25_cs05/preview" TargetMode="External"/><Relationship Id="rId712" Type="http://schemas.openxmlformats.org/officeDocument/2006/relationships/hyperlink" Target="https://www.nielit.gov.in/kohima/content/scholarship" TargetMode="External"/><Relationship Id="rId1135" Type="http://schemas.openxmlformats.org/officeDocument/2006/relationships/hyperlink" Target="https://swarrnim.edu.in/swarrnim/documents/Appendix%2029.pdf" TargetMode="External"/><Relationship Id="rId1342" Type="http://schemas.openxmlformats.org/officeDocument/2006/relationships/hyperlink" Target="https://sriramec.edu.in/overview.html" TargetMode="External"/><Relationship Id="rId79" Type="http://schemas.openxmlformats.org/officeDocument/2006/relationships/hyperlink" Target="https://www.dituniversity.edu.in/admissions/scholarship-policy-and-education-loan" TargetMode="External"/><Relationship Id="rId1202" Type="http://schemas.openxmlformats.org/officeDocument/2006/relationships/hyperlink" Target="https://www.rnsit.ac.in/cybersecurity/" TargetMode="External"/><Relationship Id="rId1647" Type="http://schemas.openxmlformats.org/officeDocument/2006/relationships/hyperlink" Target="https://www.msec.org.in/cs.php" TargetMode="External"/><Relationship Id="rId1507" Type="http://schemas.openxmlformats.org/officeDocument/2006/relationships/hyperlink" Target="https://stasktm.cpas.ac.in/courses/14" TargetMode="External"/><Relationship Id="rId295" Type="http://schemas.openxmlformats.org/officeDocument/2006/relationships/hyperlink" Target="https://mgmu.ac.in/admissions/program/b-tech-computer-science-and-engineering-iot-cyber-security-including-blockchain-technology?srsltid=AfmBOorABhzN3-UpFcMELj1Dk7Z9lq0onL0jAV91BmhS4A1kwD3dyio_" TargetMode="External"/><Relationship Id="rId155" Type="http://schemas.openxmlformats.org/officeDocument/2006/relationships/hyperlink" Target="http://intellipaat.com/cyber-security-course-certification/" TargetMode="External"/><Relationship Id="rId362" Type="http://schemas.openxmlformats.org/officeDocument/2006/relationships/hyperlink" Target="https://www.osgu.ac.in/programs/b-tech-cse-cse-leet-cyber-security/" TargetMode="External"/><Relationship Id="rId1297" Type="http://schemas.openxmlformats.org/officeDocument/2006/relationships/hyperlink" Target="https://jerusalemengg.ac.in/department/cyber-security/" TargetMode="External"/><Relationship Id="rId222" Type="http://schemas.openxmlformats.org/officeDocument/2006/relationships/hyperlink" Target="https://arkajainuniversity.ac.in/wp-content/uploads/2024/03/Scholarship-Scheme_2024-25.pdf" TargetMode="External"/><Relationship Id="rId667" Type="http://schemas.openxmlformats.org/officeDocument/2006/relationships/hyperlink" Target="https://www.nfsu.ac.in/Programs/programinfo/45?deptid=61" TargetMode="External"/><Relationship Id="rId874" Type="http://schemas.openxmlformats.org/officeDocument/2006/relationships/hyperlink" Target="https://race.reva.edu.in/advanced-diploma-in-cybersecurity-and-privacy-management" TargetMode="External"/><Relationship Id="rId527" Type="http://schemas.openxmlformats.org/officeDocument/2006/relationships/hyperlink" Target="https://vit.ac.in/scholarship" TargetMode="External"/><Relationship Id="rId734" Type="http://schemas.openxmlformats.org/officeDocument/2006/relationships/hyperlink" Target="https://www.jnujaipur.ac.in/programmes/ug-programmes" TargetMode="External"/><Relationship Id="rId941" Type="http://schemas.openxmlformats.org/officeDocument/2006/relationships/hyperlink" Target="https://www.upes.ac.in/school-of-computer-science/btech-cse/cyber-security-and-digital-forensics" TargetMode="External"/><Relationship Id="rId1157" Type="http://schemas.openxmlformats.org/officeDocument/2006/relationships/hyperlink" Target="https://www.comedk.org/uploads/Engineering-Final-Seat-Availability-Fee-before-start-of-Round-1-Notified-on-18-07-2025.pdf" TargetMode="External"/><Relationship Id="rId1364" Type="http://schemas.openxmlformats.org/officeDocument/2006/relationships/hyperlink" Target="https://hte.rajasthan.gov.in/college/gpcmandore/Introduction" TargetMode="External"/><Relationship Id="rId1571" Type="http://schemas.openxmlformats.org/officeDocument/2006/relationships/hyperlink" Target="https://www.sreesakthi.edu.in/scholarship" TargetMode="External"/><Relationship Id="rId70" Type="http://schemas.openxmlformats.org/officeDocument/2006/relationships/hyperlink" Target="https://www.dmiher.edu.in/freeships-scholarships" TargetMode="External"/><Relationship Id="rId801" Type="http://schemas.openxmlformats.org/officeDocument/2006/relationships/hyperlink" Target="https://www.unom.ac.in/webportal/uploads/announcements/Endowment_20250819061003_30653.pdf" TargetMode="External"/><Relationship Id="rId1017" Type="http://schemas.openxmlformats.org/officeDocument/2006/relationships/hyperlink" Target="https://www.nitrkl.ac.in/Academic/Curriculum/?id=34" TargetMode="External"/><Relationship Id="rId1224" Type="http://schemas.openxmlformats.org/officeDocument/2006/relationships/hyperlink" Target="https://cetonline.karnataka.gov.in/keawebentry456/ugcet2025/NEW_PROV_FEES_STR_Engenglish.pdf" TargetMode="External"/><Relationship Id="rId1431" Type="http://schemas.openxmlformats.org/officeDocument/2006/relationships/hyperlink" Target="https://web.afrcmp.org/feesinformation/frm_showinstitutes.aspx" TargetMode="External"/><Relationship Id="rId1669" Type="http://schemas.openxmlformats.org/officeDocument/2006/relationships/hyperlink" Target="https://www.ndu.digital/" TargetMode="External"/><Relationship Id="rId1529" Type="http://schemas.openxmlformats.org/officeDocument/2006/relationships/hyperlink" Target="https://www.kmmcollege.edu.in/assets/images/KMMT-FEE-STRUCTURE-2025-26.pdf" TargetMode="External"/><Relationship Id="rId28" Type="http://schemas.openxmlformats.org/officeDocument/2006/relationships/hyperlink" Target="https://www.iiitm.ac.in/index.php/en/admissions-final/admission-for-m-tech" TargetMode="External"/><Relationship Id="rId177" Type="http://schemas.openxmlformats.org/officeDocument/2006/relationships/hyperlink" Target="https://tih.iitr.ac.in/training-courseDetails/31" TargetMode="External"/><Relationship Id="rId384" Type="http://schemas.openxmlformats.org/officeDocument/2006/relationships/hyperlink" Target="https://poornima.edu.in/scholarship/shanti-education-scholarship" TargetMode="External"/><Relationship Id="rId591" Type="http://schemas.openxmlformats.org/officeDocument/2006/relationships/hyperlink" Target="https://www.amity.edu/gurugram/btech-mtech-network-and-cyber%20security-integrated" TargetMode="External"/><Relationship Id="rId244" Type="http://schemas.openxmlformats.org/officeDocument/2006/relationships/hyperlink" Target="https://karunya.edu/cse/academics/programmes/M.TECHC" TargetMode="External"/><Relationship Id="rId689" Type="http://schemas.openxmlformats.org/officeDocument/2006/relationships/hyperlink" Target="https://indrashiluniversity.edu.in/Post-Graduate-Diploma-in-Cyber-Security-and-Digital-Forensic" TargetMode="External"/><Relationship Id="rId896" Type="http://schemas.openxmlformats.org/officeDocument/2006/relationships/hyperlink" Target="https://smu.edu.in/smit/btech-in-cse-iot.php" TargetMode="External"/><Relationship Id="rId1081" Type="http://schemas.openxmlformats.org/officeDocument/2006/relationships/hyperlink" Target="https://www.tcetmumbai.in/fra-fees-structure.html" TargetMode="External"/><Relationship Id="rId451" Type="http://schemas.openxmlformats.org/officeDocument/2006/relationships/hyperlink" Target="https://srmu.ac.in/program/b-tech-cse-cyber-security" TargetMode="External"/><Relationship Id="rId549" Type="http://schemas.openxmlformats.org/officeDocument/2006/relationships/hyperlink" Target="https://drive.google.com/file/d/1fmepJ31Dfjm_qh5g_wunPXVkMUXKCSpc/view?usp=drive_link" TargetMode="External"/><Relationship Id="rId756" Type="http://schemas.openxmlformats.org/officeDocument/2006/relationships/hyperlink" Target="https://bhopal.nfsu.ac.in/department/scholarship/5" TargetMode="External"/><Relationship Id="rId1179" Type="http://schemas.openxmlformats.org/officeDocument/2006/relationships/hyperlink" Target="https://dsatm.edu.in/scholarship-section" TargetMode="External"/><Relationship Id="rId1386" Type="http://schemas.openxmlformats.org/officeDocument/2006/relationships/hyperlink" Target="https://static.tneaonline.org/docs/TNEA20_Booklet.pdf" TargetMode="External"/><Relationship Id="rId1593" Type="http://schemas.openxmlformats.org/officeDocument/2006/relationships/hyperlink" Target="https://reccbe.ac.in/cyber-security.php" TargetMode="External"/><Relationship Id="rId104" Type="http://schemas.openxmlformats.org/officeDocument/2006/relationships/hyperlink" Target="https://www.gdgoenkauniversity.com/course/school-of-engineering/btech-computer-science-and-engineering-with-specialization-in-cyber-security" TargetMode="External"/><Relationship Id="rId311" Type="http://schemas.openxmlformats.org/officeDocument/2006/relationships/hyperlink" Target="https://apply.nalsar.ac.in/ddeapplicationform" TargetMode="External"/><Relationship Id="rId409" Type="http://schemas.openxmlformats.org/officeDocument/2006/relationships/hyperlink" Target="https://test.rbuchd.com/scholarship-scheme/" TargetMode="External"/><Relationship Id="rId963" Type="http://schemas.openxmlformats.org/officeDocument/2006/relationships/hyperlink" Target="https://vit.ac.in/wp-content/uploads/2025/04/MTECH-CYBER-2025-26.pdf" TargetMode="External"/><Relationship Id="rId1039" Type="http://schemas.openxmlformats.org/officeDocument/2006/relationships/hyperlink" Target="https://gnit.ac.in/institute-scholarship%E2%80%8B/" TargetMode="External"/><Relationship Id="rId1246" Type="http://schemas.openxmlformats.org/officeDocument/2006/relationships/hyperlink" Target="https://ucet.ac.in/departments?did=19&amp;tag=Computer+Science+%26+Engineering+(Cyber+Security)" TargetMode="External"/><Relationship Id="rId92" Type="http://schemas.openxmlformats.org/officeDocument/2006/relationships/hyperlink" Target="https://www.galgotiasuniversity.edu.in/p/scholarships" TargetMode="External"/><Relationship Id="rId616" Type="http://schemas.openxmlformats.org/officeDocument/2006/relationships/hyperlink" Target="https://www.svyasa.edu.in/admin/photo/mandatory_disclosure/15.pdf" TargetMode="External"/><Relationship Id="rId823" Type="http://schemas.openxmlformats.org/officeDocument/2006/relationships/hyperlink" Target="https://jaipur.manipal.edu/fosta/msc-in-cyber-security.php" TargetMode="External"/><Relationship Id="rId1453" Type="http://schemas.openxmlformats.org/officeDocument/2006/relationships/hyperlink" Target="https://gcebargur.ac.in/scholarships-0" TargetMode="External"/><Relationship Id="rId1660" Type="http://schemas.openxmlformats.org/officeDocument/2006/relationships/hyperlink" Target="https://vcet.ac.in/vcetit/csecsabt" TargetMode="External"/><Relationship Id="rId1106" Type="http://schemas.openxmlformats.org/officeDocument/2006/relationships/hyperlink" Target="https://famt.ac.in/csecs/" TargetMode="External"/><Relationship Id="rId1313" Type="http://schemas.openxmlformats.org/officeDocument/2006/relationships/hyperlink" Target="https://tagore-engg.ac.in/mandatory_disclosure.php" TargetMode="External"/><Relationship Id="rId1520" Type="http://schemas.openxmlformats.org/officeDocument/2006/relationships/hyperlink" Target="https://bvmcollege.com/academics/ug/b-sc-hons-cyber-forensics/" TargetMode="External"/><Relationship Id="rId1618" Type="http://schemas.openxmlformats.org/officeDocument/2006/relationships/hyperlink" Target="https://sethu.ac.in/dept/cyber/" TargetMode="External"/><Relationship Id="rId199" Type="http://schemas.openxmlformats.org/officeDocument/2006/relationships/hyperlink" Target="https://adityauniversity.in/adtppu/curriculum/attachments-1753523909177.pdf" TargetMode="External"/><Relationship Id="rId266" Type="http://schemas.openxmlformats.org/officeDocument/2006/relationships/hyperlink" Target="https://www.kristujayanti.edu.in/student_services/scholarship.php" TargetMode="External"/><Relationship Id="rId473" Type="http://schemas.openxmlformats.org/officeDocument/2006/relationships/hyperlink" Target="https://www.srmist.edu.in/program/b-tech-cse-with-with-specialization-in-cyber-security/" TargetMode="External"/><Relationship Id="rId680" Type="http://schemas.openxmlformats.org/officeDocument/2006/relationships/hyperlink" Target="https://iimtu.edu.in/course/bachelor-of-computer-applications-cloud-cyber-security" TargetMode="External"/><Relationship Id="rId126" Type="http://schemas.openxmlformats.org/officeDocument/2006/relationships/hyperlink" Target="https://hithaldia.ac.in/wp-content/uploads/2024/06/fees-structre.pdf2024.pdf" TargetMode="External"/><Relationship Id="rId333" Type="http://schemas.openxmlformats.org/officeDocument/2006/relationships/hyperlink" Target="https://nita.ac.in/Department/Computer%20Science%20and%20Engineering/Brochure_MTech_CSE_CyberSecurty.pdf" TargetMode="External"/><Relationship Id="rId540" Type="http://schemas.openxmlformats.org/officeDocument/2006/relationships/hyperlink" Target="https://www.yiascm.yenepoya.edu.in/msc-cybersecurity-ethical.php" TargetMode="External"/><Relationship Id="rId778" Type="http://schemas.openxmlformats.org/officeDocument/2006/relationships/hyperlink" Target="https://kkmu.edu.in/academics/programs/cyber-security/degrees/b-tech/" TargetMode="External"/><Relationship Id="rId985" Type="http://schemas.openxmlformats.org/officeDocument/2006/relationships/hyperlink" Target="https://sageuniversity.edu.in/Courses/bachelor-of-technology-cyber-security-and-forensic" TargetMode="External"/><Relationship Id="rId1170" Type="http://schemas.openxmlformats.org/officeDocument/2006/relationships/hyperlink" Target="https://engg.cambridge.edu.in/cse-iot_overview/" TargetMode="External"/><Relationship Id="rId638" Type="http://schemas.openxmlformats.org/officeDocument/2006/relationships/hyperlink" Target="https://www.dbuu.ac.in/admission/scholarship.php" TargetMode="External"/><Relationship Id="rId845" Type="http://schemas.openxmlformats.org/officeDocument/2006/relationships/hyperlink" Target="https://www.niilmuniversity.ac.in/index.php/course/btech-cse-cyber-security" TargetMode="External"/><Relationship Id="rId1030" Type="http://schemas.openxmlformats.org/officeDocument/2006/relationships/hyperlink" Target="https://wbjeeb.in/assets/ALPG/PVTENGG/HERITAGE.pdf" TargetMode="External"/><Relationship Id="rId1268" Type="http://schemas.openxmlformats.org/officeDocument/2006/relationships/hyperlink" Target="https://icet.ac.in/computer-science-and-engineering-cyber-security-2/" TargetMode="External"/><Relationship Id="rId1475" Type="http://schemas.openxmlformats.org/officeDocument/2006/relationships/hyperlink" Target="https://www.bietdvg.edu/pg_addmission" TargetMode="External"/><Relationship Id="rId1682" Type="http://schemas.openxmlformats.org/officeDocument/2006/relationships/hyperlink" Target="https://www.ndu.digital/" TargetMode="External"/><Relationship Id="rId400" Type="http://schemas.openxmlformats.org/officeDocument/2006/relationships/hyperlink" Target="https://rru.ac.in/wp-content/uploads/2023/08/MSC-CS-DF.pdf" TargetMode="External"/><Relationship Id="rId705" Type="http://schemas.openxmlformats.org/officeDocument/2006/relationships/hyperlink" Target="https://cup.edu.in/sites/default/files/syllabi/2025-27/School_Engineering-Technology/Computer-Science-Technology/M.TECH-CBS-2025-27.pdf" TargetMode="External"/><Relationship Id="rId1128" Type="http://schemas.openxmlformats.org/officeDocument/2006/relationships/hyperlink" Target="https://sigmauniversity.ac.in/m-tech-in-cyber-security/" TargetMode="External"/><Relationship Id="rId1335" Type="http://schemas.openxmlformats.org/officeDocument/2006/relationships/hyperlink" Target="https://mahalakshmitechcampus.com/cse-cyber-security/" TargetMode="External"/><Relationship Id="rId1542" Type="http://schemas.openxmlformats.org/officeDocument/2006/relationships/hyperlink" Target="https://stasktm.cpas.ac.in/courses/11" TargetMode="External"/><Relationship Id="rId912" Type="http://schemas.openxmlformats.org/officeDocument/2006/relationships/hyperlink" Target="https://srisriuniversity.edu.in/scholarship-support-division/" TargetMode="External"/><Relationship Id="rId41" Type="http://schemas.openxmlformats.org/officeDocument/2006/relationships/hyperlink" Target="https://www.bvuniversity.edu.in/diploma-programmes/diploma-in-cyber-law" TargetMode="External"/><Relationship Id="rId1402" Type="http://schemas.openxmlformats.org/officeDocument/2006/relationships/hyperlink" Target="https://skpec.edu.in/elementor-13445/" TargetMode="External"/><Relationship Id="rId190" Type="http://schemas.openxmlformats.org/officeDocument/2006/relationships/hyperlink" Target="https://iar.ac.in/admissions/fees-scholarships/" TargetMode="External"/><Relationship Id="rId288" Type="http://schemas.openxmlformats.org/officeDocument/2006/relationships/hyperlink" Target="https://www.manipal.edu/scholarships" TargetMode="External"/><Relationship Id="rId495" Type="http://schemas.openxmlformats.org/officeDocument/2006/relationships/hyperlink" Target="https://www.scdl.net/programs/pg-certificate/distance-learning-pg-certificate-in-cyber-laws.aspx" TargetMode="External"/><Relationship Id="rId148" Type="http://schemas.openxmlformats.org/officeDocument/2006/relationships/hyperlink" Target="https://iilm.edu/ug-scholarships/" TargetMode="External"/><Relationship Id="rId355" Type="http://schemas.openxmlformats.org/officeDocument/2006/relationships/hyperlink" Target="https://nliu.ac.in/master-of-cyber-law-information-security/" TargetMode="External"/><Relationship Id="rId562" Type="http://schemas.openxmlformats.org/officeDocument/2006/relationships/hyperlink" Target="https://kaushalyaskilluniversity.ac.in/bca_Cyber_Security.php" TargetMode="External"/><Relationship Id="rId1192" Type="http://schemas.openxmlformats.org/officeDocument/2006/relationships/hyperlink" Target="https://msrit.edu/admissions.html" TargetMode="External"/><Relationship Id="rId215" Type="http://schemas.openxmlformats.org/officeDocument/2006/relationships/hyperlink" Target="https://jjcet.ac.in/computer-science-and-engineering-cyber-security/" TargetMode="External"/><Relationship Id="rId422" Type="http://schemas.openxmlformats.org/officeDocument/2006/relationships/hyperlink" Target="https://sageuniversity.in/Courses/master-of-technology-cyber-security" TargetMode="External"/><Relationship Id="rId867" Type="http://schemas.openxmlformats.org/officeDocument/2006/relationships/hyperlink" Target="https://paruluniversity.ac.in/program/master-of-computer-application-cyber-security-and-forensics/" TargetMode="External"/><Relationship Id="rId1052" Type="http://schemas.openxmlformats.org/officeDocument/2006/relationships/hyperlink" Target="https://www.snuniv.ac.in/page.aspx?page_id=38" TargetMode="External"/><Relationship Id="rId1497" Type="http://schemas.openxmlformats.org/officeDocument/2006/relationships/hyperlink" Target="https://ksrce.ac.in/index.php/page?id=418&amp;item=300" TargetMode="External"/><Relationship Id="rId727" Type="http://schemas.openxmlformats.org/officeDocument/2006/relationships/hyperlink" Target="https://psou.ac.in/courses/cyber-security-" TargetMode="External"/><Relationship Id="rId934" Type="http://schemas.openxmlformats.org/officeDocument/2006/relationships/hyperlink" Target="https://lnmiit.ac.in/scholarships-assistantships/" TargetMode="External"/><Relationship Id="rId1357" Type="http://schemas.openxmlformats.org/officeDocument/2006/relationships/hyperlink" Target="https://saveetha.ac.in/computer-science-and-engineering-cyber-security/" TargetMode="External"/><Relationship Id="rId1564" Type="http://schemas.openxmlformats.org/officeDocument/2006/relationships/hyperlink" Target="https://static.tneaonline.org/docs/TNEA20_Booklet.pdf" TargetMode="External"/><Relationship Id="rId63" Type="http://schemas.openxmlformats.org/officeDocument/2006/relationships/hyperlink" Target="https://www.coeptech.ac.in/wp-content/uploads/2024/07/M.Tech_M.Planning-First-Year-M.Tech-All-Programs-_-Planning-_.pdf" TargetMode="External"/><Relationship Id="rId1217" Type="http://schemas.openxmlformats.org/officeDocument/2006/relationships/hyperlink" Target="https://cetonline.karnataka.gov.in/keawebentry456/ugcet2025/NEW_PROV_FEES_STR_Engenglish.pdf" TargetMode="External"/><Relationship Id="rId1424" Type="http://schemas.openxmlformats.org/officeDocument/2006/relationships/hyperlink" Target="https://sdcet.org.in/admission.php" TargetMode="External"/><Relationship Id="rId1631" Type="http://schemas.openxmlformats.org/officeDocument/2006/relationships/hyperlink" Target="https://static.tneaonline.org/docs/TNEA20_Booklet.pdf" TargetMode="External"/><Relationship Id="rId377" Type="http://schemas.openxmlformats.org/officeDocument/2006/relationships/hyperlink" Target="https://cysec.pes.edu/" TargetMode="External"/><Relationship Id="rId584" Type="http://schemas.openxmlformats.org/officeDocument/2006/relationships/hyperlink" Target="https://soe.adypu.edu.in/soe/b-tech-it-cloud-technology-and-information-security" TargetMode="External"/><Relationship Id="rId5" Type="http://schemas.openxmlformats.org/officeDocument/2006/relationships/hyperlink" Target="https://www.alliance.edu.in/programme/btech-computer-science-engineering-cyber-security" TargetMode="External"/><Relationship Id="rId237" Type="http://schemas.openxmlformats.org/officeDocument/2006/relationships/hyperlink" Target="https://jklu.edu.in/admissions/fee-structure" TargetMode="External"/><Relationship Id="rId791" Type="http://schemas.openxmlformats.org/officeDocument/2006/relationships/hyperlink" Target="https://www.kukonline.in/course-details/Kurukshetra-university/diploma-and-certifications/cyber-security" TargetMode="External"/><Relationship Id="rId889" Type="http://schemas.openxmlformats.org/officeDocument/2006/relationships/hyperlink" Target="https://www.sharda.ac.in/scholarship/" TargetMode="External"/><Relationship Id="rId1074" Type="http://schemas.openxmlformats.org/officeDocument/2006/relationships/hyperlink" Target="https://www.galgotiasuniversity.edu.in/p/scholarships" TargetMode="External"/><Relationship Id="rId444" Type="http://schemas.openxmlformats.org/officeDocument/2006/relationships/hyperlink" Target="https://sscbs.du.ac.in/wp-content/uploads/2025/05/Revised-Fee-structure-1.pdf" TargetMode="External"/><Relationship Id="rId651" Type="http://schemas.openxmlformats.org/officeDocument/2006/relationships/hyperlink" Target="https://rgicdn.s3.ap-south-1.amazonaws.com/ghrcempune/pdf/circular-fra-fee.pdf" TargetMode="External"/><Relationship Id="rId749" Type="http://schemas.openxmlformats.org/officeDocument/2006/relationships/hyperlink" Target="https://jspmuni.ac.in/post-graduate-pg" TargetMode="External"/><Relationship Id="rId1281" Type="http://schemas.openxmlformats.org/officeDocument/2006/relationships/hyperlink" Target="https://sngce.ac.in/naac/SSR/criteria5/KI5.1/C5_5-1-1_scholarshippolicy.pdf" TargetMode="External"/><Relationship Id="rId1379" Type="http://schemas.openxmlformats.org/officeDocument/2006/relationships/hyperlink" Target="https://drive.google.com/file/d/1fSh8Tf1-Rav4wG55YjSTJWmsR2nXtVJa/view" TargetMode="External"/><Relationship Id="rId1586" Type="http://schemas.openxmlformats.org/officeDocument/2006/relationships/hyperlink" Target="https://www.pcet.ac.in/courses-at-pcet-coimbatore/" TargetMode="External"/><Relationship Id="rId304" Type="http://schemas.openxmlformats.org/officeDocument/2006/relationships/hyperlink" Target="https://www.mbu.asia/b-tech-cse-cyber-security/" TargetMode="External"/><Relationship Id="rId511" Type="http://schemas.openxmlformats.org/officeDocument/2006/relationships/hyperlink" Target="https://utu.ac.in/AMTICS/course.html?program=B.Tech.%20CSE%20(Cyber%20Security)" TargetMode="External"/><Relationship Id="rId609" Type="http://schemas.openxmlformats.org/officeDocument/2006/relationships/hyperlink" Target="https://aurora.edu.in/scholarships.php" TargetMode="External"/><Relationship Id="rId956" Type="http://schemas.openxmlformats.org/officeDocument/2006/relationships/hyperlink" Target="https://vit.ac.in/admission/ug/fee-structure" TargetMode="External"/><Relationship Id="rId1141" Type="http://schemas.openxmlformats.org/officeDocument/2006/relationships/hyperlink" Target="https://sstc.ac.in/fee_structure" TargetMode="External"/><Relationship Id="rId1239" Type="http://schemas.openxmlformats.org/officeDocument/2006/relationships/hyperlink" Target="https://www.jecc.ac.in/Home/" TargetMode="External"/><Relationship Id="rId85" Type="http://schemas.openxmlformats.org/officeDocument/2006/relationships/hyperlink" Target="https://ellenkicet.ac.in/fee-structure/" TargetMode="External"/><Relationship Id="rId816" Type="http://schemas.openxmlformats.org/officeDocument/2006/relationships/hyperlink" Target="https://www.manipal.edu/mu/admission/scholarships.html" TargetMode="External"/><Relationship Id="rId1001" Type="http://schemas.openxmlformats.org/officeDocument/2006/relationships/hyperlink" Target="https://iiitmanipur.ac.in/pages/academic/admission2025/FeeStructureIIITM2025.pdf" TargetMode="External"/><Relationship Id="rId1446" Type="http://schemas.openxmlformats.org/officeDocument/2006/relationships/hyperlink" Target="https://www.globalengineeringcollege.com/course_offered" TargetMode="External"/><Relationship Id="rId1653" Type="http://schemas.openxmlformats.org/officeDocument/2006/relationships/hyperlink" Target="https://www.ptrcet.edu.in/cse-cyber-security/" TargetMode="External"/><Relationship Id="rId1306" Type="http://schemas.openxmlformats.org/officeDocument/2006/relationships/hyperlink" Target="https://www.stjoseph.ac.in/schship.php" TargetMode="External"/><Relationship Id="rId1513" Type="http://schemas.openxmlformats.org/officeDocument/2006/relationships/hyperlink" Target="https://www.upes.ac.in/admissions/fee-structure" TargetMode="External"/><Relationship Id="rId12" Type="http://schemas.openxmlformats.org/officeDocument/2006/relationships/hyperlink" Target="https://www.amrita.edu/international/admissions/scholarships/" TargetMode="External"/><Relationship Id="rId161" Type="http://schemas.openxmlformats.org/officeDocument/2006/relationships/hyperlink" Target="https://talentsprint.com/course/cyber-security-iit-kanpur" TargetMode="External"/><Relationship Id="rId399" Type="http://schemas.openxmlformats.org/officeDocument/2006/relationships/hyperlink" Target="https://rru.ac.in/wp-content/uploads/2024/05/Fees-Structure-SITAICS-14May2024.pdf" TargetMode="External"/><Relationship Id="rId259" Type="http://schemas.openxmlformats.org/officeDocument/2006/relationships/hyperlink" Target="https://www.krmangalam.edu.in/programs/bsc-hons-cyber-security/" TargetMode="External"/><Relationship Id="rId466" Type="http://schemas.openxmlformats.org/officeDocument/2006/relationships/hyperlink" Target="https://sru.edu.in/schools/cse-cyber-security" TargetMode="External"/><Relationship Id="rId673" Type="http://schemas.openxmlformats.org/officeDocument/2006/relationships/hyperlink" Target="https://www.gjust.ac.in/Page/Index_4s/Scholarship/611" TargetMode="External"/><Relationship Id="rId880" Type="http://schemas.openxmlformats.org/officeDocument/2006/relationships/hyperlink" Target="https://sru.edu.in/fee-and-scholarship-2025" TargetMode="External"/><Relationship Id="rId1096" Type="http://schemas.openxmlformats.org/officeDocument/2006/relationships/hyperlink" Target="https://www.tkietwarana.ac.in/dptcyber/Syllabus" TargetMode="External"/><Relationship Id="rId119" Type="http://schemas.openxmlformats.org/officeDocument/2006/relationships/hyperlink" Target="https://www.new.ggu.ac.in/attachments/attachments/department/admissionNews/Final_Semesterwise_fee_2025-26_05.03.25.pdf" TargetMode="External"/><Relationship Id="rId326" Type="http://schemas.openxmlformats.org/officeDocument/2006/relationships/hyperlink" Target="https://www.nuals.ac.in/common/113113PostGraduateDiplomainCyberLaw-Prospectus.pdf" TargetMode="External"/><Relationship Id="rId533" Type="http://schemas.openxmlformats.org/officeDocument/2006/relationships/hyperlink" Target="https://woxsen.edu.in/academics/programs/b-c-a-/fees/" TargetMode="External"/><Relationship Id="rId978" Type="http://schemas.openxmlformats.org/officeDocument/2006/relationships/hyperlink" Target="https://www.uudoon.in/engineering/btech-cse-cyber-security.php" TargetMode="External"/><Relationship Id="rId1163" Type="http://schemas.openxmlformats.org/officeDocument/2006/relationships/hyperlink" Target="https://www.recbhalki.org/department.php" TargetMode="External"/><Relationship Id="rId1370" Type="http://schemas.openxmlformats.org/officeDocument/2006/relationships/hyperlink" Target="https://www.hvpslawcollege.edu.in/wp-content/uploads/2022/07/NOTICE-FOR-PG-DIPLOMA-COURSE.pdf" TargetMode="External"/><Relationship Id="rId740" Type="http://schemas.openxmlformats.org/officeDocument/2006/relationships/hyperlink" Target="https://jntuhceh.ac.in/uploads/M.Tech_PTPG_I_year_IISem_and_II_year_II_Sem_2023_and_2024_batch_fee_notification.pdf" TargetMode="External"/><Relationship Id="rId838" Type="http://schemas.openxmlformats.org/officeDocument/2006/relationships/hyperlink" Target="https://www.dmiher.edu.in/freeships-scholarships" TargetMode="External"/><Relationship Id="rId1023" Type="http://schemas.openxmlformats.org/officeDocument/2006/relationships/hyperlink" Target="https://pec.ac.in/programmes/pg/structure/cse-is-syllabus" TargetMode="External"/><Relationship Id="rId1468" Type="http://schemas.openxmlformats.org/officeDocument/2006/relationships/hyperlink" Target="https://lbscek.ac.in/wp-content/uploads/2025/07/MTechFee2025.pdf" TargetMode="External"/><Relationship Id="rId1675" Type="http://schemas.openxmlformats.org/officeDocument/2006/relationships/hyperlink" Target="https://www.ndu.digital/" TargetMode="External"/><Relationship Id="rId600" Type="http://schemas.openxmlformats.org/officeDocument/2006/relationships/hyperlink" Target="https://www.amity.edu/bengaluru/scholarship-scheme.aspx" TargetMode="External"/><Relationship Id="rId1230" Type="http://schemas.openxmlformats.org/officeDocument/2006/relationships/hyperlink" Target="https://www.ajce.in/home/btechadmissions.html" TargetMode="External"/><Relationship Id="rId1328" Type="http://schemas.openxmlformats.org/officeDocument/2006/relationships/hyperlink" Target="https://pbce.in/admission-procedures.html" TargetMode="External"/><Relationship Id="rId1535" Type="http://schemas.openxmlformats.org/officeDocument/2006/relationships/hyperlink" Target="https://kjcmt.ac.in/merit-seat-tuition-fee/" TargetMode="External"/><Relationship Id="rId905" Type="http://schemas.openxmlformats.org/officeDocument/2006/relationships/hyperlink" Target="https://kjsce.somaiya.edu/en/admission/mtech/" TargetMode="External"/><Relationship Id="rId34" Type="http://schemas.openxmlformats.org/officeDocument/2006/relationships/hyperlink" Target="https://bushimla.in/programs/b-tech-cse-cyber-security/" TargetMode="External"/><Relationship Id="rId1602" Type="http://schemas.openxmlformats.org/officeDocument/2006/relationships/hyperlink" Target="https://static.tneaonline.org/docs/TNEA20_Booklet.pdf" TargetMode="External"/><Relationship Id="rId183" Type="http://schemas.openxmlformats.org/officeDocument/2006/relationships/hyperlink" Target="https://online-em.isb.edu/cybersecurity-for-leaders?src_trk=em68505ed1cc9e29.115520411426878357&amp;utm_campaign=direct&amp;utm_medium=EmWebsite&amp;utm_source=web" TargetMode="External"/><Relationship Id="rId390" Type="http://schemas.openxmlformats.org/officeDocument/2006/relationships/hyperlink" Target="https://rntu.ac.in/courses/prog-post-graduate-diploma-in-cyber-law" TargetMode="External"/><Relationship Id="rId250" Type="http://schemas.openxmlformats.org/officeDocument/2006/relationships/hyperlink" Target="https://kiitee.kiit.ac.in/prospectus/" TargetMode="External"/><Relationship Id="rId488" Type="http://schemas.openxmlformats.org/officeDocument/2006/relationships/hyperlink" Target="https://sushantuniversity.edu.in/academics/scholarship-scheme" TargetMode="External"/><Relationship Id="rId695" Type="http://schemas.openxmlformats.org/officeDocument/2006/relationships/hyperlink" Target="https://lms.itmuniversity.ac.in/course/index.php?categoryid=4623" TargetMode="External"/><Relationship Id="rId110" Type="http://schemas.openxmlformats.org/officeDocument/2006/relationships/hyperlink" Target="https://www.gitam.edu/fee-scholarship/student-scholarships" TargetMode="External"/><Relationship Id="rId348" Type="http://schemas.openxmlformats.org/officeDocument/2006/relationships/hyperlink" Target="https://intellipaat.com/mtech-computer-science-nit-sikkim/" TargetMode="External"/><Relationship Id="rId555" Type="http://schemas.openxmlformats.org/officeDocument/2006/relationships/hyperlink" Target="https://drive.google.com/file/d/1fmepJ31Dfjm_qh5g_wunPXVkMUXKCSpc/view" TargetMode="External"/><Relationship Id="rId762" Type="http://schemas.openxmlformats.org/officeDocument/2006/relationships/hyperlink" Target="https://goa.nfsu.ac.in/program/prog_details/66?deptid=53" TargetMode="External"/><Relationship Id="rId1185" Type="http://schemas.openxmlformats.org/officeDocument/2006/relationships/hyperlink" Target="https://ewit.edu.in/naac-ewit/policies/EW_Scholarship%20and%20Freeship%20Policy_.pdf" TargetMode="External"/><Relationship Id="rId1392" Type="http://schemas.openxmlformats.org/officeDocument/2006/relationships/hyperlink" Target="https://www.princedrkvasudevan.com/departments/BE.CSE.CS.html" TargetMode="External"/><Relationship Id="rId208" Type="http://schemas.openxmlformats.org/officeDocument/2006/relationships/hyperlink" Target="https://www.ifsedu.in/fee-concession-and-scholarships/" TargetMode="External"/><Relationship Id="rId415" Type="http://schemas.openxmlformats.org/officeDocument/2006/relationships/hyperlink" Target="https://rvu.edu.in/fee-structure/" TargetMode="External"/><Relationship Id="rId622" Type="http://schemas.openxmlformats.org/officeDocument/2006/relationships/hyperlink" Target="https://cpur.in/course-fee-detail/" TargetMode="External"/><Relationship Id="rId1045" Type="http://schemas.openxmlformats.org/officeDocument/2006/relationships/hyperlink" Target="https://futureeducation.in/fit/index.php?option=com_content&amp;view=article&amp;id=8&amp;Itemid=0" TargetMode="External"/><Relationship Id="rId1252" Type="http://schemas.openxmlformats.org/officeDocument/2006/relationships/hyperlink" Target="https://aalimec.ac.in/NAAC/C6/Criteria%206%20/Criteria%206/6.1/6.1.4.1%20GC%20MOM.pdf" TargetMode="External"/><Relationship Id="rId927" Type="http://schemas.openxmlformats.org/officeDocument/2006/relationships/hyperlink" Target="https://www.tmu.ac.in/programme/btech-cse-cloud-technology-information-security" TargetMode="External"/><Relationship Id="rId1112" Type="http://schemas.openxmlformats.org/officeDocument/2006/relationships/hyperlink" Target="https://ytcem.com/new-branches/cyber-security/" TargetMode="External"/><Relationship Id="rId1557" Type="http://schemas.openxmlformats.org/officeDocument/2006/relationships/hyperlink" Target="https://vvcet.ac.in/wp-content/uploads/2024/08/POLICY.pdf" TargetMode="External"/><Relationship Id="rId56" Type="http://schemas.openxmlformats.org/officeDocument/2006/relationships/hyperlink" Target="https://onlinechitkarau.com/online-mba-in-cyber-security/" TargetMode="External"/><Relationship Id="rId1417" Type="http://schemas.openxmlformats.org/officeDocument/2006/relationships/hyperlink" Target="https://admission.gmiu.edu.in/premium/brochure.php" TargetMode="External"/><Relationship Id="rId1624" Type="http://schemas.openxmlformats.org/officeDocument/2006/relationships/hyperlink" Target="https://static.tneaonline.org/docs/TNEA20_Booklet.pdf" TargetMode="External"/><Relationship Id="rId272" Type="http://schemas.openxmlformats.org/officeDocument/2006/relationships/hyperlink" Target="https://erode-sengunthar.ac.in/wp-content/uploads/2021/04/Fee-as-per-State-Fee-Regulatory-committee.pdf" TargetMode="External"/><Relationship Id="rId577" Type="http://schemas.openxmlformats.org/officeDocument/2006/relationships/hyperlink" Target="https://www.aryacollege.org/resources/btech-course-details-full-form-eligibility-duration-and-career-cybersecurity/" TargetMode="External"/><Relationship Id="rId132" Type="http://schemas.openxmlformats.org/officeDocument/2006/relationships/hyperlink" Target="https://www.iujaipur.edu.in/programs/ugprograms/bsc-forensic-science" TargetMode="External"/><Relationship Id="rId784" Type="http://schemas.openxmlformats.org/officeDocument/2006/relationships/hyperlink" Target="https://www.kalasalingam.ac.in/admission-scholarship/" TargetMode="External"/><Relationship Id="rId991" Type="http://schemas.openxmlformats.org/officeDocument/2006/relationships/hyperlink" Target="https://guwahati.nfsu.ac.in/program/prog_details/5?deptid=120" TargetMode="External"/><Relationship Id="rId1067" Type="http://schemas.openxmlformats.org/officeDocument/2006/relationships/hyperlink" Target="https://www.galgotiasuniversity.edu.in/p/program/post-graduate/department-of-computing-science-and-engineering/mtech-computer-science-engineering---cyber-security" TargetMode="External"/><Relationship Id="rId437" Type="http://schemas.openxmlformats.org/officeDocument/2006/relationships/hyperlink" Target="https://sgtuniversity.ac.in/science/programmes/bsc-in-forensic-science" TargetMode="External"/><Relationship Id="rId644" Type="http://schemas.openxmlformats.org/officeDocument/2006/relationships/hyperlink" Target="https://dknmu.org/page/Courses-View/pg-diploma-in-cyber-law?p=DepartmentsView&amp;v=26" TargetMode="External"/><Relationship Id="rId851" Type="http://schemas.openxmlformats.org/officeDocument/2006/relationships/hyperlink" Target="https://nitte.edu.in/fee/PGGEN.pdf" TargetMode="External"/><Relationship Id="rId1274" Type="http://schemas.openxmlformats.org/officeDocument/2006/relationships/hyperlink" Target="https://royalcet.ac.in/course-list-1/" TargetMode="External"/><Relationship Id="rId1481" Type="http://schemas.openxmlformats.org/officeDocument/2006/relationships/hyperlink" Target="https://www.iitj.ac.in/office-of-students/en/scholarships" TargetMode="External"/><Relationship Id="rId1579" Type="http://schemas.openxmlformats.org/officeDocument/2006/relationships/hyperlink" Target="https://erode-sengunthar.ac.in/c5-1-1-government-scholarship/" TargetMode="External"/><Relationship Id="rId504" Type="http://schemas.openxmlformats.org/officeDocument/2006/relationships/hyperlink" Target="https://www.tmu.ac.in/tmu/scholarship" TargetMode="External"/><Relationship Id="rId711" Type="http://schemas.openxmlformats.org/officeDocument/2006/relationships/hyperlink" Target="https://www.nielit.gov.in/sites/default/files/Kohima/M.%20Tech%20in%20Cyber%20Forensics%20and%20Information%20Security%20%28Revised%2009_10_2024.pdf" TargetMode="External"/><Relationship Id="rId949" Type="http://schemas.openxmlformats.org/officeDocument/2006/relationships/hyperlink" Target="https://vistas.ac.in/b-sc-computer-science-in-cyber-security/" TargetMode="External"/><Relationship Id="rId1134" Type="http://schemas.openxmlformats.org/officeDocument/2006/relationships/hyperlink" Target="https://www.itm.ac.in/fees/Scholarship%20Policy%20AY%202024%20-%20ITMVU.pdf" TargetMode="External"/><Relationship Id="rId1341" Type="http://schemas.openxmlformats.org/officeDocument/2006/relationships/hyperlink" Target="https://sriramec.edu.in/overview.html" TargetMode="External"/><Relationship Id="rId78" Type="http://schemas.openxmlformats.org/officeDocument/2006/relationships/hyperlink" Target="https://www.dituniversity.edu.in/ug-courses/btech-in-computer-science-engineering-with-specialization-in-cybersecurity-and-privacy" TargetMode="External"/><Relationship Id="rId809" Type="http://schemas.openxmlformats.org/officeDocument/2006/relationships/hyperlink" Target="https://www.maharishiuniversity.ac.in/Scholarship" TargetMode="External"/><Relationship Id="rId1201" Type="http://schemas.openxmlformats.org/officeDocument/2006/relationships/hyperlink" Target="https://www.comedk.org/uploads/Engineering-Final-Seat-Availability-Fee-before-start-of-Round-1-Notified-on-18-07-2025.pdf" TargetMode="External"/><Relationship Id="rId1439" Type="http://schemas.openxmlformats.org/officeDocument/2006/relationships/hyperlink" Target="https://www.sistecgn.ac.in/cyber-security" TargetMode="External"/><Relationship Id="rId1646" Type="http://schemas.openxmlformats.org/officeDocument/2006/relationships/hyperlink" Target="https://static.tneaonline.org/docs/TNEA20_Booklet.pdf" TargetMode="External"/><Relationship Id="rId1506" Type="http://schemas.openxmlformats.org/officeDocument/2006/relationships/hyperlink" Target="https://acs.dypvp.edu.in/other-scholarship.aspx" TargetMode="External"/><Relationship Id="rId294" Type="http://schemas.openxmlformats.org/officeDocument/2006/relationships/hyperlink" Target="https://www.mgmu.ac.in/admissions/program/cyber-security-and-digital-forensic?srsltid=AfmBOopqNmOO6l_8qpREUIs7d_RQ174MB8QnQAlA8RtIriDteS8f9LK5" TargetMode="External"/><Relationship Id="rId154" Type="http://schemas.openxmlformats.org/officeDocument/2006/relationships/hyperlink" Target="https://alumni.iitd.ac.in/scholarships-awards" TargetMode="External"/><Relationship Id="rId361" Type="http://schemas.openxmlformats.org/officeDocument/2006/relationships/hyperlink" Target="https://www.osgu.ac.in/wp-content/uploads/2021/06/India-Fee-Structure-with-Incentive-2021-2022-27-04-2021.pdf" TargetMode="External"/><Relationship Id="rId599" Type="http://schemas.openxmlformats.org/officeDocument/2006/relationships/hyperlink" Target="https://amity.edu/course-details.aspx?fd=lX5gwDT3YJegTm4m0pi71A==&amp;cfn=bAD+b5wWW/M2isf86cZb3w==" TargetMode="External"/><Relationship Id="rId459" Type="http://schemas.openxmlformats.org/officeDocument/2006/relationships/hyperlink" Target="https://smu.edu.in/scholarships.php" TargetMode="External"/><Relationship Id="rId666" Type="http://schemas.openxmlformats.org/officeDocument/2006/relationships/hyperlink" Target="https://gehu.ac.in/haldwani/scholarships/" TargetMode="External"/><Relationship Id="rId873" Type="http://schemas.openxmlformats.org/officeDocument/2006/relationships/hyperlink" Target="https://test.rbuchd.com/scholarship/" TargetMode="External"/><Relationship Id="rId1089" Type="http://schemas.openxmlformats.org/officeDocument/2006/relationships/hyperlink" Target="https://rgicdn.s3.ap-south-1.amazonaws.com/ghrietn/pdf/student-scholarship-2025-26.pdf" TargetMode="External"/><Relationship Id="rId1296" Type="http://schemas.openxmlformats.org/officeDocument/2006/relationships/hyperlink" Target="https://jerusalemengg.ac.in/pdf/Mandatory%20Disclosures%20-%202021-22.pdf" TargetMode="External"/><Relationship Id="rId221" Type="http://schemas.openxmlformats.org/officeDocument/2006/relationships/hyperlink" Target="https://onlinejain.com/online-bca/cyber-security" TargetMode="External"/><Relationship Id="rId319" Type="http://schemas.openxmlformats.org/officeDocument/2006/relationships/hyperlink" Target="https://gujarat.nfsu.ac.in/department/scholarship/1" TargetMode="External"/><Relationship Id="rId526" Type="http://schemas.openxmlformats.org/officeDocument/2006/relationships/hyperlink" Target="https://www.vit.edu/CSE-IoT-CS-BT/" TargetMode="External"/><Relationship Id="rId1156" Type="http://schemas.openxmlformats.org/officeDocument/2006/relationships/hyperlink" Target="https://www.aiet.org.in/scholarship2025/" TargetMode="External"/><Relationship Id="rId1363" Type="http://schemas.openxmlformats.org/officeDocument/2006/relationships/hyperlink" Target="https://hte.rajasthan.gov.in/dept/dte/board_of_technical_education,_rajasthan/government-polytechnic-college-mandore/uploads/doc/2024-25_Fee-structure_First-Year.pdf" TargetMode="External"/><Relationship Id="rId733" Type="http://schemas.openxmlformats.org/officeDocument/2006/relationships/hyperlink" Target="https://www.jnujaipur.ac.in/admissions/scholarships-and-financial-assistance" TargetMode="External"/><Relationship Id="rId940" Type="http://schemas.openxmlformats.org/officeDocument/2006/relationships/hyperlink" Target="https://www.upes.ac.in/admissions/fee-structure" TargetMode="External"/><Relationship Id="rId1016" Type="http://schemas.openxmlformats.org/officeDocument/2006/relationships/hyperlink" Target="https://www.nitrkl.ac.in/docs/Announcement/04062024180057941.pdf" TargetMode="External"/><Relationship Id="rId1570" Type="http://schemas.openxmlformats.org/officeDocument/2006/relationships/hyperlink" Target="https://www.sreesakthi.edu.in/cyber-security" TargetMode="External"/><Relationship Id="rId1668" Type="http://schemas.openxmlformats.org/officeDocument/2006/relationships/hyperlink" Target="https://www.ndu.digital/" TargetMode="External"/><Relationship Id="rId800" Type="http://schemas.openxmlformats.org/officeDocument/2006/relationships/hyperlink" Target="https://www.unom.ac.in/webportal/uploads/naac/1/additional/9%20M.Sc.%20Cyber%20Forensics%20and%20Information%20Security.pdf" TargetMode="External"/><Relationship Id="rId1223" Type="http://schemas.openxmlformats.org/officeDocument/2006/relationships/hyperlink" Target="https://www.pace.edu.in/department-IoT-Cyber-Security.php" TargetMode="External"/><Relationship Id="rId1430" Type="http://schemas.openxmlformats.org/officeDocument/2006/relationships/hyperlink" Target="https://jitechno.com/cyber-security.html" TargetMode="External"/><Relationship Id="rId1528" Type="http://schemas.openxmlformats.org/officeDocument/2006/relationships/hyperlink" Target="https://girideepamcollege.ac.in/Web/fetchProgramsData/15" TargetMode="External"/><Relationship Id="rId232" Type="http://schemas.openxmlformats.org/officeDocument/2006/relationships/hyperlink" Target="https://jecrcuniversity.edu.in/admission/b-tech-cse-cyber-security-ec-council-usa/" TargetMode="External"/><Relationship Id="rId884" Type="http://schemas.openxmlformats.org/officeDocument/2006/relationships/hyperlink" Target="https://sanskaramuniversity.ac.in/uploads/all/1544/Scholarship-Policy%5B1%5D.pdf" TargetMode="External"/><Relationship Id="rId27" Type="http://schemas.openxmlformats.org/officeDocument/2006/relationships/hyperlink" Target="https://www.iiitm.ac.in/index.php/en/academics-final/academic-programs/masters/integrated-m-tech-imt" TargetMode="External"/><Relationship Id="rId537" Type="http://schemas.openxmlformats.org/officeDocument/2006/relationships/hyperlink" Target="https://www.yiascm.yenepoya.edu.in/BSC-cybersecurity-ethicalhacking-data-analytics.php" TargetMode="External"/><Relationship Id="rId744" Type="http://schemas.openxmlformats.org/officeDocument/2006/relationships/hyperlink" Target="https://jeppiaaruniversity.ac.in/wp-content/uploads/2024/06/B.TECH-CYBER-R2024-CURRICULUM.pdf" TargetMode="External"/><Relationship Id="rId951" Type="http://schemas.openxmlformats.org/officeDocument/2006/relationships/hyperlink" Target="https://www.vtu-online.net/online-mca-cyber-security-cloud-computing" TargetMode="External"/><Relationship Id="rId1167" Type="http://schemas.openxmlformats.org/officeDocument/2006/relationships/hyperlink" Target="https://www.comedk.org/uploads/Engineering-Final-Seat-Availability-Fee-before-start-of-Round-1-Notified-on-18-07-2025.pdf" TargetMode="External"/><Relationship Id="rId1374" Type="http://schemas.openxmlformats.org/officeDocument/2006/relationships/hyperlink" Target="https://drive.google.com/file/d/1fSh8Tf1-Rav4wG55YjSTJWmsR2nXtVJa/view" TargetMode="External"/><Relationship Id="rId1581" Type="http://schemas.openxmlformats.org/officeDocument/2006/relationships/hyperlink" Target="https://hicet.ac.in/course?link=BECSE" TargetMode="External"/><Relationship Id="rId1679" Type="http://schemas.openxmlformats.org/officeDocument/2006/relationships/hyperlink" Target="https://www.ndu.digital/" TargetMode="External"/><Relationship Id="rId80" Type="http://schemas.openxmlformats.org/officeDocument/2006/relationships/hyperlink" Target="https://www.djsce.ac.in/ug-computer-science-engineering-iot-cyber-security-with-block-chain-technology" TargetMode="External"/><Relationship Id="rId176" Type="http://schemas.openxmlformats.org/officeDocument/2006/relationships/hyperlink" Target="https://tih.iitr.ac.in/training-courseDetails/80" TargetMode="External"/><Relationship Id="rId383" Type="http://schemas.openxmlformats.org/officeDocument/2006/relationships/hyperlink" Target="https://poornima.edu.in/admissions/pg/faculty-of-computer-science-and-engineering/mca-cyber-security" TargetMode="External"/><Relationship Id="rId590" Type="http://schemas.openxmlformats.org/officeDocument/2006/relationships/hyperlink" Target="https://www.amity.edu/gurugram/scholarship-scheme" TargetMode="External"/><Relationship Id="rId604" Type="http://schemas.openxmlformats.org/officeDocument/2006/relationships/hyperlink" Target="https://www.amrita.edu/program/m-tech-cyber-security/" TargetMode="External"/><Relationship Id="rId811" Type="http://schemas.openxmlformats.org/officeDocument/2006/relationships/hyperlink" Target="https://manavrachna.edu.in/admissions/financial-aid-and-scholarships" TargetMode="External"/><Relationship Id="rId1027" Type="http://schemas.openxmlformats.org/officeDocument/2006/relationships/hyperlink" Target="https://nitj.ac.in/files/1712311987163-M.Tech%20CCMT%20AY%202024-2025.pdf" TargetMode="External"/><Relationship Id="rId1234" Type="http://schemas.openxmlformats.org/officeDocument/2006/relationships/hyperlink" Target="https://www.mesce.ac.in/department/cc" TargetMode="External"/><Relationship Id="rId1441" Type="http://schemas.openxmlformats.org/officeDocument/2006/relationships/hyperlink" Target="https://www.satiengg.in/admission/fee-structure" TargetMode="External"/><Relationship Id="rId243" Type="http://schemas.openxmlformats.org/officeDocument/2006/relationships/hyperlink" Target="https://admissions.karunya.edu/programmes/fee-structure" TargetMode="External"/><Relationship Id="rId450" Type="http://schemas.openxmlformats.org/officeDocument/2006/relationships/hyperlink" Target="https://shooliniuniversity.com/scholarships" TargetMode="External"/><Relationship Id="rId688" Type="http://schemas.openxmlformats.org/officeDocument/2006/relationships/hyperlink" Target="https://indrashiluniversity.edu.in/fees-structure" TargetMode="External"/><Relationship Id="rId895" Type="http://schemas.openxmlformats.org/officeDocument/2006/relationships/hyperlink" Target="https://srmu.ac.in/scholarship-scheme" TargetMode="External"/><Relationship Id="rId909" Type="http://schemas.openxmlformats.org/officeDocument/2006/relationships/hyperlink" Target="https://srisriuniversity.edu.in/bca-cyber-security/" TargetMode="External"/><Relationship Id="rId1080" Type="http://schemas.openxmlformats.org/officeDocument/2006/relationships/hyperlink" Target="https://www.iith.ac.in/academics/scholarshipFAQ/" TargetMode="External"/><Relationship Id="rId1301" Type="http://schemas.openxmlformats.org/officeDocument/2006/relationships/hyperlink" Target="https://kcgcollege.ac.in/admissions/general-scholarships/" TargetMode="External"/><Relationship Id="rId1539" Type="http://schemas.openxmlformats.org/officeDocument/2006/relationships/hyperlink" Target="https://www.sscpoothotta.edu.in/programme/bsc-cyber-forensics-ugp-honours/" TargetMode="External"/><Relationship Id="rId38" Type="http://schemas.openxmlformats.org/officeDocument/2006/relationships/hyperlink" Target="https://b-u.ac.in/23/department-computer-applications-fees-structure" TargetMode="External"/><Relationship Id="rId103" Type="http://schemas.openxmlformats.org/officeDocument/2006/relationships/hyperlink" Target="https://gvpce.ac.in/cybermtechcoustu15-16.html" TargetMode="External"/><Relationship Id="rId310" Type="http://schemas.openxmlformats.org/officeDocument/2006/relationships/hyperlink" Target="https://mgmits.ac.in/btech-government-quota" TargetMode="External"/><Relationship Id="rId548" Type="http://schemas.openxmlformats.org/officeDocument/2006/relationships/hyperlink" Target="https://www.pondiuni.edu.in/scholarships/" TargetMode="External"/><Relationship Id="rId755" Type="http://schemas.openxmlformats.org/officeDocument/2006/relationships/hyperlink" Target="https://bhopal.nfsu.ac.in/program/prog_details/22?deptid=122" TargetMode="External"/><Relationship Id="rId962" Type="http://schemas.openxmlformats.org/officeDocument/2006/relationships/hyperlink" Target="https://vit.ac.in/admission/pg/fee-structure" TargetMode="External"/><Relationship Id="rId1178" Type="http://schemas.openxmlformats.org/officeDocument/2006/relationships/hyperlink" Target="https://dsatm.edu.in/academics/ug/cs-iot" TargetMode="External"/><Relationship Id="rId1385" Type="http://schemas.openxmlformats.org/officeDocument/2006/relationships/hyperlink" Target="https://www.amcet.co.in/computer-science-engineering-cyber-security/" TargetMode="External"/><Relationship Id="rId1592" Type="http://schemas.openxmlformats.org/officeDocument/2006/relationships/hyperlink" Target="https://static.tneaonline.org/docs/TNEA20_Booklet.pdf" TargetMode="External"/><Relationship Id="rId1606" Type="http://schemas.openxmlformats.org/officeDocument/2006/relationships/hyperlink" Target="https://kitcbe.com/cse-cyber-security" TargetMode="External"/><Relationship Id="rId91" Type="http://schemas.openxmlformats.org/officeDocument/2006/relationships/hyperlink" Target="https://www.galgotiasuniversity.edu.in/p/program/under-graduate/department-of-computer-applications/bsc-hons-computer-science-cyber-security" TargetMode="External"/><Relationship Id="rId187" Type="http://schemas.openxmlformats.org/officeDocument/2006/relationships/hyperlink" Target="https://iar.ac.in/academics/department-of-computer-sciences-and-engineering/b-sc-dfhs/" TargetMode="External"/><Relationship Id="rId394" Type="http://schemas.openxmlformats.org/officeDocument/2006/relationships/hyperlink" Target="https://dypatil.edu/programs/under-graduate/engineering/ramrao-adik-institute-of-technology/b-tech-in-cybersecurity" TargetMode="External"/><Relationship Id="rId408" Type="http://schemas.openxmlformats.org/officeDocument/2006/relationships/hyperlink" Target="https://rbient.rayatbahrahsp.com/program/b-tech-in-computer-science-engineering-cyber-security/" TargetMode="External"/><Relationship Id="rId615" Type="http://schemas.openxmlformats.org/officeDocument/2006/relationships/hyperlink" Target="https://www.svyasa.edu.in/bca-cybersecurity-ethical-hacking-digital-forensics.php" TargetMode="External"/><Relationship Id="rId822" Type="http://schemas.openxmlformats.org/officeDocument/2006/relationships/hyperlink" Target="https://jaipur.manipal.edu/indian-scholarship.php" TargetMode="External"/><Relationship Id="rId1038" Type="http://schemas.openxmlformats.org/officeDocument/2006/relationships/hyperlink" Target="https://gnit.ac.in/wp-content/uploads/2025/05/CSECyber-Security-1st-Year-4th-Year_final.pdf" TargetMode="External"/><Relationship Id="rId1245" Type="http://schemas.openxmlformats.org/officeDocument/2006/relationships/hyperlink" Target="https://ucet.ac.in/details?cmsid=109&amp;tag=Admissions" TargetMode="External"/><Relationship Id="rId1452" Type="http://schemas.openxmlformats.org/officeDocument/2006/relationships/hyperlink" Target="https://gcebargur.ac.in/programmes-0" TargetMode="External"/><Relationship Id="rId254" Type="http://schemas.openxmlformats.org/officeDocument/2006/relationships/hyperlink" Target="https://www.kluniversity.in/pgfee.aspx" TargetMode="External"/><Relationship Id="rId699" Type="http://schemas.openxmlformats.org/officeDocument/2006/relationships/hyperlink" Target="https://cdn.iiitu.ac.in/uploads/admission/M.%20Tech.%20Fee%20Structure%20Batch%202025-26.pdf" TargetMode="External"/><Relationship Id="rId1091" Type="http://schemas.openxmlformats.org/officeDocument/2006/relationships/hyperlink" Target="https://www.stvincentngp.edu.in/programs/cyber-security" TargetMode="External"/><Relationship Id="rId1105" Type="http://schemas.openxmlformats.org/officeDocument/2006/relationships/hyperlink" Target="https://drive.google.com/file/d/1ea1fjhSM8JR3OLFRViyu5ES8E4oqanne/view" TargetMode="External"/><Relationship Id="rId1312" Type="http://schemas.openxmlformats.org/officeDocument/2006/relationships/hyperlink" Target="https://sairam.edu.in/scholarship-loans/" TargetMode="External"/><Relationship Id="rId49" Type="http://schemas.openxmlformats.org/officeDocument/2006/relationships/hyperlink" Target="https://www.cujammu.ac.in/en/pgdcfadmissions" TargetMode="External"/><Relationship Id="rId114" Type="http://schemas.openxmlformats.org/officeDocument/2006/relationships/hyperlink" Target="https://beta.gujaratuniversity.ac.in/data/pdfs/admissionseatmetrix/MSC%20Information%20Booklet-2025-26.pdf" TargetMode="External"/><Relationship Id="rId461" Type="http://schemas.openxmlformats.org/officeDocument/2006/relationships/hyperlink" Target="https://soadu.app.box.com/s/vn1b8zrkwby1qon088qrxiju1za967gm" TargetMode="External"/><Relationship Id="rId559" Type="http://schemas.openxmlformats.org/officeDocument/2006/relationships/hyperlink" Target="https://kaushalyaskilluniversity.ac.in/cyber_security.php" TargetMode="External"/><Relationship Id="rId766" Type="http://schemas.openxmlformats.org/officeDocument/2006/relationships/hyperlink" Target="https://raipur.nfsu.ac.in/program/prog_details/23?deptid=144" TargetMode="External"/><Relationship Id="rId1189" Type="http://schemas.openxmlformats.org/officeDocument/2006/relationships/hyperlink" Target="https://www.ksit.ac.in/csicb_dept" TargetMode="External"/><Relationship Id="rId1396" Type="http://schemas.openxmlformats.org/officeDocument/2006/relationships/hyperlink" Target="https://static.tneaonline.org/docs/TNEA20_Booklet.pdf" TargetMode="External"/><Relationship Id="rId1617" Type="http://schemas.openxmlformats.org/officeDocument/2006/relationships/hyperlink" Target="https://static.tneaonline.org/docs/TNEA20_Booklet.pdf" TargetMode="External"/><Relationship Id="rId198" Type="http://schemas.openxmlformats.org/officeDocument/2006/relationships/hyperlink" Target="https://adityauniversity.in/fees" TargetMode="External"/><Relationship Id="rId321" Type="http://schemas.openxmlformats.org/officeDocument/2006/relationships/hyperlink" Target="https://gujarat.nfsu.ac.in/program/prog_details/21?deptid=44" TargetMode="External"/><Relationship Id="rId419" Type="http://schemas.openxmlformats.org/officeDocument/2006/relationships/hyperlink" Target="https://sageuniversity.edu.in/Courses/bachelor-of-technology-cyber-security-and-forensic" TargetMode="External"/><Relationship Id="rId626" Type="http://schemas.openxmlformats.org/officeDocument/2006/relationships/hyperlink" Target="https://acs.dypvp.edu.in/bsc-cyber-and-digital-science.aspx" TargetMode="External"/><Relationship Id="rId973" Type="http://schemas.openxmlformats.org/officeDocument/2006/relationships/hyperlink" Target="https://www.vgu.ac.in/scholarship-vgu.php" TargetMode="External"/><Relationship Id="rId1049" Type="http://schemas.openxmlformats.org/officeDocument/2006/relationships/hyperlink" Target="http://aecwb.edu.in/assets/pdf/scholarship-policy.pdf" TargetMode="External"/><Relationship Id="rId1256" Type="http://schemas.openxmlformats.org/officeDocument/2006/relationships/hyperlink" Target="https://www.saec.ac.in/admissions/" TargetMode="External"/><Relationship Id="rId833" Type="http://schemas.openxmlformats.org/officeDocument/2006/relationships/hyperlink" Target="https://paruluniversity.ac.in/course/bsc-it-cyber-security-forensics" TargetMode="External"/><Relationship Id="rId1116" Type="http://schemas.openxmlformats.org/officeDocument/2006/relationships/hyperlink" Target="https://sggs.ac.in/source/Admissions/admission%202022-23/fee%20str/updated%20mtech%201st%20yer.pdf" TargetMode="External"/><Relationship Id="rId1463" Type="http://schemas.openxmlformats.org/officeDocument/2006/relationships/hyperlink" Target="https://sngce.ac.in/page.php?id=MTk2&amp;pid=MTk2" TargetMode="External"/><Relationship Id="rId1670" Type="http://schemas.openxmlformats.org/officeDocument/2006/relationships/hyperlink" Target="https://www.ndu.digital/" TargetMode="External"/><Relationship Id="rId265" Type="http://schemas.openxmlformats.org/officeDocument/2006/relationships/hyperlink" Target="https://www.kristujayanti.edu.in/academics/College-Arts-Science-Commerce/Faculty-Sciences/department-cs-ug/bca-Cyber-Security.php" TargetMode="External"/><Relationship Id="rId472" Type="http://schemas.openxmlformats.org/officeDocument/2006/relationships/hyperlink" Target="https://srisriuniversity.edu.in/scholarship-support-division/" TargetMode="External"/><Relationship Id="rId900" Type="http://schemas.openxmlformats.org/officeDocument/2006/relationships/hyperlink" Target="https://singhaniauniversity.ac.in/b-tech-computer-science-engineering/" TargetMode="External"/><Relationship Id="rId1323" Type="http://schemas.openxmlformats.org/officeDocument/2006/relationships/hyperlink" Target="https://gsbt.edu.in/scholarships/" TargetMode="External"/><Relationship Id="rId1530" Type="http://schemas.openxmlformats.org/officeDocument/2006/relationships/hyperlink" Target="https://kmmcollege.edu.in/b-sc-cyber-forensics.php" TargetMode="External"/><Relationship Id="rId1628" Type="http://schemas.openxmlformats.org/officeDocument/2006/relationships/hyperlink" Target="https://engineering.vpmm.in/vpmm_engg_college_scholarship_details.php" TargetMode="External"/><Relationship Id="rId125" Type="http://schemas.openxmlformats.org/officeDocument/2006/relationships/hyperlink" Target="https://gndu-online.in/online-odcscr-degree-program" TargetMode="External"/><Relationship Id="rId332" Type="http://schemas.openxmlformats.org/officeDocument/2006/relationships/hyperlink" Target="https://www.nita.ac.in/uploaded_files/Prospectus.pdf" TargetMode="External"/><Relationship Id="rId777" Type="http://schemas.openxmlformats.org/officeDocument/2006/relationships/hyperlink" Target="https://kkmu.edu.in/admissions/domestic-saarc-students/" TargetMode="External"/><Relationship Id="rId984" Type="http://schemas.openxmlformats.org/officeDocument/2006/relationships/hyperlink" Target="https://sageuniversity.in/fee-structure/" TargetMode="External"/><Relationship Id="rId637" Type="http://schemas.openxmlformats.org/officeDocument/2006/relationships/hyperlink" Target="https://www.dbuu.ac.in/engineering/btech-cyber-security-forensics.php" TargetMode="External"/><Relationship Id="rId844" Type="http://schemas.openxmlformats.org/officeDocument/2006/relationships/hyperlink" Target="https://www.niilmuniversity.ac.in/index.php/course/bvoc-cyber-security" TargetMode="External"/><Relationship Id="rId1267" Type="http://schemas.openxmlformats.org/officeDocument/2006/relationships/hyperlink" Target="https://icet.ac.in/under-graduate-admission/" TargetMode="External"/><Relationship Id="rId1474" Type="http://schemas.openxmlformats.org/officeDocument/2006/relationships/hyperlink" Target="https://vtu.ac.in/pdf/cbcs/pg/2024/cyb1syll.pdf" TargetMode="External"/><Relationship Id="rId1681" Type="http://schemas.openxmlformats.org/officeDocument/2006/relationships/hyperlink" Target="https://www.ndu.digital/" TargetMode="External"/><Relationship Id="rId276" Type="http://schemas.openxmlformats.org/officeDocument/2006/relationships/hyperlink" Target="https://mitmysore.in/computer-engineering-iot-cyber-security-including-block-chain-technology/" TargetMode="External"/><Relationship Id="rId483" Type="http://schemas.openxmlformats.org/officeDocument/2006/relationships/hyperlink" Target="https://stjosephs.ac.in/DW/CBS/index.html" TargetMode="External"/><Relationship Id="rId690" Type="http://schemas.openxmlformats.org/officeDocument/2006/relationships/hyperlink" Target="https://indusuni.ac.in/ug-admissions/" TargetMode="External"/><Relationship Id="rId704" Type="http://schemas.openxmlformats.org/officeDocument/2006/relationships/hyperlink" Target="https://cup.edu.in/sites/default/files/International_Students_Div/Fee_Structure-PG-2024-25.pdf" TargetMode="External"/><Relationship Id="rId911" Type="http://schemas.openxmlformats.org/officeDocument/2006/relationships/hyperlink" Target="https://srisriuniversity.edu.in/m-tech-in-cyber-security-digital-forensic/" TargetMode="External"/><Relationship Id="rId1127" Type="http://schemas.openxmlformats.org/officeDocument/2006/relationships/hyperlink" Target="https://sigmauniversity.ac.in/faculty-of-engineering-technology/" TargetMode="External"/><Relationship Id="rId1334" Type="http://schemas.openxmlformats.org/officeDocument/2006/relationships/hyperlink" Target="https://static.tneaonline.org/docs/TNEA20_Booklet.pdf" TargetMode="External"/><Relationship Id="rId1541" Type="http://schemas.openxmlformats.org/officeDocument/2006/relationships/hyperlink" Target="https://stasedy.cpas.ac.in/egrantz" TargetMode="External"/><Relationship Id="rId40" Type="http://schemas.openxmlformats.org/officeDocument/2006/relationships/hyperlink" Target="https://b-u.ac.in/279/scholarship" TargetMode="External"/><Relationship Id="rId136" Type="http://schemas.openxmlformats.org/officeDocument/2006/relationships/hyperlink" Target="https://www.iiitb.ac.in/advanced-executive-program-in-cybersecurity" TargetMode="External"/><Relationship Id="rId343" Type="http://schemas.openxmlformats.org/officeDocument/2006/relationships/hyperlink" Target="https://nitkkr.ac.in/pg-computer/" TargetMode="External"/><Relationship Id="rId550" Type="http://schemas.openxmlformats.org/officeDocument/2006/relationships/hyperlink" Target="https://www.reva.edu.in/course/mtech-in-cyber-security" TargetMode="External"/><Relationship Id="rId788" Type="http://schemas.openxmlformats.org/officeDocument/2006/relationships/hyperlink" Target="https://kahedu.edu.in/scholarship/" TargetMode="External"/><Relationship Id="rId995" Type="http://schemas.openxmlformats.org/officeDocument/2006/relationships/hyperlink" Target="https://gujarat.nfsu.ac.in/program/prog_details/41?deptid=61" TargetMode="External"/><Relationship Id="rId1180" Type="http://schemas.openxmlformats.org/officeDocument/2006/relationships/hyperlink" Target="https://www.comedk.org/uploads/Engineering-Final-Seat-Availability-Fee-before-start-of-Round-1-Notified-on-18-07-2025.pdf" TargetMode="External"/><Relationship Id="rId1401" Type="http://schemas.openxmlformats.org/officeDocument/2006/relationships/hyperlink" Target="https://static.tneaonline.org/docs/TNEA20_Booklet.pdf" TargetMode="External"/><Relationship Id="rId1639" Type="http://schemas.openxmlformats.org/officeDocument/2006/relationships/hyperlink" Target="https://www.pvpveerammal.com/" TargetMode="External"/><Relationship Id="rId203" Type="http://schemas.openxmlformats.org/officeDocument/2006/relationships/hyperlink" Target="https://www.ifsedu.in/cyber-law/" TargetMode="External"/><Relationship Id="rId648" Type="http://schemas.openxmlformats.org/officeDocument/2006/relationships/hyperlink" Target="https://geu.ac.in/course/bca-hons-in-cyber-security/" TargetMode="External"/><Relationship Id="rId855" Type="http://schemas.openxmlformats.org/officeDocument/2006/relationships/hyperlink" Target="https://nobleuniversity.ac.in/scholarships/" TargetMode="External"/><Relationship Id="rId1040" Type="http://schemas.openxmlformats.org/officeDocument/2006/relationships/hyperlink" Target="https://bcrec.ac.in/public/storage/downloads/manager/B_Tech_Fee_Final_Fee_Structure.pdf" TargetMode="External"/><Relationship Id="rId1278" Type="http://schemas.openxmlformats.org/officeDocument/2006/relationships/hyperlink" Target="https://sjcetpalai.ac.in/sjcet-palai-scholarships/" TargetMode="External"/><Relationship Id="rId1485" Type="http://schemas.openxmlformats.org/officeDocument/2006/relationships/hyperlink" Target="https://crescent.education/b-tech-computer-science-and-engineering-cyber-security/" TargetMode="External"/><Relationship Id="rId287" Type="http://schemas.openxmlformats.org/officeDocument/2006/relationships/hyperlink" Target="https://www.manipal.edu/mu/campuses/mahe-bengaluru/academics/institution-list/mitblr/program-list/btech/btech-computer-science-cyber-security.html" TargetMode="External"/><Relationship Id="rId410" Type="http://schemas.openxmlformats.org/officeDocument/2006/relationships/hyperlink" Target="https://drive.google.com/file/d/1fmepJ31Dfjm_qh5g_wunPXVkMUXKCSpc/view?usp=drive_link" TargetMode="External"/><Relationship Id="rId494" Type="http://schemas.openxmlformats.org/officeDocument/2006/relationships/hyperlink" Target="https://www.scdl.net/programs/pg-certificate/distance-learning-pg-certificate-in-cyber-security.aspx" TargetMode="External"/><Relationship Id="rId508" Type="http://schemas.openxmlformats.org/officeDocument/2006/relationships/hyperlink" Target="https://www.tmv.edu.in/DeptSkill/frmCyberSecurity.aspx?val=3" TargetMode="External"/><Relationship Id="rId715" Type="http://schemas.openxmlformats.org/officeDocument/2006/relationships/hyperlink" Target="https://www.nielit.gov.in/ropar/content/scholarship" TargetMode="External"/><Relationship Id="rId922" Type="http://schemas.openxmlformats.org/officeDocument/2006/relationships/hyperlink" Target="https://www.gyanvihar.org/sgvu-scholarships" TargetMode="External"/><Relationship Id="rId1138" Type="http://schemas.openxmlformats.org/officeDocument/2006/relationships/hyperlink" Target="https://www.gecwc.ac.in/wp-content/uploads/sites/34/2023/10/Expenditure-details-for-Regular-Students-Upto-22-Batch.pdf" TargetMode="External"/><Relationship Id="rId1345" Type="http://schemas.openxmlformats.org/officeDocument/2006/relationships/hyperlink" Target="https://www.veltechmultitech.org/scholarships/" TargetMode="External"/><Relationship Id="rId1552" Type="http://schemas.openxmlformats.org/officeDocument/2006/relationships/hyperlink" Target="https://vpplc.in/assets/docs/Circular-%20Fees%20for%20Academic%20Year%202025-2026.pdf" TargetMode="External"/><Relationship Id="rId147" Type="http://schemas.openxmlformats.org/officeDocument/2006/relationships/hyperlink" Target="https://iilm.edu/course/b-tech-cse-cyber-security/" TargetMode="External"/><Relationship Id="rId354" Type="http://schemas.openxmlformats.org/officeDocument/2006/relationships/hyperlink" Target="https://nitw.ac.in/api/static/files/NSP_SCHOLARSHIP_2023_2023-12-5-10-55-47.pdf" TargetMode="External"/><Relationship Id="rId799" Type="http://schemas.openxmlformats.org/officeDocument/2006/relationships/hyperlink" Target="https://www.unom.ac.in/webportal/uploads/admissions/fees_structure_2024.pdf" TargetMode="External"/><Relationship Id="rId1191" Type="http://schemas.openxmlformats.org/officeDocument/2006/relationships/hyperlink" Target="https://www.msrit.edu/department/cse_cs.html" TargetMode="External"/><Relationship Id="rId1205" Type="http://schemas.openxmlformats.org/officeDocument/2006/relationships/hyperlink" Target="https://seacet.edu.in/cse-iot-cyber-security-including-blockchain-technology.html" TargetMode="External"/><Relationship Id="rId51" Type="http://schemas.openxmlformats.org/officeDocument/2006/relationships/hyperlink" Target="https://cutm.ac.in/courses/master-of-science-in-cyber-security-digital-forensics/" TargetMode="External"/><Relationship Id="rId561" Type="http://schemas.openxmlformats.org/officeDocument/2006/relationships/hyperlink" Target="https://kaushalyaskilluniversity.ac.in/pdf/curriculum/bca_cloud_computing.pdf" TargetMode="External"/><Relationship Id="rId659" Type="http://schemas.openxmlformats.org/officeDocument/2006/relationships/hyperlink" Target="https://www.ganpatuniversity.ac.in/downloads/scholarship-information" TargetMode="External"/><Relationship Id="rId866" Type="http://schemas.openxmlformats.org/officeDocument/2006/relationships/hyperlink" Target="https://paruluniversity.ac.in/scholarships-at-pu/" TargetMode="External"/><Relationship Id="rId1289" Type="http://schemas.openxmlformats.org/officeDocument/2006/relationships/hyperlink" Target="https://www.rmkcet.ac.in/cybersecurity-department.php" TargetMode="External"/><Relationship Id="rId1412" Type="http://schemas.openxmlformats.org/officeDocument/2006/relationships/hyperlink" Target="https://static.tneaonline.org/docs/TNEA20_Booklet.pdf" TargetMode="External"/><Relationship Id="rId1496" Type="http://schemas.openxmlformats.org/officeDocument/2006/relationships/hyperlink" Target="https://ksrce.ac.in/index.php/department/detail/computer-science-and-engineering-cyber-security" TargetMode="External"/><Relationship Id="rId214" Type="http://schemas.openxmlformats.org/officeDocument/2006/relationships/hyperlink" Target="https://itmbu.ac.in/scholarships/" TargetMode="External"/><Relationship Id="rId298" Type="http://schemas.openxmlformats.org/officeDocument/2006/relationships/hyperlink" Target="https://mietjmu.in/financial-aid/" TargetMode="External"/><Relationship Id="rId421" Type="http://schemas.openxmlformats.org/officeDocument/2006/relationships/hyperlink" Target="https://sageuniversity.in/fee-structure/" TargetMode="External"/><Relationship Id="rId519" Type="http://schemas.openxmlformats.org/officeDocument/2006/relationships/hyperlink" Target="https://vignan.ac.in/curscholorships.php" TargetMode="External"/><Relationship Id="rId1051" Type="http://schemas.openxmlformats.org/officeDocument/2006/relationships/hyperlink" Target="https://www.snuniv.ac.in/department/syllabus/20251201_182308.pdf" TargetMode="External"/><Relationship Id="rId1149" Type="http://schemas.openxmlformats.org/officeDocument/2006/relationships/hyperlink" Target="https://bmsce.ac.in/home/Scholarships" TargetMode="External"/><Relationship Id="rId1356" Type="http://schemas.openxmlformats.org/officeDocument/2006/relationships/hyperlink" Target="https://static.tneaonline.org/docs/TNEA20_Booklet.pdf" TargetMode="External"/><Relationship Id="rId158" Type="http://schemas.openxmlformats.org/officeDocument/2006/relationships/hyperlink" Target="https://cscl.iiti.ac.in/" TargetMode="External"/><Relationship Id="rId726" Type="http://schemas.openxmlformats.org/officeDocument/2006/relationships/hyperlink" Target="https://www.jagannathuniversity.org/admissions/scholarship" TargetMode="External"/><Relationship Id="rId933" Type="http://schemas.openxmlformats.org/officeDocument/2006/relationships/hyperlink" Target="https://lnmiit.ac.in/uploaded_files/M.Tech_CSE_2024_onwards.pdf" TargetMode="External"/><Relationship Id="rId1009" Type="http://schemas.openxmlformats.org/officeDocument/2006/relationships/hyperlink" Target="https://www.nielit.gov.in/content/scholarship" TargetMode="External"/><Relationship Id="rId1563" Type="http://schemas.openxmlformats.org/officeDocument/2006/relationships/hyperlink" Target="https://rpsit.ac.in/RPSIT-Scholarships.aspx" TargetMode="External"/><Relationship Id="rId62" Type="http://schemas.openxmlformats.org/officeDocument/2006/relationships/hyperlink" Target="https://www.coeptech.ac.in/student-corner/student-services/scholarship/summary-of-scholarships-last-date-downloads-etc/" TargetMode="External"/><Relationship Id="rId365" Type="http://schemas.openxmlformats.org/officeDocument/2006/relationships/hyperlink" Target="https://www.osgu.ac.in/programs/bca-cyber-security/" TargetMode="External"/><Relationship Id="rId572" Type="http://schemas.openxmlformats.org/officeDocument/2006/relationships/hyperlink" Target="https://gujarat.nfsu.ac.in/department/scholarship/1" TargetMode="External"/><Relationship Id="rId1216" Type="http://schemas.openxmlformats.org/officeDocument/2006/relationships/hyperlink" Target="https://www.tjohncollege.com/page/30/B.E%20in%20CSE%20%28IoT%20&amp;%20Cyber%20Security%20including%20Block%20Chain%C2%A0Technology%29" TargetMode="External"/><Relationship Id="rId1423" Type="http://schemas.openxmlformats.org/officeDocument/2006/relationships/hyperlink" Target="https://sdcet.org.in/pdf/sdcde_mandatory_disclosure_2021-22.pdf" TargetMode="External"/><Relationship Id="rId1630" Type="http://schemas.openxmlformats.org/officeDocument/2006/relationships/hyperlink" Target="https://www.vinsengineeringcollege.org/department.php?type=9" TargetMode="External"/><Relationship Id="rId225" Type="http://schemas.openxmlformats.org/officeDocument/2006/relationships/hyperlink" Target="https://arkajainuniversity.ac.in/wp-content/uploads/2024/03/Scholarship-Scheme_2024-25.pdf" TargetMode="External"/><Relationship Id="rId432" Type="http://schemas.openxmlformats.org/officeDocument/2006/relationships/hyperlink" Target="https://www.sanskriti.edu.in/ug-program/bca-cyber-security.php" TargetMode="External"/><Relationship Id="rId877" Type="http://schemas.openxmlformats.org/officeDocument/2006/relationships/hyperlink" Target="https://www.reva.edu.in/scholarship" TargetMode="External"/><Relationship Id="rId1062" Type="http://schemas.openxmlformats.org/officeDocument/2006/relationships/hyperlink" Target="https://www.kristujayanti.edu.in/academics/College-Arts-Science-Commerce/Law/school-of-law/Post-Graduate-Diploma-Cyber-Law-Cyber-Security.php" TargetMode="External"/><Relationship Id="rId737" Type="http://schemas.openxmlformats.org/officeDocument/2006/relationships/hyperlink" Target="https://ums.jamiahamdard.ac.in/Files/Fee_structure.pdf" TargetMode="External"/><Relationship Id="rId944" Type="http://schemas.openxmlformats.org/officeDocument/2006/relationships/hyperlink" Target="https://www.upes.ac.in/admissions/scholarships" TargetMode="External"/><Relationship Id="rId1367" Type="http://schemas.openxmlformats.org/officeDocument/2006/relationships/hyperlink" Target="https://mpit.co.in/fee.aspx" TargetMode="External"/><Relationship Id="rId1574" Type="http://schemas.openxmlformats.org/officeDocument/2006/relationships/hyperlink" Target="https://static.tneaonline.org/docs/TNEA20_Booklet.pdf" TargetMode="External"/><Relationship Id="rId73" Type="http://schemas.openxmlformats.org/officeDocument/2006/relationships/hyperlink" Target="https://dgu.ac/media/fee/Doon_School_of_Advance_Computing/UG/COMPARATIVE_B-TECH_2025_2029.pdf" TargetMode="External"/><Relationship Id="rId169" Type="http://schemas.openxmlformats.org/officeDocument/2006/relationships/hyperlink" Target="https://nptel.ac.in/courses/128108019" TargetMode="External"/><Relationship Id="rId376" Type="http://schemas.openxmlformats.org/officeDocument/2006/relationships/hyperlink" Target="https://paruluniversity.ac.in/scholarships-at-pu/" TargetMode="External"/><Relationship Id="rId583" Type="http://schemas.openxmlformats.org/officeDocument/2006/relationships/hyperlink" Target="https://adypu.edu.in/wp-content/uploads/2024/07/20.ADYPU_Fees-Structure_24_25.pdf" TargetMode="External"/><Relationship Id="rId790" Type="http://schemas.openxmlformats.org/officeDocument/2006/relationships/hyperlink" Target="https://www.kletech.ac.in/belagavi/course/bachelor-of-computer-applications-honors" TargetMode="External"/><Relationship Id="rId804" Type="http://schemas.openxmlformats.org/officeDocument/2006/relationships/hyperlink" Target="https://mssu.ac.in/m-tech-in-cyber-security/" TargetMode="External"/><Relationship Id="rId1227" Type="http://schemas.openxmlformats.org/officeDocument/2006/relationships/hyperlink" Target="https://cetonline.karnataka.gov.in/keawebentry456/ugcet2025/NEW_PROV_FEES_STR_Engenglish.pdf" TargetMode="External"/><Relationship Id="rId1434" Type="http://schemas.openxmlformats.org/officeDocument/2006/relationships/hyperlink" Target="https://web.afrcmp.org/feesinformation/frm_showinstitutes.aspx" TargetMode="External"/><Relationship Id="rId1641" Type="http://schemas.openxmlformats.org/officeDocument/2006/relationships/hyperlink" Target="https://rvsetgidgl.ac.in/b.e-cyber.php" TargetMode="External"/><Relationship Id="rId4" Type="http://schemas.openxmlformats.org/officeDocument/2006/relationships/hyperlink" Target="https://www.alliance.edu.in/uploads/fee-structure/btech-cse-cyber-security-fee2026.pdf" TargetMode="External"/><Relationship Id="rId236" Type="http://schemas.openxmlformats.org/officeDocument/2006/relationships/hyperlink" Target="https://jecrcuniversity.edu.in/admission/mca-cyber-security-ec-council-usa-2-years/" TargetMode="External"/><Relationship Id="rId443" Type="http://schemas.openxmlformats.org/officeDocument/2006/relationships/hyperlink" Target="https://www.sakec.ac.in/scholarship/" TargetMode="External"/><Relationship Id="rId650" Type="http://schemas.openxmlformats.org/officeDocument/2006/relationships/hyperlink" Target="https://www.mtsou.edu.in/programmes/diploma/cybersecurity-and-information-security-admission/" TargetMode="External"/><Relationship Id="rId888" Type="http://schemas.openxmlformats.org/officeDocument/2006/relationships/hyperlink" Target="https://www.sharda.ac.in/programmes/bsccs-cyber-security/" TargetMode="External"/><Relationship Id="rId1073" Type="http://schemas.openxmlformats.org/officeDocument/2006/relationships/hyperlink" Target="https://www.galgotiasuniversity.edu.in/p/program/post-graduate/department-of-forensic-sciences/post-graduate-diploma-in-cyber-and-digital-forensics" TargetMode="External"/><Relationship Id="rId1280" Type="http://schemas.openxmlformats.org/officeDocument/2006/relationships/hyperlink" Target="https://sngce.ac.in/page.php?id=MTk1&amp;pid=MTk1" TargetMode="External"/><Relationship Id="rId1501" Type="http://schemas.openxmlformats.org/officeDocument/2006/relationships/hyperlink" Target="https://admissions.cusat.ac.in/Files/Fee%20Structure%20-%202025-26.pdf" TargetMode="External"/><Relationship Id="rId303" Type="http://schemas.openxmlformats.org/officeDocument/2006/relationships/hyperlink" Target="https://www.mbu.asia/wp-content/uploads/2024/10/Fee-Structure-for-all-Courses-running-by-MBU-MBU-Quota-seats.pdf" TargetMode="External"/><Relationship Id="rId748" Type="http://schemas.openxmlformats.org/officeDocument/2006/relationships/hyperlink" Target="https://www.jru.edu.in/dreamz-jru-scholarship/" TargetMode="External"/><Relationship Id="rId955" Type="http://schemas.openxmlformats.org/officeDocument/2006/relationships/hyperlink" Target="https://vit.ac.in/scholarship" TargetMode="External"/><Relationship Id="rId1140" Type="http://schemas.openxmlformats.org/officeDocument/2006/relationships/hyperlink" Target="https://www.gecwc.ac.in/scholarship/" TargetMode="External"/><Relationship Id="rId1378" Type="http://schemas.openxmlformats.org/officeDocument/2006/relationships/hyperlink" Target="https://ifet.ac.in/scholarships/" TargetMode="External"/><Relationship Id="rId1585" Type="http://schemas.openxmlformats.org/officeDocument/2006/relationships/hyperlink" Target="https://static.tneaonline.org/docs/TNEA20_Booklet.pdf" TargetMode="External"/><Relationship Id="rId84" Type="http://schemas.openxmlformats.org/officeDocument/2006/relationships/hyperlink" Target="https://dypatiluniversityonline.com/diploma/diploma-in-cyber-security" TargetMode="External"/><Relationship Id="rId387" Type="http://schemas.openxmlformats.org/officeDocument/2006/relationships/hyperlink" Target="https://presidencyuniversity.in/program/b-tech-computer-science-engineering-cyber-security" TargetMode="External"/><Relationship Id="rId510" Type="http://schemas.openxmlformats.org/officeDocument/2006/relationships/hyperlink" Target="https://utu.ac.in/download/Fees/2025-26/Institutewise%20Fee%20Structure%202025-26.pdf" TargetMode="External"/><Relationship Id="rId594" Type="http://schemas.openxmlformats.org/officeDocument/2006/relationships/hyperlink" Target="https://amity.edu/admissions-scholarship.aspx" TargetMode="External"/><Relationship Id="rId608" Type="http://schemas.openxmlformats.org/officeDocument/2006/relationships/hyperlink" Target="https://aurora.edu.in/b-tech-cse-cyber-security.php" TargetMode="External"/><Relationship Id="rId815" Type="http://schemas.openxmlformats.org/officeDocument/2006/relationships/hyperlink" Target="http://manipal.edu/mit/program-list/mtech/MTech%20in%20Computer%20Science%20&amp;%20Engineering%20(Cyber%20Security).html" TargetMode="External"/><Relationship Id="rId1238" Type="http://schemas.openxmlformats.org/officeDocument/2006/relationships/hyperlink" Target="https://www.jecc.ac.in/Home/jechome_admin/assets/policy_doc/JECC_MandatoryDisclosure.pdf" TargetMode="External"/><Relationship Id="rId1445" Type="http://schemas.openxmlformats.org/officeDocument/2006/relationships/hyperlink" Target="https://web.afrcmp.org/feesinformation/frm_showinstitutes.aspx" TargetMode="External"/><Relationship Id="rId1652" Type="http://schemas.openxmlformats.org/officeDocument/2006/relationships/hyperlink" Target="https://static.tneaonline.org/docs/TNEA20_Booklet.pdf" TargetMode="External"/><Relationship Id="rId247" Type="http://schemas.openxmlformats.org/officeDocument/2006/relationships/hyperlink" Target="https://kesjplawcollege.edu.in/scholarship-freeship/" TargetMode="External"/><Relationship Id="rId899" Type="http://schemas.openxmlformats.org/officeDocument/2006/relationships/hyperlink" Target="https://silveroakuni.ac.in/grants" TargetMode="External"/><Relationship Id="rId1000" Type="http://schemas.openxmlformats.org/officeDocument/2006/relationships/hyperlink" Target="https://www.nitp.ac.in/Student/Scholarship" TargetMode="External"/><Relationship Id="rId1084" Type="http://schemas.openxmlformats.org/officeDocument/2006/relationships/hyperlink" Target="https://siesgst.edu.in/images/Fee%20structure.pdf" TargetMode="External"/><Relationship Id="rId1305" Type="http://schemas.openxmlformats.org/officeDocument/2006/relationships/hyperlink" Target="https://www.stjoseph.ac.in/po1.php" TargetMode="External"/><Relationship Id="rId107" Type="http://schemas.openxmlformats.org/officeDocument/2006/relationships/hyperlink" Target="https://gcuniversity.ac.in/course/m-sc-cyber-security/" TargetMode="External"/><Relationship Id="rId454" Type="http://schemas.openxmlformats.org/officeDocument/2006/relationships/hyperlink" Target="https://sruraipur.ac.in/sru/Scholarship.php" TargetMode="External"/><Relationship Id="rId661" Type="http://schemas.openxmlformats.org/officeDocument/2006/relationships/hyperlink" Target="https://www.gbu.ac.in/public/scholarship" TargetMode="External"/><Relationship Id="rId759" Type="http://schemas.openxmlformats.org/officeDocument/2006/relationships/hyperlink" Target="https://beta.nfsu.ac.in/data/pdfs/admission/Programme%20Details.pdf" TargetMode="External"/><Relationship Id="rId966" Type="http://schemas.openxmlformats.org/officeDocument/2006/relationships/hyperlink" Target="https://nextgenvgu.ctpl.io/b-tech-cloud-technology-cyber-security/" TargetMode="External"/><Relationship Id="rId1291" Type="http://schemas.openxmlformats.org/officeDocument/2006/relationships/hyperlink" Target="https://www.msajce-edu.in/uploads/Mandatory-Disclosure.pdf" TargetMode="External"/><Relationship Id="rId1389" Type="http://schemas.openxmlformats.org/officeDocument/2006/relationships/hyperlink" Target="https://static.tneaonline.org/docs/TNEA20_Booklet.pdf" TargetMode="External"/><Relationship Id="rId1512" Type="http://schemas.openxmlformats.org/officeDocument/2006/relationships/hyperlink" Target="https://toms.ac.in/diploma-cyber-forensic-and-information-security-cs-subjects/" TargetMode="External"/><Relationship Id="rId1596" Type="http://schemas.openxmlformats.org/officeDocument/2006/relationships/hyperlink" Target="https://sece.ac.in/department-cyber-security/" TargetMode="External"/><Relationship Id="rId11" Type="http://schemas.openxmlformats.org/officeDocument/2006/relationships/hyperlink" Target="https://www.amrita.edu/program/b-c-a-honours-in-cyber-security/" TargetMode="External"/><Relationship Id="rId314" Type="http://schemas.openxmlformats.org/officeDocument/2006/relationships/hyperlink" Target="https://beta.nfsu.ac.in/data/pdfs/admission/Programme%20Details.pdf" TargetMode="External"/><Relationship Id="rId398" Type="http://schemas.openxmlformats.org/officeDocument/2006/relationships/hyperlink" Target="https://rru.ac.in/scholarship/" TargetMode="External"/><Relationship Id="rId521" Type="http://schemas.openxmlformats.org/officeDocument/2006/relationships/hyperlink" Target="https://vit.ac.in/scholarship" TargetMode="External"/><Relationship Id="rId619" Type="http://schemas.openxmlformats.org/officeDocument/2006/relationships/hyperlink" Target="https://cgu-odisha.ac.in/study-loan-scholarship/" TargetMode="External"/><Relationship Id="rId1151" Type="http://schemas.openxmlformats.org/officeDocument/2006/relationships/hyperlink" Target="https://www.acsce.edu.in/department/computer-science-and-engineering-cyber-security/" TargetMode="External"/><Relationship Id="rId1249" Type="http://schemas.openxmlformats.org/officeDocument/2006/relationships/hyperlink" Target="https://engineering.alazharthodupuzha.org/wp-content/uploads/2024/04/mandatory-disclosure.pdf" TargetMode="External"/><Relationship Id="rId95" Type="http://schemas.openxmlformats.org/officeDocument/2006/relationships/hyperlink" Target="https://gandhinagaruni.ac.in/admission-process/" TargetMode="External"/><Relationship Id="rId160" Type="http://schemas.openxmlformats.org/officeDocument/2006/relationships/hyperlink" Target="https://www.iitjammu.ac.in/cep/iit-jammu-times-pro-diploma-cyber-security.html" TargetMode="External"/><Relationship Id="rId826" Type="http://schemas.openxmlformats.org/officeDocument/2006/relationships/hyperlink" Target="https://www.msuniv.ac.in/images/Iqac/Policies/Policy_on_Scholarship_and_Freeship.pdf" TargetMode="External"/><Relationship Id="rId1011" Type="http://schemas.openxmlformats.org/officeDocument/2006/relationships/hyperlink" Target="https://mnit.ac.in/dept_cse/PG-CSIS" TargetMode="External"/><Relationship Id="rId1109" Type="http://schemas.openxmlformats.org/officeDocument/2006/relationships/hyperlink" Target="https://www.xavier.ac.in/Computer%20Science%20and%20Engineering.php" TargetMode="External"/><Relationship Id="rId1456" Type="http://schemas.openxmlformats.org/officeDocument/2006/relationships/hyperlink" Target="https://www.gcegaya.ac.in/wp-content/uploads/2025/11/M.Tech-Cyber-Security-Computer-Science-and-Engineering-.pdf" TargetMode="External"/><Relationship Id="rId1663" Type="http://schemas.openxmlformats.org/officeDocument/2006/relationships/hyperlink" Target="https://www.eicta.iitk.ac.in/payment/cyber-security-fdp?mode=SELF_PACED" TargetMode="External"/><Relationship Id="rId258" Type="http://schemas.openxmlformats.org/officeDocument/2006/relationships/hyperlink" Target="https://www.klelawcollege.edu.in/course/pg-diploma-course-in-cyber-and-information-technology-law/" TargetMode="External"/><Relationship Id="rId465" Type="http://schemas.openxmlformats.org/officeDocument/2006/relationships/hyperlink" Target="https://sru.edu.in/fee-and-scholarship-2025" TargetMode="External"/><Relationship Id="rId672" Type="http://schemas.openxmlformats.org/officeDocument/2006/relationships/hyperlink" Target="https://gjust.ac.in/portal/upload/The%20Curriculum%20Book%20B.Sc.%20Computer%20Science%20(Cyber%20Security)%20-21-04-2025_15July2025_10-34-01-58.pdf" TargetMode="External"/><Relationship Id="rId1095" Type="http://schemas.openxmlformats.org/officeDocument/2006/relationships/hyperlink" Target="https://tkietwarana.ac.in/admission/Fee-Structure" TargetMode="External"/><Relationship Id="rId1316" Type="http://schemas.openxmlformats.org/officeDocument/2006/relationships/hyperlink" Target="https://mgmcen.ac.in/fee-structure.html" TargetMode="External"/><Relationship Id="rId1523" Type="http://schemas.openxmlformats.org/officeDocument/2006/relationships/hyperlink" Target="https://www.avscollege.ac.in/departments/cyber.php" TargetMode="External"/><Relationship Id="rId22" Type="http://schemas.openxmlformats.org/officeDocument/2006/relationships/hyperlink" Target="https://aiuniversity.edu.in/course_details.php?id=11" TargetMode="External"/><Relationship Id="rId118" Type="http://schemas.openxmlformats.org/officeDocument/2006/relationships/hyperlink" Target="https://www.gujaratuniversity.ac.in/Facilities/scholarship" TargetMode="External"/><Relationship Id="rId325" Type="http://schemas.openxmlformats.org/officeDocument/2006/relationships/hyperlink" Target="https://www.nls.ac.in/information/students/financial-aid-for-students/" TargetMode="External"/><Relationship Id="rId532" Type="http://schemas.openxmlformats.org/officeDocument/2006/relationships/hyperlink" Target="https://woxsen.edu.in/admissions/scholarship/" TargetMode="External"/><Relationship Id="rId977" Type="http://schemas.openxmlformats.org/officeDocument/2006/relationships/hyperlink" Target="https://www.uudoon.in/about/scholarships.php" TargetMode="External"/><Relationship Id="rId1162" Type="http://schemas.openxmlformats.org/officeDocument/2006/relationships/hyperlink" Target="https://www.comedk.org/uploads/Engineering-Final-Seat-Availability-Fee-before-start-of-Round-1-Notified-on-18-07-2025.pdf" TargetMode="External"/><Relationship Id="rId171" Type="http://schemas.openxmlformats.org/officeDocument/2006/relationships/hyperlink" Target="https://iitmpravartak.emeritus.org/professional-certificate-programme-in-cybersecurity-and-ai" TargetMode="External"/><Relationship Id="rId837" Type="http://schemas.openxmlformats.org/officeDocument/2006/relationships/hyperlink" Target="https://dmiher.edu.in/lp/nsdc-program/mca-networking-and-cyber-security.php" TargetMode="External"/><Relationship Id="rId1022" Type="http://schemas.openxmlformats.org/officeDocument/2006/relationships/hyperlink" Target="https://pec.ac.in/sites/default/files/2022-02/mtech_fee_structure_21-22.pdf" TargetMode="External"/><Relationship Id="rId1467" Type="http://schemas.openxmlformats.org/officeDocument/2006/relationships/hyperlink" Target="https://www.gecwyd.ac.in/m-tech-programmes/" TargetMode="External"/><Relationship Id="rId1674" Type="http://schemas.openxmlformats.org/officeDocument/2006/relationships/hyperlink" Target="https://www.ndu.digital/" TargetMode="External"/><Relationship Id="rId269" Type="http://schemas.openxmlformats.org/officeDocument/2006/relationships/hyperlink" Target="https://www.ltce.in/assets/2022/Fressh_Scholarship_Notice_21_22.PDF" TargetMode="External"/><Relationship Id="rId476" Type="http://schemas.openxmlformats.org/officeDocument/2006/relationships/hyperlink" Target="https://www.srmist.edu.in/policies/scholarship-policy/" TargetMode="External"/><Relationship Id="rId683" Type="http://schemas.openxmlformats.org/officeDocument/2006/relationships/hyperlink" Target="https://ignouadmission.samarth.edu.in/index.php/site/programme-detail?id=828371fb92d402809bd6ef2e8420012bda3306b25575959e0601b19478579e241180" TargetMode="External"/><Relationship Id="rId890" Type="http://schemas.openxmlformats.org/officeDocument/2006/relationships/hyperlink" Target="https://www.sharda.ac.in/programmes/btech-cse-with-spec-in-cyber-securityforensics-microsoft/" TargetMode="External"/><Relationship Id="rId904" Type="http://schemas.openxmlformats.org/officeDocument/2006/relationships/hyperlink" Target="https://www.spsu.ac.in/scholarship-calculator/" TargetMode="External"/><Relationship Id="rId1327" Type="http://schemas.openxmlformats.org/officeDocument/2006/relationships/hyperlink" Target="https://pbce.in/b-tech-computer-science-engineering-cyber-security.html" TargetMode="External"/><Relationship Id="rId1534" Type="http://schemas.openxmlformats.org/officeDocument/2006/relationships/hyperlink" Target="https://kmmcollege.edu.in/scholarship-support-club.php" TargetMode="External"/><Relationship Id="rId33" Type="http://schemas.openxmlformats.org/officeDocument/2006/relationships/hyperlink" Target="https://bbdu.ac.in/scholarships/" TargetMode="External"/><Relationship Id="rId129" Type="http://schemas.openxmlformats.org/officeDocument/2006/relationships/hyperlink" Target="https://huroorkee.ac.in/admission/fees-scholarships" TargetMode="External"/><Relationship Id="rId336" Type="http://schemas.openxmlformats.org/officeDocument/2006/relationships/hyperlink" Target="https://nitc.ac.in/department/computer-science-amp-engineering/programmes/mtech-information-security" TargetMode="External"/><Relationship Id="rId543" Type="http://schemas.openxmlformats.org/officeDocument/2006/relationships/hyperlink" Target="https://www.nielit.gov.in/content/scholarship" TargetMode="External"/><Relationship Id="rId988" Type="http://schemas.openxmlformats.org/officeDocument/2006/relationships/hyperlink" Target="https://soc.sastra.edu/index.php/information-technology/course-structure/m-tech-cyber-security.html" TargetMode="External"/><Relationship Id="rId1173" Type="http://schemas.openxmlformats.org/officeDocument/2006/relationships/hyperlink" Target="https://www.citcoorg.edu.in/institutional-distinctiveness/" TargetMode="External"/><Relationship Id="rId1380" Type="http://schemas.openxmlformats.org/officeDocument/2006/relationships/hyperlink" Target="https://svct.edu.in/cyber-security.php" TargetMode="External"/><Relationship Id="rId1601" Type="http://schemas.openxmlformats.org/officeDocument/2006/relationships/hyperlink" Target="https://surya.ac.in/be-cse-cyber-security.php" TargetMode="External"/><Relationship Id="rId182" Type="http://schemas.openxmlformats.org/officeDocument/2006/relationships/hyperlink" Target="https://ili.ac.in/details.php?catid=24" TargetMode="External"/><Relationship Id="rId403" Type="http://schemas.openxmlformats.org/officeDocument/2006/relationships/hyperlink" Target="https://rru.ac.in/wp-content/uploads/2023/08/M.TECH-CS.pdf" TargetMode="External"/><Relationship Id="rId750" Type="http://schemas.openxmlformats.org/officeDocument/2006/relationships/hyperlink" Target="https://jspmuni.ac.in/images/media_images/CSFYMSCCS.pdf" TargetMode="External"/><Relationship Id="rId848" Type="http://schemas.openxmlformats.org/officeDocument/2006/relationships/hyperlink" Target="https://niituniversity.in/admissions/fee-structure" TargetMode="External"/><Relationship Id="rId1033" Type="http://schemas.openxmlformats.org/officeDocument/2006/relationships/hyperlink" Target="https://www.ticollege.ac.in/index.php?id=76" TargetMode="External"/><Relationship Id="rId1478" Type="http://schemas.openxmlformats.org/officeDocument/2006/relationships/hyperlink" Target="https://www.ganpatuniversity.ac.in/downloads/scholarship-information" TargetMode="External"/><Relationship Id="rId1685" Type="http://schemas.openxmlformats.org/officeDocument/2006/relationships/hyperlink" Target="https://www.ndu.digital/" TargetMode="External"/><Relationship Id="rId487" Type="http://schemas.openxmlformats.org/officeDocument/2006/relationships/hyperlink" Target="https://sushantuniversity.edu.in/school-of-engineering-and-technology/programmes/undergraduate/btech-computer-science-and-engineering-in-cyber-security" TargetMode="External"/><Relationship Id="rId610" Type="http://schemas.openxmlformats.org/officeDocument/2006/relationships/hyperlink" Target="https://bdsu.ac.in/b-tech-in-cyber-security/" TargetMode="External"/><Relationship Id="rId694" Type="http://schemas.openxmlformats.org/officeDocument/2006/relationships/hyperlink" Target="https://www.itmuniversity.ac.in/admission/fee-structure" TargetMode="External"/><Relationship Id="rId708" Type="http://schemas.openxmlformats.org/officeDocument/2006/relationships/hyperlink" Target="https://www.policeuniversity.ac.in/course-Mtech.php" TargetMode="External"/><Relationship Id="rId915" Type="http://schemas.openxmlformats.org/officeDocument/2006/relationships/hyperlink" Target="https://srinathuniversity.ac.in/master-of-technology-cybersecurity/" TargetMode="External"/><Relationship Id="rId1240" Type="http://schemas.openxmlformats.org/officeDocument/2006/relationships/hyperlink" Target="https://www.jecc.ac.in/documents/iqac/5.1.2_Scholarship_Policy.pdf" TargetMode="External"/><Relationship Id="rId1338" Type="http://schemas.openxmlformats.org/officeDocument/2006/relationships/hyperlink" Target="https://prathyusha.edu.in/rt-department/cybersecurity/" TargetMode="External"/><Relationship Id="rId1545" Type="http://schemas.openxmlformats.org/officeDocument/2006/relationships/hyperlink" Target="https://stasktm.cpas.ac.in/egrantz" TargetMode="External"/><Relationship Id="rId347" Type="http://schemas.openxmlformats.org/officeDocument/2006/relationships/hyperlink" Target="https://www.nitp.ac.in/Student/Scholarship" TargetMode="External"/><Relationship Id="rId999" Type="http://schemas.openxmlformats.org/officeDocument/2006/relationships/hyperlink" Target="https://www.nitp.ac.in/Department/CSE/syllabus/dual-cs" TargetMode="External"/><Relationship Id="rId1100" Type="http://schemas.openxmlformats.org/officeDocument/2006/relationships/hyperlink" Target="https://mhssce.ac.in/pdf/feestructure2024-2025.pdf" TargetMode="External"/><Relationship Id="rId1184" Type="http://schemas.openxmlformats.org/officeDocument/2006/relationships/hyperlink" Target="https://ewit.edu.in/computer-science-and-engineering-iot-cyber-security-including-blockchain-technology/" TargetMode="External"/><Relationship Id="rId1405" Type="http://schemas.openxmlformats.org/officeDocument/2006/relationships/hyperlink" Target="https://engineering.shanmugha.edu.in/features/scholarship/" TargetMode="External"/><Relationship Id="rId44" Type="http://schemas.openxmlformats.org/officeDocument/2006/relationships/hyperlink" Target="https://www.brainwareuniversity.ac.in/degree-programmes/btech-cyber-security" TargetMode="External"/><Relationship Id="rId554" Type="http://schemas.openxmlformats.org/officeDocument/2006/relationships/hyperlink" Target="https://www.reva.edu.in/scholarship" TargetMode="External"/><Relationship Id="rId761" Type="http://schemas.openxmlformats.org/officeDocument/2006/relationships/hyperlink" Target="https://beta.nfsu.ac.in/data/pdfs/admission/Programme%20Details.pdf" TargetMode="External"/><Relationship Id="rId859" Type="http://schemas.openxmlformats.org/officeDocument/2006/relationships/hyperlink" Target="https://www.niuniv.com/courses-fees.php" TargetMode="External"/><Relationship Id="rId1391" Type="http://schemas.openxmlformats.org/officeDocument/2006/relationships/hyperlink" Target="https://princedrkvasudevan.com/image/Mandatory%20Disclosure%20PDKV%2025-26.pdf" TargetMode="External"/><Relationship Id="rId1489" Type="http://schemas.openxmlformats.org/officeDocument/2006/relationships/hyperlink" Target="http://www.mahendra.info/cyber_security.php" TargetMode="External"/><Relationship Id="rId1612" Type="http://schemas.openxmlformats.org/officeDocument/2006/relationships/hyperlink" Target="https://tec-edu.in/cse-cyber-security/" TargetMode="External"/><Relationship Id="rId193" Type="http://schemas.openxmlformats.org/officeDocument/2006/relationships/hyperlink" Target="https://ifsm.ac.in/uploads/E---Prospectus-IFSM.pdf" TargetMode="External"/><Relationship Id="rId207" Type="http://schemas.openxmlformats.org/officeDocument/2006/relationships/hyperlink" Target="https://www.ifsedu.in/cyber-law/" TargetMode="External"/><Relationship Id="rId414" Type="http://schemas.openxmlformats.org/officeDocument/2006/relationships/hyperlink" Target="https://rimt.ac.in/scholarship/" TargetMode="External"/><Relationship Id="rId498" Type="http://schemas.openxmlformats.org/officeDocument/2006/relationships/hyperlink" Target="https://sspu.ac.in/scholarships/" TargetMode="External"/><Relationship Id="rId621" Type="http://schemas.openxmlformats.org/officeDocument/2006/relationships/hyperlink" Target="https://cpur.in/mtech-cyber-security/" TargetMode="External"/><Relationship Id="rId1044" Type="http://schemas.openxmlformats.org/officeDocument/2006/relationships/hyperlink" Target="https://tint.edu.in/co/cse-cs.html" TargetMode="External"/><Relationship Id="rId1251" Type="http://schemas.openxmlformats.org/officeDocument/2006/relationships/hyperlink" Target="https://alameen.edu.in/courses/under-graduate/computer-science-engineering-cyber-security/" TargetMode="External"/><Relationship Id="rId1349" Type="http://schemas.openxmlformats.org/officeDocument/2006/relationships/hyperlink" Target="https://www.jnn.edu.in/academics/undergraduate-studies/b-e-computer-science-and-engineering-cybersecurity/" TargetMode="External"/><Relationship Id="rId260" Type="http://schemas.openxmlformats.org/officeDocument/2006/relationships/hyperlink" Target="https://www.krmangalam.edu.in/admission/scholarship/" TargetMode="External"/><Relationship Id="rId719" Type="http://schemas.openxmlformats.org/officeDocument/2006/relationships/hyperlink" Target="https://iiitbhopal.ac.in/Document/Admission/B.Tech%20FEE%20STRUCTURE%202022-23.pdf" TargetMode="External"/><Relationship Id="rId926" Type="http://schemas.openxmlformats.org/officeDocument/2006/relationships/hyperlink" Target="https://www.swamivivekanandauniversity.ac.in/networking-cyber-security" TargetMode="External"/><Relationship Id="rId1111" Type="http://schemas.openxmlformats.org/officeDocument/2006/relationships/hyperlink" Target="https://ytcem.com/admission/fees-structure/" TargetMode="External"/><Relationship Id="rId1556" Type="http://schemas.openxmlformats.org/officeDocument/2006/relationships/hyperlink" Target="https://vvcet.ac.in/course-offered/" TargetMode="External"/><Relationship Id="rId55" Type="http://schemas.openxmlformats.org/officeDocument/2006/relationships/hyperlink" Target="https://www.cuchd.in/scholarship/?L_mx_Visit_Source=www.google.com/" TargetMode="External"/><Relationship Id="rId120" Type="http://schemas.openxmlformats.org/officeDocument/2006/relationships/hyperlink" Target="https://www.ggu.ac.in/media/attachments/course/04162021055419_M.Sc_Forensic_Science_Syllabus_Programme_objectives_09.01.20.pdf" TargetMode="External"/><Relationship Id="rId358" Type="http://schemas.openxmlformats.org/officeDocument/2006/relationships/hyperlink" Target="https://www.niet.co.in/pdf/fees-details/2024/B.Tech%20M.Tech%20fee%20structure%202024.pdf" TargetMode="External"/><Relationship Id="rId565" Type="http://schemas.openxmlformats.org/officeDocument/2006/relationships/hyperlink" Target="https://www.aksuniversity.ac.in/cources/btech-cse-cyber-security" TargetMode="External"/><Relationship Id="rId772" Type="http://schemas.openxmlformats.org/officeDocument/2006/relationships/hyperlink" Target="https://goa.nfsu.ac.in/program/prog_details/23?deptid=53" TargetMode="External"/><Relationship Id="rId1195" Type="http://schemas.openxmlformats.org/officeDocument/2006/relationships/hyperlink" Target="https://www.comedk.org/uploads/Engineering-Final-Seat-Availability-Fee-before-start-of-Round-1-Notified-on-18-07-2025.pdf" TargetMode="External"/><Relationship Id="rId1209" Type="http://schemas.openxmlformats.org/officeDocument/2006/relationships/hyperlink" Target="https://www.comedk.org/uploads/Engineering-Final-Seat-Availability-Fee-before-start-of-Round-1-Notified-on-18-07-2025.pdf" TargetMode="External"/><Relationship Id="rId1416" Type="http://schemas.openxmlformats.org/officeDocument/2006/relationships/hyperlink" Target="https://dsuni.ac.in/admissions/" TargetMode="External"/><Relationship Id="rId1623" Type="http://schemas.openxmlformats.org/officeDocument/2006/relationships/hyperlink" Target="https://uitkovilpatti.ac.in/cyber-security/" TargetMode="External"/><Relationship Id="rId218" Type="http://schemas.openxmlformats.org/officeDocument/2006/relationships/hyperlink" Target="https://jbasc.ac.in/academics-ug-bsc-cyber-forensic.php" TargetMode="External"/><Relationship Id="rId425" Type="http://schemas.openxmlformats.org/officeDocument/2006/relationships/hyperlink" Target="https://sijoul.sandipuniversity.edu.in/scholarship.php" TargetMode="External"/><Relationship Id="rId632" Type="http://schemas.openxmlformats.org/officeDocument/2006/relationships/hyperlink" Target="https://www.dsu.edu.in/eligibility" TargetMode="External"/><Relationship Id="rId1055" Type="http://schemas.openxmlformats.org/officeDocument/2006/relationships/hyperlink" Target="https://rungta.ac.in/fee-policy" TargetMode="External"/><Relationship Id="rId1262" Type="http://schemas.openxmlformats.org/officeDocument/2006/relationships/hyperlink" Target="http://www.aucek.in/assets/ucekfee-str/FEESTRUCTUREUCEK.pdf" TargetMode="External"/><Relationship Id="rId271" Type="http://schemas.openxmlformats.org/officeDocument/2006/relationships/hyperlink" Target="https://www.lpu.in/scholarship/scholarship.php" TargetMode="External"/><Relationship Id="rId937" Type="http://schemas.openxmlformats.org/officeDocument/2006/relationships/hyperlink" Target="https://www.tmv.edu.in/DeptSkill/frmCyberSecurity.aspx?val=3" TargetMode="External"/><Relationship Id="rId1122" Type="http://schemas.openxmlformats.org/officeDocument/2006/relationships/hyperlink" Target="https://www.utu.ac.in/download/Fees/2025-26/Institutewise%20Fee%20Structure%202025-26.pdf" TargetMode="External"/><Relationship Id="rId1567" Type="http://schemas.openxmlformats.org/officeDocument/2006/relationships/hyperlink" Target="https://www.kitech.edu.in/programmes/cse-cyber-security" TargetMode="External"/><Relationship Id="rId66" Type="http://schemas.openxmlformats.org/officeDocument/2006/relationships/hyperlink" Target="https://coeruniversity.ac.in/admissions/course-eligibility-fee-structure" TargetMode="External"/><Relationship Id="rId131" Type="http://schemas.openxmlformats.org/officeDocument/2006/relationships/hyperlink" Target="https://huroorkee.ac.in/admission/fees-scholarships" TargetMode="External"/><Relationship Id="rId369" Type="http://schemas.openxmlformats.org/officeDocument/2006/relationships/hyperlink" Target="https://www.piet.co.in/wp-content/uploads/2025/04/Fee-Structure-25-26-01.04.25.pdf" TargetMode="External"/><Relationship Id="rId576" Type="http://schemas.openxmlformats.org/officeDocument/2006/relationships/hyperlink" Target="https://jguni.in/admissions.html" TargetMode="External"/><Relationship Id="rId783" Type="http://schemas.openxmlformats.org/officeDocument/2006/relationships/hyperlink" Target="https://www.kalasalingam.ac.in/course/b-tech-computer-science-and-engineering-cybersecurity-2/" TargetMode="External"/><Relationship Id="rId990" Type="http://schemas.openxmlformats.org/officeDocument/2006/relationships/hyperlink" Target="https://soc.sastra.edu/index.php/computer-science-engineering/course-structure/b-tech-,-cse-spl-cs-bct.html" TargetMode="External"/><Relationship Id="rId1427" Type="http://schemas.openxmlformats.org/officeDocument/2006/relationships/hyperlink" Target="https://vidhyadeepuni.ac.in/programs-offered.php" TargetMode="External"/><Relationship Id="rId1634" Type="http://schemas.openxmlformats.org/officeDocument/2006/relationships/hyperlink" Target="https://static.tneaonline.org/docs/TNEA20_Booklet.pdf" TargetMode="External"/><Relationship Id="rId229" Type="http://schemas.openxmlformats.org/officeDocument/2006/relationships/hyperlink" Target="https://www.jiit.ac.in/sites/default/files/FeeStructure.pdf" TargetMode="External"/><Relationship Id="rId436" Type="http://schemas.openxmlformats.org/officeDocument/2006/relationships/hyperlink" Target="https://ddss.unipune.ac.in/course_open.aspx?course_id=25" TargetMode="External"/><Relationship Id="rId643" Type="http://schemas.openxmlformats.org/officeDocument/2006/relationships/hyperlink" Target="https://www.nls.ac.in/information/students/financial-aid-for-students/" TargetMode="External"/><Relationship Id="rId1066" Type="http://schemas.openxmlformats.org/officeDocument/2006/relationships/hyperlink" Target="https://www.galgotiasuniversity.edu.in/p/scholarships" TargetMode="External"/><Relationship Id="rId1273" Type="http://schemas.openxmlformats.org/officeDocument/2006/relationships/hyperlink" Target="https://royalcet.ac.in/wp-content/uploads/2024/08/fee.pdf" TargetMode="External"/><Relationship Id="rId1480" Type="http://schemas.openxmlformats.org/officeDocument/2006/relationships/hyperlink" Target="https://www.iitj.ac.in/m/Index/02232A97-8390-41FB-945B-148DC25EC943?lg=en" TargetMode="External"/><Relationship Id="rId850" Type="http://schemas.openxmlformats.org/officeDocument/2006/relationships/hyperlink" Target="https://niituniversity.in/admissions/fee-structure/scholarships" TargetMode="External"/><Relationship Id="rId948" Type="http://schemas.openxmlformats.org/officeDocument/2006/relationships/hyperlink" Target="https://vistas.ac.in/school-of-computing-sciences-fees-structure/" TargetMode="External"/><Relationship Id="rId1133" Type="http://schemas.openxmlformats.org/officeDocument/2006/relationships/hyperlink" Target="https://www.itm.ac.in/b-tech/" TargetMode="External"/><Relationship Id="rId1578" Type="http://schemas.openxmlformats.org/officeDocument/2006/relationships/hyperlink" Target="https://erode-sengunthar.ac.in/csecyber-security/" TargetMode="External"/><Relationship Id="rId77" Type="http://schemas.openxmlformats.org/officeDocument/2006/relationships/hyperlink" Target="https://www.dbuu.ac.in/admission/scholarship.php" TargetMode="External"/><Relationship Id="rId282" Type="http://schemas.openxmlformats.org/officeDocument/2006/relationships/hyperlink" Target="https://manavrachna.edu.in/admissions/financial-aid-and-scholarships" TargetMode="External"/><Relationship Id="rId503" Type="http://schemas.openxmlformats.org/officeDocument/2006/relationships/hyperlink" Target="https://www.tmu.ac.in/programme/btech-cse-cyber-security" TargetMode="External"/><Relationship Id="rId587" Type="http://schemas.openxmlformats.org/officeDocument/2006/relationships/hyperlink" Target="https://soe.adypu.edu.in/soe/mca-in-information-security" TargetMode="External"/><Relationship Id="rId710" Type="http://schemas.openxmlformats.org/officeDocument/2006/relationships/hyperlink" Target="https://nielit.ac.in/fee-structure.php" TargetMode="External"/><Relationship Id="rId808" Type="http://schemas.openxmlformats.org/officeDocument/2006/relationships/hyperlink" Target="https://muitnoida.edu.in/b-tech-cse-with-cyber-security" TargetMode="External"/><Relationship Id="rId1340" Type="http://schemas.openxmlformats.org/officeDocument/2006/relationships/hyperlink" Target="https://static.tneaonline.org/docs/TNEA20_Booklet.pdf" TargetMode="External"/><Relationship Id="rId1438" Type="http://schemas.openxmlformats.org/officeDocument/2006/relationships/hyperlink" Target="https://web.afrcmp.org/feesinformation/frm_showinstitutes.aspx" TargetMode="External"/><Relationship Id="rId1645" Type="http://schemas.openxmlformats.org/officeDocument/2006/relationships/hyperlink" Target="https://klnce.edu/Academics/ScholarshipsAndLoans.aspx" TargetMode="External"/><Relationship Id="rId8" Type="http://schemas.openxmlformats.org/officeDocument/2006/relationships/hyperlink" Target="https://www.amity.edu/jaipur/scholarship-scheme" TargetMode="External"/><Relationship Id="rId142" Type="http://schemas.openxmlformats.org/officeDocument/2006/relationships/hyperlink" Target="https://www.iiitkottayam.ac.in/" TargetMode="External"/><Relationship Id="rId447" Type="http://schemas.openxmlformats.org/officeDocument/2006/relationships/hyperlink" Target="https://www.snuchennai.edu.in/b-tech-computer-science-engineering-cyber-security/" TargetMode="External"/><Relationship Id="rId794" Type="http://schemas.openxmlformats.org/officeDocument/2006/relationships/hyperlink" Target="https://www.lpuonline.com/online-mca-cybersecurity.php" TargetMode="External"/><Relationship Id="rId1077" Type="http://schemas.openxmlformats.org/officeDocument/2006/relationships/hyperlink" Target="http://www.ipu.ac.in/dsw_ews.php" TargetMode="External"/><Relationship Id="rId1200" Type="http://schemas.openxmlformats.org/officeDocument/2006/relationships/hyperlink" Target="https://www.rrce.org/scholarship/" TargetMode="External"/><Relationship Id="rId654" Type="http://schemas.openxmlformats.org/officeDocument/2006/relationships/hyperlink" Target="https://www.gla.ac.in/courses/post-graduate/pg-diploma-cts" TargetMode="External"/><Relationship Id="rId861" Type="http://schemas.openxmlformats.org/officeDocument/2006/relationships/hyperlink" Target="https://www.niuniv.com/files/policy/nichesp.pdf" TargetMode="External"/><Relationship Id="rId959" Type="http://schemas.openxmlformats.org/officeDocument/2006/relationships/hyperlink" Target="https://vit.ac.in/admission/pg/fee-structure" TargetMode="External"/><Relationship Id="rId1284" Type="http://schemas.openxmlformats.org/officeDocument/2006/relationships/hyperlink" Target="https://velammal.edu.in/wp-content/uploads/2022/02/VEC-Mandatory_Disclosure-2025-2026.pdf" TargetMode="External"/><Relationship Id="rId1491" Type="http://schemas.openxmlformats.org/officeDocument/2006/relationships/hyperlink" Target="https://pec.paavai.edu.in/wp-content/uploads/2025/01/MD-2024-2025.pdf" TargetMode="External"/><Relationship Id="rId1505" Type="http://schemas.openxmlformats.org/officeDocument/2006/relationships/hyperlink" Target="https://acs.dypvp.edu.in/M.Sc.-cyber-security.aspx" TargetMode="External"/><Relationship Id="rId1589" Type="http://schemas.openxmlformats.org/officeDocument/2006/relationships/hyperlink" Target="https://www.drngpit.ac.in/assets/pdf/fees-structure.pdf" TargetMode="External"/><Relationship Id="rId293" Type="http://schemas.openxmlformats.org/officeDocument/2006/relationships/hyperlink" Target="https://mgmu.ac.in/admissions/program/b-tech-computer-science-and-engineering-cyber-security?srsltid=AfmBOorezM64RetWAy5jXRRGwbLPp9q5WFKmki2LhLigyZkehVLhkLGS" TargetMode="External"/><Relationship Id="rId307" Type="http://schemas.openxmlformats.org/officeDocument/2006/relationships/hyperlink" Target="https://mec.edu.in/wp-content/uploads/2025/08/AICTE-Approval-2025-26.pdf" TargetMode="External"/><Relationship Id="rId514" Type="http://schemas.openxmlformats.org/officeDocument/2006/relationships/hyperlink" Target="https://universalskilltechuniversity.edu.in/img/scholarship-policy.pdf" TargetMode="External"/><Relationship Id="rId721" Type="http://schemas.openxmlformats.org/officeDocument/2006/relationships/hyperlink" Target="https://iiitbhopal.ac.in/Document/Academic/Affiliated%20Scholarship%20Schemes%20at%20IIIT%20Bhopal.pdf" TargetMode="External"/><Relationship Id="rId1144" Type="http://schemas.openxmlformats.org/officeDocument/2006/relationships/hyperlink" Target="https://atme.edu.in/ug-fees-structure/" TargetMode="External"/><Relationship Id="rId1351" Type="http://schemas.openxmlformats.org/officeDocument/2006/relationships/hyperlink" Target="https://stjosephs.ac.in/DW/CBS/index.html" TargetMode="External"/><Relationship Id="rId1449" Type="http://schemas.openxmlformats.org/officeDocument/2006/relationships/hyperlink" Target="https://rathinamtechnicalcampus.com/computer-science-engineering-cybersecurity/" TargetMode="External"/><Relationship Id="rId88" Type="http://schemas.openxmlformats.org/officeDocument/2006/relationships/hyperlink" Target="https://ghrcemn.raisoni.net/fees-structure" TargetMode="External"/><Relationship Id="rId153" Type="http://schemas.openxmlformats.org/officeDocument/2006/relationships/hyperlink" Target="https://csia.iitd.ac.in/index.php/academic/pg-admissions" TargetMode="External"/><Relationship Id="rId360" Type="http://schemas.openxmlformats.org/officeDocument/2006/relationships/hyperlink" Target="https://www.osou.ac.in/programme-dcs.php" TargetMode="External"/><Relationship Id="rId598" Type="http://schemas.openxmlformats.org/officeDocument/2006/relationships/hyperlink" Target="https://amity.edu/mohali/scholarships.aspx" TargetMode="External"/><Relationship Id="rId819" Type="http://schemas.openxmlformats.org/officeDocument/2006/relationships/hyperlink" Target="https://www.onlinemanipal.com/online-mca-cyber-security-muj" TargetMode="External"/><Relationship Id="rId1004" Type="http://schemas.openxmlformats.org/officeDocument/2006/relationships/hyperlink" Target="https://cujammu.ac.in/media/homepage/notifications/UNIV/070824_feestr_24-25.pdf" TargetMode="External"/><Relationship Id="rId1211" Type="http://schemas.openxmlformats.org/officeDocument/2006/relationships/hyperlink" Target="https://www.sirmvit.edu/state-scholarship-portal/" TargetMode="External"/><Relationship Id="rId1656" Type="http://schemas.openxmlformats.org/officeDocument/2006/relationships/hyperlink" Target="https://static.tneaonline.org/docs/TNEA20_Booklet.pdf" TargetMode="External"/><Relationship Id="rId220" Type="http://schemas.openxmlformats.org/officeDocument/2006/relationships/hyperlink" Target="https://arkajainuniversity.ac.in/wp-content/uploads/2024/03/Scholarship-Scheme_2024-25.pdf" TargetMode="External"/><Relationship Id="rId458" Type="http://schemas.openxmlformats.org/officeDocument/2006/relationships/hyperlink" Target="https://smu.edu.in/smit/btech-in-cse-iot.php" TargetMode="External"/><Relationship Id="rId665" Type="http://schemas.openxmlformats.org/officeDocument/2006/relationships/hyperlink" Target="https://gehu.ac.in/haldwani/course/btech-cse-hons-with-specialization-in-cyber-security/" TargetMode="External"/><Relationship Id="rId872" Type="http://schemas.openxmlformats.org/officeDocument/2006/relationships/hyperlink" Target="https://rbuchd.in/programs/bca-cyber-security/" TargetMode="External"/><Relationship Id="rId1088" Type="http://schemas.openxmlformats.org/officeDocument/2006/relationships/hyperlink" Target="https://ghrcemn.raisoni.net/cyber-security" TargetMode="External"/><Relationship Id="rId1295" Type="http://schemas.openxmlformats.org/officeDocument/2006/relationships/hyperlink" Target="https://www.aiht.ac.in/scholarship.php" TargetMode="External"/><Relationship Id="rId1309" Type="http://schemas.openxmlformats.org/officeDocument/2006/relationships/hyperlink" Target="https://www.citchennai.edu.in/naac2021/Criteria%205/5.1.1/5.1.1-%202018-2019.pdf" TargetMode="External"/><Relationship Id="rId1516" Type="http://schemas.openxmlformats.org/officeDocument/2006/relationships/hyperlink" Target="https://www.bmcca.edu.in/assets/img/BMCCA%20PROSPECTUS%202025-2026.pdf" TargetMode="External"/><Relationship Id="rId15" Type="http://schemas.openxmlformats.org/officeDocument/2006/relationships/hyperlink" Target="https://anjaneyauniversity.ac.in/department/computer-science-and-engineering" TargetMode="External"/><Relationship Id="rId318" Type="http://schemas.openxmlformats.org/officeDocument/2006/relationships/hyperlink" Target="https://gujarat.nfsu.ac.in/program/prog_details/66?deptid=44" TargetMode="External"/><Relationship Id="rId525" Type="http://schemas.openxmlformats.org/officeDocument/2006/relationships/hyperlink" Target="https://vit.ac.in/scholarship" TargetMode="External"/><Relationship Id="rId732" Type="http://schemas.openxmlformats.org/officeDocument/2006/relationships/hyperlink" Target="https://www.jnujaipur.ac.in/ug-programmes/bca-with-specialisation-in-cyber-security" TargetMode="External"/><Relationship Id="rId1155" Type="http://schemas.openxmlformats.org/officeDocument/2006/relationships/hyperlink" Target="https://www.aiet.org.in/department/computer-science-engineering-icb/" TargetMode="External"/><Relationship Id="rId1362" Type="http://schemas.openxmlformats.org/officeDocument/2006/relationships/hyperlink" Target="https://www.upes.ac.in/admissions/scholarships" TargetMode="External"/><Relationship Id="rId99" Type="http://schemas.openxmlformats.org/officeDocument/2006/relationships/hyperlink" Target="https://www.ganpatuniversity.ac.in/programmes/after-12th-programs-undergraduate-programs/engineering-technology/bachelor-of-technology-in-computer-science-engineering-cyber-security" TargetMode="External"/><Relationship Id="rId164" Type="http://schemas.openxmlformats.org/officeDocument/2006/relationships/hyperlink" Target="https://www.eicta.iitk.ac.in/courses/introduction-to-cybercrime" TargetMode="External"/><Relationship Id="rId371" Type="http://schemas.openxmlformats.org/officeDocument/2006/relationships/hyperlink" Target="https://www.piet.co.in/admissions/piet-scholarship-schemes/" TargetMode="External"/><Relationship Id="rId1015" Type="http://schemas.openxmlformats.org/officeDocument/2006/relationships/hyperlink" Target="https://www.manit.ac.in/content/scholarship" TargetMode="External"/><Relationship Id="rId1222" Type="http://schemas.openxmlformats.org/officeDocument/2006/relationships/hyperlink" Target="https://cetonline.karnataka.gov.in/keawebentry456/ugcet2025/NEW_PROV_FEES_STR_Engenglish.pdf" TargetMode="External"/><Relationship Id="rId1667" Type="http://schemas.openxmlformats.org/officeDocument/2006/relationships/hyperlink" Target="https://eldalab.in/courses/cyber-security-and-digital-forensics/" TargetMode="External"/><Relationship Id="rId469" Type="http://schemas.openxmlformats.org/officeDocument/2006/relationships/hyperlink" Target="https://skcet.ac.in/admissions/state-scholarship/" TargetMode="External"/><Relationship Id="rId676" Type="http://schemas.openxmlformats.org/officeDocument/2006/relationships/hyperlink" Target="https://iilm.edu.in/uploads/all/1484/scholarships-2026.pdf" TargetMode="External"/><Relationship Id="rId883" Type="http://schemas.openxmlformats.org/officeDocument/2006/relationships/hyperlink" Target="https://sanskaramuniversity.ac.in/b.tech.-%28cse%29-%28cyber-security%29" TargetMode="External"/><Relationship Id="rId1099" Type="http://schemas.openxmlformats.org/officeDocument/2006/relationships/hyperlink" Target="https://acpce.ac.in/wp-content/uploads/2025/09/5.1.1-HEI-Policy-for-Scholarship.pdf" TargetMode="External"/><Relationship Id="rId1527" Type="http://schemas.openxmlformats.org/officeDocument/2006/relationships/hyperlink" Target="https://girideepamcollege.ac.in/web/fetchFeeStructure" TargetMode="External"/><Relationship Id="rId26" Type="http://schemas.openxmlformats.org/officeDocument/2006/relationships/hyperlink" Target="https://www.asianlaws.org/diploma-in-cyber-law.php" TargetMode="External"/><Relationship Id="rId231" Type="http://schemas.openxmlformats.org/officeDocument/2006/relationships/hyperlink" Target="https://www.jiit.ac.in/available-scholarships" TargetMode="External"/><Relationship Id="rId329" Type="http://schemas.openxmlformats.org/officeDocument/2006/relationships/hyperlink" Target="https://www.tnu.in/admissions/scholarships/" TargetMode="External"/><Relationship Id="rId536" Type="http://schemas.openxmlformats.org/officeDocument/2006/relationships/hyperlink" Target="https://www.yenepoya.edu.in/img/pdf/YEN%20MANGALORE%202024%20-%202025%20FEES%20STRUCTURE%20(2)%201.pdf" TargetMode="External"/><Relationship Id="rId1166" Type="http://schemas.openxmlformats.org/officeDocument/2006/relationships/hyperlink" Target="https://engineering.brindavancollege.edu.in/program/be-iot-cyber-security-and-blockchain-technology" TargetMode="External"/><Relationship Id="rId1373" Type="http://schemas.openxmlformats.org/officeDocument/2006/relationships/hyperlink" Target="https://srmeaswari.ac.in/scholarships/" TargetMode="External"/><Relationship Id="rId175" Type="http://schemas.openxmlformats.org/officeDocument/2006/relationships/hyperlink" Target="https://academics.iitp.ac.in/index.php?option=com_content&amp;view=article&amp;id=70&amp;Itemid=254" TargetMode="External"/><Relationship Id="rId743" Type="http://schemas.openxmlformats.org/officeDocument/2006/relationships/hyperlink" Target="https://jeppiaaruniversity.ac.in/annual-fees-details/" TargetMode="External"/><Relationship Id="rId950" Type="http://schemas.openxmlformats.org/officeDocument/2006/relationships/hyperlink" Target="https://vistas.ac.in/scholarships-2-2/" TargetMode="External"/><Relationship Id="rId1026" Type="http://schemas.openxmlformats.org/officeDocument/2006/relationships/hyperlink" Target="https://diat.ac.in/wp-content/uploads/2024/09/CoS-booklet-2024v05.pdf" TargetMode="External"/><Relationship Id="rId1580" Type="http://schemas.openxmlformats.org/officeDocument/2006/relationships/hyperlink" Target="https://static.tneaonline.org/docs/TNEA20_Booklet.pdf" TargetMode="External"/><Relationship Id="rId1678" Type="http://schemas.openxmlformats.org/officeDocument/2006/relationships/hyperlink" Target="https://www.ndu.digital/" TargetMode="External"/><Relationship Id="rId382" Type="http://schemas.openxmlformats.org/officeDocument/2006/relationships/hyperlink" Target="https://poornima.edu.in/scholarship/shanti-education-scholarship" TargetMode="External"/><Relationship Id="rId603" Type="http://schemas.openxmlformats.org/officeDocument/2006/relationships/hyperlink" Target="https://webfiles.amrita.edu/2022/05/M.Tech-fee-structure.pdf" TargetMode="External"/><Relationship Id="rId687" Type="http://schemas.openxmlformats.org/officeDocument/2006/relationships/hyperlink" Target="https://www.iiitd.ac.in/admission/mtech-assistantship" TargetMode="External"/><Relationship Id="rId810" Type="http://schemas.openxmlformats.org/officeDocument/2006/relationships/hyperlink" Target="https://manavrachna.edu.in/mru/academics/btech-cse-hons-with-specialization-in-cyber-security-and-threat-intelligence-lateral-entry" TargetMode="External"/><Relationship Id="rId908" Type="http://schemas.openxmlformats.org/officeDocument/2006/relationships/hyperlink" Target="https://sonadeviuniversity.ac.in/school-of-engineering/b-tech-cse-with-specialisation-in-cyber-security/" TargetMode="External"/><Relationship Id="rId1233" Type="http://schemas.openxmlformats.org/officeDocument/2006/relationships/hyperlink" Target="https://mesce.ac.in/files/Mandatory_Disclosures_2025.pdf" TargetMode="External"/><Relationship Id="rId1440" Type="http://schemas.openxmlformats.org/officeDocument/2006/relationships/hyperlink" Target="https://www.sistecgn.ac.in/student-scholarships" TargetMode="External"/><Relationship Id="rId1538" Type="http://schemas.openxmlformats.org/officeDocument/2006/relationships/hyperlink" Target="https://www.sscpoothotta.edu.in/feestructure/" TargetMode="External"/><Relationship Id="rId242" Type="http://schemas.openxmlformats.org/officeDocument/2006/relationships/hyperlink" Target="https://www.amrita.edu/international/admissions/scholarships/" TargetMode="External"/><Relationship Id="rId894" Type="http://schemas.openxmlformats.org/officeDocument/2006/relationships/hyperlink" Target="https://srmu.ac.in/program/bca-cyber-security" TargetMode="External"/><Relationship Id="rId1177" Type="http://schemas.openxmlformats.org/officeDocument/2006/relationships/hyperlink" Target="https://www.comedk.org/uploads/Engineering-Final-Seat-Availability-Fee-before-start-of-Round-1-Notified-on-18-07-2025.pdf" TargetMode="External"/><Relationship Id="rId1300" Type="http://schemas.openxmlformats.org/officeDocument/2006/relationships/hyperlink" Target="https://kcgcollege.ac.in/academics/computer-science-engineering-with-cybersecurity/about/" TargetMode="External"/><Relationship Id="rId37" Type="http://schemas.openxmlformats.org/officeDocument/2006/relationships/hyperlink" Target="https://b-u.ac.in/23/department-computer-applications-syllabus" TargetMode="External"/><Relationship Id="rId102" Type="http://schemas.openxmlformats.org/officeDocument/2006/relationships/hyperlink" Target="https://www.gardencity.university/programmes/ug-programmes/bsc-data-science-cyber-security/" TargetMode="External"/><Relationship Id="rId547" Type="http://schemas.openxmlformats.org/officeDocument/2006/relationships/hyperlink" Target="https://www.pondiuni.edu.in/programs/m-tech-network-information-security/" TargetMode="External"/><Relationship Id="rId754" Type="http://schemas.openxmlformats.org/officeDocument/2006/relationships/hyperlink" Target="https://beta.nfsu.ac.in/data/pdfs/admission/Programme%20Details.pdf" TargetMode="External"/><Relationship Id="rId961" Type="http://schemas.openxmlformats.org/officeDocument/2006/relationships/hyperlink" Target="https://vit.ac.in/scholarship" TargetMode="External"/><Relationship Id="rId1384" Type="http://schemas.openxmlformats.org/officeDocument/2006/relationships/hyperlink" Target="https://static.tneaonline.org/docs/TNEA20_Booklet.pdf" TargetMode="External"/><Relationship Id="rId1591" Type="http://schemas.openxmlformats.org/officeDocument/2006/relationships/hyperlink" Target="https://www.drngpit.ac.in/scholarship" TargetMode="External"/><Relationship Id="rId1605" Type="http://schemas.openxmlformats.org/officeDocument/2006/relationships/hyperlink" Target="https://static.tneaonline.org/docs/TNEA20_Booklet.pdf" TargetMode="External"/><Relationship Id="rId90" Type="http://schemas.openxmlformats.org/officeDocument/2006/relationships/hyperlink" Target="https://rgicdn.s3.ap-south-1.amazonaws.com/ghrietn/pdf/student-scholarship-2025-26.pdf" TargetMode="External"/><Relationship Id="rId186" Type="http://schemas.openxmlformats.org/officeDocument/2006/relationships/hyperlink" Target="https://indusuni.ac.in/undergraduate/bsc-in-cyber-security.php" TargetMode="External"/><Relationship Id="rId393" Type="http://schemas.openxmlformats.org/officeDocument/2006/relationships/hyperlink" Target="https://www.msruas.ac.in/uploads/pdf/ms-ramaiah-scholarship-schemes-2025-26.pdf" TargetMode="External"/><Relationship Id="rId407" Type="http://schemas.openxmlformats.org/officeDocument/2006/relationships/hyperlink" Target="https://rru.ac.in/scholarship/" TargetMode="External"/><Relationship Id="rId614" Type="http://schemas.openxmlformats.org/officeDocument/2006/relationships/hyperlink" Target="https://www.svyasa.edu.in/admin/photo/mandatory_disclosure/15.pdf" TargetMode="External"/><Relationship Id="rId821" Type="http://schemas.openxmlformats.org/officeDocument/2006/relationships/hyperlink" Target="https://manipalonlines.com/online-bca-cyber-security-muj/" TargetMode="External"/><Relationship Id="rId1037" Type="http://schemas.openxmlformats.org/officeDocument/2006/relationships/hyperlink" Target="https://gnit.ac.in/wp-content/uploads/2025/09/Course-Fee-All-course-2025.pdf" TargetMode="External"/><Relationship Id="rId1244" Type="http://schemas.openxmlformats.org/officeDocument/2006/relationships/hyperlink" Target="http://providence.edu.in/programs/cyber-security" TargetMode="External"/><Relationship Id="rId1451" Type="http://schemas.openxmlformats.org/officeDocument/2006/relationships/hyperlink" Target="https://gcebargur.ac.in/sites/gcebargur.ac.in/files/Fees/Fee%20structure%202025-26.pdf" TargetMode="External"/><Relationship Id="rId253" Type="http://schemas.openxmlformats.org/officeDocument/2006/relationships/hyperlink" Target="https://kjsce.somaiya.edu/en/programme/certificate-course-in-cyber-security-level-2-1/" TargetMode="External"/><Relationship Id="rId460" Type="http://schemas.openxmlformats.org/officeDocument/2006/relationships/hyperlink" Target="https://soadu.box.com/s/g785f920iuuzdg0qw1s2ojabuw4rgpru" TargetMode="External"/><Relationship Id="rId698" Type="http://schemas.openxmlformats.org/officeDocument/2006/relationships/hyperlink" Target="https://iiitu.ac.in/schools/soc/curriculum" TargetMode="External"/><Relationship Id="rId919" Type="http://schemas.openxmlformats.org/officeDocument/2006/relationships/hyperlink" Target="https://sju.edu.in/courses/st-joseph-university/school--of-information-technology/computer-science-and-computer-application/master-of-science-cyber-security-and-artificial-intelligence" TargetMode="External"/><Relationship Id="rId1090" Type="http://schemas.openxmlformats.org/officeDocument/2006/relationships/hyperlink" Target="https://www.stvincentngp.edu.in/admissions" TargetMode="External"/><Relationship Id="rId1104" Type="http://schemas.openxmlformats.org/officeDocument/2006/relationships/hyperlink" Target="https://sigce.edu.in/cse-cyber-security-block-chain/" TargetMode="External"/><Relationship Id="rId1311" Type="http://schemas.openxmlformats.org/officeDocument/2006/relationships/hyperlink" Target="https://sc.sairam.edu.in/about-the-department/" TargetMode="External"/><Relationship Id="rId1549" Type="http://schemas.openxmlformats.org/officeDocument/2006/relationships/hyperlink" Target="https://lawcollege.anandvishwagurukul.com/freeship-and-scholarship-committee/" TargetMode="External"/><Relationship Id="rId48" Type="http://schemas.openxmlformats.org/officeDocument/2006/relationships/hyperlink" Target="https://www.cdac.in/index.aspx?id=DAC&amp;courseid=49" TargetMode="External"/><Relationship Id="rId113" Type="http://schemas.openxmlformats.org/officeDocument/2006/relationships/hyperlink" Target="https://geu.ac.in/scholarships/" TargetMode="External"/><Relationship Id="rId320" Type="http://schemas.openxmlformats.org/officeDocument/2006/relationships/hyperlink" Target="https://beta.nfsu.ac.in/data/pdfs/admission/Programme%20Details.pdf" TargetMode="External"/><Relationship Id="rId558" Type="http://schemas.openxmlformats.org/officeDocument/2006/relationships/hyperlink" Target="https://www.studocu.com/in/document/mahatma-gandhi-kashi-vidyapith/computer-arithmetic/17pgd-cs-curriculum-1/59032371" TargetMode="External"/><Relationship Id="rId765" Type="http://schemas.openxmlformats.org/officeDocument/2006/relationships/hyperlink" Target="https://beta.nfsu.ac.in/data/pdfs/admission/Programme%20Details.pdf" TargetMode="External"/><Relationship Id="rId972" Type="http://schemas.openxmlformats.org/officeDocument/2006/relationships/hyperlink" Target="https://nextgenvgu.ctpl.io/mca-cloud-technology-cyber-security/" TargetMode="External"/><Relationship Id="rId1188" Type="http://schemas.openxmlformats.org/officeDocument/2006/relationships/hyperlink" Target="https://www.comedk.org/uploads/Engineering-Final-Seat-Availability-Fee-before-start-of-Round-1-Notified-on-18-07-2025.pdf" TargetMode="External"/><Relationship Id="rId1395" Type="http://schemas.openxmlformats.org/officeDocument/2006/relationships/hyperlink" Target="https://peri.education/periit/scholarship.php" TargetMode="External"/><Relationship Id="rId1409" Type="http://schemas.openxmlformats.org/officeDocument/2006/relationships/hyperlink" Target="https://static.tneaonline.org/docs/TNEA20_Booklet.pdf" TargetMode="External"/><Relationship Id="rId1616" Type="http://schemas.openxmlformats.org/officeDocument/2006/relationships/hyperlink" Target="https://aaaenggcoll.ac.in/scholarship-for-meritorious-students/" TargetMode="External"/><Relationship Id="rId197" Type="http://schemas.openxmlformats.org/officeDocument/2006/relationships/hyperlink" Target="https://adityauniversity.in/scholarship" TargetMode="External"/><Relationship Id="rId418" Type="http://schemas.openxmlformats.org/officeDocument/2006/relationships/hyperlink" Target="https://sageuniversity.in/fee-structure/" TargetMode="External"/><Relationship Id="rId625" Type="http://schemas.openxmlformats.org/officeDocument/2006/relationships/hyperlink" Target="https://acs.dypvp.edu.in/document/fee-str.pdf" TargetMode="External"/><Relationship Id="rId832" Type="http://schemas.openxmlformats.org/officeDocument/2006/relationships/hyperlink" Target="https://www.gndu-online.in/online-dcscr-degree-program" TargetMode="External"/><Relationship Id="rId1048" Type="http://schemas.openxmlformats.org/officeDocument/2006/relationships/hyperlink" Target="http://www.aecwb.edu.in/assets/pdf/autonomy-syllabus/CSE(IOT-CS-&amp;-BCT)_R25_syllabus.pdf" TargetMode="External"/><Relationship Id="rId1255" Type="http://schemas.openxmlformats.org/officeDocument/2006/relationships/hyperlink" Target="https://www.saec.ac.in/wp-content/uploads/2025/07/R2024-Cyber-Security.pdf" TargetMode="External"/><Relationship Id="rId1462" Type="http://schemas.openxmlformats.org/officeDocument/2006/relationships/hyperlink" Target="https://www.sngce.ac.in/user/files/MtechSyllabus" TargetMode="External"/><Relationship Id="rId264" Type="http://schemas.openxmlformats.org/officeDocument/2006/relationships/hyperlink" Target="https://www.krmangalam.edu.in/admission/scholarship/" TargetMode="External"/><Relationship Id="rId471" Type="http://schemas.openxmlformats.org/officeDocument/2006/relationships/hyperlink" Target="https://srisriuniversity.edu.in/btech-cse-cyber-security-cyber-defense/" TargetMode="External"/><Relationship Id="rId1115" Type="http://schemas.openxmlformats.org/officeDocument/2006/relationships/hyperlink" Target="https://driems.in/wp-content/uploads/2024/09/scholarhip-details.pdf" TargetMode="External"/><Relationship Id="rId1322" Type="http://schemas.openxmlformats.org/officeDocument/2006/relationships/hyperlink" Target="https://gsbt.edu.in/b-e-cse-cyber-security/" TargetMode="External"/><Relationship Id="rId59" Type="http://schemas.openxmlformats.org/officeDocument/2006/relationships/hyperlink" Target="https://christuniversity.in/scholarships" TargetMode="External"/><Relationship Id="rId124" Type="http://schemas.openxmlformats.org/officeDocument/2006/relationships/hyperlink" Target="https://ggu.ac.in/amenity/dsw/page/welfare-schemes/" TargetMode="External"/><Relationship Id="rId569" Type="http://schemas.openxmlformats.org/officeDocument/2006/relationships/hyperlink" Target="https://www.ametuniv.ac.in/scholarship.html" TargetMode="External"/><Relationship Id="rId776" Type="http://schemas.openxmlformats.org/officeDocument/2006/relationships/hyperlink" Target="https://bhubaneswar.nfsu.ac.in/program/prog_details/45?deptid=132" TargetMode="External"/><Relationship Id="rId983" Type="http://schemas.openxmlformats.org/officeDocument/2006/relationships/hyperlink" Target="https://geetauniversity.edu.in/scholarships" TargetMode="External"/><Relationship Id="rId1199" Type="http://schemas.openxmlformats.org/officeDocument/2006/relationships/hyperlink" Target="https://www.rrce.org/department/cse-iot-cyber-security-including-blockchain-technology/" TargetMode="External"/><Relationship Id="rId1627" Type="http://schemas.openxmlformats.org/officeDocument/2006/relationships/hyperlink" Target="https://engineering.vpmm.in/be_cyber_security.php" TargetMode="External"/><Relationship Id="rId331" Type="http://schemas.openxmlformats.org/officeDocument/2006/relationships/hyperlink" Target="https://niilmuniversity.ac.in/course/bca-cyber-security" TargetMode="External"/><Relationship Id="rId429" Type="http://schemas.openxmlformats.org/officeDocument/2006/relationships/hyperlink" Target="https://sanskaramuniversity.ac.in/uploads/all/1544/Scholarship-Policy%5B1%5D.pdf" TargetMode="External"/><Relationship Id="rId636" Type="http://schemas.openxmlformats.org/officeDocument/2006/relationships/hyperlink" Target="https://dbuonline.in/online-mca-in-cyber-security-forensics/" TargetMode="External"/><Relationship Id="rId1059" Type="http://schemas.openxmlformats.org/officeDocument/2006/relationships/hyperlink" Target="https://paruluniversity.ac.in/scholarships-at-pu/" TargetMode="External"/><Relationship Id="rId1266" Type="http://schemas.openxmlformats.org/officeDocument/2006/relationships/hyperlink" Target="https://www.riet.edu.in/scholarship/" TargetMode="External"/><Relationship Id="rId1473" Type="http://schemas.openxmlformats.org/officeDocument/2006/relationships/hyperlink" Target="https://drive.google.com/file/d/1NwN1abZ2nEGtFujFJm-4NRIoyZHgWl68/view" TargetMode="External"/><Relationship Id="rId843" Type="http://schemas.openxmlformats.org/officeDocument/2006/relationships/hyperlink" Target="https://www.niilmuniversity.ac.in/course/diploma-leet-cyber-security" TargetMode="External"/><Relationship Id="rId1126" Type="http://schemas.openxmlformats.org/officeDocument/2006/relationships/hyperlink" Target="https://sigmauniversity.ac.in/b-tech-in-cyber-security/" TargetMode="External"/><Relationship Id="rId1680" Type="http://schemas.openxmlformats.org/officeDocument/2006/relationships/hyperlink" Target="https://www.ndu.digital/" TargetMode="External"/><Relationship Id="rId275" Type="http://schemas.openxmlformats.org/officeDocument/2006/relationships/hyperlink" Target="https://mitmysore.in/fee-structure/" TargetMode="External"/><Relationship Id="rId482" Type="http://schemas.openxmlformats.org/officeDocument/2006/relationships/hyperlink" Target="https://www.sju.edu.in/scholarships" TargetMode="External"/><Relationship Id="rId703" Type="http://schemas.openxmlformats.org/officeDocument/2006/relationships/hyperlink" Target="https://scholarship.iiitk.ac.in/" TargetMode="External"/><Relationship Id="rId910" Type="http://schemas.openxmlformats.org/officeDocument/2006/relationships/hyperlink" Target="https://srisriuniversity.edu.in/scholarship-support-division/" TargetMode="External"/><Relationship Id="rId1333" Type="http://schemas.openxmlformats.org/officeDocument/2006/relationships/hyperlink" Target="https://dscet.ac.in/cyber.php" TargetMode="External"/><Relationship Id="rId1540" Type="http://schemas.openxmlformats.org/officeDocument/2006/relationships/hyperlink" Target="https://staskochi.org/site/bsc-cyber-forensic/" TargetMode="External"/><Relationship Id="rId1638" Type="http://schemas.openxmlformats.org/officeDocument/2006/relationships/hyperlink" Target="https://static.tneaonline.org/docs/TNEA20_Booklet.pdf" TargetMode="External"/><Relationship Id="rId135" Type="http://schemas.openxmlformats.org/officeDocument/2006/relationships/hyperlink" Target="https://www.iujaipur.edu.in/scholarship" TargetMode="External"/><Relationship Id="rId342" Type="http://schemas.openxmlformats.org/officeDocument/2006/relationships/hyperlink" Target="https://nitkkr.ac.in/wp-content/uploads/2023/06/Fee-Structure-for-M.Tech_.-2023-25-GeneralOBC-EWS.pdf" TargetMode="External"/><Relationship Id="rId787" Type="http://schemas.openxmlformats.org/officeDocument/2006/relationships/hyperlink" Target="https://kahedu.edu.in/n/wp-content/uploads/2025/01/CYBER-SYLLABUS.pdf" TargetMode="External"/><Relationship Id="rId994" Type="http://schemas.openxmlformats.org/officeDocument/2006/relationships/hyperlink" Target="https://gujarat.nfsu.ac.in/department/scholarship/1" TargetMode="External"/><Relationship Id="rId1400" Type="http://schemas.openxmlformats.org/officeDocument/2006/relationships/hyperlink" Target="https://arunai.org/cse-cyber-security.html" TargetMode="External"/><Relationship Id="rId202" Type="http://schemas.openxmlformats.org/officeDocument/2006/relationships/hyperlink" Target="https://ifsm.ac.in/pg-deploma" TargetMode="External"/><Relationship Id="rId647" Type="http://schemas.openxmlformats.org/officeDocument/2006/relationships/hyperlink" Target="https://baou.edu.in/learners-scholarship" TargetMode="External"/><Relationship Id="rId854" Type="http://schemas.openxmlformats.org/officeDocument/2006/relationships/hyperlink" Target="https://arrivo.nobleuniversity.ac.in/Courses/bca-in-ims-and-cyber-security/" TargetMode="External"/><Relationship Id="rId1277" Type="http://schemas.openxmlformats.org/officeDocument/2006/relationships/hyperlink" Target="https://sjcetpalai.ac.in/cyhome/" TargetMode="External"/><Relationship Id="rId1484" Type="http://schemas.openxmlformats.org/officeDocument/2006/relationships/hyperlink" Target="https://crescent.education/wp-content/uploads/2023/05/CRESCENT-MANDATORY-DISCLOSURE-FEBRUARY2022.pdf" TargetMode="External"/><Relationship Id="rId286" Type="http://schemas.openxmlformats.org/officeDocument/2006/relationships/hyperlink" Target="https://www.mangalayatan.in/scholarship-policy/" TargetMode="External"/><Relationship Id="rId493" Type="http://schemas.openxmlformats.org/officeDocument/2006/relationships/hyperlink" Target="https://onlinecourses.nptel.ac.in/noc26_cs17/preview" TargetMode="External"/><Relationship Id="rId507" Type="http://schemas.openxmlformats.org/officeDocument/2006/relationships/hyperlink" Target="https://www.ncuindia.edu/scholarship/" TargetMode="External"/><Relationship Id="rId714" Type="http://schemas.openxmlformats.org/officeDocument/2006/relationships/hyperlink" Target="https://www.nielit.gov.in/sites/default/files/Chandigarh/brochure_Cyber%20Forensics%20and%20Information%20Security.pdf" TargetMode="External"/><Relationship Id="rId921" Type="http://schemas.openxmlformats.org/officeDocument/2006/relationships/hyperlink" Target="https://aestr.gyanvihar.org/cyber-security/" TargetMode="External"/><Relationship Id="rId1137" Type="http://schemas.openxmlformats.org/officeDocument/2006/relationships/hyperlink" Target="https://swarrnim.in/02-07-2025/Scholarship%20Policy.pdf" TargetMode="External"/><Relationship Id="rId1344" Type="http://schemas.openxmlformats.org/officeDocument/2006/relationships/hyperlink" Target="https://www.veltechmultitech.org/computer-science-and-engineering-cyber-security/" TargetMode="External"/><Relationship Id="rId1551" Type="http://schemas.openxmlformats.org/officeDocument/2006/relationships/hyperlink" Target="https://www.cwclawcollege.in/cyberlaw.php" TargetMode="External"/><Relationship Id="rId50" Type="http://schemas.openxmlformats.org/officeDocument/2006/relationships/hyperlink" Target="https://www.cujammu.ac.in/static/homepage/facilities/ScholarshipsFellowships_2021_22.pdf" TargetMode="External"/><Relationship Id="rId146" Type="http://schemas.openxmlformats.org/officeDocument/2006/relationships/hyperlink" Target="https://iilm.edu/download/IILM-University-Programme-Fee-and-Scholarship.pdf" TargetMode="External"/><Relationship Id="rId353" Type="http://schemas.openxmlformats.org/officeDocument/2006/relationships/hyperlink" Target="https://nitw.ac.in/api/static/files/2_M.Tech_Computer_Science_and_Information_Security-curriculum-new-2024-25_2024-7-19-16-35-20.pdf" TargetMode="External"/><Relationship Id="rId560" Type="http://schemas.openxmlformats.org/officeDocument/2006/relationships/hyperlink" Target="https://kaushalyaskilluniversity.ac.in/scholarship.php" TargetMode="External"/><Relationship Id="rId798" Type="http://schemas.openxmlformats.org/officeDocument/2006/relationships/hyperlink" Target="https://www.msruas.ac.in/admissions/scholarships/ruas-scholarships" TargetMode="External"/><Relationship Id="rId1190" Type="http://schemas.openxmlformats.org/officeDocument/2006/relationships/hyperlink" Target="https://drive.google.com/file/d/13fbJWBptOLJ2hawERFCQR0rHikE_D_op/view" TargetMode="External"/><Relationship Id="rId1204" Type="http://schemas.openxmlformats.org/officeDocument/2006/relationships/hyperlink" Target="https://www.comedk.org/uploads/Engineering-Final-Seat-Availability-Fee-before-start-of-Round-1-Notified-on-18-07-2025.pdf" TargetMode="External"/><Relationship Id="rId1411" Type="http://schemas.openxmlformats.org/officeDocument/2006/relationships/hyperlink" Target="https://www.actechnology.in/scholarship-information/" TargetMode="External"/><Relationship Id="rId1649" Type="http://schemas.openxmlformats.org/officeDocument/2006/relationships/hyperlink" Target="https://static.tneaonline.org/docs/TNEA20_Booklet.pdf" TargetMode="External"/><Relationship Id="rId213" Type="http://schemas.openxmlformats.org/officeDocument/2006/relationships/hyperlink" Target="https://itmbu.ac.in/computer-science-engineering/" TargetMode="External"/><Relationship Id="rId420" Type="http://schemas.openxmlformats.org/officeDocument/2006/relationships/hyperlink" Target="https://sageuniversity.in/Scholarship/" TargetMode="External"/><Relationship Id="rId658" Type="http://schemas.openxmlformats.org/officeDocument/2006/relationships/hyperlink" Target="https://www.ganpatuniversity.ac.in/programmes/after-12th-programs-undergraduate-programs/computer-applications/bachelor-of-science-in-information-technology-cyber-security" TargetMode="External"/><Relationship Id="rId865" Type="http://schemas.openxmlformats.org/officeDocument/2006/relationships/hyperlink" Target="https://paruluniversity.ac.in/program/master-of-technology-cse-in-cyber-security/" TargetMode="External"/><Relationship Id="rId1050" Type="http://schemas.openxmlformats.org/officeDocument/2006/relationships/hyperlink" Target="https://www.snuniv.ac.in/fees-structure.aspx" TargetMode="External"/><Relationship Id="rId1288" Type="http://schemas.openxmlformats.org/officeDocument/2006/relationships/hyperlink" Target="https://www.rmkcet.ac.in/docs/MANDATORY%20DISCLOSURE%202024.pdf" TargetMode="External"/><Relationship Id="rId1495" Type="http://schemas.openxmlformats.org/officeDocument/2006/relationships/hyperlink" Target="https://static.tneaonline.org/docs/TNEA20_Booklet.pdf" TargetMode="External"/><Relationship Id="rId1509" Type="http://schemas.openxmlformats.org/officeDocument/2006/relationships/hyperlink" Target="https://eeconfigstaticfiles.blob.core.windows.net/staticfiles/tomscollege/ee-form-widget/Arts%20and%20college.pdf" TargetMode="External"/><Relationship Id="rId297" Type="http://schemas.openxmlformats.org/officeDocument/2006/relationships/hyperlink" Target="https://mietjmu.in/cse-cybersecurity/" TargetMode="External"/><Relationship Id="rId518" Type="http://schemas.openxmlformats.org/officeDocument/2006/relationships/hyperlink" Target="https://vignan.ac.in/newvignan/departments/programstructure.php?deptid=sch3_dept2&amp;school=sch3&amp;deptnm=ACSE&amp;type=ug&amp;course=prog_ugacsecs" TargetMode="External"/><Relationship Id="rId725" Type="http://schemas.openxmlformats.org/officeDocument/2006/relationships/hyperlink" Target="https://www.jagannathuniversityncr.ac.in/blogs/bca-cyber-security-admission-eligibility-entrance-tips" TargetMode="External"/><Relationship Id="rId932" Type="http://schemas.openxmlformats.org/officeDocument/2006/relationships/hyperlink" Target="https://aiuniversity.edu.in/scholarship.php" TargetMode="External"/><Relationship Id="rId1148" Type="http://schemas.openxmlformats.org/officeDocument/2006/relationships/hyperlink" Target="https://bmsce.ac.in/home/Computer-Science-and-Engineering-IoT-and-CS-About" TargetMode="External"/><Relationship Id="rId1355" Type="http://schemas.openxmlformats.org/officeDocument/2006/relationships/hyperlink" Target="https://www.rajalakshmi.org/departments/csecs" TargetMode="External"/><Relationship Id="rId1562" Type="http://schemas.openxmlformats.org/officeDocument/2006/relationships/hyperlink" Target="https://www.rpsit.ac.in/RPSIT-Cyber.aspx" TargetMode="External"/><Relationship Id="rId157" Type="http://schemas.openxmlformats.org/officeDocument/2006/relationships/hyperlink" Target="https://aicybercourse.ai.iith.ac.in/" TargetMode="External"/><Relationship Id="rId364" Type="http://schemas.openxmlformats.org/officeDocument/2006/relationships/hyperlink" Target="https://www.osgu.ac.in/wp-content/uploads/2021/06/India-Fee-Structure-with-Incentive-2021-2022-27-04-2021.pdf" TargetMode="External"/><Relationship Id="rId1008" Type="http://schemas.openxmlformats.org/officeDocument/2006/relationships/hyperlink" Target="https://nielit.ac.in/pdf/syllabus/B.Tech%20-%20Computer%20Science%20and%20Engineering%20(Internet%20of%20Things%20and%20Cyber%20Security%20including%20Blockchain%20Technology)%20BTSIOT%20Kekri%202023.pdf" TargetMode="External"/><Relationship Id="rId1215" Type="http://schemas.openxmlformats.org/officeDocument/2006/relationships/hyperlink" Target="https://www.comedk.org/uploads/Engineering-Final-Seat-Availability-Fee-before-start-of-Round-1-Notified-on-18-07-2025.pdf" TargetMode="External"/><Relationship Id="rId1422" Type="http://schemas.openxmlformats.org/officeDocument/2006/relationships/hyperlink" Target="https://gmiu.edu.in/gmiu/website/admission/scholarships.php" TargetMode="External"/><Relationship Id="rId61" Type="http://schemas.openxmlformats.org/officeDocument/2006/relationships/hyperlink" Target="https://www.coeptech.ac.in/wp-content/uploads/2024/09/V4_Website_Updated_M-Tech-Cyber-Security-NEP-AY-2024-25.pdf" TargetMode="External"/><Relationship Id="rId571" Type="http://schemas.openxmlformats.org/officeDocument/2006/relationships/hyperlink" Target="https://gujarat.nfsu.ac.in/program/prog_details/23?deptid=44" TargetMode="External"/><Relationship Id="rId669" Type="http://schemas.openxmlformats.org/officeDocument/2006/relationships/hyperlink" Target="https://www.lpu.in/programmes/engineering/b-tech-cse-cyber-security-compliance-and-risk" TargetMode="External"/><Relationship Id="rId876" Type="http://schemas.openxmlformats.org/officeDocument/2006/relationships/hyperlink" Target="https://race.reva.edu.in/pg-diploma-m-tech-in-cyber-security/" TargetMode="External"/><Relationship Id="rId1299" Type="http://schemas.openxmlformats.org/officeDocument/2006/relationships/hyperlink" Target="https://kcgcollege.ac.in/pdf/Mandatory-Disclosure/Mandatory-Disclosure-2024-2025.pdf" TargetMode="External"/><Relationship Id="rId19" Type="http://schemas.openxmlformats.org/officeDocument/2006/relationships/hyperlink" Target="https://anurag.edu.in/scholarships/" TargetMode="External"/><Relationship Id="rId224" Type="http://schemas.openxmlformats.org/officeDocument/2006/relationships/hyperlink" Target="https://scsit.jainuniversity.ac.in/programme/information-security-integrated-with-certification-in-comptia-security" TargetMode="External"/><Relationship Id="rId431" Type="http://schemas.openxmlformats.org/officeDocument/2006/relationships/hyperlink" Target="https://www.sanskriti.edu.in/admissions/scholarships.php" TargetMode="External"/><Relationship Id="rId529" Type="http://schemas.openxmlformats.org/officeDocument/2006/relationships/hyperlink" Target="https://vmslaw.edu.in/instituted-by-the-college/" TargetMode="External"/><Relationship Id="rId736" Type="http://schemas.openxmlformats.org/officeDocument/2006/relationships/hyperlink" Target="https://www.jnujaipur.ac.in/admissions/scholarships-and-financial-assistance" TargetMode="External"/><Relationship Id="rId1061" Type="http://schemas.openxmlformats.org/officeDocument/2006/relationships/hyperlink" Target="https://paruluniversity.ac.in/scholarships-at-pu/" TargetMode="External"/><Relationship Id="rId1159" Type="http://schemas.openxmlformats.org/officeDocument/2006/relationships/hyperlink" Target="https://www.comedk.org/uploads/Engineering-Final-Seat-Availability-Fee-before-start-of-Round-1-Notified-on-18-07-2025.pdf" TargetMode="External"/><Relationship Id="rId1366" Type="http://schemas.openxmlformats.org/officeDocument/2006/relationships/hyperlink" Target="https://www.gpghaziabad.ac.in/courses.html" TargetMode="External"/><Relationship Id="rId168" Type="http://schemas.openxmlformats.org/officeDocument/2006/relationships/hyperlink" Target="https://onlinecourses.nptel.ac.in/noc25_cs142/preview" TargetMode="External"/><Relationship Id="rId943" Type="http://schemas.openxmlformats.org/officeDocument/2006/relationships/hyperlink" Target="https://upesonline.ac.in/mca-with-specialisation-in-cyber-security-and-forensics" TargetMode="External"/><Relationship Id="rId1019" Type="http://schemas.openxmlformats.org/officeDocument/2006/relationships/hyperlink" Target="https://aaa.iiita.ac.in/PDF1/Fee%20Structure%20M.Tech%20Batch%202024_2Y.pdf" TargetMode="External"/><Relationship Id="rId1573" Type="http://schemas.openxmlformats.org/officeDocument/2006/relationships/hyperlink" Target="https://www.cietcbe.edu.in/computerscienceandengineeringcybersecurity" TargetMode="External"/><Relationship Id="rId72" Type="http://schemas.openxmlformats.org/officeDocument/2006/relationships/hyperlink" Target="https://www.dsu.edu.in/engineering/cse-cyber-security" TargetMode="External"/><Relationship Id="rId375" Type="http://schemas.openxmlformats.org/officeDocument/2006/relationships/hyperlink" Target="https://paruluniversity.ac.in/course/msc-it-cyber-security-forensics" TargetMode="External"/><Relationship Id="rId582" Type="http://schemas.openxmlformats.org/officeDocument/2006/relationships/hyperlink" Target="https://adypu.edu.in/school-of-science/undergraduate-programs" TargetMode="External"/><Relationship Id="rId803" Type="http://schemas.openxmlformats.org/officeDocument/2006/relationships/hyperlink" Target="https://mamuni.edu.in/bca-in-cyber-security-and-cyber-forensics/" TargetMode="External"/><Relationship Id="rId1226" Type="http://schemas.openxmlformats.org/officeDocument/2006/relationships/hyperlink" Target="https://gmu.ac.in/scholorships" TargetMode="External"/><Relationship Id="rId1433" Type="http://schemas.openxmlformats.org/officeDocument/2006/relationships/hyperlink" Target="https://nriit.edu.in/scholarship-freeship/government/" TargetMode="External"/><Relationship Id="rId1640" Type="http://schemas.openxmlformats.org/officeDocument/2006/relationships/hyperlink" Target="https://static.tneaonline.org/docs/TNEA20_Booklet.pdf" TargetMode="External"/><Relationship Id="rId3" Type="http://schemas.openxmlformats.org/officeDocument/2006/relationships/hyperlink" Target="https://adamasuniversity.ac.in/courses/b-tech-hons-computer-science-and-engineering-cyber-security-and-forensics/" TargetMode="External"/><Relationship Id="rId235" Type="http://schemas.openxmlformats.org/officeDocument/2006/relationships/hyperlink" Target="https://jecrcuniversity.edu.in/scholarship/" TargetMode="External"/><Relationship Id="rId442" Type="http://schemas.openxmlformats.org/officeDocument/2006/relationships/hyperlink" Target="https://www.sakec.ac.in/cyse/" TargetMode="External"/><Relationship Id="rId887" Type="http://schemas.openxmlformats.org/officeDocument/2006/relationships/hyperlink" Target="https://sgsuniversity.ac.in/blog/a-guide-to-government-scholarships-and-sgsu/" TargetMode="External"/><Relationship Id="rId1072" Type="http://schemas.openxmlformats.org/officeDocument/2006/relationships/hyperlink" Target="https://sijoul.sandipuniversity.edu.in/scholarship.php" TargetMode="External"/><Relationship Id="rId1500" Type="http://schemas.openxmlformats.org/officeDocument/2006/relationships/hyperlink" Target="https://cgu-odisha.ac.in/study-loan-scholarship/" TargetMode="External"/><Relationship Id="rId302" Type="http://schemas.openxmlformats.org/officeDocument/2006/relationships/hyperlink" Target="https://mzu.edu.in/scholarships-fellowships/" TargetMode="External"/><Relationship Id="rId747" Type="http://schemas.openxmlformats.org/officeDocument/2006/relationships/hyperlink" Target="https://www.jru.edu.in/programs/faculty-of-computer-science-it/bca-ctis/" TargetMode="External"/><Relationship Id="rId954" Type="http://schemas.openxmlformats.org/officeDocument/2006/relationships/hyperlink" Target="https://vitbhopal.ac.in/cyber-security/" TargetMode="External"/><Relationship Id="rId1377" Type="http://schemas.openxmlformats.org/officeDocument/2006/relationships/hyperlink" Target="https://ifet.ac.in/b-e-cse-cyber-security/" TargetMode="External"/><Relationship Id="rId1584" Type="http://schemas.openxmlformats.org/officeDocument/2006/relationships/hyperlink" Target="https://kce.ac.in/department-of-computer-science-and-engineering-cyber-security/" TargetMode="External"/><Relationship Id="rId83" Type="http://schemas.openxmlformats.org/officeDocument/2006/relationships/hyperlink" Target="https://baou.edu.in/courses/msccs" TargetMode="External"/><Relationship Id="rId179" Type="http://schemas.openxmlformats.org/officeDocument/2006/relationships/hyperlink" Target="https://www.tcsion.com/hub/iit-ropar-certificate-program/cyber-security/" TargetMode="External"/><Relationship Id="rId386" Type="http://schemas.openxmlformats.org/officeDocument/2006/relationships/hyperlink" Target="https://www.ppsu.ac.in/all-types-of-scholarships-for-academic-year-2025-2026" TargetMode="External"/><Relationship Id="rId593" Type="http://schemas.openxmlformats.org/officeDocument/2006/relationships/hyperlink" Target="https://amity.edu/course-details.aspx?fd=FzNymoX3dH0=&amp;cfn=213ClRg3opuFB5B+A+3QIQ==&amp;CD=213ClRg3opuFB5B+A+3QIQ==" TargetMode="External"/><Relationship Id="rId607" Type="http://schemas.openxmlformats.org/officeDocument/2006/relationships/hyperlink" Target="https://www.apexuniversity.co.in/scholarship.php" TargetMode="External"/><Relationship Id="rId814" Type="http://schemas.openxmlformats.org/officeDocument/2006/relationships/hyperlink" Target="https://www.manipal.edu/content/dam/manipal/mu/documents/Admissions/adm2025/FEES%20UPDATION%20-%20GENERAL.pdf" TargetMode="External"/><Relationship Id="rId1237" Type="http://schemas.openxmlformats.org/officeDocument/2006/relationships/hyperlink" Target="https://vjec.ac.in/public/files/vjec_prospectus_23.pdf" TargetMode="External"/><Relationship Id="rId1444" Type="http://schemas.openxmlformats.org/officeDocument/2006/relationships/hyperlink" Target="https://technocratsgroup.edu.in/technocrats-institute-of-technology-excellence/" TargetMode="External"/><Relationship Id="rId1651" Type="http://schemas.openxmlformats.org/officeDocument/2006/relationships/hyperlink" Target="https://www.psnacet.edu.in/admissions/Scholarships.php" TargetMode="External"/><Relationship Id="rId246" Type="http://schemas.openxmlformats.org/officeDocument/2006/relationships/hyperlink" Target="https://kesjplawcollege.edu.in/post-graduation-diploma-in-cyber-law/" TargetMode="External"/><Relationship Id="rId453" Type="http://schemas.openxmlformats.org/officeDocument/2006/relationships/hyperlink" Target="https://sruraipur.ac.in/sru/srucourse.php?name=M.Tech.in-Cyber-Forensics-Engineering" TargetMode="External"/><Relationship Id="rId660" Type="http://schemas.openxmlformats.org/officeDocument/2006/relationships/hyperlink" Target="https://www.gbu.ac.in/USICT/media/CSE/BTECH-CSE-Cyber_Security-2024-28.pdf" TargetMode="External"/><Relationship Id="rId898" Type="http://schemas.openxmlformats.org/officeDocument/2006/relationships/hyperlink" Target="https://silveroakuni.ac.in/branches/comp-sci-eng-cyber" TargetMode="External"/><Relationship Id="rId1083" Type="http://schemas.openxmlformats.org/officeDocument/2006/relationships/hyperlink" Target="https://www.tcetmumbai.in/scholarship_notification.html" TargetMode="External"/><Relationship Id="rId1290" Type="http://schemas.openxmlformats.org/officeDocument/2006/relationships/hyperlink" Target="https://www.rmkcet.ac.in/adm_scholarship.php" TargetMode="External"/><Relationship Id="rId1304" Type="http://schemas.openxmlformats.org/officeDocument/2006/relationships/hyperlink" Target="https://www.stjoseph.ac.in/feestruc.php" TargetMode="External"/><Relationship Id="rId1511" Type="http://schemas.openxmlformats.org/officeDocument/2006/relationships/hyperlink" Target="https://eeconfigstaticfiles.blob.core.windows.net/staticfiles/tomscollege/ee-form-widget/Polytechnic.pdf" TargetMode="External"/><Relationship Id="rId106" Type="http://schemas.openxmlformats.org/officeDocument/2006/relationships/hyperlink" Target="https://gcuniversity.ac.in/wp-content/uploads/2024/02/GCU-Fees-structure-for-the-session-2024-25.pdf" TargetMode="External"/><Relationship Id="rId313" Type="http://schemas.openxmlformats.org/officeDocument/2006/relationships/hyperlink" Target="https://nfsu.mha.gov.in/course-details/U2FsdGVkX1_IY5yuNCEWq9tTgxB9ASctXTEdY88EcFo/U2FsdGVkX1-4geydqK7bCudX_XC-sUDQ3fmIE1tlxQk" TargetMode="External"/><Relationship Id="rId758" Type="http://schemas.openxmlformats.org/officeDocument/2006/relationships/hyperlink" Target="https://chennai.nfsu.ac.in/program/prog_details/22?deptid=136" TargetMode="External"/><Relationship Id="rId965" Type="http://schemas.openxmlformats.org/officeDocument/2006/relationships/hyperlink" Target="https://www.vgu.ac.in/fee-vgu.php" TargetMode="External"/><Relationship Id="rId1150" Type="http://schemas.openxmlformats.org/officeDocument/2006/relationships/hyperlink" Target="https://www.comedk.org/uploads/Engineering-Final-Seat-Availability-Fee-before-start-of-Round-1-Notified-on-18-07-2025.pdf" TargetMode="External"/><Relationship Id="rId1388" Type="http://schemas.openxmlformats.org/officeDocument/2006/relationships/hyperlink" Target="https://npsbcet.edu.in/scholarship/" TargetMode="External"/><Relationship Id="rId1595" Type="http://schemas.openxmlformats.org/officeDocument/2006/relationships/hyperlink" Target="https://static.tneaonline.org/docs/TNEA20_Booklet.pdf" TargetMode="External"/><Relationship Id="rId1609" Type="http://schemas.openxmlformats.org/officeDocument/2006/relationships/hyperlink" Target="https://sec.ac.in/pd-cybersecurity.php" TargetMode="External"/><Relationship Id="rId10" Type="http://schemas.openxmlformats.org/officeDocument/2006/relationships/hyperlink" Target="https://www.amrita.edu/international/admissions/scholarships/" TargetMode="External"/><Relationship Id="rId94" Type="http://schemas.openxmlformats.org/officeDocument/2006/relationships/hyperlink" Target="https://gandhinagaruni.ac.in/institute-git-home/m-tech-in-cyber-security-digital-forensic/" TargetMode="External"/><Relationship Id="rId397" Type="http://schemas.openxmlformats.org/officeDocument/2006/relationships/hyperlink" Target="https://rru.ac.in/wp-content/uploads/2023/08/B.TECH1_.pdf" TargetMode="External"/><Relationship Id="rId520" Type="http://schemas.openxmlformats.org/officeDocument/2006/relationships/hyperlink" Target="https://vitbangalore.in/portfolio/m-sc-in-cybersecurity/" TargetMode="External"/><Relationship Id="rId618" Type="http://schemas.openxmlformats.org/officeDocument/2006/relationships/hyperlink" Target="https://cgu-odisha.ac.in/b-tech-cyber-security/" TargetMode="External"/><Relationship Id="rId825" Type="http://schemas.openxmlformats.org/officeDocument/2006/relationships/hyperlink" Target="https://www.msuniv.ac.in/uploads/departments/submenu/curriculum/pdfs/M.Sc_Cyber_Security-AY2019-20-N.pdf" TargetMode="External"/><Relationship Id="rId1248" Type="http://schemas.openxmlformats.org/officeDocument/2006/relationships/hyperlink" Target="https://engineering.alazharthodupuzha.org/computer-science-engineering/" TargetMode="External"/><Relationship Id="rId1455" Type="http://schemas.openxmlformats.org/officeDocument/2006/relationships/hyperlink" Target="https://gpt.karnataka.gov.in/gptkudligi/public/3/about-admission/en" TargetMode="External"/><Relationship Id="rId1662" Type="http://schemas.openxmlformats.org/officeDocument/2006/relationships/hyperlink" Target="https://www.eicta.iitk.ac.in/payment/cissp-introduction-to-information-security?mode=SELF_PACED" TargetMode="External"/><Relationship Id="rId257" Type="http://schemas.openxmlformats.org/officeDocument/2006/relationships/hyperlink" Target="https://www.klelawcollege.org/admission-process/" TargetMode="External"/><Relationship Id="rId464" Type="http://schemas.openxmlformats.org/officeDocument/2006/relationships/hyperlink" Target="https://silveroakuni.ac.in/grants" TargetMode="External"/><Relationship Id="rId1010" Type="http://schemas.openxmlformats.org/officeDocument/2006/relationships/hyperlink" Target="https://www.mnit.ac.in/cms/uploads/2025/05/FeePG2025-26.pdf" TargetMode="External"/><Relationship Id="rId1094" Type="http://schemas.openxmlformats.org/officeDocument/2006/relationships/hyperlink" Target="https://www.adcet.ac.in/department-of-cse-iot-and-cyber-security-including-block-chain-technology" TargetMode="External"/><Relationship Id="rId1108" Type="http://schemas.openxmlformats.org/officeDocument/2006/relationships/hyperlink" Target="https://www.xavier.ac.in/Fees%20Structures.php" TargetMode="External"/><Relationship Id="rId1315" Type="http://schemas.openxmlformats.org/officeDocument/2006/relationships/hyperlink" Target="https://nptel.ac.in/courses/108101585" TargetMode="External"/><Relationship Id="rId117" Type="http://schemas.openxmlformats.org/officeDocument/2006/relationships/hyperlink" Target="https://www.gujaratuniversity.ac.in/Course/134" TargetMode="External"/><Relationship Id="rId671" Type="http://schemas.openxmlformats.org/officeDocument/2006/relationships/hyperlink" Target="https://gjust.ac.in/portal/upload/Fee%20Structure%202025-26_07May2025_14-46-24-05.pdf" TargetMode="External"/><Relationship Id="rId769" Type="http://schemas.openxmlformats.org/officeDocument/2006/relationships/hyperlink" Target="https://beta.nfsu.ac.in/data/pdfs/admission/Programme%20Details.pdf" TargetMode="External"/><Relationship Id="rId976" Type="http://schemas.openxmlformats.org/officeDocument/2006/relationships/hyperlink" Target="https://www.uudoon.in/computing-sciences/bca-cyber-security.php" TargetMode="External"/><Relationship Id="rId1399" Type="http://schemas.openxmlformats.org/officeDocument/2006/relationships/hyperlink" Target="https://static.tneaonline.org/docs/TNEA20_Booklet.pdf" TargetMode="External"/><Relationship Id="rId324" Type="http://schemas.openxmlformats.org/officeDocument/2006/relationships/hyperlink" Target="https://pace.nls.ac.in/programmes/postgraduate-diploma-in-cyber-law-cyber-forensics-pgdclcf/" TargetMode="External"/><Relationship Id="rId531" Type="http://schemas.openxmlformats.org/officeDocument/2006/relationships/hyperlink" Target="https://woxsen.edu.in/academics/programs/b-tech-cse-blockchain-iot-cybersecurity/" TargetMode="External"/><Relationship Id="rId629" Type="http://schemas.openxmlformats.org/officeDocument/2006/relationships/hyperlink" Target="https://davuniversity.org/src/library/2024/Scholarship-Scheme-2024-25.pdf" TargetMode="External"/><Relationship Id="rId1161" Type="http://schemas.openxmlformats.org/officeDocument/2006/relationships/hyperlink" Target="https://bit-bangalore.edu.in/assets/pdf/Home/Scholorship.pdf" TargetMode="External"/><Relationship Id="rId1259" Type="http://schemas.openxmlformats.org/officeDocument/2006/relationships/hyperlink" Target="https://www.sriventech.ac.in/scholarships.php" TargetMode="External"/><Relationship Id="rId1466" Type="http://schemas.openxmlformats.org/officeDocument/2006/relationships/hyperlink" Target="https://www.gecwyd.ac.in/wp-content/uploads/2017/07/KTU_PG_syllabus_CNS-1-12GECW.pdf" TargetMode="External"/><Relationship Id="rId836" Type="http://schemas.openxmlformats.org/officeDocument/2006/relationships/hyperlink" Target="https://paruluniversity.ac.in/scholarships-at-pu/" TargetMode="External"/><Relationship Id="rId1021" Type="http://schemas.openxmlformats.org/officeDocument/2006/relationships/hyperlink" Target="https://establishment.iiita.ac.in/scholarship.php" TargetMode="External"/><Relationship Id="rId1119" Type="http://schemas.openxmlformats.org/officeDocument/2006/relationships/hyperlink" Target="https://siesgst.edu.in/images/Fee%20structure.pdf" TargetMode="External"/><Relationship Id="rId1673" Type="http://schemas.openxmlformats.org/officeDocument/2006/relationships/hyperlink" Target="https://www.ndu.digital/" TargetMode="External"/><Relationship Id="rId903" Type="http://schemas.openxmlformats.org/officeDocument/2006/relationships/hyperlink" Target="https://www.spsu.ac.in/faculty-of-computing-and-informatics/btech-cse-with-specialization-cyber-security-collaboration-with-lt-edutech/" TargetMode="External"/><Relationship Id="rId1326" Type="http://schemas.openxmlformats.org/officeDocument/2006/relationships/hyperlink" Target="https://static.tneaonline.org/docs/TNEA20_Booklet.pdf" TargetMode="External"/><Relationship Id="rId1533" Type="http://schemas.openxmlformats.org/officeDocument/2006/relationships/hyperlink" Target="https://www.kmmcollege.edu.in/msc-cyber-forensics.php" TargetMode="External"/><Relationship Id="rId32" Type="http://schemas.openxmlformats.org/officeDocument/2006/relationships/hyperlink" Target="https://bbdu.ac.in/school-of-computer-applications/soca-programs/bca-in-cyber-security-and-forensics/" TargetMode="External"/><Relationship Id="rId1600" Type="http://schemas.openxmlformats.org/officeDocument/2006/relationships/hyperlink" Target="https://static.tneaonline.org/docs/TNEA20_Booklet.pdf" TargetMode="External"/><Relationship Id="rId181" Type="http://schemas.openxmlformats.org/officeDocument/2006/relationships/hyperlink" Target="https://ili.ac.in/details.php?catid=24" TargetMode="External"/><Relationship Id="rId279" Type="http://schemas.openxmlformats.org/officeDocument/2006/relationships/hyperlink" Target="https://manavrachna.edu.in/mriirs/academics/btech-cse-digital-forensics-and-cyber-security" TargetMode="External"/><Relationship Id="rId486" Type="http://schemas.openxmlformats.org/officeDocument/2006/relationships/hyperlink" Target="https://sushantuniversity.edu.in/admin-assets/uploaddata/Fees-2025-SET.pdf" TargetMode="External"/><Relationship Id="rId693" Type="http://schemas.openxmlformats.org/officeDocument/2006/relationships/hyperlink" Target="https://www.iiit.ac.in/m-tech-in-computer-science-and-information-security/" TargetMode="External"/><Relationship Id="rId139" Type="http://schemas.openxmlformats.org/officeDocument/2006/relationships/hyperlink" Target="https://www.iiitkottayam.ac.in/" TargetMode="External"/><Relationship Id="rId346" Type="http://schemas.openxmlformats.org/officeDocument/2006/relationships/hyperlink" Target="https://www.nitp.ac.in/Department/CSE/syllabus/mtech-cs" TargetMode="External"/><Relationship Id="rId553" Type="http://schemas.openxmlformats.org/officeDocument/2006/relationships/hyperlink" Target="https://www.reva.edu.in/course/bachelor-of-science-in-computer-science-with-specialization-in-cyber-security" TargetMode="External"/><Relationship Id="rId760" Type="http://schemas.openxmlformats.org/officeDocument/2006/relationships/hyperlink" Target="https://nagpur.nfsu.ac.in/program/prog_details/22?deptid=143" TargetMode="External"/><Relationship Id="rId998" Type="http://schemas.openxmlformats.org/officeDocument/2006/relationships/hyperlink" Target="https://drive.google.com/file/d/1MhS_UIYkOF2G3h0ms_kk8ZRjidr0IvGZ/view" TargetMode="External"/><Relationship Id="rId1183" Type="http://schemas.openxmlformats.org/officeDocument/2006/relationships/hyperlink" Target="https://www.comedk.org/uploads/Engineering-Final-Seat-Availability-Fee-before-start-of-Round-1-Notified-on-18-07-2025.pdf" TargetMode="External"/><Relationship Id="rId1390" Type="http://schemas.openxmlformats.org/officeDocument/2006/relationships/hyperlink" Target="https://suryagroup.edu.in/b-e-computer-science-engineering-cyber-security/" TargetMode="External"/><Relationship Id="rId206" Type="http://schemas.openxmlformats.org/officeDocument/2006/relationships/hyperlink" Target="https://www.ifsedu.in/fee-concession-and-scholarships/" TargetMode="External"/><Relationship Id="rId413" Type="http://schemas.openxmlformats.org/officeDocument/2006/relationships/hyperlink" Target="https://rimt.ac.in/school-of-engineering-technology/b-tech-computer-science-and-engineering-hons-cyber-security/" TargetMode="External"/><Relationship Id="rId858" Type="http://schemas.openxmlformats.org/officeDocument/2006/relationships/hyperlink" Target="https://niu.edu.in/rs_elements/scholarship-for-under-graduate-post-graduate-courses/" TargetMode="External"/><Relationship Id="rId1043" Type="http://schemas.openxmlformats.org/officeDocument/2006/relationships/hyperlink" Target="https://tint.edu.in/downloads.html?task=download.send&amp;id=141&amp;catid=12&amp;m=0" TargetMode="External"/><Relationship Id="rId1488" Type="http://schemas.openxmlformats.org/officeDocument/2006/relationships/hyperlink" Target="http://www.mahendra.info/NAAC/Criterion%201/1.2.1/Syllabus/Cyber%20Syllabus.pdf" TargetMode="External"/><Relationship Id="rId620" Type="http://schemas.openxmlformats.org/officeDocument/2006/relationships/hyperlink" Target="https://cpur.in/course-fee-detail/" TargetMode="External"/><Relationship Id="rId718" Type="http://schemas.openxmlformats.org/officeDocument/2006/relationships/hyperlink" Target="https://www.nielit.gov.in/srinagar/content/scholarship" TargetMode="External"/><Relationship Id="rId925" Type="http://schemas.openxmlformats.org/officeDocument/2006/relationships/hyperlink" Target="https://srhu.edu.in/wp-content/uploads/2025/05/Scholarships-Fee-Concessions-for-2025.pdf" TargetMode="External"/><Relationship Id="rId1250" Type="http://schemas.openxmlformats.org/officeDocument/2006/relationships/hyperlink" Target="https://alameen.edu.in/wp-content/uploads/2022/11/Mandatory-Disclosure.pdf" TargetMode="External"/><Relationship Id="rId1348" Type="http://schemas.openxmlformats.org/officeDocument/2006/relationships/hyperlink" Target="https://static.tneaonline.org/docs/TNEA20_Booklet.pdf" TargetMode="External"/><Relationship Id="rId1555" Type="http://schemas.openxmlformats.org/officeDocument/2006/relationships/hyperlink" Target="https://static.tneaonline.org/docs/TNEA20_Booklet.pdf" TargetMode="External"/><Relationship Id="rId1110" Type="http://schemas.openxmlformats.org/officeDocument/2006/relationships/hyperlink" Target="https://www.xavier.ac.in/Scholarships.php" TargetMode="External"/><Relationship Id="rId1208" Type="http://schemas.openxmlformats.org/officeDocument/2006/relationships/hyperlink" Target="https://sambhramit.com/computer-science-engineering-cyber-security/" TargetMode="External"/><Relationship Id="rId1415" Type="http://schemas.openxmlformats.org/officeDocument/2006/relationships/hyperlink" Target="https://dsuni.ac.in/academics/bachelor-of-technology-b-tech/computer-science-engineering-with-cyber-security/" TargetMode="External"/><Relationship Id="rId54" Type="http://schemas.openxmlformats.org/officeDocument/2006/relationships/hyperlink" Target="https://www.cuchd.in/ibm/be-cse-cyber-security.php" TargetMode="External"/><Relationship Id="rId1622" Type="http://schemas.openxmlformats.org/officeDocument/2006/relationships/hyperlink" Target="https://static.tneaonline.org/docs/TNEA20_Booklet.pdf" TargetMode="External"/><Relationship Id="rId270" Type="http://schemas.openxmlformats.org/officeDocument/2006/relationships/hyperlink" Target="https://www.lpu.in/programmes/engineering/b-tech-hons-cse-cyber-security-and-blockchain" TargetMode="External"/><Relationship Id="rId130" Type="http://schemas.openxmlformats.org/officeDocument/2006/relationships/hyperlink" Target="https://huroorkee.ac.in/academics/programs/courses/btech-hons-iot-cyber-security-including-blockchain-technology-data-science" TargetMode="External"/><Relationship Id="rId368" Type="http://schemas.openxmlformats.org/officeDocument/2006/relationships/hyperlink" Target="https://api.pdeu.ac.in/pdpu/resources/financial-assistance-2025.pdf" TargetMode="External"/><Relationship Id="rId575" Type="http://schemas.openxmlformats.org/officeDocument/2006/relationships/hyperlink" Target="https://jguni.in/msc-cyber.html" TargetMode="External"/><Relationship Id="rId782" Type="http://schemas.openxmlformats.org/officeDocument/2006/relationships/hyperlink" Target="https://www.kalasalingam.ac.in/fee-details/" TargetMode="External"/><Relationship Id="rId228" Type="http://schemas.openxmlformats.org/officeDocument/2006/relationships/hyperlink" Target="https://onlinecourses.nptel.ac.in/noc26_lw01/preview" TargetMode="External"/><Relationship Id="rId435" Type="http://schemas.openxmlformats.org/officeDocument/2006/relationships/hyperlink" Target="https://www.sanskriti.edu.in/admissions/scholarships.php" TargetMode="External"/><Relationship Id="rId642" Type="http://schemas.openxmlformats.org/officeDocument/2006/relationships/hyperlink" Target="https://nliu.ac.in/b-sc-ll-b-hons-cyber-security-course-details/" TargetMode="External"/><Relationship Id="rId1065" Type="http://schemas.openxmlformats.org/officeDocument/2006/relationships/hyperlink" Target="https://www.galgotiasuniversity.edu.in/p/program/under-graduate/department-of-computer-applications/bsc--hons-with-research-computer-science-cyber-security" TargetMode="External"/><Relationship Id="rId1272" Type="http://schemas.openxmlformats.org/officeDocument/2006/relationships/hyperlink" Target="https://www.kmctemergingtechnology.org/admission/fee-structure" TargetMode="External"/><Relationship Id="rId502" Type="http://schemas.openxmlformats.org/officeDocument/2006/relationships/hyperlink" Target="https://tiss.ac.in/view/6/SC/ST-And-EO-Cell/scholarships/" TargetMode="External"/><Relationship Id="rId947" Type="http://schemas.openxmlformats.org/officeDocument/2006/relationships/hyperlink" Target="https://uou.ac.in/progdetail?pid=MSCCS-21" TargetMode="External"/><Relationship Id="rId1132" Type="http://schemas.openxmlformats.org/officeDocument/2006/relationships/hyperlink" Target="https://www.itm.ac.in/Images/fee/M-ME-CSE.pdf" TargetMode="External"/><Relationship Id="rId1577" Type="http://schemas.openxmlformats.org/officeDocument/2006/relationships/hyperlink" Target="https://static.tneaonline.org/docs/TNEA20_Booklet.pdf" TargetMode="External"/><Relationship Id="rId76" Type="http://schemas.openxmlformats.org/officeDocument/2006/relationships/hyperlink" Target="https://www.dbuu.ac.in/engineering/bca-cyber-security.php" TargetMode="External"/><Relationship Id="rId807" Type="http://schemas.openxmlformats.org/officeDocument/2006/relationships/hyperlink" Target="https://muitnoida.edu.in/upload/Image/24a4b27a-4e23-4a63-ac7d-ff30e6120892_Noida%20All%20Course%20Brochure%20with%20Fee.pdf" TargetMode="External"/><Relationship Id="rId1437" Type="http://schemas.openxmlformats.org/officeDocument/2006/relationships/hyperlink" Target="https://www.sirtbhopal.ac.in/computer-science-and-cyber-security" TargetMode="External"/><Relationship Id="rId1644" Type="http://schemas.openxmlformats.org/officeDocument/2006/relationships/hyperlink" Target="https://klnce.edu/Departments/UG/csecs.aspx" TargetMode="External"/><Relationship Id="rId1504" Type="http://schemas.openxmlformats.org/officeDocument/2006/relationships/hyperlink" Target="https://acs.dypvp.edu.in/document/PG-Course-fee.pdf" TargetMode="External"/><Relationship Id="rId292" Type="http://schemas.openxmlformats.org/officeDocument/2006/relationships/hyperlink" Target="https://www.marwadiuniversity.ac.in/student-scholarship-facility/" TargetMode="External"/><Relationship Id="rId597" Type="http://schemas.openxmlformats.org/officeDocument/2006/relationships/hyperlink" Target="https://amity.edu/course-details.aspx?fd=LH+jtmZXvPo=&amp;cfn=1wHcQ8PMus1j6lk4SJYtCg==&amp;CD=1wHcQ8PMus1j6lk4SJYtCg==" TargetMode="External"/><Relationship Id="rId152" Type="http://schemas.openxmlformats.org/officeDocument/2006/relationships/hyperlink" Target="https://trustedge.iitb.ac.in/course/5" TargetMode="External"/><Relationship Id="rId457" Type="http://schemas.openxmlformats.org/officeDocument/2006/relationships/hyperlink" Target="https://svecw.edu.in/wp-content/uploads/2024/04/SVECWScholarshipPolicy.pdf" TargetMode="External"/><Relationship Id="rId1087" Type="http://schemas.openxmlformats.org/officeDocument/2006/relationships/hyperlink" Target="https://ghrcemn.raisoni.net/fees-structure" TargetMode="External"/><Relationship Id="rId1294" Type="http://schemas.openxmlformats.org/officeDocument/2006/relationships/hyperlink" Target="https://aiht.ac.in/department/cse-cs/index.php" TargetMode="External"/><Relationship Id="rId664" Type="http://schemas.openxmlformats.org/officeDocument/2006/relationships/hyperlink" Target="https://www.gnauniversity.edu.in/scholarships" TargetMode="External"/><Relationship Id="rId871" Type="http://schemas.openxmlformats.org/officeDocument/2006/relationships/hyperlink" Target="https://quantumuniversity.edu.in/scholarships" TargetMode="External"/><Relationship Id="rId969" Type="http://schemas.openxmlformats.org/officeDocument/2006/relationships/hyperlink" Target="https://www.vgu.ac.in/msc-digital-cyber-forensic.php" TargetMode="External"/><Relationship Id="rId1599" Type="http://schemas.openxmlformats.org/officeDocument/2006/relationships/hyperlink" Target="https://dsce.ac.in/scholarship/" TargetMode="External"/><Relationship Id="rId317" Type="http://schemas.openxmlformats.org/officeDocument/2006/relationships/hyperlink" Target="https://beta.nfsu.ac.in/data/pdfs/admission/Programme%20Details.pdf" TargetMode="External"/><Relationship Id="rId524" Type="http://schemas.openxmlformats.org/officeDocument/2006/relationships/hyperlink" Target="https://vitap.ac.in/allschools/SCOPE/undergraduate/cse-cybersecurity" TargetMode="External"/><Relationship Id="rId731" Type="http://schemas.openxmlformats.org/officeDocument/2006/relationships/hyperlink" Target="https://www.jnujaipur.ac.in/programmes/ug-programmes" TargetMode="External"/><Relationship Id="rId1154" Type="http://schemas.openxmlformats.org/officeDocument/2006/relationships/hyperlink" Target="https://www.comedk.org/uploads/Engineering-Final-Seat-Availability-Fee-before-start-of-Round-1-Notified-on-18-07-2025.pdf" TargetMode="External"/><Relationship Id="rId1361" Type="http://schemas.openxmlformats.org/officeDocument/2006/relationships/hyperlink" Target="https://www.upes.ac.in/school-of-law/llm" TargetMode="External"/><Relationship Id="rId1459" Type="http://schemas.openxmlformats.org/officeDocument/2006/relationships/hyperlink" Target="https://www.vitm.edu.in/cyber-security.html" TargetMode="External"/><Relationship Id="rId98" Type="http://schemas.openxmlformats.org/officeDocument/2006/relationships/hyperlink" Target="https://www.gangainstitute.com/scholarship-test-criteria/" TargetMode="External"/><Relationship Id="rId829" Type="http://schemas.openxmlformats.org/officeDocument/2006/relationships/hyperlink" Target="https://www.modyuniversity.ac.in/fee-structure-set/" TargetMode="External"/><Relationship Id="rId1014" Type="http://schemas.openxmlformats.org/officeDocument/2006/relationships/hyperlink" Target="https://cse.manit.ac.in/sites/default/files/documents/7%20June%20M%20Tech%20IS%20Syllabus%202022.pdf" TargetMode="External"/><Relationship Id="rId1221" Type="http://schemas.openxmlformats.org/officeDocument/2006/relationships/hyperlink" Target="https://gndecb.ac.in/scholarship.php" TargetMode="External"/><Relationship Id="rId1666" Type="http://schemas.openxmlformats.org/officeDocument/2006/relationships/hyperlink" Target="https://ugcmoocs.inflibnet.ac.in/index.php/courses/view_ug/277" TargetMode="External"/><Relationship Id="rId1319" Type="http://schemas.openxmlformats.org/officeDocument/2006/relationships/hyperlink" Target="https://pgcl.ac.in/announcements/pg-diploma-in-cyber-law-it/" TargetMode="External"/><Relationship Id="rId1526" Type="http://schemas.openxmlformats.org/officeDocument/2006/relationships/hyperlink" Target="https://cochincollege.edu.in/scholarship/" TargetMode="External"/><Relationship Id="rId25" Type="http://schemas.openxmlformats.org/officeDocument/2006/relationships/hyperlink" Target="https://aiuniversity.edu.in/scholarship.php" TargetMode="External"/><Relationship Id="rId174" Type="http://schemas.openxmlformats.org/officeDocument/2006/relationships/hyperlink" Target="https://registrations.iitp-cep.in/Bs" TargetMode="External"/><Relationship Id="rId381" Type="http://schemas.openxmlformats.org/officeDocument/2006/relationships/hyperlink" Target="https://poornima.edu.in/admissions/ug/faculty-of-computer-science-and-engineering/btechcybersecurity" TargetMode="External"/><Relationship Id="rId241" Type="http://schemas.openxmlformats.org/officeDocument/2006/relationships/hyperlink" Target="https://www.amrita.edu/program/m-tech-cyber-security-systems-and-networks/" TargetMode="External"/><Relationship Id="rId479" Type="http://schemas.openxmlformats.org/officeDocument/2006/relationships/hyperlink" Target="https://www.srmap.edu.in/seas/computer-science-and-engineering/mtech-in-cyber-security/" TargetMode="External"/><Relationship Id="rId686" Type="http://schemas.openxmlformats.org/officeDocument/2006/relationships/hyperlink" Target="https://iiitd.ac.in/academics/mtech/info-sec" TargetMode="External"/><Relationship Id="rId893" Type="http://schemas.openxmlformats.org/officeDocument/2006/relationships/hyperlink" Target="https://shreyarthuni.ac.in/scholarship/" TargetMode="External"/><Relationship Id="rId339" Type="http://schemas.openxmlformats.org/officeDocument/2006/relationships/hyperlink" Target="https://nitjsr.ac.in/backend/uploads/dean_notices/add/a81c83b4-9db5-4f33-bb34-c495f58399c6-NOTICE-S-47-2024%20The%20Fee%20structure%20for%20Academic%20Session%202024-25%20for%20all%20UG,%20PG%20and%20PhD%20(2024%20Batch%20onwards).pdf" TargetMode="External"/><Relationship Id="rId546" Type="http://schemas.openxmlformats.org/officeDocument/2006/relationships/hyperlink" Target="https://www.pondiuni.edu.in/wp-content/uploads/2025/01/PGInformationBrochureas2025-21.01.2025.pdf" TargetMode="External"/><Relationship Id="rId753" Type="http://schemas.openxmlformats.org/officeDocument/2006/relationships/hyperlink" Target="https://goa.nfsu.ac.in/program/prog_details/22?deptid=53" TargetMode="External"/><Relationship Id="rId1176" Type="http://schemas.openxmlformats.org/officeDocument/2006/relationships/hyperlink" Target="https://dsatm.edu.in/scholarship-section" TargetMode="External"/><Relationship Id="rId1383" Type="http://schemas.openxmlformats.org/officeDocument/2006/relationships/hyperlink" Target="https://www.sakthiec.edu.in/deptcsecyer.php" TargetMode="External"/><Relationship Id="rId101" Type="http://schemas.openxmlformats.org/officeDocument/2006/relationships/hyperlink" Target="https://www.gardencity.university/admissions/fee-structure/domestic-nri-fee-structure/" TargetMode="External"/><Relationship Id="rId406" Type="http://schemas.openxmlformats.org/officeDocument/2006/relationships/hyperlink" Target="https://rru.ac.in/wp-content/uploads/2023/08/PGDCSDF-1.pdf" TargetMode="External"/><Relationship Id="rId960" Type="http://schemas.openxmlformats.org/officeDocument/2006/relationships/hyperlink" Target="https://vitbhopal.ac.in/mtech-cyber-digital-forensics/" TargetMode="External"/><Relationship Id="rId1036" Type="http://schemas.openxmlformats.org/officeDocument/2006/relationships/hyperlink" Target="https://www.surtech.edu.in/scholarship.php" TargetMode="External"/><Relationship Id="rId1243" Type="http://schemas.openxmlformats.org/officeDocument/2006/relationships/hyperlink" Target="https://drive.google.com/file/d/1EY9ylKSzDHgDvicAs2cqpXzMzOAeLiJO/view" TargetMode="External"/><Relationship Id="rId1590" Type="http://schemas.openxmlformats.org/officeDocument/2006/relationships/hyperlink" Target="https://www.drngpit.ac.in/study/undergraduate/cse_cyber_security" TargetMode="External"/><Relationship Id="rId1688" Type="http://schemas.openxmlformats.org/officeDocument/2006/relationships/table" Target="../tables/table1.xml"/><Relationship Id="rId613" Type="http://schemas.openxmlformats.org/officeDocument/2006/relationships/hyperlink" Target="https://www.svyasa.edu.in/msc-cybersecurity-ethical-hacking-cyber-forensics.php" TargetMode="External"/><Relationship Id="rId820" Type="http://schemas.openxmlformats.org/officeDocument/2006/relationships/hyperlink" Target="https://jaipur.manipal.edu/indian-scholarship.php" TargetMode="External"/><Relationship Id="rId918" Type="http://schemas.openxmlformats.org/officeDocument/2006/relationships/hyperlink" Target="https://srmuniversity.ac.in/student-scholarships" TargetMode="External"/><Relationship Id="rId1450" Type="http://schemas.openxmlformats.org/officeDocument/2006/relationships/hyperlink" Target="https://rathinamtechnicalcampus.com/scholarships/" TargetMode="External"/><Relationship Id="rId1548" Type="http://schemas.openxmlformats.org/officeDocument/2006/relationships/hyperlink" Target="https://lawcollege.anandvishwagurukul.com/syllabus/" TargetMode="External"/><Relationship Id="rId1103" Type="http://schemas.openxmlformats.org/officeDocument/2006/relationships/hyperlink" Target="https://sigce.edu.in/wp-content/uploads/2024/08/fee-structure-2024-25.pdf" TargetMode="External"/><Relationship Id="rId1310" Type="http://schemas.openxmlformats.org/officeDocument/2006/relationships/hyperlink" Target="https://sairam.edu.in/wp-content/uploads/2024/04/Mandatory-Disclosure.pdf" TargetMode="External"/><Relationship Id="rId1408" Type="http://schemas.openxmlformats.org/officeDocument/2006/relationships/hyperlink" Target="https://dhaanish.com/academic-scholarships/" TargetMode="External"/><Relationship Id="rId47" Type="http://schemas.openxmlformats.org/officeDocument/2006/relationships/hyperlink" Target="https://www.brainwareuniversity.ac.in/scholarship.php" TargetMode="External"/><Relationship Id="rId1615" Type="http://schemas.openxmlformats.org/officeDocument/2006/relationships/hyperlink" Target="https://aaaenggcoll.ac.in/cyber-dept/about-department/" TargetMode="External"/><Relationship Id="rId196" Type="http://schemas.openxmlformats.org/officeDocument/2006/relationships/hyperlink" Target="https://adityauniversity.in/adtppu/curriculum/attachments-1753524014727.pdf" TargetMode="External"/><Relationship Id="rId263" Type="http://schemas.openxmlformats.org/officeDocument/2006/relationships/hyperlink" Target="https://www.krmangalam.edu.in/programs/bca-cyber-security/" TargetMode="External"/><Relationship Id="rId470" Type="http://schemas.openxmlformats.org/officeDocument/2006/relationships/hyperlink" Target="https://sriramachandra.edu/programme/b-tech-computer-science-and-engineeringcybersecurity-and-internet-of-things/" TargetMode="External"/><Relationship Id="rId123" Type="http://schemas.openxmlformats.org/officeDocument/2006/relationships/hyperlink" Target="https://www.ggu.ac.in/media/program_attachments/ilovepdf_merged_1.pdf" TargetMode="External"/><Relationship Id="rId330" Type="http://schemas.openxmlformats.org/officeDocument/2006/relationships/hyperlink" Target="https://www.nielit.gov.in/calicut/content/certificate-course-cyber-security-online" TargetMode="External"/><Relationship Id="rId568" Type="http://schemas.openxmlformats.org/officeDocument/2006/relationships/hyperlink" Target="https://www.ametuniv.ac.in/UG-BE-Computer-Science-Engineering.html" TargetMode="External"/><Relationship Id="rId775" Type="http://schemas.openxmlformats.org/officeDocument/2006/relationships/hyperlink" Target="https://bhopal.nfsu.ac.in/department/scholarship/5" TargetMode="External"/><Relationship Id="rId982" Type="http://schemas.openxmlformats.org/officeDocument/2006/relationships/hyperlink" Target="https://geetauniversity.edu.in/programs/school-of-computer-science-and-engineering/bca-cyber-security" TargetMode="External"/><Relationship Id="rId1198" Type="http://schemas.openxmlformats.org/officeDocument/2006/relationships/hyperlink" Target="https://www.comedk.org/uploads/Engineering-Final-Seat-Availability-Fee-before-start-of-Round-1-Notified-on-18-07-2025.pdf" TargetMode="External"/><Relationship Id="rId428" Type="http://schemas.openxmlformats.org/officeDocument/2006/relationships/hyperlink" Target="https://sanskaramuniversity.ac.in/msc-in-cyber-security" TargetMode="External"/><Relationship Id="rId635" Type="http://schemas.openxmlformats.org/officeDocument/2006/relationships/hyperlink" Target="https://www.dsu.edu.in/images/Admission/brochures/2026/BSC_Cyber_Security_2026.pdf" TargetMode="External"/><Relationship Id="rId842" Type="http://schemas.openxmlformats.org/officeDocument/2006/relationships/hyperlink" Target="https://www.niilmuniversity.ac.in/course/msc-cyber-security" TargetMode="External"/><Relationship Id="rId1058" Type="http://schemas.openxmlformats.org/officeDocument/2006/relationships/hyperlink" Target="https://paruluniversity.ac.in/program/bca-cyber-security-forensics/" TargetMode="External"/><Relationship Id="rId1265" Type="http://schemas.openxmlformats.org/officeDocument/2006/relationships/hyperlink" Target="https://www.rist.edu.in/cyber-security-2/" TargetMode="External"/><Relationship Id="rId1472" Type="http://schemas.openxmlformats.org/officeDocument/2006/relationships/hyperlink" Target="https://bmsit.ac.in/public/assets/pdf/importantinfo/SCHOLARSHIPS%20AVAILABLE%20TO%20STUDENTS.pdf" TargetMode="External"/><Relationship Id="rId702" Type="http://schemas.openxmlformats.org/officeDocument/2006/relationships/hyperlink" Target="https://iiitk.ac.in/Computer-Science-and-Engineering/page" TargetMode="External"/><Relationship Id="rId1125" Type="http://schemas.openxmlformats.org/officeDocument/2006/relationships/hyperlink" Target="https://sigmauniversity.ac.in/faculty-of-engineering-technology/" TargetMode="External"/><Relationship Id="rId1332" Type="http://schemas.openxmlformats.org/officeDocument/2006/relationships/hyperlink" Target="https://static.tneaonline.org/docs/TNEA20_Booklet.pdf" TargetMode="External"/><Relationship Id="rId69" Type="http://schemas.openxmlformats.org/officeDocument/2006/relationships/hyperlink" Target="https://dmiher.edu.in/lp/nsdc-program/mca-networking-and-cyber-security.php" TargetMode="External"/><Relationship Id="rId1637" Type="http://schemas.openxmlformats.org/officeDocument/2006/relationships/hyperlink" Target="https://srmmcet.edu.in/computer-science-and-engineering-cyber-security/" TargetMode="External"/><Relationship Id="rId285" Type="http://schemas.openxmlformats.org/officeDocument/2006/relationships/hyperlink" Target="https://wilp.mangalayatan.in/cyber-law.html" TargetMode="External"/><Relationship Id="rId492" Type="http://schemas.openxmlformats.org/officeDocument/2006/relationships/hyperlink" Target="https://onlinecourses.nptel.ac.in/noc26_cs71/preview" TargetMode="External"/><Relationship Id="rId797" Type="http://schemas.openxmlformats.org/officeDocument/2006/relationships/hyperlink" Target="https://www.msruas.ac.in/course/bsc-llb-hons" TargetMode="External"/><Relationship Id="rId145" Type="http://schemas.openxmlformats.org/officeDocument/2006/relationships/hyperlink" Target="https://onlinecourses.swayam2.ac.in/ntr25_ed134/preview" TargetMode="External"/><Relationship Id="rId352" Type="http://schemas.openxmlformats.org/officeDocument/2006/relationships/hyperlink" Target="https://nitw.ac.in/api/static/files/PG_fee_structure_2023-6-25-17-47-31.pdf" TargetMode="External"/><Relationship Id="rId1287" Type="http://schemas.openxmlformats.org/officeDocument/2006/relationships/hyperlink" Target="https://www.sverct.in/programs/cyber-security" TargetMode="External"/><Relationship Id="rId212" Type="http://schemas.openxmlformats.org/officeDocument/2006/relationships/hyperlink" Target="https://www.invertisuniversity.ac.in/admission/scholarship" TargetMode="External"/><Relationship Id="rId657" Type="http://schemas.openxmlformats.org/officeDocument/2006/relationships/hyperlink" Target="https://www.galgotiasuniversity.edu.in/p/scholarships" TargetMode="External"/><Relationship Id="rId864" Type="http://schemas.openxmlformats.org/officeDocument/2006/relationships/hyperlink" Target="https://paruluniversity.ac.in/scholarships-at-pu/" TargetMode="External"/><Relationship Id="rId1494" Type="http://schemas.openxmlformats.org/officeDocument/2006/relationships/hyperlink" Target="https://pec.paavai.edu.in/student-scholarship-details/" TargetMode="External"/><Relationship Id="rId517" Type="http://schemas.openxmlformats.org/officeDocument/2006/relationships/hyperlink" Target="https://vignan.ac.in/newvignan/fee_str.php" TargetMode="External"/><Relationship Id="rId724" Type="http://schemas.openxmlformats.org/officeDocument/2006/relationships/hyperlink" Target="https://incentives.nsut.ac.in/" TargetMode="External"/><Relationship Id="rId931" Type="http://schemas.openxmlformats.org/officeDocument/2006/relationships/hyperlink" Target="https://aiuniversity.edu.in/course_details.php?id=10" TargetMode="External"/><Relationship Id="rId1147" Type="http://schemas.openxmlformats.org/officeDocument/2006/relationships/hyperlink" Target="https://www.comedk.org/uploads/Engineering-Final-Seat-Availability-Fee-before-start-of-Round-1-Notified-on-18-07-2025.pdf" TargetMode="External"/><Relationship Id="rId1354" Type="http://schemas.openxmlformats.org/officeDocument/2006/relationships/hyperlink" Target="https://static.tneaonline.org/docs/TNEA20_Booklet.pdf" TargetMode="External"/><Relationship Id="rId1561" Type="http://schemas.openxmlformats.org/officeDocument/2006/relationships/hyperlink" Target="https://www.rpsit.ac.in/files/college/RPSIT%20Mandatory%20Disclosure%202023-24%20Final1.pdf" TargetMode="External"/><Relationship Id="rId60" Type="http://schemas.openxmlformats.org/officeDocument/2006/relationships/hyperlink" Target="https://www.coeptech.ac.in/wp-content/uploads/2025/07/Mtech-Admitted-2024-25-Auto-Tech-Data-Sci-Cyb-Sec.pdf" TargetMode="External"/><Relationship Id="rId1007" Type="http://schemas.openxmlformats.org/officeDocument/2006/relationships/hyperlink" Target="https://www.nielit.gov.in/sites/default/files/Ajmer/20230726_Ajmer_Fee.pdf" TargetMode="External"/><Relationship Id="rId1214" Type="http://schemas.openxmlformats.org/officeDocument/2006/relationships/hyperlink" Target="https://www.svce.ac.in/admission/scholarships/" TargetMode="External"/><Relationship Id="rId1421" Type="http://schemas.openxmlformats.org/officeDocument/2006/relationships/hyperlink" Target="https://gmiu.edu.in/gmiu/website/faculty/faculty-of-engineering-amp-technology/under-graduation-computer-science-and-engineering-cyber-security" TargetMode="External"/><Relationship Id="rId1659" Type="http://schemas.openxmlformats.org/officeDocument/2006/relationships/hyperlink" Target="https://static.tneaonline.org/docs/TNEA20_Booklet.pdf" TargetMode="External"/><Relationship Id="rId1519" Type="http://schemas.openxmlformats.org/officeDocument/2006/relationships/hyperlink" Target="https://bvmcollege.com/academics/ug/ug-fee-structure/" TargetMode="External"/><Relationship Id="rId18" Type="http://schemas.openxmlformats.org/officeDocument/2006/relationships/hyperlink" Target="https://anurag.edu.in/programs/b-tech-in-cse-cyber-security/" TargetMode="External"/><Relationship Id="rId167" Type="http://schemas.openxmlformats.org/officeDocument/2006/relationships/hyperlink" Target="https://nptel.ac.in/courses/106105162" TargetMode="External"/><Relationship Id="rId374" Type="http://schemas.openxmlformats.org/officeDocument/2006/relationships/hyperlink" Target="https://paruluniversity.ac.in/certificate/certificate-program-in-cyber-security-2" TargetMode="External"/><Relationship Id="rId581" Type="http://schemas.openxmlformats.org/officeDocument/2006/relationships/hyperlink" Target="https://soe.adypu.edu.in/soe/b-tech-in-computer-science-and-engineering-cyber-forensics-information-security" TargetMode="External"/><Relationship Id="rId234" Type="http://schemas.openxmlformats.org/officeDocument/2006/relationships/hyperlink" Target="https://jecrcuniversity.edu.in/admission/bca-cyber-security-ec-council-usa/" TargetMode="External"/><Relationship Id="rId679" Type="http://schemas.openxmlformats.org/officeDocument/2006/relationships/hyperlink" Target="https://iilm.edu.in/uploads/all/1484/scholarships-2026.pdf" TargetMode="External"/><Relationship Id="rId886" Type="http://schemas.openxmlformats.org/officeDocument/2006/relationships/hyperlink" Target="https://sgsuniversity.ac.in/course/msc-cyber-security/" TargetMode="External"/><Relationship Id="rId2" Type="http://schemas.openxmlformats.org/officeDocument/2006/relationships/hyperlink" Target="https://adamasuniversity.ac.in/wp-content/uploads/2024/12/Approved-Programs-Fees-for-AY-2025-26-Website-3_removed.pdf" TargetMode="External"/><Relationship Id="rId441" Type="http://schemas.openxmlformats.org/officeDocument/2006/relationships/hyperlink" Target="https://www.sakec.ac.in/wp-content/uploads/2024/08/FE_DSE_ME_Working_Prof_FEES_STRUCTURE_2024_25-1.pdf" TargetMode="External"/><Relationship Id="rId539" Type="http://schemas.openxmlformats.org/officeDocument/2006/relationships/hyperlink" Target="https://www.yenepoya.edu.in/img/pdf/YEN%20MANGALORE%202024%20-%202025%20FEES%20STRUCTURE%20(2)%201.pdf" TargetMode="External"/><Relationship Id="rId746" Type="http://schemas.openxmlformats.org/officeDocument/2006/relationships/hyperlink" Target="https://www.jru.edu.in/programs/faculty-of-computer-science-it/bca/" TargetMode="External"/><Relationship Id="rId1071" Type="http://schemas.openxmlformats.org/officeDocument/2006/relationships/hyperlink" Target="https://www.sandipuniversity.edu.in/computer-science/mtech-cloud-technology-and-information-security.php" TargetMode="External"/><Relationship Id="rId1169" Type="http://schemas.openxmlformats.org/officeDocument/2006/relationships/hyperlink" Target="https://www.comedk.org/uploads/Engineering-Final-Seat-Availability-Fee-before-start-of-Round-1-Notified-on-18-07-2025.pdf" TargetMode="External"/><Relationship Id="rId1376" Type="http://schemas.openxmlformats.org/officeDocument/2006/relationships/hyperlink" Target="https://static.tneaonline.org/docs/TNEA20_Booklet.pdf" TargetMode="External"/><Relationship Id="rId1583" Type="http://schemas.openxmlformats.org/officeDocument/2006/relationships/hyperlink" Target="https://static.tneaonline.org/docs/TNEA20_Booklet.pdf" TargetMode="External"/><Relationship Id="rId301" Type="http://schemas.openxmlformats.org/officeDocument/2006/relationships/hyperlink" Target="https://www.mzuonline.in/executive_diploma_cyber-security.html" TargetMode="External"/><Relationship Id="rId953" Type="http://schemas.openxmlformats.org/officeDocument/2006/relationships/hyperlink" Target="https://vit.ac.in/admission/ug/fee-structure" TargetMode="External"/><Relationship Id="rId1029" Type="http://schemas.openxmlformats.org/officeDocument/2006/relationships/hyperlink" Target="https://www.nitj.ac.in/template/index.html?id=0?category=scholarship" TargetMode="External"/><Relationship Id="rId1236" Type="http://schemas.openxmlformats.org/officeDocument/2006/relationships/hyperlink" Target="https://www.vjec.ac.in/departments/computer-science-cyber-security/profile" TargetMode="External"/><Relationship Id="rId82" Type="http://schemas.openxmlformats.org/officeDocument/2006/relationships/hyperlink" Target="https://onlinecourses.swayam2.ac.in/nou25_ge62/preview" TargetMode="External"/><Relationship Id="rId606" Type="http://schemas.openxmlformats.org/officeDocument/2006/relationships/hyperlink" Target="https://apexuniversityjaipur.ac.in/course/cyber-security-forensic-bca" TargetMode="External"/><Relationship Id="rId813" Type="http://schemas.openxmlformats.org/officeDocument/2006/relationships/hyperlink" Target="https://www.muonline.ac.in/courses/pg-cyber-security" TargetMode="External"/><Relationship Id="rId1443" Type="http://schemas.openxmlformats.org/officeDocument/2006/relationships/hyperlink" Target="https://web.afrcmp.org/feesinformation/frm_showinstitutes.aspx" TargetMode="External"/><Relationship Id="rId1650" Type="http://schemas.openxmlformats.org/officeDocument/2006/relationships/hyperlink" Target="https://www.psnacet.edu.in/BE-CYS/CYS-About.php" TargetMode="External"/><Relationship Id="rId1303" Type="http://schemas.openxmlformats.org/officeDocument/2006/relationships/hyperlink" Target="https://www.tjit.edu.in/cse.html" TargetMode="External"/><Relationship Id="rId1510" Type="http://schemas.openxmlformats.org/officeDocument/2006/relationships/hyperlink" Target="https://toms.ac.in/the-bachelor-of-science-bsc-in-cyber-forensics-at-toms-college/" TargetMode="External"/><Relationship Id="rId1608" Type="http://schemas.openxmlformats.org/officeDocument/2006/relationships/hyperlink" Target="https://sec.ac.in/fees.php" TargetMode="External"/><Relationship Id="rId189" Type="http://schemas.openxmlformats.org/officeDocument/2006/relationships/hyperlink" Target="https://iar.ac.in/academics/department-of-computer-sciences-and-engineering/m-sc-dfhs/" TargetMode="External"/><Relationship Id="rId396" Type="http://schemas.openxmlformats.org/officeDocument/2006/relationships/hyperlink" Target="https://rru.ac.in/wp-content/uploads/2024/05/Fees-Structure-SITAICS-14May2024.pdf" TargetMode="External"/><Relationship Id="rId256" Type="http://schemas.openxmlformats.org/officeDocument/2006/relationships/hyperlink" Target="https://www.kluniversity.in/pdfs/scp.pdf" TargetMode="External"/><Relationship Id="rId463" Type="http://schemas.openxmlformats.org/officeDocument/2006/relationships/hyperlink" Target="https://silveroakuni.ac.in/msc-cs" TargetMode="External"/><Relationship Id="rId670" Type="http://schemas.openxmlformats.org/officeDocument/2006/relationships/hyperlink" Target="https://www.lpu.in/scholarship/scholarship.php" TargetMode="External"/><Relationship Id="rId1093" Type="http://schemas.openxmlformats.org/officeDocument/2006/relationships/hyperlink" Target="https://www.adcet.ac.in/fee-structure" TargetMode="External"/><Relationship Id="rId116" Type="http://schemas.openxmlformats.org/officeDocument/2006/relationships/hyperlink" Target="https://www.gujaratuniversity.ac.in/Facilities/scholarship" TargetMode="External"/><Relationship Id="rId323" Type="http://schemas.openxmlformats.org/officeDocument/2006/relationships/hyperlink" Target="https://onlinecourses.swayam2.ac.in/ntr25_ed100/preview" TargetMode="External"/><Relationship Id="rId530" Type="http://schemas.openxmlformats.org/officeDocument/2006/relationships/hyperlink" Target="https://woxsen.edu.in/academics/programs/b-c-a-/fees/" TargetMode="External"/><Relationship Id="rId768" Type="http://schemas.openxmlformats.org/officeDocument/2006/relationships/hyperlink" Target="https://jaipur.nfsu.ac.in/program/prog_details/23?deptid=142" TargetMode="External"/><Relationship Id="rId975" Type="http://schemas.openxmlformats.org/officeDocument/2006/relationships/hyperlink" Target="https://www.yenepoya.edu.in/scholorship-policy.php" TargetMode="External"/><Relationship Id="rId1160" Type="http://schemas.openxmlformats.org/officeDocument/2006/relationships/hyperlink" Target="https://bit-bangalore.edu.in/cyber-about" TargetMode="External"/><Relationship Id="rId1398" Type="http://schemas.openxmlformats.org/officeDocument/2006/relationships/hyperlink" Target="https://apce.in/scholorships.php" TargetMode="External"/><Relationship Id="rId628" Type="http://schemas.openxmlformats.org/officeDocument/2006/relationships/hyperlink" Target="https://davuniversity.org/study-choice/bachelor-programmes/bachelor-of-computer-applications/" TargetMode="External"/><Relationship Id="rId835" Type="http://schemas.openxmlformats.org/officeDocument/2006/relationships/hyperlink" Target="https://paruluniversity.ac.in/course/bsc-it-cyber-security-forensics" TargetMode="External"/><Relationship Id="rId1258" Type="http://schemas.openxmlformats.org/officeDocument/2006/relationships/hyperlink" Target="https://www.sriventech.ac.in/cyber-security.php" TargetMode="External"/><Relationship Id="rId1465" Type="http://schemas.openxmlformats.org/officeDocument/2006/relationships/hyperlink" Target="https://www.gecwyd.ac.in/fee-structure-m-tech-admission/" TargetMode="External"/><Relationship Id="rId1672" Type="http://schemas.openxmlformats.org/officeDocument/2006/relationships/hyperlink" Target="https://www.ndu.digital/" TargetMode="External"/><Relationship Id="rId1020" Type="http://schemas.openxmlformats.org/officeDocument/2006/relationships/hyperlink" Target="https://it.iiita.ac.in/MTechPhD_Curriculum_2022.html" TargetMode="External"/><Relationship Id="rId1118" Type="http://schemas.openxmlformats.org/officeDocument/2006/relationships/hyperlink" Target="https://www.sggs.ac.in/home/page/Scholarship" TargetMode="External"/><Relationship Id="rId1325" Type="http://schemas.openxmlformats.org/officeDocument/2006/relationships/hyperlink" Target="https://sasthainstitutions.in/department-of-computer-science-and-engineering-cyber-security/" TargetMode="External"/><Relationship Id="rId1532" Type="http://schemas.openxmlformats.org/officeDocument/2006/relationships/hyperlink" Target="https://www.kmmcollege.edu.in/assets/images/KMMT-FEE-STRUCTURE-2025-26.pdf" TargetMode="External"/><Relationship Id="rId902" Type="http://schemas.openxmlformats.org/officeDocument/2006/relationships/hyperlink" Target="https://www.spsu.ac.in/apply-now/fee-structure/" TargetMode="External"/><Relationship Id="rId31" Type="http://schemas.openxmlformats.org/officeDocument/2006/relationships/hyperlink" Target="https://www.avantikauniversity.edu.in/scholarships.php" TargetMode="External"/><Relationship Id="rId180" Type="http://schemas.openxmlformats.org/officeDocument/2006/relationships/hyperlink" Target="https://www.ialm.academy/courses/online-certificate-course-cyber-law" TargetMode="External"/><Relationship Id="rId278" Type="http://schemas.openxmlformats.org/officeDocument/2006/relationships/hyperlink" Target="https://mrtc.edu.in/computer-science-engineering-cyber-security/" TargetMode="External"/><Relationship Id="rId485" Type="http://schemas.openxmlformats.org/officeDocument/2006/relationships/hyperlink" Target="https://sunriseuniversity.in/blogs/sunrise-university-the-diploma-in-cyber-security-course-introduction-admission-eligibility-duration-syllabus-" TargetMode="External"/><Relationship Id="rId692" Type="http://schemas.openxmlformats.org/officeDocument/2006/relationships/hyperlink" Target="https://pgadmissions.iiit.ac.in/fee/" TargetMode="External"/><Relationship Id="rId138" Type="http://schemas.openxmlformats.org/officeDocument/2006/relationships/hyperlink" Target="https://www.iiitkottayam.ac.in/" TargetMode="External"/><Relationship Id="rId345" Type="http://schemas.openxmlformats.org/officeDocument/2006/relationships/hyperlink" Target="https://drive.google.com/file/d/1qSQMYVRWFoWXad4Z765LtsPMXBofYKzK/view" TargetMode="External"/><Relationship Id="rId552" Type="http://schemas.openxmlformats.org/officeDocument/2006/relationships/hyperlink" Target="https://drive.google.com/file/d/1fmepJ31Dfjm_qh5g_wunPXVkMUXKCSpc/view" TargetMode="External"/><Relationship Id="rId997" Type="http://schemas.openxmlformats.org/officeDocument/2006/relationships/hyperlink" Target="https://delhi.nfsu.ac.in/program/prog_details/5?deptid=49" TargetMode="External"/><Relationship Id="rId1182" Type="http://schemas.openxmlformats.org/officeDocument/2006/relationships/hyperlink" Target="https://www.eastpoint.ac.in/admission-scholarship" TargetMode="External"/><Relationship Id="rId205" Type="http://schemas.openxmlformats.org/officeDocument/2006/relationships/hyperlink" Target="https://www.ifsedu.in/cyber-law/" TargetMode="External"/><Relationship Id="rId412" Type="http://schemas.openxmlformats.org/officeDocument/2006/relationships/hyperlink" Target="https://www.reva.edu.in/scholarship" TargetMode="External"/><Relationship Id="rId857" Type="http://schemas.openxmlformats.org/officeDocument/2006/relationships/hyperlink" Target="https://niu.edu.in/b-tech-cse-cybersecurity-in-collaboration-with-ibm-future-proof-your-career-at-noida-international-university/" TargetMode="External"/><Relationship Id="rId1042" Type="http://schemas.openxmlformats.org/officeDocument/2006/relationships/hyperlink" Target="https://www.bcrec.ac.in/custom-page/62a7197e27fc1" TargetMode="External"/><Relationship Id="rId1487" Type="http://schemas.openxmlformats.org/officeDocument/2006/relationships/hyperlink" Target="http://www.mahendra.info/downloads/mandatory-disclosure.pdf" TargetMode="External"/><Relationship Id="rId717" Type="http://schemas.openxmlformats.org/officeDocument/2006/relationships/hyperlink" Target="https://nielit.ac.in/pdf/syllabus/MTech%20CF%20Final_2024%20NIELIT%20Srinagar.pdf" TargetMode="External"/><Relationship Id="rId924" Type="http://schemas.openxmlformats.org/officeDocument/2006/relationships/hyperlink" Target="https://srhu.edu.in/hsst-b-tech-hons-cse" TargetMode="External"/><Relationship Id="rId1347" Type="http://schemas.openxmlformats.org/officeDocument/2006/relationships/hyperlink" Target="https://samsmarine.org/courses/eng/csecyber.html" TargetMode="External"/><Relationship Id="rId1554" Type="http://schemas.openxmlformats.org/officeDocument/2006/relationships/hyperlink" Target="https://pvppcoe.ac.in/scholarship-freeship/" TargetMode="External"/><Relationship Id="rId53" Type="http://schemas.openxmlformats.org/officeDocument/2006/relationships/hyperlink" Target="https://www.cbit.ac.in/about_post/scholarship/" TargetMode="External"/><Relationship Id="rId1207" Type="http://schemas.openxmlformats.org/officeDocument/2006/relationships/hyperlink" Target="https://www.comedk.org/uploads/Engineering-Final-Seat-Availability-Fee-before-start-of-Round-1-Notified-on-18-07-2025.pdf" TargetMode="External"/><Relationship Id="rId1414" Type="http://schemas.openxmlformats.org/officeDocument/2006/relationships/hyperlink" Target="https://dsuni.ac.in/wp-content/uploads/2023/09/Mandatory-Disclosure-Degree-Engineering-2022.pdf" TargetMode="External"/><Relationship Id="rId1621" Type="http://schemas.openxmlformats.org/officeDocument/2006/relationships/hyperlink" Target="https://immanuelarasarjjce.com/cybersecurity-2/" TargetMode="External"/><Relationship Id="rId367" Type="http://schemas.openxmlformats.org/officeDocument/2006/relationships/hyperlink" Target="https://pdeu.ac.in/course/school-of-technology/department-of-computer-science-and-engineering/cybersecurity" TargetMode="External"/><Relationship Id="rId574" Type="http://schemas.openxmlformats.org/officeDocument/2006/relationships/hyperlink" Target="https://jguni.in/admissions.html" TargetMode="External"/><Relationship Id="rId227" Type="http://schemas.openxmlformats.org/officeDocument/2006/relationships/hyperlink" Target="https://arkajainuniversity.ac.in/wp-content/uploads/2024/03/Scholarship-Scheme_2024-25.pdf" TargetMode="External"/><Relationship Id="rId781" Type="http://schemas.openxmlformats.org/officeDocument/2006/relationships/hyperlink" Target="https://knu.edu.in/mca/" TargetMode="External"/><Relationship Id="rId879" Type="http://schemas.openxmlformats.org/officeDocument/2006/relationships/hyperlink" Target="https://rimt.ac.in/scholarship/" TargetMode="External"/><Relationship Id="rId434" Type="http://schemas.openxmlformats.org/officeDocument/2006/relationships/hyperlink" Target="https://www.sanskriti.edu.in/ug-program/b-tech-information-security-cyber-forensics.php" TargetMode="External"/><Relationship Id="rId641" Type="http://schemas.openxmlformats.org/officeDocument/2006/relationships/hyperlink" Target="https://nliu.ac.in/fee-structure/" TargetMode="External"/><Relationship Id="rId739" Type="http://schemas.openxmlformats.org/officeDocument/2006/relationships/hyperlink" Target="https://www.jamiahamdard.ac.in/scholarships-and-freeships?title=Scholarships%20&amp;%20Freeships" TargetMode="External"/><Relationship Id="rId1064" Type="http://schemas.openxmlformats.org/officeDocument/2006/relationships/hyperlink" Target="https://www.galgotiasuniversity.edu.in/p/scholarships" TargetMode="External"/><Relationship Id="rId1271" Type="http://schemas.openxmlformats.org/officeDocument/2006/relationships/hyperlink" Target="https://www.kmctemergingtechnology.org/course-detail/b-tech-in-computer-science-and-engineering-cyber-security" TargetMode="External"/><Relationship Id="rId1369" Type="http://schemas.openxmlformats.org/officeDocument/2006/relationships/hyperlink" Target="https://www.nlunagpur.ac.in/PDF/2023/Admission%20Notification-2.pdf" TargetMode="External"/><Relationship Id="rId1576" Type="http://schemas.openxmlformats.org/officeDocument/2006/relationships/hyperlink" Target="https://drmcet.ac.in/scholarships/" TargetMode="External"/><Relationship Id="rId501" Type="http://schemas.openxmlformats.org/officeDocument/2006/relationships/hyperlink" Target="https://sve.tiss.edu/TISS/index.php?p=viewProgramme&amp;programmeId=65" TargetMode="External"/><Relationship Id="rId946" Type="http://schemas.openxmlformats.org/officeDocument/2006/relationships/hyperlink" Target="https://www.upes.ac.in/admissions/scholarships" TargetMode="External"/><Relationship Id="rId1131" Type="http://schemas.openxmlformats.org/officeDocument/2006/relationships/hyperlink" Target="https://gmiu.edu.in/gmiu/website/admission/scholarships.php" TargetMode="External"/><Relationship Id="rId1229" Type="http://schemas.openxmlformats.org/officeDocument/2006/relationships/hyperlink" Target="https://gmu.ac.in/scholorships" TargetMode="External"/><Relationship Id="rId75" Type="http://schemas.openxmlformats.org/officeDocument/2006/relationships/hyperlink" Target="https://dgu.ac/news-center/admission-news/scholarships-for-under-graduate-students" TargetMode="External"/><Relationship Id="rId806" Type="http://schemas.openxmlformats.org/officeDocument/2006/relationships/hyperlink" Target="https://www.lpu.in/scholarship/scholarship.php" TargetMode="External"/><Relationship Id="rId1436" Type="http://schemas.openxmlformats.org/officeDocument/2006/relationships/hyperlink" Target="https://web.afrcmp.org/feesinformation/frm_showinstitutes.aspx" TargetMode="External"/><Relationship Id="rId1643" Type="http://schemas.openxmlformats.org/officeDocument/2006/relationships/hyperlink" Target="https://static.tneaonline.org/docs/TNEA20_Booklet.pdf" TargetMode="External"/><Relationship Id="rId1503" Type="http://schemas.openxmlformats.org/officeDocument/2006/relationships/hyperlink" Target="https://cusat.ac.in/student/student_opportunities" TargetMode="External"/><Relationship Id="rId291" Type="http://schemas.openxmlformats.org/officeDocument/2006/relationships/hyperlink" Target="https://www.marwadiuniversity.ac.in/master-of-engineering/cyber-security/" TargetMode="External"/><Relationship Id="rId151" Type="http://schemas.openxmlformats.org/officeDocument/2006/relationships/hyperlink" Target="https://trustedge.iitb.ac.in/course/8" TargetMode="External"/><Relationship Id="rId389" Type="http://schemas.openxmlformats.org/officeDocument/2006/relationships/hyperlink" Target="https://onlinecourses.swayam2.ac.in/cec25_cs04/preview" TargetMode="External"/><Relationship Id="rId596" Type="http://schemas.openxmlformats.org/officeDocument/2006/relationships/hyperlink" Target="https://amity.edu/admissions-scholarship.aspx" TargetMode="External"/><Relationship Id="rId249" Type="http://schemas.openxmlformats.org/officeDocument/2006/relationships/hyperlink" Target="https://kiit.ac.in/academics/scholarships-fellowships/" TargetMode="External"/><Relationship Id="rId456" Type="http://schemas.openxmlformats.org/officeDocument/2006/relationships/hyperlink" Target="https://svecw.edu.in/wp-content/uploads/2024/03/CSECSR22BTechSyllabus.pdf" TargetMode="External"/><Relationship Id="rId663" Type="http://schemas.openxmlformats.org/officeDocument/2006/relationships/hyperlink" Target="https://www.gnauniversity.edu.in/b-tech-in-computer-science-and-engineering-with-cyber-security" TargetMode="External"/><Relationship Id="rId870" Type="http://schemas.openxmlformats.org/officeDocument/2006/relationships/hyperlink" Target="https://quantumuniversity.edu.in/engineering/quickheal-cyber-security-engineering" TargetMode="External"/><Relationship Id="rId1086" Type="http://schemas.openxmlformats.org/officeDocument/2006/relationships/hyperlink" Target="https://siesgst.edu.in/naac/criteria5/5.1.2_Additional%20Info.pdf" TargetMode="External"/><Relationship Id="rId1293" Type="http://schemas.openxmlformats.org/officeDocument/2006/relationships/hyperlink" Target="https://www.aiht.ac.in/vendor/pdf/AIHT%20Mandatory%20Disclosure-3.pdf" TargetMode="External"/><Relationship Id="rId109" Type="http://schemas.openxmlformats.org/officeDocument/2006/relationships/hyperlink" Target="https://www.gitam.edu/visakhapatnam/artificial-intelligence-and-data-science/course/btech-computer-science-and-engineering-cyber-security" TargetMode="External"/><Relationship Id="rId316" Type="http://schemas.openxmlformats.org/officeDocument/2006/relationships/hyperlink" Target="https://gujarat.nfsu.ac.in/department/scholarship/1" TargetMode="External"/><Relationship Id="rId523" Type="http://schemas.openxmlformats.org/officeDocument/2006/relationships/hyperlink" Target="https://vit.ac.in/scholarship" TargetMode="External"/><Relationship Id="rId968" Type="http://schemas.openxmlformats.org/officeDocument/2006/relationships/hyperlink" Target="https://www.vgu.ac.in/msc-digital-cyber-forensic.php" TargetMode="External"/><Relationship Id="rId1153" Type="http://schemas.openxmlformats.org/officeDocument/2006/relationships/hyperlink" Target="https://www.akashinstitutions.com/courses/computer-science-engineering-cyber-security/" TargetMode="External"/><Relationship Id="rId1598" Type="http://schemas.openxmlformats.org/officeDocument/2006/relationships/hyperlink" Target="https://dsce.ac.in/courses/cse-cyber-security/" TargetMode="External"/><Relationship Id="rId97" Type="http://schemas.openxmlformats.org/officeDocument/2006/relationships/hyperlink" Target="https://www.gangainstitute.com/departments/about-cse/" TargetMode="External"/><Relationship Id="rId730" Type="http://schemas.openxmlformats.org/officeDocument/2006/relationships/hyperlink" Target="https://www.jietjodhpur.ac.in/scholarships" TargetMode="External"/><Relationship Id="rId828" Type="http://schemas.openxmlformats.org/officeDocument/2006/relationships/hyperlink" Target="https://www.marwadiuniversity.ac.in/student-scholarship-facility/" TargetMode="External"/><Relationship Id="rId1013" Type="http://schemas.openxmlformats.org/officeDocument/2006/relationships/hyperlink" Target="https://www.manit.ac.in/sites/default/files/addmissionsection/MANIT%20Fee%20details%2025-26_Modified%2009%2010%20%202025%20latest.pdf" TargetMode="External"/><Relationship Id="rId1360" Type="http://schemas.openxmlformats.org/officeDocument/2006/relationships/hyperlink" Target="https://www.upes.ac.in/admissions/fee-structure" TargetMode="External"/><Relationship Id="rId1458" Type="http://schemas.openxmlformats.org/officeDocument/2006/relationships/hyperlink" Target="https://vitmindore.com/Fees_Submission.html" TargetMode="External"/><Relationship Id="rId1665" Type="http://schemas.openxmlformats.org/officeDocument/2006/relationships/hyperlink" Target="https://eict.iitr.ac.in/programs/explore-courses/Course-Detail/self-paced-course-checkout/279/cloud-computing-security-blockchain/" TargetMode="External"/><Relationship Id="rId1220" Type="http://schemas.openxmlformats.org/officeDocument/2006/relationships/hyperlink" Target="https://gndecb.ac.in/cseicb/" TargetMode="External"/><Relationship Id="rId1318" Type="http://schemas.openxmlformats.org/officeDocument/2006/relationships/hyperlink" Target="https://www.mgmmumbai.ac.in/mgmcet/academics/scholarship" TargetMode="External"/><Relationship Id="rId1525" Type="http://schemas.openxmlformats.org/officeDocument/2006/relationships/hyperlink" Target="https://cochincollege.edu.in/bsc-cyber-forensic/" TargetMode="External"/><Relationship Id="rId24" Type="http://schemas.openxmlformats.org/officeDocument/2006/relationships/hyperlink" Target="https://aiuniversity.edu.in/course_details.php?id=19" TargetMode="External"/><Relationship Id="rId173" Type="http://schemas.openxmlformats.org/officeDocument/2006/relationships/hyperlink" Target="https://drive.google.com/file/d/1-QBDs5b7vTTtNCNciINo9Wjz0zo8Hp-7/view" TargetMode="External"/><Relationship Id="rId380" Type="http://schemas.openxmlformats.org/officeDocument/2006/relationships/hyperlink" Target="https://pcu.edu.in/pcu-scholarship.php" TargetMode="External"/><Relationship Id="rId240" Type="http://schemas.openxmlformats.org/officeDocument/2006/relationships/hyperlink" Target="https://webfiles.amrita.edu/2022/05/M.Tech-fee-structure.pdf" TargetMode="External"/><Relationship Id="rId478" Type="http://schemas.openxmlformats.org/officeDocument/2006/relationships/hyperlink" Target="https://srmus.ac.in/scholarship" TargetMode="External"/><Relationship Id="rId685" Type="http://schemas.openxmlformats.org/officeDocument/2006/relationships/hyperlink" Target="https://iiitd.ac.in/academics/mtech" TargetMode="External"/><Relationship Id="rId892" Type="http://schemas.openxmlformats.org/officeDocument/2006/relationships/hyperlink" Target="https://shreyarthuni.ac.in/cyber/" TargetMode="External"/><Relationship Id="rId100" Type="http://schemas.openxmlformats.org/officeDocument/2006/relationships/hyperlink" Target="https://www.ganpatuniversity.ac.in/downloads/ganpat-university-scholarship" TargetMode="External"/><Relationship Id="rId338" Type="http://schemas.openxmlformats.org/officeDocument/2006/relationships/hyperlink" Target="https://intellipaat.com/pg-certification-cyber-security-ethical-hacking-mnit/" TargetMode="External"/><Relationship Id="rId545" Type="http://schemas.openxmlformats.org/officeDocument/2006/relationships/hyperlink" Target="https://uohyd.ac.in/scholarships-fellowships/" TargetMode="External"/><Relationship Id="rId752" Type="http://schemas.openxmlformats.org/officeDocument/2006/relationships/hyperlink" Target="https://beta.nfsu.ac.in/data/pdfs/admission/Programme%20Details.pdf" TargetMode="External"/><Relationship Id="rId1175" Type="http://schemas.openxmlformats.org/officeDocument/2006/relationships/hyperlink" Target="https://dsatm.edu.in/academics/ug/cs-cyber" TargetMode="External"/><Relationship Id="rId1382" Type="http://schemas.openxmlformats.org/officeDocument/2006/relationships/hyperlink" Target="https://static.tneaonline.org/docs/TNEA20_Booklet.pdf" TargetMode="External"/><Relationship Id="rId405" Type="http://schemas.openxmlformats.org/officeDocument/2006/relationships/hyperlink" Target="https://rru.ac.in/wp-content/uploads/2024/05/Fees-Structure-SITAICS-14May2024.pdf" TargetMode="External"/><Relationship Id="rId612" Type="http://schemas.openxmlformats.org/officeDocument/2006/relationships/hyperlink" Target="https://buset.bushimla.in/" TargetMode="External"/><Relationship Id="rId1035" Type="http://schemas.openxmlformats.org/officeDocument/2006/relationships/hyperlink" Target="https://www.surtech.edu.in/department-cse-cybersecurity.php" TargetMode="External"/><Relationship Id="rId1242" Type="http://schemas.openxmlformats.org/officeDocument/2006/relationships/hyperlink" Target="https://cek.ac.in/index.php?option=com_content&amp;view=article&amp;layout=edit&amp;id=147" TargetMode="External"/><Relationship Id="rId1687" Type="http://schemas.openxmlformats.org/officeDocument/2006/relationships/hyperlink" Target="https://www.educarehelppline.com/download/240526_035730SUNRISE%20UNIVERSITY%202024.pdf" TargetMode="External"/><Relationship Id="rId917" Type="http://schemas.openxmlformats.org/officeDocument/2006/relationships/hyperlink" Target="https://www.srmuniversity.ac.in/uploads/51ba570fe68fc088e0a942bdf8700cdce7eb8b1d/1657977349Cyber-Security-Scheme-2022-onwards.pdf" TargetMode="External"/><Relationship Id="rId1102" Type="http://schemas.openxmlformats.org/officeDocument/2006/relationships/hyperlink" Target="https://mhssce.ac.in/pdf/Scholarship/ScholarshipNotice-9.pdf" TargetMode="External"/><Relationship Id="rId1547" Type="http://schemas.openxmlformats.org/officeDocument/2006/relationships/hyperlink" Target="https://stasedy.cpas.ac.in/egrantz" TargetMode="External"/><Relationship Id="rId46" Type="http://schemas.openxmlformats.org/officeDocument/2006/relationships/hyperlink" Target="https://www.brainwareuniversity.ac.in/pg-degree-programmes/msc-advanced-networking-cyber-security" TargetMode="External"/><Relationship Id="rId1407" Type="http://schemas.openxmlformats.org/officeDocument/2006/relationships/hyperlink" Target="https://dhaanish.com/courses-intake/" TargetMode="External"/><Relationship Id="rId1614" Type="http://schemas.openxmlformats.org/officeDocument/2006/relationships/hyperlink" Target="https://static.tneaonline.org/docs/TNEA20_Booklet.pdf" TargetMode="External"/><Relationship Id="rId195" Type="http://schemas.openxmlformats.org/officeDocument/2006/relationships/hyperlink" Target="https://adityauniversity.in/fees" TargetMode="External"/><Relationship Id="rId262" Type="http://schemas.openxmlformats.org/officeDocument/2006/relationships/hyperlink" Target="https://www.krmangalam.edu.in/admission/scholarship/" TargetMode="External"/><Relationship Id="rId567" Type="http://schemas.openxmlformats.org/officeDocument/2006/relationships/hyperlink" Target="https://www.ametuniv.ac.in/FeesStructure/General-Programmes-2025.pdf" TargetMode="External"/><Relationship Id="rId1197" Type="http://schemas.openxmlformats.org/officeDocument/2006/relationships/hyperlink" Target="https://mite.ac.in/" TargetMode="External"/><Relationship Id="rId122" Type="http://schemas.openxmlformats.org/officeDocument/2006/relationships/hyperlink" Target="https://www.new.ggu.ac.in/attachments/attachments/department/admissionNews/Final_Semesterwise_fee_2025-26_05.03.25.pdf" TargetMode="External"/><Relationship Id="rId774" Type="http://schemas.openxmlformats.org/officeDocument/2006/relationships/hyperlink" Target="https://bhopal.nfsu.ac.in/program/prog_details/23?deptid=122" TargetMode="External"/><Relationship Id="rId981" Type="http://schemas.openxmlformats.org/officeDocument/2006/relationships/hyperlink" Target="https://geetauniversity.edu.in/scholarships" TargetMode="External"/><Relationship Id="rId1057" Type="http://schemas.openxmlformats.org/officeDocument/2006/relationships/hyperlink" Target="https://online.iitk.ac.in/pgdiploma/cy/" TargetMode="External"/><Relationship Id="rId427" Type="http://schemas.openxmlformats.org/officeDocument/2006/relationships/hyperlink" Target="https://sanskaramuniversity.ac.in/uploads/all/1544/Scholarship-Policy%5B1%5D.pdf" TargetMode="External"/><Relationship Id="rId634" Type="http://schemas.openxmlformats.org/officeDocument/2006/relationships/hyperlink" Target="https://www.dsu.edu.in/eligibility" TargetMode="External"/><Relationship Id="rId841" Type="http://schemas.openxmlformats.org/officeDocument/2006/relationships/hyperlink" Target="https://www.niilmuniversity.ac.in/index.php/course/bsc-cyber-security" TargetMode="External"/><Relationship Id="rId1264" Type="http://schemas.openxmlformats.org/officeDocument/2006/relationships/hyperlink" Target="https://www.rist.edu.in/mandatory-disclosure/" TargetMode="External"/><Relationship Id="rId1471" Type="http://schemas.openxmlformats.org/officeDocument/2006/relationships/hyperlink" Target="https://bmsit.ac.in/dept/mtech-cyber-security" TargetMode="External"/><Relationship Id="rId1569" Type="http://schemas.openxmlformats.org/officeDocument/2006/relationships/hyperlink" Target="https://sreesakthi.edu.in/assets/documents/MD_2025.pdf" TargetMode="External"/><Relationship Id="rId701" Type="http://schemas.openxmlformats.org/officeDocument/2006/relationships/hyperlink" Target="https://files.iiitk.ac.in/uploads/academics/feestructure/M.Tech_FeeStructure_AY2025_26.pdf" TargetMode="External"/><Relationship Id="rId939" Type="http://schemas.openxmlformats.org/officeDocument/2006/relationships/hyperlink" Target="https://mitwpu.edu.in/scholarship-details" TargetMode="External"/><Relationship Id="rId1124" Type="http://schemas.openxmlformats.org/officeDocument/2006/relationships/hyperlink" Target="https://cgpit-bardoli.edu.in/scholarship/" TargetMode="External"/><Relationship Id="rId1331" Type="http://schemas.openxmlformats.org/officeDocument/2006/relationships/hyperlink" Target="https://www.slec.edu.in/scholarships/" TargetMode="External"/><Relationship Id="rId68" Type="http://schemas.openxmlformats.org/officeDocument/2006/relationships/hyperlink" Target="https://coeruniversity.ac.in/admissions/scholarship" TargetMode="External"/><Relationship Id="rId1429" Type="http://schemas.openxmlformats.org/officeDocument/2006/relationships/hyperlink" Target="https://jitechno.com/Fee-Structure.html" TargetMode="External"/><Relationship Id="rId1636" Type="http://schemas.openxmlformats.org/officeDocument/2006/relationships/hyperlink" Target="https://static.tneaonline.org/docs/TNEA20_Booklet.pdf" TargetMode="External"/><Relationship Id="rId284" Type="http://schemas.openxmlformats.org/officeDocument/2006/relationships/hyperlink" Target="https://www.mangalayatan.in/scholarship-policy/" TargetMode="External"/><Relationship Id="rId491" Type="http://schemas.openxmlformats.org/officeDocument/2006/relationships/hyperlink" Target="https://svnit.ac.in/Data/Notice/2022/December/scholarship%20scheme%20and%20website.docx.xlsx" TargetMode="External"/><Relationship Id="rId144" Type="http://schemas.openxmlformats.org/officeDocument/2006/relationships/hyperlink" Target="https://iiits.ac.in/admissions/financial-aid/" TargetMode="External"/><Relationship Id="rId589" Type="http://schemas.openxmlformats.org/officeDocument/2006/relationships/hyperlink" Target="https://www.amity.edu/gurugram/mtech-network-and-cyber-security" TargetMode="External"/><Relationship Id="rId796" Type="http://schemas.openxmlformats.org/officeDocument/2006/relationships/hyperlink" Target="https://mpbou.edu.in/post-graduation-diploma-in-cyber-security" TargetMode="External"/><Relationship Id="rId351" Type="http://schemas.openxmlformats.org/officeDocument/2006/relationships/hyperlink" Target="https://www.nitk.ac.in/Scholarships" TargetMode="External"/><Relationship Id="rId449" Type="http://schemas.openxmlformats.org/officeDocument/2006/relationships/hyperlink" Target="https://shooliniuniversity.com/b-tech-cse-cyber-security" TargetMode="External"/><Relationship Id="rId656" Type="http://schemas.openxmlformats.org/officeDocument/2006/relationships/hyperlink" Target="https://www.galgotiasuniversity.edu.in/p/program/under-graduate/department-of-computing-science-and-engineering/btech-in-computer-science-and-engineering-cyber-security" TargetMode="External"/><Relationship Id="rId863" Type="http://schemas.openxmlformats.org/officeDocument/2006/relationships/hyperlink" Target="https://paruluniversity.ac.in/program/btech-with-cyber-security/" TargetMode="External"/><Relationship Id="rId1079" Type="http://schemas.openxmlformats.org/officeDocument/2006/relationships/hyperlink" Target="https://cse.iith.ac.in/mtech-In-Networks-and-Information-Security.html" TargetMode="External"/><Relationship Id="rId1286" Type="http://schemas.openxmlformats.org/officeDocument/2006/relationships/hyperlink" Target="https://www.sverct.in/mandatory-disclosures" TargetMode="External"/><Relationship Id="rId1493" Type="http://schemas.openxmlformats.org/officeDocument/2006/relationships/hyperlink" Target="https://pec.paavai.edu.in/cyber-security/about-the-department/" TargetMode="External"/><Relationship Id="rId211" Type="http://schemas.openxmlformats.org/officeDocument/2006/relationships/hyperlink" Target="https://www.invertisuniversity.ac.in/ug-programmes/btech-in-cse-cloud-computing-and-cyber-security" TargetMode="External"/><Relationship Id="rId309" Type="http://schemas.openxmlformats.org/officeDocument/2006/relationships/hyperlink" Target="https://mgmits.ac.in/programme/b-tech-in-cyber-security" TargetMode="External"/><Relationship Id="rId516" Type="http://schemas.openxmlformats.org/officeDocument/2006/relationships/hyperlink" Target="https://onlinecourses.swayam2.ac.in/nou25_cs18/preview" TargetMode="External"/><Relationship Id="rId1146" Type="http://schemas.openxmlformats.org/officeDocument/2006/relationships/hyperlink" Target="https://atme.edu.in/scholarships/" TargetMode="External"/><Relationship Id="rId723" Type="http://schemas.openxmlformats.org/officeDocument/2006/relationships/hyperlink" Target="https://www.nsut.ac.in/en/department/Information%20Technology" TargetMode="External"/><Relationship Id="rId930" Type="http://schemas.openxmlformats.org/officeDocument/2006/relationships/hyperlink" Target="https://apollouniversity.edu.in/wp-content/uploads/2024/07/Prospectus-2024-TAU.pdf" TargetMode="External"/><Relationship Id="rId1006" Type="http://schemas.openxmlformats.org/officeDocument/2006/relationships/hyperlink" Target="https://www.cujammu.ac.in/static/homepage/facilities/ScholarshipsFellowships_2021_22.pdf" TargetMode="External"/><Relationship Id="rId1353" Type="http://schemas.openxmlformats.org/officeDocument/2006/relationships/hyperlink" Target="https://www.madrascollege.ac.in/" TargetMode="External"/><Relationship Id="rId1560" Type="http://schemas.openxmlformats.org/officeDocument/2006/relationships/hyperlink" Target="https://cmscollegeofengg.org/stud-schol.php" TargetMode="External"/><Relationship Id="rId1658" Type="http://schemas.openxmlformats.org/officeDocument/2006/relationships/hyperlink" Target="https://www.fmcet.ac.in/naac/criterion5/5.1.1/5.1.1_policy.pdf" TargetMode="External"/><Relationship Id="rId1213" Type="http://schemas.openxmlformats.org/officeDocument/2006/relationships/hyperlink" Target="https://svcengg.edu.in/cse-cy" TargetMode="External"/><Relationship Id="rId1420" Type="http://schemas.openxmlformats.org/officeDocument/2006/relationships/hyperlink" Target="https://admission.gmiu.edu.in/premium/brochure.php" TargetMode="External"/><Relationship Id="rId1518" Type="http://schemas.openxmlformats.org/officeDocument/2006/relationships/hyperlink" Target="https://bmcca.edu.in/scholarships.php" TargetMode="External"/><Relationship Id="rId17" Type="http://schemas.openxmlformats.org/officeDocument/2006/relationships/hyperlink" Target="https://anjaneyauniversity.ac.in/student-scholarships" TargetMode="External"/><Relationship Id="rId166" Type="http://schemas.openxmlformats.org/officeDocument/2006/relationships/hyperlink" Target="https://www.iitk.ac.in/oir/scholarship-schemes" TargetMode="External"/><Relationship Id="rId373" Type="http://schemas.openxmlformats.org/officeDocument/2006/relationships/hyperlink" Target="https://paruluniversity.ac.in/scholarships-at-pu/" TargetMode="External"/><Relationship Id="rId580" Type="http://schemas.openxmlformats.org/officeDocument/2006/relationships/hyperlink" Target="https://adypu.edu.in/wp-content/uploads/2024/07/20.ADYPU_Fees-Structure_24_25.pdf" TargetMode="External"/><Relationship Id="rId1" Type="http://schemas.openxmlformats.org/officeDocument/2006/relationships/hyperlink" Target="https://moocs.anuonline.ac.in/diploma-in-cyber-threats-security.html" TargetMode="External"/><Relationship Id="rId233" Type="http://schemas.openxmlformats.org/officeDocument/2006/relationships/hyperlink" Target="https://jecrcuniversity.edu.in/scholarship/" TargetMode="External"/><Relationship Id="rId440" Type="http://schemas.openxmlformats.org/officeDocument/2006/relationships/hyperlink" Target="https://sgtuniversity.ac.in/about/docs/scholarship-policy-of-sgt-university-for-the-academic-session-2025-26.pdf" TargetMode="External"/><Relationship Id="rId678" Type="http://schemas.openxmlformats.org/officeDocument/2006/relationships/hyperlink" Target="https://iilm.edu/course/b-tech-cse-cyber-security/" TargetMode="External"/><Relationship Id="rId885" Type="http://schemas.openxmlformats.org/officeDocument/2006/relationships/hyperlink" Target="https://sgsuniversity.ac.in/wp-content/uploads/2025/05/Prospectus-with-fee-structure.pdf" TargetMode="External"/><Relationship Id="rId1070" Type="http://schemas.openxmlformats.org/officeDocument/2006/relationships/hyperlink" Target="https://www.galgotiasuniversity.edu.in/p/scholarships" TargetMode="External"/><Relationship Id="rId300" Type="http://schemas.openxmlformats.org/officeDocument/2006/relationships/hyperlink" Target="https://mitwpu.edu.in/scholarship-details" TargetMode="External"/><Relationship Id="rId538" Type="http://schemas.openxmlformats.org/officeDocument/2006/relationships/hyperlink" Target="https://www.yenepoya.edu.in/scholorship-policy.php" TargetMode="External"/><Relationship Id="rId745" Type="http://schemas.openxmlformats.org/officeDocument/2006/relationships/hyperlink" Target="https://jeppiaaruniversity.ac.in/financial-aid/" TargetMode="External"/><Relationship Id="rId952" Type="http://schemas.openxmlformats.org/officeDocument/2006/relationships/hyperlink" Target="https://vit.ac.in/scholarship" TargetMode="External"/><Relationship Id="rId1168" Type="http://schemas.openxmlformats.org/officeDocument/2006/relationships/hyperlink" Target="https://www.northcampus.cambridge.edu.in/cyber%20department.html" TargetMode="External"/><Relationship Id="rId1375" Type="http://schemas.openxmlformats.org/officeDocument/2006/relationships/hyperlink" Target="https://www.gkmcet.net.in/academics-cyber.php" TargetMode="External"/><Relationship Id="rId1582" Type="http://schemas.openxmlformats.org/officeDocument/2006/relationships/hyperlink" Target="https://hicet.ac.in/scholarship" TargetMode="External"/><Relationship Id="rId81" Type="http://schemas.openxmlformats.org/officeDocument/2006/relationships/hyperlink" Target="https://www.djsce.ac.in/docs/scholarships/notice%2031_07_25.pdf" TargetMode="External"/><Relationship Id="rId605" Type="http://schemas.openxmlformats.org/officeDocument/2006/relationships/hyperlink" Target="https://www.amrita.edu/international/admissions/scholarships/" TargetMode="External"/><Relationship Id="rId812" Type="http://schemas.openxmlformats.org/officeDocument/2006/relationships/hyperlink" Target="https://www.muonline.ac.in/courses/cybersecurity-and-information" TargetMode="External"/><Relationship Id="rId1028" Type="http://schemas.openxmlformats.org/officeDocument/2006/relationships/hyperlink" Target="https://departments.nitj.ac.in/dept/cse/Programme" TargetMode="External"/><Relationship Id="rId1235" Type="http://schemas.openxmlformats.org/officeDocument/2006/relationships/hyperlink" Target="https://vjec.ac.in/public/files/vjec_prospectus_23.pdf" TargetMode="External"/><Relationship Id="rId1442" Type="http://schemas.openxmlformats.org/officeDocument/2006/relationships/hyperlink" Target="https://www.satiengg.in/programmes-offered-csiot" TargetMode="External"/><Relationship Id="rId1302" Type="http://schemas.openxmlformats.org/officeDocument/2006/relationships/hyperlink" Target="https://www.tjit.edu.in/Mandatory-Disclosure.pdf" TargetMode="External"/><Relationship Id="rId39" Type="http://schemas.openxmlformats.org/officeDocument/2006/relationships/hyperlink" Target="https://b-u.ac.in/23/department-computer-applications-syllabus" TargetMode="External"/><Relationship Id="rId1607" Type="http://schemas.openxmlformats.org/officeDocument/2006/relationships/hyperlink" Target="https://kitcbe.com/scholarships" TargetMode="External"/><Relationship Id="rId188" Type="http://schemas.openxmlformats.org/officeDocument/2006/relationships/hyperlink" Target="https://iar.ac.in/admissions/fees-scholarships/" TargetMode="External"/><Relationship Id="rId395" Type="http://schemas.openxmlformats.org/officeDocument/2006/relationships/hyperlink" Target="https://dypatil.edu/schools/ramrao-adik-institute-of-technology/certificate-course-in-cyber-security/" TargetMode="External"/><Relationship Id="rId255" Type="http://schemas.openxmlformats.org/officeDocument/2006/relationships/hyperlink" Target="https://www.kluniversity.in/me/pdf/2020-21-Handbook.pdf" TargetMode="External"/><Relationship Id="rId462" Type="http://schemas.openxmlformats.org/officeDocument/2006/relationships/hyperlink" Target="https://www.admission.soa.ac.in/scholarship-2025" TargetMode="External"/><Relationship Id="rId1092" Type="http://schemas.openxmlformats.org/officeDocument/2006/relationships/hyperlink" Target="https://www.stvincentngp.edu.in/documents/admission/Nagpur-Pallottine-Society-Scholarship-Scheme.pdf" TargetMode="External"/><Relationship Id="rId1397" Type="http://schemas.openxmlformats.org/officeDocument/2006/relationships/hyperlink" Target="https://apce.in/courses-offered.php" TargetMode="External"/><Relationship Id="rId115" Type="http://schemas.openxmlformats.org/officeDocument/2006/relationships/hyperlink" Target="https://www.gujaratuniversity.ac.in/Course/179" TargetMode="External"/><Relationship Id="rId322" Type="http://schemas.openxmlformats.org/officeDocument/2006/relationships/hyperlink" Target="https://gujarat.nfsu.ac.in/department/scholarship/1" TargetMode="External"/><Relationship Id="rId767" Type="http://schemas.openxmlformats.org/officeDocument/2006/relationships/hyperlink" Target="https://beta.nfsu.ac.in/data/pdfs/admission/Programme%20Details.pdf" TargetMode="External"/><Relationship Id="rId974" Type="http://schemas.openxmlformats.org/officeDocument/2006/relationships/hyperlink" Target="https://www.bangalore.yenepoya.edu.in/btech-in-cs-cyber-security.php" TargetMode="External"/><Relationship Id="rId627" Type="http://schemas.openxmlformats.org/officeDocument/2006/relationships/hyperlink" Target="https://acs.dypvp.edu.in/other-scholarship.aspx" TargetMode="External"/><Relationship Id="rId834" Type="http://schemas.openxmlformats.org/officeDocument/2006/relationships/hyperlink" Target="https://paruluniversity.ac.in/scholarships-at-pu/" TargetMode="External"/><Relationship Id="rId1257" Type="http://schemas.openxmlformats.org/officeDocument/2006/relationships/hyperlink" Target="https://www.sriventech.ac.in/assets/files/SVCET%20MANDATORY%20Disclosure.pdf" TargetMode="External"/><Relationship Id="rId1464" Type="http://schemas.openxmlformats.org/officeDocument/2006/relationships/hyperlink" Target="https://sngce.ac.in/naac/SSR/criteria5/KI5.1/C5_5-1-1_scholarshippolicy.pdf" TargetMode="External"/><Relationship Id="rId1671" Type="http://schemas.openxmlformats.org/officeDocument/2006/relationships/hyperlink" Target="https://www.ndu.digital/" TargetMode="External"/><Relationship Id="rId901" Type="http://schemas.openxmlformats.org/officeDocument/2006/relationships/hyperlink" Target="https://singhaniauniversity.ac.in/scholarships/" TargetMode="External"/><Relationship Id="rId1117" Type="http://schemas.openxmlformats.org/officeDocument/2006/relationships/hyperlink" Target="https://www.sggs.ac.in/home/page/Academic-Programs" TargetMode="External"/><Relationship Id="rId1324" Type="http://schemas.openxmlformats.org/officeDocument/2006/relationships/hyperlink" Target="https://static.tneaonline.org/docs/TNEA20_Booklet.pdf" TargetMode="External"/><Relationship Id="rId1531" Type="http://schemas.openxmlformats.org/officeDocument/2006/relationships/hyperlink" Target="https://kmmcollege.edu.in/scholarship-support-club.php" TargetMode="External"/><Relationship Id="rId30" Type="http://schemas.openxmlformats.org/officeDocument/2006/relationships/hyperlink" Target="https://www.avantikauniversity.edu.in/courses/ug/bachelor-of-technology/btech-cse-cyber-security.php" TargetMode="External"/><Relationship Id="rId1629" Type="http://schemas.openxmlformats.org/officeDocument/2006/relationships/hyperlink" Target="https://static.tneaonline.org/docs/TNEA20_Booklet.pdf" TargetMode="External"/><Relationship Id="rId277" Type="http://schemas.openxmlformats.org/officeDocument/2006/relationships/hyperlink" Target="https://mrem.ac.in/admissions/fee-structure/" TargetMode="External"/><Relationship Id="rId484" Type="http://schemas.openxmlformats.org/officeDocument/2006/relationships/hyperlink" Target="https://www.stjoseph.ac.in/schship.php" TargetMode="External"/><Relationship Id="rId137" Type="http://schemas.openxmlformats.org/officeDocument/2006/relationships/hyperlink" Target="https://www.iiitkottayam.ac.in/" TargetMode="External"/><Relationship Id="rId344" Type="http://schemas.openxmlformats.org/officeDocument/2006/relationships/hyperlink" Target="https://nitkkr.ac.in/scholarship-2/" TargetMode="External"/><Relationship Id="rId691" Type="http://schemas.openxmlformats.org/officeDocument/2006/relationships/hyperlink" Target="https://indusuni.ac.in/undergraduate/btech-in-cyber-security.php" TargetMode="External"/><Relationship Id="rId789" Type="http://schemas.openxmlformats.org/officeDocument/2006/relationships/hyperlink" Target="https://www.kletech.ac.in/belagavi/admissions/fee-structure" TargetMode="External"/><Relationship Id="rId996" Type="http://schemas.openxmlformats.org/officeDocument/2006/relationships/hyperlink" Target="https://gujarat.nfsu.ac.in/department/scholarship/1" TargetMode="External"/><Relationship Id="rId551" Type="http://schemas.openxmlformats.org/officeDocument/2006/relationships/hyperlink" Target="https://www.reva.edu.in/scholarship" TargetMode="External"/><Relationship Id="rId649" Type="http://schemas.openxmlformats.org/officeDocument/2006/relationships/hyperlink" Target="https://geu.ac.in/scholarships/" TargetMode="External"/><Relationship Id="rId856" Type="http://schemas.openxmlformats.org/officeDocument/2006/relationships/hyperlink" Target="https://niu.edu.in/courses-fee-structure-for-2025-26/" TargetMode="External"/><Relationship Id="rId1181" Type="http://schemas.openxmlformats.org/officeDocument/2006/relationships/hyperlink" Target="https://www.eastpoint.ac.in/epcet-programs-be-cse-iot" TargetMode="External"/><Relationship Id="rId1279" Type="http://schemas.openxmlformats.org/officeDocument/2006/relationships/hyperlink" Target="https://www.sngce.ac.in/uploads/Mandatory%20Disclosure-SNGCE-2021-2022.pdf" TargetMode="External"/><Relationship Id="rId1486" Type="http://schemas.openxmlformats.org/officeDocument/2006/relationships/hyperlink" Target="https://crescent.education/wp-content/uploads/2020/02/Crescent-5.1.2-Institute-Scholarship.pdf" TargetMode="External"/><Relationship Id="rId204" Type="http://schemas.openxmlformats.org/officeDocument/2006/relationships/hyperlink" Target="https://www.ifsedu.in/fee-concession-and-scholarships/" TargetMode="External"/><Relationship Id="rId411" Type="http://schemas.openxmlformats.org/officeDocument/2006/relationships/hyperlink" Target="https://www.reva.edu.in/course/b-tech-in-computer-science-and-engineering-internet-of-things-and-cyber-security-including-block-chain-technology" TargetMode="External"/><Relationship Id="rId509" Type="http://schemas.openxmlformats.org/officeDocument/2006/relationships/hyperlink" Target="https://www.tmv.edu.in/StudentWebsite/GovernmentScholarships.aspx" TargetMode="External"/><Relationship Id="rId1041" Type="http://schemas.openxmlformats.org/officeDocument/2006/relationships/hyperlink" Target="https://www.bcrec.ac.in/display-download/CSE%28CS%29_Curriculum.pdf/Course%20Structure" TargetMode="External"/><Relationship Id="rId1139" Type="http://schemas.openxmlformats.org/officeDocument/2006/relationships/hyperlink" Target="https://www.gecwc.ac.in/department/computer-science-and-engineering-cyber-security/about-computer-science-and-engineering-cyber-security/" TargetMode="External"/><Relationship Id="rId1346" Type="http://schemas.openxmlformats.org/officeDocument/2006/relationships/hyperlink" Target="https://static.tneaonline.org/docs/TNEA20_Booklet.pdf" TargetMode="External"/><Relationship Id="rId716" Type="http://schemas.openxmlformats.org/officeDocument/2006/relationships/hyperlink" Target="https://nielit.ac.in/fee-structure.php" TargetMode="External"/><Relationship Id="rId923" Type="http://schemas.openxmlformats.org/officeDocument/2006/relationships/hyperlink" Target="https://srhu.edu.in/wp-content/uploads/2025/03/Fee-Structure-2025.pdf" TargetMode="External"/><Relationship Id="rId1553" Type="http://schemas.openxmlformats.org/officeDocument/2006/relationships/hyperlink" Target="https://vpplc.in/" TargetMode="External"/><Relationship Id="rId52" Type="http://schemas.openxmlformats.org/officeDocument/2006/relationships/hyperlink" Target="https://www.cbit.ac.in/admission_post/be-in-iot-and-cs/" TargetMode="External"/><Relationship Id="rId1206" Type="http://schemas.openxmlformats.org/officeDocument/2006/relationships/hyperlink" Target="https://seacet.edu.in/mandatory-documents/scholarships.pdf" TargetMode="External"/><Relationship Id="rId1413" Type="http://schemas.openxmlformats.org/officeDocument/2006/relationships/hyperlink" Target="https://cct.ac.in/be-cyber-security-colleges-in-tamilnadu/" TargetMode="External"/><Relationship Id="rId1620" Type="http://schemas.openxmlformats.org/officeDocument/2006/relationships/hyperlink" Target="https://immanuelarasarjjce.com/wp-content/uploads/2024/09/mandatory-disclosure_compressed.pdf" TargetMode="External"/><Relationship Id="rId299" Type="http://schemas.openxmlformats.org/officeDocument/2006/relationships/hyperlink" Target="https://mitwpu.edu.in/programme/btech-computer-science-and-engineering-cyber-security-and-forensics" TargetMode="External"/><Relationship Id="rId159" Type="http://schemas.openxmlformats.org/officeDocument/2006/relationships/hyperlink" Target="https://www.iiti.ac.in/oldweb/downloads/news_files/Enhanced%20MTech%20scholarship%20for%20IIT%20graduates.pdf" TargetMode="External"/><Relationship Id="rId366" Type="http://schemas.openxmlformats.org/officeDocument/2006/relationships/hyperlink" Target="https://www.osgu.ac.in/sat/" TargetMode="External"/><Relationship Id="rId573" Type="http://schemas.openxmlformats.org/officeDocument/2006/relationships/hyperlink" Target="https://jguni.in/bsc-msc-cyber.html" TargetMode="External"/><Relationship Id="rId780" Type="http://schemas.openxmlformats.org/officeDocument/2006/relationships/hyperlink" Target="https://knu.edu.in/bca-cyber-security/" TargetMode="External"/><Relationship Id="rId226" Type="http://schemas.openxmlformats.org/officeDocument/2006/relationships/hyperlink" Target="https://onlinejain.com/online-mca/cyber-security" TargetMode="External"/><Relationship Id="rId433" Type="http://schemas.openxmlformats.org/officeDocument/2006/relationships/hyperlink" Target="https://www.sanskriti.edu.in/admissions/scholarships.php" TargetMode="External"/><Relationship Id="rId878" Type="http://schemas.openxmlformats.org/officeDocument/2006/relationships/hyperlink" Target="https://rimt.ac.in/department-of-forensic-science/m-sc-digital-forensics-and-information-security/" TargetMode="External"/><Relationship Id="rId1063" Type="http://schemas.openxmlformats.org/officeDocument/2006/relationships/hyperlink" Target="https://www.galgotiasuniversity.edu.in/p/program/post-graduate/department-of-computer-applications/mca-industry-oriented-specialization-in-computer-network-and-cyber-security" TargetMode="External"/><Relationship Id="rId1270" Type="http://schemas.openxmlformats.org/officeDocument/2006/relationships/hyperlink" Target="https://www.kmctemergingtechnology.org/images/mandatory-disclosure/document57df04ae7d179a90c8393f731805e5e3769ebb95.pdf" TargetMode="External"/><Relationship Id="rId640" Type="http://schemas.openxmlformats.org/officeDocument/2006/relationships/hyperlink" Target="https://dknmu.org/page/Scholarships" TargetMode="External"/><Relationship Id="rId738" Type="http://schemas.openxmlformats.org/officeDocument/2006/relationships/hyperlink" Target="http://jamiahamdard.edu/naac/criteria-1/1.1/1.1.1/549_M_Tech_CSE-CFIS_syllabus.pdf" TargetMode="External"/><Relationship Id="rId945" Type="http://schemas.openxmlformats.org/officeDocument/2006/relationships/hyperlink" Target="https://upesonline.ac.in/bca-cloud-computing-and-cyber-security" TargetMode="External"/><Relationship Id="rId1368" Type="http://schemas.openxmlformats.org/officeDocument/2006/relationships/hyperlink" Target="https://mpit.co.in/cyberSecurity.aspx" TargetMode="External"/><Relationship Id="rId1575" Type="http://schemas.openxmlformats.org/officeDocument/2006/relationships/hyperlink" Target="https://drmcet.ac.in/computer-science-and-engineering-cyber-security/" TargetMode="External"/><Relationship Id="rId74" Type="http://schemas.openxmlformats.org/officeDocument/2006/relationships/hyperlink" Target="https://dgu.ac/school-of-technology/btech-cse-with-spe-in-cyber-security-hcl" TargetMode="External"/><Relationship Id="rId500" Type="http://schemas.openxmlformats.org/officeDocument/2006/relationships/hyperlink" Target="https://takshashilauniv.ac.in/scholarship-details/" TargetMode="External"/><Relationship Id="rId805" Type="http://schemas.openxmlformats.org/officeDocument/2006/relationships/hyperlink" Target="https://www.lpu.in/programmes/full-time-m-tech-information-security-and-cyber-forensics" TargetMode="External"/><Relationship Id="rId1130" Type="http://schemas.openxmlformats.org/officeDocument/2006/relationships/hyperlink" Target="https://gmiu.edu.in/gmiu/website/faculty/faculty-of-engineering-amp-technology/under-graduation-computer-science-and-engineering-cyber-forensics-and-information-security/" TargetMode="External"/><Relationship Id="rId1228" Type="http://schemas.openxmlformats.org/officeDocument/2006/relationships/hyperlink" Target="https://www.gmu.ac.in/assets/downloadmaterial/UG%20Programs/GMU%20-%20Program%20Document-CS-%20Information%20Security%20Done.pdf" TargetMode="External"/><Relationship Id="rId1435" Type="http://schemas.openxmlformats.org/officeDocument/2006/relationships/hyperlink" Target="https://oriental.ac.in/oct-bhopal/oct-cyber-security" TargetMode="External"/><Relationship Id="rId1642" Type="http://schemas.openxmlformats.org/officeDocument/2006/relationships/hyperlink" Target="https://rvseng.ac.in/assets/NACC/Criterion-5/5.1.1-Scholarship-Policy.pdf" TargetMode="External"/><Relationship Id="rId1502" Type="http://schemas.openxmlformats.org/officeDocument/2006/relationships/hyperlink" Target="https://dca.cusat.ac.in/pg-course.php?id=1" TargetMode="External"/><Relationship Id="rId290" Type="http://schemas.openxmlformats.org/officeDocument/2006/relationships/hyperlink" Target="https://www.msuniv.ac.in/images/Iqac/Policies/Policy_on_Scholarship_and_Freeship.pdf" TargetMode="External"/><Relationship Id="rId388" Type="http://schemas.openxmlformats.org/officeDocument/2006/relationships/hyperlink" Target="https://presidencyuniversity.in/scholarships" TargetMode="External"/><Relationship Id="rId150" Type="http://schemas.openxmlformats.org/officeDocument/2006/relationships/hyperlink" Target="https://iitbhilai.digivarsity.com/executive-mtech-in-cyber-security-and-ethical-hacking.html" TargetMode="External"/><Relationship Id="rId595" Type="http://schemas.openxmlformats.org/officeDocument/2006/relationships/hyperlink" Target="https://amity.edu/course-details.aspx?fd=FzNymoX3dH0=&amp;cfn=uMbLYOkj6kgY8oSTxnEcoQ==" TargetMode="External"/><Relationship Id="rId248" Type="http://schemas.openxmlformats.org/officeDocument/2006/relationships/hyperlink" Target="https://kiit.ac.in/academics/courses/" TargetMode="External"/><Relationship Id="rId455" Type="http://schemas.openxmlformats.org/officeDocument/2006/relationships/hyperlink" Target="https://svecw.edu.in/programmes-fee-structure/" TargetMode="External"/><Relationship Id="rId662" Type="http://schemas.openxmlformats.org/officeDocument/2006/relationships/hyperlink" Target="https://www.gnauniversity.edu.in/fee-structure" TargetMode="External"/><Relationship Id="rId1085" Type="http://schemas.openxmlformats.org/officeDocument/2006/relationships/hyperlink" Target="https://siesgst.edu.in/undergraduate-program-computer-science-engineering" TargetMode="External"/><Relationship Id="rId1292" Type="http://schemas.openxmlformats.org/officeDocument/2006/relationships/hyperlink" Target="https://www.msajce-edu.in/cyber.php" TargetMode="External"/><Relationship Id="rId108" Type="http://schemas.openxmlformats.org/officeDocument/2006/relationships/hyperlink" Target="https://gcuniversity.ac.in/gcu-scholarship-from-the-academic-session-2024-25/" TargetMode="External"/><Relationship Id="rId315" Type="http://schemas.openxmlformats.org/officeDocument/2006/relationships/hyperlink" Target="https://gujarat.nfsu.ac.in/program/prog_details/22?deptid=44" TargetMode="External"/><Relationship Id="rId522" Type="http://schemas.openxmlformats.org/officeDocument/2006/relationships/hyperlink" Target="https://chennai.vit.ac.in/computer-science-engineering-chennai/b-tech-computer-science-and-engineering-cyber-security/" TargetMode="External"/><Relationship Id="rId967" Type="http://schemas.openxmlformats.org/officeDocument/2006/relationships/hyperlink" Target="https://www.vgu.ac.in/scholarship-vgu.php" TargetMode="External"/><Relationship Id="rId1152" Type="http://schemas.openxmlformats.org/officeDocument/2006/relationships/hyperlink" Target="https://www.comedk.org/uploads/Engineering-Final-Seat-Availability-Fee-before-start-of-Round-1-Notified-on-18-07-2025.pdf" TargetMode="External"/><Relationship Id="rId1597" Type="http://schemas.openxmlformats.org/officeDocument/2006/relationships/hyperlink" Target="https://static.tneaonline.org/docs/TNEA20_Booklet.pdf" TargetMode="External"/><Relationship Id="rId96" Type="http://schemas.openxmlformats.org/officeDocument/2006/relationships/hyperlink" Target="https://gandhinagaruni.ac.in/institute-git-home/bachelor-in-cyber-security/" TargetMode="External"/><Relationship Id="rId827" Type="http://schemas.openxmlformats.org/officeDocument/2006/relationships/hyperlink" Target="https://www.marwadiuniversity.ac.in/msc-cyber-security-cyber-law/" TargetMode="External"/><Relationship Id="rId1012" Type="http://schemas.openxmlformats.org/officeDocument/2006/relationships/hyperlink" Target="https://mnit.ac.in/students/scholarship" TargetMode="External"/><Relationship Id="rId1457" Type="http://schemas.openxmlformats.org/officeDocument/2006/relationships/hyperlink" Target="https://www.gcegaya.ac.in/academics/admission/pg-admission/" TargetMode="External"/><Relationship Id="rId1664" Type="http://schemas.openxmlformats.org/officeDocument/2006/relationships/hyperlink" Target="https://www.eicta.iitk.ac.in/payment/next-gen-cybersecurity?mode=SELF_PACED" TargetMode="External"/><Relationship Id="rId1317" Type="http://schemas.openxmlformats.org/officeDocument/2006/relationships/hyperlink" Target="https://www.mgmcet.ac.in/cybersecurity-mgmcet" TargetMode="External"/><Relationship Id="rId1524" Type="http://schemas.openxmlformats.org/officeDocument/2006/relationships/hyperlink" Target="https://cochincollege.edu.in/free-structure/" TargetMode="External"/><Relationship Id="rId23" Type="http://schemas.openxmlformats.org/officeDocument/2006/relationships/hyperlink" Target="https://aiuniversity.edu.in/scholarship.php" TargetMode="External"/><Relationship Id="rId172" Type="http://schemas.openxmlformats.org/officeDocument/2006/relationships/hyperlink" Target="https://www.jaroeducation.com/cyber-security-iit-palakkad/" TargetMode="External"/><Relationship Id="rId477" Type="http://schemas.openxmlformats.org/officeDocument/2006/relationships/hyperlink" Target="https://srmus.ac.in/btech-cse-cyber-security" TargetMode="External"/><Relationship Id="rId684" Type="http://schemas.openxmlformats.org/officeDocument/2006/relationships/hyperlink" Target="https://ignou-evbab.samarth.edu.in/" TargetMode="External"/><Relationship Id="rId337" Type="http://schemas.openxmlformats.org/officeDocument/2006/relationships/hyperlink" Target="https://nitc.ac.in/scholarship-and-awards" TargetMode="External"/><Relationship Id="rId891" Type="http://schemas.openxmlformats.org/officeDocument/2006/relationships/hyperlink" Target="https://www.sharda.ac.in/scholarship/" TargetMode="External"/><Relationship Id="rId989" Type="http://schemas.openxmlformats.org/officeDocument/2006/relationships/hyperlink" Target="https://sastra.edu/admissions/fee-structure.html" TargetMode="External"/><Relationship Id="rId544" Type="http://schemas.openxmlformats.org/officeDocument/2006/relationships/hyperlink" Target="https://cdvl.uohyd.ac.in/diploma-in-cyber-laws-and-intellectual-property-rights-dclipr/" TargetMode="External"/><Relationship Id="rId751" Type="http://schemas.openxmlformats.org/officeDocument/2006/relationships/hyperlink" Target="https://jspmuni.ac.in/scholarships" TargetMode="External"/><Relationship Id="rId849" Type="http://schemas.openxmlformats.org/officeDocument/2006/relationships/hyperlink" Target="https://niituniversity.in/academics/btech-cyber-security" TargetMode="External"/><Relationship Id="rId1174" Type="http://schemas.openxmlformats.org/officeDocument/2006/relationships/hyperlink" Target="https://www.comedk.org/uploads/Engineering-Final-Seat-Availability-Fee-before-start-of-Round-1-Notified-on-18-07-2025.pdf" TargetMode="External"/><Relationship Id="rId1381" Type="http://schemas.openxmlformats.org/officeDocument/2006/relationships/hyperlink" Target="https://svct.edu.in/scholarships.php" TargetMode="External"/><Relationship Id="rId1479" Type="http://schemas.openxmlformats.org/officeDocument/2006/relationships/hyperlink" Target="https://iitj.ac.in/PageImages/Gallery/03-2025/fee-structure-202425-638780609512096806.pdf" TargetMode="External"/><Relationship Id="rId1686" Type="http://schemas.openxmlformats.org/officeDocument/2006/relationships/hyperlink" Target="https://c3ihub.org/trainings/cyber-commando-training-program" TargetMode="External"/><Relationship Id="rId404" Type="http://schemas.openxmlformats.org/officeDocument/2006/relationships/hyperlink" Target="https://rru.ac.in/scholarship/" TargetMode="External"/><Relationship Id="rId611" Type="http://schemas.openxmlformats.org/officeDocument/2006/relationships/hyperlink" Target="https://bushimla.in/programs/bca-cyber-security/" TargetMode="External"/><Relationship Id="rId1034" Type="http://schemas.openxmlformats.org/officeDocument/2006/relationships/hyperlink" Target="https://www.surtech.edu.in/fees-structure.php" TargetMode="External"/><Relationship Id="rId1241" Type="http://schemas.openxmlformats.org/officeDocument/2006/relationships/hyperlink" Target="https://drive.google.com/file/d/1euv8yIF_f215XRzYEzhvr10Owpl6rJXf/view" TargetMode="External"/><Relationship Id="rId1339" Type="http://schemas.openxmlformats.org/officeDocument/2006/relationships/hyperlink" Target="https://prathyusha.edu.in/scholarships/" TargetMode="External"/><Relationship Id="rId709" Type="http://schemas.openxmlformats.org/officeDocument/2006/relationships/hyperlink" Target="https://www.policeuniversity.ac.in/Scholarship.php" TargetMode="External"/><Relationship Id="rId916" Type="http://schemas.openxmlformats.org/officeDocument/2006/relationships/hyperlink" Target="https://srinathuniversity.ac.in/scholarship/" TargetMode="External"/><Relationship Id="rId1101" Type="http://schemas.openxmlformats.org/officeDocument/2006/relationships/hyperlink" Target="https://www.mhssce.ac.in/CSE-IOT.php" TargetMode="External"/><Relationship Id="rId1546" Type="http://schemas.openxmlformats.org/officeDocument/2006/relationships/hyperlink" Target="https://staskochi.org/site/msc-cyber/" TargetMode="External"/><Relationship Id="rId45" Type="http://schemas.openxmlformats.org/officeDocument/2006/relationships/hyperlink" Target="https://www.brainwareuniversity.ac.in/scholarship.php" TargetMode="External"/><Relationship Id="rId1406" Type="http://schemas.openxmlformats.org/officeDocument/2006/relationships/hyperlink" Target="https://static.tneaonline.org/docs/TNEA20_Booklet.pdf" TargetMode="External"/><Relationship Id="rId1613" Type="http://schemas.openxmlformats.org/officeDocument/2006/relationships/hyperlink" Target="https://tec-edu.in/wp-content/docs/Criteria_7/7.3/TSS/7.3.1.pdf" TargetMode="External"/><Relationship Id="rId194" Type="http://schemas.openxmlformats.org/officeDocument/2006/relationships/hyperlink" Target="https://ifsm.ac.in/uploads/Three-PGD.pdf" TargetMode="External"/><Relationship Id="rId261" Type="http://schemas.openxmlformats.org/officeDocument/2006/relationships/hyperlink" Target="https://www.krmangalam.edu.in/programme/btech-cse-cyber-security/" TargetMode="External"/><Relationship Id="rId499" Type="http://schemas.openxmlformats.org/officeDocument/2006/relationships/hyperlink" Target="https://takshashilauniv.ac.in/b-tech-in-computer-science-and-engineering-cyber-security/" TargetMode="External"/><Relationship Id="rId359" Type="http://schemas.openxmlformats.org/officeDocument/2006/relationships/hyperlink" Target="https://www.niet.co.in/course/b-tech-in-cse-cyber-security" TargetMode="External"/><Relationship Id="rId566" Type="http://schemas.openxmlformats.org/officeDocument/2006/relationships/hyperlink" Target="https://www.aksuniversity.ac.in/Scholarship" TargetMode="External"/><Relationship Id="rId773" Type="http://schemas.openxmlformats.org/officeDocument/2006/relationships/hyperlink" Target="https://beta.nfsu.ac.in/data/pdfs/admission/Programme%20Details.pdf" TargetMode="External"/><Relationship Id="rId1196" Type="http://schemas.openxmlformats.org/officeDocument/2006/relationships/hyperlink" Target="https://mite.ac.in/iot-cybersecurity-blockchain-technology/" TargetMode="External"/><Relationship Id="rId121" Type="http://schemas.openxmlformats.org/officeDocument/2006/relationships/hyperlink" Target="https://ggu.ac.in/amenity/dsw/page/welfare-schemes/" TargetMode="External"/><Relationship Id="rId219" Type="http://schemas.openxmlformats.org/officeDocument/2006/relationships/hyperlink" Target="https://scsit.jainuniversity.ac.in/programme/cybersecurity-program-in-collaboration-with-ec-council" TargetMode="External"/><Relationship Id="rId426" Type="http://schemas.openxmlformats.org/officeDocument/2006/relationships/hyperlink" Target="https://sanskaramuniversity.ac.in/bsc-hons-cyber-security" TargetMode="External"/><Relationship Id="rId633" Type="http://schemas.openxmlformats.org/officeDocument/2006/relationships/hyperlink" Target="https://www.dsu.edu.in/images/Admission/brochures/2026/MSC_Cyber_Security_2026.pdf" TargetMode="External"/><Relationship Id="rId980" Type="http://schemas.openxmlformats.org/officeDocument/2006/relationships/hyperlink" Target="https://geetauniversity.edu.in/programs/school-of-computer-science-and-engineering/btech-cyber-security" TargetMode="External"/><Relationship Id="rId1056" Type="http://schemas.openxmlformats.org/officeDocument/2006/relationships/hyperlink" Target="https://online.iitk.ac.in/secure-download.php?file=cy&amp;mode=view" TargetMode="External"/><Relationship Id="rId1263" Type="http://schemas.openxmlformats.org/officeDocument/2006/relationships/hyperlink" Target="http://www.aucek.in/cf.html" TargetMode="External"/><Relationship Id="rId840" Type="http://schemas.openxmlformats.org/officeDocument/2006/relationships/hyperlink" Target="https://nsuniv.ac.in/courses/b-tech-in-cse-cyber-security/" TargetMode="External"/><Relationship Id="rId938" Type="http://schemas.openxmlformats.org/officeDocument/2006/relationships/hyperlink" Target="https://mitwpu.edu.in/programme/mtech-computer-science-and-engineering-cyber-security" TargetMode="External"/><Relationship Id="rId1470" Type="http://schemas.openxmlformats.org/officeDocument/2006/relationships/hyperlink" Target="https://bmsit.ac.in/public/assets/pdf/fee/25-26.pdf" TargetMode="External"/><Relationship Id="rId1568" Type="http://schemas.openxmlformats.org/officeDocument/2006/relationships/hyperlink" Target="https://www.kitech.edu.in/scholarship" TargetMode="External"/><Relationship Id="rId67" Type="http://schemas.openxmlformats.org/officeDocument/2006/relationships/hyperlink" Target="https://coeruniversity.ac.in/course/cse-with-specialization-in-cyber-security" TargetMode="External"/><Relationship Id="rId700" Type="http://schemas.openxmlformats.org/officeDocument/2006/relationships/hyperlink" Target="https://cdn.iiitu.ac.in/uploads/admission/M.Tech%20CSE%20with%20Specialization%20in%20Data%20Science%20and%20Cyber%20Security.pdf" TargetMode="External"/><Relationship Id="rId1123" Type="http://schemas.openxmlformats.org/officeDocument/2006/relationships/hyperlink" Target="https://cgpit-bardoli.edu.in/department-of-cs-engineering-2-2/" TargetMode="External"/><Relationship Id="rId1330" Type="http://schemas.openxmlformats.org/officeDocument/2006/relationships/hyperlink" Target="https://www.slec.edu.in/courses-offered/" TargetMode="External"/><Relationship Id="rId1428" Type="http://schemas.openxmlformats.org/officeDocument/2006/relationships/hyperlink" Target="https://vidhyadeepuni.ac.in/scholarships/" TargetMode="External"/><Relationship Id="rId1635" Type="http://schemas.openxmlformats.org/officeDocument/2006/relationships/hyperlink" Target="https://www.nprcet.org/site/course/70?sch_id=75&amp;tab=achievement" TargetMode="External"/><Relationship Id="rId283" Type="http://schemas.openxmlformats.org/officeDocument/2006/relationships/hyperlink" Target="https://www.mangalayatan.in/btech-admission/btech-cyber-security-admission/" TargetMode="External"/><Relationship Id="rId490" Type="http://schemas.openxmlformats.org/officeDocument/2006/relationships/hyperlink" Target="https://www.svnit.ac.in/web/department/computer/curriculum-mtech.php" TargetMode="External"/><Relationship Id="rId143" Type="http://schemas.openxmlformats.org/officeDocument/2006/relationships/hyperlink" Target="https://www.iiits.ac.in/academics/m-tech-programme/cyber-security/curriculum/" TargetMode="External"/><Relationship Id="rId350" Type="http://schemas.openxmlformats.org/officeDocument/2006/relationships/hyperlink" Target="https://cse.nitk.ac.in/programmes" TargetMode="External"/><Relationship Id="rId588" Type="http://schemas.openxmlformats.org/officeDocument/2006/relationships/hyperlink" Target="https://adypu.edu.in/school-of-science/postgraduate-programs" TargetMode="External"/><Relationship Id="rId795" Type="http://schemas.openxmlformats.org/officeDocument/2006/relationships/hyperlink" Target="https://mpbou.edu.in/course" TargetMode="External"/><Relationship Id="rId9" Type="http://schemas.openxmlformats.org/officeDocument/2006/relationships/hyperlink" Target="https://www.amrita.edu/program/btech-computer-science-and-engineering-cyber-security/" TargetMode="External"/><Relationship Id="rId210" Type="http://schemas.openxmlformats.org/officeDocument/2006/relationships/hyperlink" Target="https://www.ifsedu.in/fee-concession-and-scholarships/" TargetMode="External"/><Relationship Id="rId448" Type="http://schemas.openxmlformats.org/officeDocument/2006/relationships/hyperlink" Target="https://www.snuchennai.edu.in/scholarship/" TargetMode="External"/><Relationship Id="rId655" Type="http://schemas.openxmlformats.org/officeDocument/2006/relationships/hyperlink" Target="https://www.gla.ac.in/admissions/scholorship" TargetMode="External"/><Relationship Id="rId862" Type="http://schemas.openxmlformats.org/officeDocument/2006/relationships/hyperlink" Target="https://www.osou.ac.in/programme-mscs.php" TargetMode="External"/><Relationship Id="rId1078" Type="http://schemas.openxmlformats.org/officeDocument/2006/relationships/hyperlink" Target="https://iith.ac.in/academics/assets/files/fee/2025/IITH-Fee-Structure-for-Jul-Dec-2025-Semester_Newly-Enrolled-Students.pdf" TargetMode="External"/><Relationship Id="rId1285" Type="http://schemas.openxmlformats.org/officeDocument/2006/relationships/hyperlink" Target="https://velammal.edu.in/dept/006" TargetMode="External"/><Relationship Id="rId1492" Type="http://schemas.openxmlformats.org/officeDocument/2006/relationships/hyperlink" Target="https://pec.paavai.edu.in/wp-content/uploads/2024/12/CYBER.pdf" TargetMode="External"/><Relationship Id="rId308" Type="http://schemas.openxmlformats.org/officeDocument/2006/relationships/hyperlink" Target="https://mgmits.ac.in/storage/16644/Prospectus-2025-26-2_compressed.pdf" TargetMode="External"/><Relationship Id="rId515" Type="http://schemas.openxmlformats.org/officeDocument/2006/relationships/hyperlink" Target="https://onlinecourses.swayam2.ac.in/nou25_cs19/preview" TargetMode="External"/><Relationship Id="rId722" Type="http://schemas.openxmlformats.org/officeDocument/2006/relationships/hyperlink" Target="https://drive.google.com/file/d/1uayccnPvMdwBCu_qrWvWpmAnmXQcodj3/view?usp=drive_link" TargetMode="External"/><Relationship Id="rId1145" Type="http://schemas.openxmlformats.org/officeDocument/2006/relationships/hyperlink" Target="https://atme.edu.in/cyber-security/" TargetMode="External"/><Relationship Id="rId1352" Type="http://schemas.openxmlformats.org/officeDocument/2006/relationships/hyperlink" Target="https://static.tneaonline.org/docs/TNEA20_Booklet.pdf" TargetMode="External"/><Relationship Id="rId89" Type="http://schemas.openxmlformats.org/officeDocument/2006/relationships/hyperlink" Target="https://ghrcemn.raisoni.net/bsc-cyber-security" TargetMode="External"/><Relationship Id="rId1005" Type="http://schemas.openxmlformats.org/officeDocument/2006/relationships/hyperlink" Target="https://www.cujammu.ac.in/static/departments/cse/schemes/Annexure-iva.pdf" TargetMode="External"/><Relationship Id="rId1212" Type="http://schemas.openxmlformats.org/officeDocument/2006/relationships/hyperlink" Target="https://www.comedk.org/uploads/Engineering-Final-Seat-Availability-Fee-before-start-of-Round-1-Notified-on-18-07-2025.pdf" TargetMode="External"/><Relationship Id="rId1657" Type="http://schemas.openxmlformats.org/officeDocument/2006/relationships/hyperlink" Target="https://fmcet.ac.in/cs" TargetMode="External"/><Relationship Id="rId1517" Type="http://schemas.openxmlformats.org/officeDocument/2006/relationships/hyperlink" Target="https://www.bmcca.edu.in/department-computer.php" TargetMode="External"/><Relationship Id="rId16" Type="http://schemas.openxmlformats.org/officeDocument/2006/relationships/hyperlink" Target="https://anjaneyauniversity.ac.in/blog/best-university-in-raipur-2/" TargetMode="External"/><Relationship Id="rId165" Type="http://schemas.openxmlformats.org/officeDocument/2006/relationships/hyperlink" Target="https://online.iitk.ac.in/emasters/cy/index.php" TargetMode="External"/><Relationship Id="rId372" Type="http://schemas.openxmlformats.org/officeDocument/2006/relationships/hyperlink" Target="https://paruluniversity.ac.in/course/bsc-it-cyber-security-forensics" TargetMode="External"/><Relationship Id="rId677" Type="http://schemas.openxmlformats.org/officeDocument/2006/relationships/hyperlink" Target="https://iilm.edu.in/uploads/all/1483/pogramme-fee-2026.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coursera.org/specializations/ai-for-cybersecurity" TargetMode="External"/><Relationship Id="rId671" Type="http://schemas.openxmlformats.org/officeDocument/2006/relationships/hyperlink" Target="https://www.unlv.edu/information-systems/academics/ms-cybersecurity" TargetMode="External"/><Relationship Id="rId21" Type="http://schemas.openxmlformats.org/officeDocument/2006/relationships/hyperlink" Target="https://www.bu.edu/met/degrees-certificates/ms-criminal-justice-cybercrime-investigation-cybersecurity/" TargetMode="External"/><Relationship Id="rId324" Type="http://schemas.openxmlformats.org/officeDocument/2006/relationships/hyperlink" Target="https://www.bu.edu/met/degrees-certificates/information-security-graduate-certificate/" TargetMode="External"/><Relationship Id="rId531" Type="http://schemas.openxmlformats.org/officeDocument/2006/relationships/hyperlink" Target="https://www.worldcampus.psu.edu/degrees-and-certificates/penn-state-online-cybersecurity-analytics-and-operations-bachelor-of-science-degree" TargetMode="External"/><Relationship Id="rId629" Type="http://schemas.openxmlformats.org/officeDocument/2006/relationships/hyperlink" Target="https://tuition.wvu.edu/" TargetMode="External"/><Relationship Id="rId170" Type="http://schemas.openxmlformats.org/officeDocument/2006/relationships/hyperlink" Target="https://www.oakland.edu/careers/bachelor-science-cybersecurity/" TargetMode="External"/><Relationship Id="rId268" Type="http://schemas.openxmlformats.org/officeDocument/2006/relationships/hyperlink" Target="https://www.uclaextension.edu/financial-aid-scholarships-discounts/scholarships-grants" TargetMode="External"/><Relationship Id="rId475" Type="http://schemas.openxmlformats.org/officeDocument/2006/relationships/hyperlink" Target="https://internationalcenter.ufl.edu/start-up" TargetMode="External"/><Relationship Id="rId682" Type="http://schemas.openxmlformats.org/officeDocument/2006/relationships/hyperlink" Target="https://www.ohio.edu/admissions/tuition" TargetMode="External"/><Relationship Id="rId32" Type="http://schemas.openxmlformats.org/officeDocument/2006/relationships/hyperlink" Target="https://www.captechu.edu/admissions-and-financial-aid/undergraduate" TargetMode="External"/><Relationship Id="rId128" Type="http://schemas.openxmlformats.org/officeDocument/2006/relationships/hyperlink" Target="https://www.coursera.org/specializations/managing-cybersecurity" TargetMode="External"/><Relationship Id="rId335" Type="http://schemas.openxmlformats.org/officeDocument/2006/relationships/hyperlink" Target="https://onlinedegrees.sandiego.edu/tuition-financial-aid/financial-aid/" TargetMode="External"/><Relationship Id="rId542" Type="http://schemas.openxmlformats.org/officeDocument/2006/relationships/hyperlink" Target="https://cs.indiana.edu/programs/certificate-cybersecurity.html" TargetMode="External"/><Relationship Id="rId181" Type="http://schemas.openxmlformats.org/officeDocument/2006/relationships/hyperlink" Target="https://www.pace.edu/financial-aid/types-of-financial-aid" TargetMode="External"/><Relationship Id="rId402" Type="http://schemas.openxmlformats.org/officeDocument/2006/relationships/hyperlink" Target="https://www.bu.edu/met/admissions/financial-aid" TargetMode="External"/><Relationship Id="rId279" Type="http://schemas.openxmlformats.org/officeDocument/2006/relationships/hyperlink" Target="https://www.ucdenver.edu/student-finances/scholarships" TargetMode="External"/><Relationship Id="rId486" Type="http://schemas.openxmlformats.org/officeDocument/2006/relationships/hyperlink" Target="https://sfs.jhu.edu/types-of-aid/scholarships/" TargetMode="External"/><Relationship Id="rId693" Type="http://schemas.openxmlformats.org/officeDocument/2006/relationships/hyperlink" Target="https://uncw.edu/seahawk-life/money-matters/financial-aid/types/scholarships/" TargetMode="External"/><Relationship Id="rId707" Type="http://schemas.openxmlformats.org/officeDocument/2006/relationships/hyperlink" Target="https://www.classcentral.com/classroom/youtube-3-6-protect-your-patients-cybersecurity-essentials-for-medical-software-course-476296" TargetMode="External"/><Relationship Id="rId43" Type="http://schemas.openxmlformats.org/officeDocument/2006/relationships/hyperlink" Target="https://www.ccu.edu/ccu/financialaid/scholarships/" TargetMode="External"/><Relationship Id="rId139" Type="http://schemas.openxmlformats.org/officeDocument/2006/relationships/hyperlink" Target="https://www.liberty.edu/online/scholarships/" TargetMode="External"/><Relationship Id="rId346" Type="http://schemas.openxmlformats.org/officeDocument/2006/relationships/hyperlink" Target="https://potomac.edu/degrees/diplomas/cybersecurity/" TargetMode="External"/><Relationship Id="rId553" Type="http://schemas.openxmlformats.org/officeDocument/2006/relationships/hyperlink" Target="https://www.cs.uga.edu/master-science-cybersecurity-and-privacy" TargetMode="External"/><Relationship Id="rId192" Type="http://schemas.openxmlformats.org/officeDocument/2006/relationships/hyperlink" Target="https://www.rmu.edu/admissions/student-financial-services/undergrad-tuition" TargetMode="External"/><Relationship Id="rId206" Type="http://schemas.openxmlformats.org/officeDocument/2006/relationships/hyperlink" Target="https://scarlethub.rutgers.edu/financial-services/information-for/graduate-professional-students/" TargetMode="External"/><Relationship Id="rId413" Type="http://schemas.openxmlformats.org/officeDocument/2006/relationships/hyperlink" Target="https://onlinedegrees.kent.edu/degrees/associate-of-applied-business-cybersecurity" TargetMode="External"/><Relationship Id="rId497" Type="http://schemas.openxmlformats.org/officeDocument/2006/relationships/hyperlink" Target="https://tuition.asu.edu/financial-aid/scholarships" TargetMode="External"/><Relationship Id="rId620" Type="http://schemas.openxmlformats.org/officeDocument/2006/relationships/hyperlink" Target="https://drexel.edu/engineering/academics/graduate-programs/masters/cybersecurity/" TargetMode="External"/><Relationship Id="rId718" Type="http://schemas.openxmlformats.org/officeDocument/2006/relationships/hyperlink" Target="https://www.coursera.org/learn/cybersecurity-assurance-for-accounting-and-finance" TargetMode="External"/><Relationship Id="rId357" Type="http://schemas.openxmlformats.org/officeDocument/2006/relationships/hyperlink" Target="https://www.pce.uw.edu/certificates/cybersecurity" TargetMode="External"/><Relationship Id="rId54" Type="http://schemas.openxmlformats.org/officeDocument/2006/relationships/hyperlink" Target="https://www.cdm.depaul.edu/academics/Pages/BS-in-Cybersecurity.aspx" TargetMode="External"/><Relationship Id="rId217" Type="http://schemas.openxmlformats.org/officeDocument/2006/relationships/hyperlink" Target="https://www.slu.edu/financial-aid/index.php" TargetMode="External"/><Relationship Id="rId564" Type="http://schemas.openxmlformats.org/officeDocument/2006/relationships/hyperlink" Target="https://www.cyio.iastate.edu/graduate-certificate-in-cybersecurity/" TargetMode="External"/><Relationship Id="rId424" Type="http://schemas.openxmlformats.org/officeDocument/2006/relationships/hyperlink" Target="https://finaid.vt.edu/content/dam/finaid_vt_edu/Cost_of_Attendance/2627/UGNRON.pdf" TargetMode="External"/><Relationship Id="rId631" Type="http://schemas.openxmlformats.org/officeDocument/2006/relationships/hyperlink" Target="https://www.wvu.edu/admissions/scholarships" TargetMode="External"/><Relationship Id="rId270" Type="http://schemas.openxmlformats.org/officeDocument/2006/relationships/hyperlink" Target="https://www.umflint.edu/graduateprograms/cybersecurity-ms/" TargetMode="External"/><Relationship Id="rId65" Type="http://schemas.openxmlformats.org/officeDocument/2006/relationships/hyperlink" Target="https://www.eccu.edu/online-cyber-security-degrees/master-degree-in-cyber-security-online/" TargetMode="External"/><Relationship Id="rId130" Type="http://schemas.openxmlformats.org/officeDocument/2006/relationships/hyperlink" Target="https://www.kennesaw.edu/degrees-programs/master-degrees/cybersecurity.php" TargetMode="External"/><Relationship Id="rId368" Type="http://schemas.openxmlformats.org/officeDocument/2006/relationships/hyperlink" Target="https://egr.vcu.edu/future-students/first-year/undergraduate-degrees/cybersecurity-bachelors/" TargetMode="External"/><Relationship Id="rId575" Type="http://schemas.openxmlformats.org/officeDocument/2006/relationships/hyperlink" Target="https://www.buffalo.edu/studentaccounts/tuition-and-fees/spring.non-resident-full-time.html" TargetMode="External"/><Relationship Id="rId228" Type="http://schemas.openxmlformats.org/officeDocument/2006/relationships/hyperlink" Target="https://www.sans.org/cyber-security-courses/cloud-native-security-devsecops-automation" TargetMode="External"/><Relationship Id="rId435" Type="http://schemas.openxmlformats.org/officeDocument/2006/relationships/hyperlink" Target="https://www.coursera.org/learn/cybersecurity-policy-water-electricity" TargetMode="External"/><Relationship Id="rId642" Type="http://schemas.openxmlformats.org/officeDocument/2006/relationships/hyperlink" Target="https://www.online.msstate.edu/financial-matters" TargetMode="External"/><Relationship Id="rId281" Type="http://schemas.openxmlformats.org/officeDocument/2006/relationships/hyperlink" Target="https://www.coursera.org/specializations/computer-network-security" TargetMode="External"/><Relationship Id="rId502" Type="http://schemas.openxmlformats.org/officeDocument/2006/relationships/hyperlink" Target="https://www.uncp.edu/admissions/financial-aid/scholarships.html" TargetMode="External"/><Relationship Id="rId76" Type="http://schemas.openxmlformats.org/officeDocument/2006/relationships/hyperlink" Target="https://www.coursera.org/specializations/fair" TargetMode="External"/><Relationship Id="rId141" Type="http://schemas.openxmlformats.org/officeDocument/2006/relationships/hyperlink" Target="https://miamioh.edu/admission-aid/costs-financial-aid/cost-of-attendance.html" TargetMode="External"/><Relationship Id="rId379" Type="http://schemas.openxmlformats.org/officeDocument/2006/relationships/hyperlink" Target="https://www.wright.edu/admissions/international/graduate-tuition-and-fees" TargetMode="External"/><Relationship Id="rId586" Type="http://schemas.openxmlformats.org/officeDocument/2006/relationships/hyperlink" Target="https://financialaid.uoregon.edu/cost_of_attendance" TargetMode="External"/><Relationship Id="rId7" Type="http://schemas.openxmlformats.org/officeDocument/2006/relationships/hyperlink" Target="https://auburn.edu/admissions/tuition/costofattendance.php" TargetMode="External"/><Relationship Id="rId239" Type="http://schemas.openxmlformats.org/officeDocument/2006/relationships/hyperlink" Target="https://careerbootcamps.stonybrook.edu/programs/cybersecurity/" TargetMode="External"/><Relationship Id="rId446" Type="http://schemas.openxmlformats.org/officeDocument/2006/relationships/hyperlink" Target="https://www.coursera.org/learn/security-ethical-hacking-attacking-the-network" TargetMode="External"/><Relationship Id="rId653" Type="http://schemas.openxmlformats.org/officeDocument/2006/relationships/hyperlink" Target="https://www.du.edu/admission-aid/financial-aid-scholarships/undergraduate-financial-aid/types-aid/grants-scholarships" TargetMode="External"/><Relationship Id="rId292" Type="http://schemas.openxmlformats.org/officeDocument/2006/relationships/hyperlink" Target="https://www.ist.uh.edu/programs/graduate/cybersecurity" TargetMode="External"/><Relationship Id="rId306" Type="http://schemas.openxmlformats.org/officeDocument/2006/relationships/hyperlink" Target="https://www.coursera.org/learn/cybersecurity-in-healthcare" TargetMode="External"/><Relationship Id="rId87" Type="http://schemas.openxmlformats.org/officeDocument/2006/relationships/hyperlink" Target="https://www.fordham.edu/admissions-and-aid/costs-and-financing-options/tuition-and-fees/graduate-school-of-arts-and-sciences/" TargetMode="External"/><Relationship Id="rId513" Type="http://schemas.openxmlformats.org/officeDocument/2006/relationships/hyperlink" Target="https://online.stanford.edu/courses/xacs101-foundations-information-security" TargetMode="External"/><Relationship Id="rId597" Type="http://schemas.openxmlformats.org/officeDocument/2006/relationships/hyperlink" Target="https://success.students.gsu.edu/scholarship-resource-center/" TargetMode="External"/><Relationship Id="rId720" Type="http://schemas.openxmlformats.org/officeDocument/2006/relationships/hyperlink" Target="https://www.eiu.edu/finaid/cost.php" TargetMode="External"/><Relationship Id="rId152" Type="http://schemas.openxmlformats.org/officeDocument/2006/relationships/hyperlink" Target="https://www.cse.msstate.edu/scholarships/" TargetMode="External"/><Relationship Id="rId457" Type="http://schemas.openxmlformats.org/officeDocument/2006/relationships/hyperlink" Target="https://www.coursera.org/learn/what-is-cybersecurity?specialization=cybersecurityzarenessforeveryone" TargetMode="External"/><Relationship Id="rId664" Type="http://schemas.openxmlformats.org/officeDocument/2006/relationships/hyperlink" Target="https://www.cdm.depaul.edu/academics/Pages/Current/Requirements-BS-in-Cybersecurity.aspx" TargetMode="External"/><Relationship Id="rId14" Type="http://schemas.openxmlformats.org/officeDocument/2006/relationships/hyperlink" Target="https://www.bellevue.edu/degrees/bachelor/cybersecurity-bs/" TargetMode="External"/><Relationship Id="rId317" Type="http://schemas.openxmlformats.org/officeDocument/2006/relationships/hyperlink" Target="https://business.unm.edu/graduate/cost-financial-aid.html" TargetMode="External"/><Relationship Id="rId524" Type="http://schemas.openxmlformats.org/officeDocument/2006/relationships/hyperlink" Target="https://financialaid.washu.edu/how-aid-works/scholarships/" TargetMode="External"/><Relationship Id="rId98" Type="http://schemas.openxmlformats.org/officeDocument/2006/relationships/hyperlink" Target="https://pe.gatech.edu/degrees/cybersecurity" TargetMode="External"/><Relationship Id="rId163" Type="http://schemas.openxmlformats.org/officeDocument/2006/relationships/hyperlink" Target="https://www.nyu.edu/students/student-information-and-resources/bills-payments-and-refunds/tuition-and-fees.html?currentOrProspective=current&amp;enrollmentType=graduate&amp;semester=Fall%202024&amp;school=Tandon%20School%20of%20Engineering&amp;credits=30&amp;program=General" TargetMode="External"/><Relationship Id="rId370" Type="http://schemas.openxmlformats.org/officeDocument/2006/relationships/hyperlink" Target="https://sps.wfu.edu/programs/masters-cybersecurity-leadership-online/" TargetMode="External"/><Relationship Id="rId230" Type="http://schemas.openxmlformats.org/officeDocument/2006/relationships/hyperlink" Target="https://www.sans.edu/cyber-security-programs/bachelors-degree/" TargetMode="External"/><Relationship Id="rId468" Type="http://schemas.openxmlformats.org/officeDocument/2006/relationships/hyperlink" Target="https://an.edu/programs/bachelors-degrees/cybersecurity-bachelors/" TargetMode="External"/><Relationship Id="rId675" Type="http://schemas.openxmlformats.org/officeDocument/2006/relationships/hyperlink" Target="https://www.stevens.edu/admission-aid/tuition-financial-aid/graduate-funding-and-aid" TargetMode="External"/><Relationship Id="rId25" Type="http://schemas.openxmlformats.org/officeDocument/2006/relationships/hyperlink" Target="https://cs.brown.edu/degrees/masters/scholarships/" TargetMode="External"/><Relationship Id="rId328" Type="http://schemas.openxmlformats.org/officeDocument/2006/relationships/hyperlink" Target="https://financialaid.unt.edu/how-apply-scholarships.html" TargetMode="External"/><Relationship Id="rId535" Type="http://schemas.openxmlformats.org/officeDocument/2006/relationships/hyperlink" Target="https://studentcentral.indiana.edu/cost-of-iu/index.html" TargetMode="External"/><Relationship Id="rId174" Type="http://schemas.openxmlformats.org/officeDocument/2006/relationships/hyperlink" Target="https://online.osu.edu/graduate-certificates/cybersecurity-offense-defense-certificate/" TargetMode="External"/><Relationship Id="rId381" Type="http://schemas.openxmlformats.org/officeDocument/2006/relationships/hyperlink" Target="https://engineering-computer-science.wright.edu/admission-and-aid" TargetMode="External"/><Relationship Id="rId602" Type="http://schemas.openxmlformats.org/officeDocument/2006/relationships/hyperlink" Target="https://graduate.northeastern.edu/programs/ms-cybersecurity/master-of-science-cybersecurity-boston/" TargetMode="External"/><Relationship Id="rId241" Type="http://schemas.openxmlformats.org/officeDocument/2006/relationships/hyperlink" Target="https://onlinegrad.syracuse.edu/engineering/admissions/tuition-financial-aid/?_gl=1*120ymw6*_ga*MzY4MTc1MTk5LjE3NTE4MDg4NDE.*_ga_D3KS4KMDT0*czE3NjQ3Njg3NDQkbzMkZzEkdDE3NjQ3NzAzNTEkajYwJGwwJGgw" TargetMode="External"/><Relationship Id="rId479" Type="http://schemas.openxmlformats.org/officeDocument/2006/relationships/hyperlink" Target="https://tac.usc.edu/academics/cybersecurity/" TargetMode="External"/><Relationship Id="rId686" Type="http://schemas.openxmlformats.org/officeDocument/2006/relationships/hyperlink" Target="https://sbs.fullerton.edu/students/all-student-fees/" TargetMode="External"/><Relationship Id="rId36" Type="http://schemas.openxmlformats.org/officeDocument/2006/relationships/hyperlink" Target="https://www.cedarville.edu/admissions/undergraduate/costs-scholarships" TargetMode="External"/><Relationship Id="rId339" Type="http://schemas.openxmlformats.org/officeDocument/2006/relationships/hyperlink" Target="https://volsonline.utk.edu/admissions-aid-cost/" TargetMode="External"/><Relationship Id="rId546" Type="http://schemas.openxmlformats.org/officeDocument/2006/relationships/hyperlink" Target="https://scs.georgetown.edu/admissions/scholarships/" TargetMode="External"/><Relationship Id="rId101" Type="http://schemas.openxmlformats.org/officeDocument/2006/relationships/hyperlink" Target="https://catalog.guilford.edu/catalog/academic-departments-majors/computing-technology-information-systems/cyber-network-security/" TargetMode="External"/><Relationship Id="rId185" Type="http://schemas.openxmlformats.org/officeDocument/2006/relationships/hyperlink" Target="https://www.cs.purdue.edu/graduate/professional/" TargetMode="External"/><Relationship Id="rId406" Type="http://schemas.openxmlformats.org/officeDocument/2006/relationships/hyperlink" Target="https://www.bu.edu/met/admissions/financial-aid" TargetMode="External"/><Relationship Id="rId392" Type="http://schemas.openxmlformats.org/officeDocument/2006/relationships/hyperlink" Target="https://www.uis.edu/financial-aid/applying-aid/international-students" TargetMode="External"/><Relationship Id="rId613" Type="http://schemas.openxmlformats.org/officeDocument/2006/relationships/hyperlink" Target="https://drexel.edu/drexelcentral/cost/tuition/undergraduate" TargetMode="External"/><Relationship Id="rId697" Type="http://schemas.openxmlformats.org/officeDocument/2006/relationships/hyperlink" Target="https://www.utrgv.edu/ce/programs/information-science/cybersecurity-certificate/index.htm" TargetMode="External"/><Relationship Id="rId252" Type="http://schemas.openxmlformats.org/officeDocument/2006/relationships/hyperlink" Target="https://www.troy.edu/scholarships-costs-aid/scholarships/index.html" TargetMode="External"/><Relationship Id="rId47" Type="http://schemas.openxmlformats.org/officeDocument/2006/relationships/hyperlink" Target="https://plus.columbia.edu/content/introduction-anti-phishing" TargetMode="External"/><Relationship Id="rId112" Type="http://schemas.openxmlformats.org/officeDocument/2006/relationships/hyperlink" Target="https://www.coursera.org/specializations/security-a-comprehensive-approach" TargetMode="External"/><Relationship Id="rId557" Type="http://schemas.openxmlformats.org/officeDocument/2006/relationships/hyperlink" Target="https://ecampus.oregonstate.edu/online-degrees/undergraduate/certificates/cybersecurity/curriculum.htm" TargetMode="External"/><Relationship Id="rId196" Type="http://schemas.openxmlformats.org/officeDocument/2006/relationships/hyperlink" Target="https://www.rit.edu/study/cybersecurity-ms" TargetMode="External"/><Relationship Id="rId417" Type="http://schemas.openxmlformats.org/officeDocument/2006/relationships/hyperlink" Target="https://www.ischool.berkeley.edu/programs/mics" TargetMode="External"/><Relationship Id="rId624" Type="http://schemas.openxmlformats.org/officeDocument/2006/relationships/hyperlink" Target="https://www.fordham.edu/student-financial-services/types-of-financial-aid/international-student-scholarships/" TargetMode="External"/><Relationship Id="rId263" Type="http://schemas.openxmlformats.org/officeDocument/2006/relationships/hyperlink" Target="https://extendedstudies.ucsd.edu/certificates/cybersecurity" TargetMode="External"/><Relationship Id="rId470" Type="http://schemas.openxmlformats.org/officeDocument/2006/relationships/hyperlink" Target="https://an.edu/programs/masters/master-of-science-cybersecurity/" TargetMode="External"/><Relationship Id="rId58" Type="http://schemas.openxmlformats.org/officeDocument/2006/relationships/hyperlink" Target="https://www.dominican.edu/admissions/tuition-and-financial-aid/scholarships-and-grants" TargetMode="External"/><Relationship Id="rId123" Type="http://schemas.openxmlformats.org/officeDocument/2006/relationships/hyperlink" Target="https://www.coursera.org/learn/iot-cyber-security" TargetMode="External"/><Relationship Id="rId330" Type="http://schemas.openxmlformats.org/officeDocument/2006/relationships/hyperlink" Target="https://www.unt.edu/academics/programs/cybersecurity-degree.html" TargetMode="External"/><Relationship Id="rId568" Type="http://schemas.openxmlformats.org/officeDocument/2006/relationships/hyperlink" Target="https://iowastateonline.iastate.edu/programs-and-courses/cybersecurity/cyber-security-master-of-engineering-in-cyber-security/" TargetMode="External"/><Relationship Id="rId428" Type="http://schemas.openxmlformats.org/officeDocument/2006/relationships/hyperlink" Target="https://www.coursera.org/learn/introduction-to-ai-for-cybersecurity" TargetMode="External"/><Relationship Id="rId635" Type="http://schemas.openxmlformats.org/officeDocument/2006/relationships/hyperlink" Target="https://catalog.uark.edu/undergraduatecatalog/collegesandschools/collegeofengineering/computerscienceandcomputerengineeringcsce/" TargetMode="External"/><Relationship Id="rId274" Type="http://schemas.openxmlformats.org/officeDocument/2006/relationships/hyperlink" Target="https://www.uc.edu/about/international/admissions/cost.html" TargetMode="External"/><Relationship Id="rId481" Type="http://schemas.openxmlformats.org/officeDocument/2006/relationships/hyperlink" Target="https://www.cmu.edu/sfs/tuition/graduate/cit.html" TargetMode="External"/><Relationship Id="rId702" Type="http://schemas.openxmlformats.org/officeDocument/2006/relationships/hyperlink" Target="https://acu.edu/academics/online/undergraduate/cybersecurity/" TargetMode="External"/><Relationship Id="rId69" Type="http://schemas.openxmlformats.org/officeDocument/2006/relationships/hyperlink" Target="https://daytonabeach.erau.edu/admissions/estimated-costs" TargetMode="External"/><Relationship Id="rId134" Type="http://schemas.openxmlformats.org/officeDocument/2006/relationships/hyperlink" Target="https://campus.kennesaw.edu/current-students/financial-aid/" TargetMode="External"/><Relationship Id="rId579" Type="http://schemas.openxmlformats.org/officeDocument/2006/relationships/hyperlink" Target="https://engineering.buffalo.edu/computer-science-engineering/graduate/degrees-and-programs/advanced-certificate-in-cybersecurity.html" TargetMode="External"/><Relationship Id="rId341" Type="http://schemas.openxmlformats.org/officeDocument/2006/relationships/hyperlink" Target="https://www.utdallas.edu/costs-scholarships-aid/costs/" TargetMode="External"/><Relationship Id="rId439" Type="http://schemas.openxmlformats.org/officeDocument/2006/relationships/hyperlink" Target="https://www.coursera.org/learn/security-and-privacy-in-tor-network" TargetMode="External"/><Relationship Id="rId646" Type="http://schemas.openxmlformats.org/officeDocument/2006/relationships/hyperlink" Target="https://www.liberty.edu/student-financial-services/scholarships/" TargetMode="External"/><Relationship Id="rId201" Type="http://schemas.openxmlformats.org/officeDocument/2006/relationships/hyperlink" Target="https://www.edx.org/learn/computer-forensics/rochester-institute-of-technology-computer-forensics?index=product&amp;queryId=f09d40d7c5ea6d1e5f2ecf25c481205b&amp;position=42" TargetMode="External"/><Relationship Id="rId285" Type="http://schemas.openxmlformats.org/officeDocument/2006/relationships/hyperlink" Target="https://www.udel.edu/apply/undergraduate-admissions/financing-your-degree/international-students/" TargetMode="External"/><Relationship Id="rId506" Type="http://schemas.openxmlformats.org/officeDocument/2006/relationships/hyperlink" Target="https://www.scps.virginia.edu/programs/undergraduate-cybersecurity-analysis-certificate" TargetMode="External"/><Relationship Id="rId492" Type="http://schemas.openxmlformats.org/officeDocument/2006/relationships/hyperlink" Target="https://admission.asu.edu/cost-aid/international" TargetMode="External"/><Relationship Id="rId713" Type="http://schemas.openxmlformats.org/officeDocument/2006/relationships/hyperlink" Target="https://www.edx.org/learn/computer-science/the-university-of-wisconsin-madison-introduction-to-cybersecurity-principles?index=rv_product_summary&amp;queryId=a31028dc3cd878d4a85e89cc6cfbb1eb&amp;position=9" TargetMode="External"/><Relationship Id="rId145" Type="http://schemas.openxmlformats.org/officeDocument/2006/relationships/hyperlink" Target="https://online.cj.msu.edu/tuition-and-financial-aid" TargetMode="External"/><Relationship Id="rId352" Type="http://schemas.openxmlformats.org/officeDocument/2006/relationships/hyperlink" Target="https://utulsa.edu/tuition-aid/tuition-costs/cost-undergraduate/" TargetMode="External"/><Relationship Id="rId212" Type="http://schemas.openxmlformats.org/officeDocument/2006/relationships/hyperlink" Target="https://www.sacredheart.edu/admissions--aid/financial-assistance/" TargetMode="External"/><Relationship Id="rId657" Type="http://schemas.openxmlformats.org/officeDocument/2006/relationships/hyperlink" Target="https://professionalstudies.du.edu/it/cybersecurity-management-graduate-certificate/" TargetMode="External"/><Relationship Id="rId296" Type="http://schemas.openxmlformats.org/officeDocument/2006/relationships/hyperlink" Target="https://www.coursera.org/learn/risk-management-empathy-data" TargetMode="External"/><Relationship Id="rId517" Type="http://schemas.openxmlformats.org/officeDocument/2006/relationships/hyperlink" Target="https://sever.washu.edu/degree-programs/cybersecurity/index.html" TargetMode="External"/><Relationship Id="rId724" Type="http://schemas.openxmlformats.org/officeDocument/2006/relationships/hyperlink" Target="https://www.coursera.org/specializations/cybersecurity-cloud" TargetMode="External"/><Relationship Id="rId60" Type="http://schemas.openxmlformats.org/officeDocument/2006/relationships/hyperlink" Target="https://www.eku.edu/tuition-and-aid/" TargetMode="External"/><Relationship Id="rId156" Type="http://schemas.openxmlformats.org/officeDocument/2006/relationships/hyperlink" Target="https://executive-ed.xpro.mit.edu/post-graduate-certificate-in-cybersecurity?src_trk=em68505ed1cc9e29.11552041421847157&amp;utm_campaign=direct&amp;utm_medium=EmWebsite&amp;utm_source=web" TargetMode="External"/><Relationship Id="rId363" Type="http://schemas.openxmlformats.org/officeDocument/2006/relationships/hyperlink" Target="https://www.uwstout.edu/academics/office-international-education/international-student-scholarships" TargetMode="External"/><Relationship Id="rId570" Type="http://schemas.openxmlformats.org/officeDocument/2006/relationships/hyperlink" Target="https://catalog.iastate.edu/previouscatalogs/2024-2025/collegeofengineering/cybersecuritycertificate/cybersecuritycertificate.pdf" TargetMode="External"/><Relationship Id="rId223" Type="http://schemas.openxmlformats.org/officeDocument/2006/relationships/hyperlink" Target="https://www.sxu.edu/tuition-aid/financial-aid/options/index.html" TargetMode="External"/><Relationship Id="rId430" Type="http://schemas.openxmlformats.org/officeDocument/2006/relationships/hyperlink" Target="https://www.coursera.org/learn/securing-ai-and-advanced-topics" TargetMode="External"/><Relationship Id="rId668" Type="http://schemas.openxmlformats.org/officeDocument/2006/relationships/hyperlink" Target="https://depaul.academicworks.com/" TargetMode="External"/><Relationship Id="rId18" Type="http://schemas.openxmlformats.org/officeDocument/2006/relationships/hyperlink" Target="https://www.bluefield.edu/bluefield-central/financial-aid/" TargetMode="External"/><Relationship Id="rId528" Type="http://schemas.openxmlformats.org/officeDocument/2006/relationships/hyperlink" Target="https://studentservices.ncsu.edu/finances/estimated-cost-of-attendance/graduate-student-estimated-cost-of-attendance/" TargetMode="External"/><Relationship Id="rId167" Type="http://schemas.openxmlformats.org/officeDocument/2006/relationships/hyperlink" Target="https://www.oakland.edu/careers/cyber-security-ms/" TargetMode="External"/><Relationship Id="rId374" Type="http://schemas.openxmlformats.org/officeDocument/2006/relationships/hyperlink" Target="https://catalog.wichita.edu/undergraduate/engineering/school-computing/bs-cybersecurity/" TargetMode="External"/><Relationship Id="rId581" Type="http://schemas.openxmlformats.org/officeDocument/2006/relationships/hyperlink" Target="https://micro.admissions.syr.edu/portal/superreg?cmd=getCourseDetails&amp;course_guid=efbe35fd-fa4d-4357-b121-26f564f44a5f" TargetMode="External"/><Relationship Id="rId71" Type="http://schemas.openxmlformats.org/officeDocument/2006/relationships/hyperlink" Target="https://erau.edu/becoming-student" TargetMode="External"/><Relationship Id="rId234" Type="http://schemas.openxmlformats.org/officeDocument/2006/relationships/hyperlink" Target="https://online.stanford.edu/programs/advanced-cybersecurity-program" TargetMode="External"/><Relationship Id="rId679" Type="http://schemas.openxmlformats.org/officeDocument/2006/relationships/hyperlink" Target="https://studentaccounts.tulane.edu/sites/default/files/2023-06/sopa_grad_rate_2023-2024_v2.pdf" TargetMode="External"/><Relationship Id="rId2" Type="http://schemas.openxmlformats.org/officeDocument/2006/relationships/hyperlink" Target="https://www.amu.apus.edu/tuition-and-financing/paying-for-school/fsa/" TargetMode="External"/><Relationship Id="rId29" Type="http://schemas.openxmlformats.org/officeDocument/2006/relationships/hyperlink" Target="https://www.csudh.edu/csc/students/internship-scholarship/" TargetMode="External"/><Relationship Id="rId441" Type="http://schemas.openxmlformats.org/officeDocument/2006/relationships/hyperlink" Target="https://www.coursera.org/learn/homeland-security-cybersecurity-future" TargetMode="External"/><Relationship Id="rId539" Type="http://schemas.openxmlformats.org/officeDocument/2006/relationships/hyperlink" Target="https://cs.indiana.edu/programs/ms-secure-computing.html" TargetMode="External"/><Relationship Id="rId178" Type="http://schemas.openxmlformats.org/officeDocument/2006/relationships/hyperlink" Target="https://online.odu.edu/academics/programs/cybersecurity-bachelors" TargetMode="External"/><Relationship Id="rId301" Type="http://schemas.openxmlformats.org/officeDocument/2006/relationships/hyperlink" Target="https://www.umflint.edu/graduateprograms/cybersecurity-ms/" TargetMode="External"/><Relationship Id="rId82" Type="http://schemas.openxmlformats.org/officeDocument/2006/relationships/hyperlink" Target="https://floridapoly.edu/academics/undergraduate/cybersecurity-engineering.php" TargetMode="External"/><Relationship Id="rId385" Type="http://schemas.openxmlformats.org/officeDocument/2006/relationships/hyperlink" Target="https://www.yu.edu/osf/tuition-fees/graduate" TargetMode="External"/><Relationship Id="rId592" Type="http://schemas.openxmlformats.org/officeDocument/2006/relationships/hyperlink" Target="https://admissions.gsu.edu/tuition/" TargetMode="External"/><Relationship Id="rId606" Type="http://schemas.openxmlformats.org/officeDocument/2006/relationships/hyperlink" Target="https://onestop.utk.edu/scholarships-financial-aid/scholarships/" TargetMode="External"/><Relationship Id="rId245" Type="http://schemas.openxmlformats.org/officeDocument/2006/relationships/hyperlink" Target="https://www.uco.edu/programs/cms/certifications/cybersecurity" TargetMode="External"/><Relationship Id="rId287" Type="http://schemas.openxmlformats.org/officeDocument/2006/relationships/hyperlink" Target="https://ritchieschool.du.edu/academics-education/gr-programs/ms-cybersecurity" TargetMode="External"/><Relationship Id="rId410" Type="http://schemas.openxmlformats.org/officeDocument/2006/relationships/hyperlink" Target="https://www.kent.edu/scholarships" TargetMode="External"/><Relationship Id="rId452" Type="http://schemas.openxmlformats.org/officeDocument/2006/relationships/hyperlink" Target="https://www.coursera.org/learn/cybersecurity-protecting-your-information-on-the-go" TargetMode="External"/><Relationship Id="rId494" Type="http://schemas.openxmlformats.org/officeDocument/2006/relationships/hyperlink" Target="https://tuition.asu.edu/financial-aid/scholarships" TargetMode="External"/><Relationship Id="rId508" Type="http://schemas.openxmlformats.org/officeDocument/2006/relationships/hyperlink" Target="https://cybersecurity.arizona.edu/admissions" TargetMode="External"/><Relationship Id="rId715" Type="http://schemas.openxmlformats.org/officeDocument/2006/relationships/hyperlink" Target="https://learn.saylor.org/course/view.php?id=453" TargetMode="External"/><Relationship Id="rId105" Type="http://schemas.openxmlformats.org/officeDocument/2006/relationships/hyperlink" Target="https://www.getsmarter.com/products/harvard-vpal-cybersecurity-online-short-course" TargetMode="External"/><Relationship Id="rId147" Type="http://schemas.openxmlformats.org/officeDocument/2006/relationships/hyperlink" Target="https://www.mtsu.edu/program/cybersecurity-management-m-s/" TargetMode="External"/><Relationship Id="rId312" Type="http://schemas.openxmlformats.org/officeDocument/2006/relationships/hyperlink" Target="https://www.newhaven.edu/admissions/financial-aid/graduate/index.php" TargetMode="External"/><Relationship Id="rId354" Type="http://schemas.openxmlformats.org/officeDocument/2006/relationships/hyperlink" Target="https://financialaid.utah.edu/tuition-and-fees/cost-of-attendance-graduate-general.php" TargetMode="External"/><Relationship Id="rId51" Type="http://schemas.openxmlformats.org/officeDocument/2006/relationships/hyperlink" Target="https://dsu.edu/programs/cyber-operations-bs.html" TargetMode="External"/><Relationship Id="rId93" Type="http://schemas.openxmlformats.org/officeDocument/2006/relationships/hyperlink" Target="https://www.fhsu.edu/academic/programs/cybersecurity/" TargetMode="External"/><Relationship Id="rId189" Type="http://schemas.openxmlformats.org/officeDocument/2006/relationships/hyperlink" Target="https://www.rmu.edu/admissions/student-financial-services/grad-tuition" TargetMode="External"/><Relationship Id="rId396" Type="http://schemas.openxmlformats.org/officeDocument/2006/relationships/hyperlink" Target="https://www.coursera.org/specializations/advanced-system-security-design" TargetMode="External"/><Relationship Id="rId561" Type="http://schemas.openxmlformats.org/officeDocument/2006/relationships/hyperlink" Target="https://studentaccounts.gmu.edu/wp-content/uploads/AY25-26_Tuition_and_Fee_Rates_Per_Credit.pdf" TargetMode="External"/><Relationship Id="rId617" Type="http://schemas.openxmlformats.org/officeDocument/2006/relationships/hyperlink" Target="https://drexel.edu/cci/academics/certificate-programs/graduate-certificate-in-computer-security-and-privacy/" TargetMode="External"/><Relationship Id="rId659" Type="http://schemas.openxmlformats.org/officeDocument/2006/relationships/hyperlink" Target="https://www.luc.edu/finaid/scholarships/" TargetMode="External"/><Relationship Id="rId214" Type="http://schemas.openxmlformats.org/officeDocument/2006/relationships/hyperlink" Target="https://www.saintleo.edu/programs/information-technology-degrees/bachelors-degree-cybersecurity" TargetMode="External"/><Relationship Id="rId256" Type="http://schemas.openxmlformats.org/officeDocument/2006/relationships/hyperlink" Target="https://www.uab.edu/cost-aid/types-of-aid/scholarships" TargetMode="External"/><Relationship Id="rId298" Type="http://schemas.openxmlformats.org/officeDocument/2006/relationships/hyperlink" Target="https://www.coursera.org/learn/cybersecurity-for-everyone" TargetMode="External"/><Relationship Id="rId421" Type="http://schemas.openxmlformats.org/officeDocument/2006/relationships/hyperlink" Target="https://www.purdue.edu/treasurer/finance/bursar-office/tuition/fee-rates-2024-2025/undergraduate-tuition-and-fees-2024-2025/" TargetMode="External"/><Relationship Id="rId463" Type="http://schemas.openxmlformats.org/officeDocument/2006/relationships/hyperlink" Target="https://www.coursera.org/specializations/cybersecurityzarenessforeveryone" TargetMode="External"/><Relationship Id="rId519" Type="http://schemas.openxmlformats.org/officeDocument/2006/relationships/hyperlink" Target="https://engineering.washu.edu/academics/graduate-admissions/tuition-financial-assistance/index.html" TargetMode="External"/><Relationship Id="rId670" Type="http://schemas.openxmlformats.org/officeDocument/2006/relationships/hyperlink" Target="https://www.unlv.edu/admissions/paying-for-college/costs" TargetMode="External"/><Relationship Id="rId116" Type="http://schemas.openxmlformats.org/officeDocument/2006/relationships/hyperlink" Target="https://www.coursera.org/learn/advanced-network-security-and-analysis" TargetMode="External"/><Relationship Id="rId158" Type="http://schemas.openxmlformats.org/officeDocument/2006/relationships/hyperlink" Target="https://catalog.montana.edu/graduate/engineering/computer-science/ms-cybersecurity/" TargetMode="External"/><Relationship Id="rId323" Type="http://schemas.openxmlformats.org/officeDocument/2006/relationships/hyperlink" Target="https://und.edu/one-stop/financial-aid/apply-and-accept.html" TargetMode="External"/><Relationship Id="rId530" Type="http://schemas.openxmlformats.org/officeDocument/2006/relationships/hyperlink" Target="https://studentservices.ncsu.edu/finances/scholarships-and-financial-aid/types-of-financial-aid/scholarships/" TargetMode="External"/><Relationship Id="rId20" Type="http://schemas.openxmlformats.org/officeDocument/2006/relationships/hyperlink" Target="https://www.boisestate.edu/financialaid/types-of-aid/scholarships/" TargetMode="External"/><Relationship Id="rId62" Type="http://schemas.openxmlformats.org/officeDocument/2006/relationships/hyperlink" Target="https://www.eku.edu/tuition-and-aid/" TargetMode="External"/><Relationship Id="rId365" Type="http://schemas.openxmlformats.org/officeDocument/2006/relationships/hyperlink" Target="https://catalog.uvu.edu/engineering-technology/information-systems-technology/cybersecurity-bs/" TargetMode="External"/><Relationship Id="rId572" Type="http://schemas.openxmlformats.org/officeDocument/2006/relationships/hyperlink" Target="https://www.iastate.edu/admission-and-aid/affording-college/scholarships" TargetMode="External"/><Relationship Id="rId628" Type="http://schemas.openxmlformats.org/officeDocument/2006/relationships/hyperlink" Target="https://afford.ua.edu/scholarships/" TargetMode="External"/><Relationship Id="rId225" Type="http://schemas.openxmlformats.org/officeDocument/2006/relationships/hyperlink" Target="https://catalog.shsu.edu/undergraduate/colleges-academic-departments/science-and-engineering-technology/computer-science/bs-cybersecurity/" TargetMode="External"/><Relationship Id="rId267" Type="http://schemas.openxmlformats.org/officeDocument/2006/relationships/hyperlink" Target="https://www.uclaextension.edu/computer-science/data-analytics-infrastructure/certificate/data-science-concentration-cybersecurity" TargetMode="External"/><Relationship Id="rId432" Type="http://schemas.openxmlformats.org/officeDocument/2006/relationships/hyperlink" Target="https://www.coursera.org/learn/advanced-cybersecurity-techniques" TargetMode="External"/><Relationship Id="rId474" Type="http://schemas.openxmlformats.org/officeDocument/2006/relationships/hyperlink" Target="https://an.edu/international/scholarships-grants/" TargetMode="External"/><Relationship Id="rId127" Type="http://schemas.openxmlformats.org/officeDocument/2006/relationships/hyperlink" Target="https://www.coursera.org/specializations/cybersecurity-risk-management-frameworks" TargetMode="External"/><Relationship Id="rId681" Type="http://schemas.openxmlformats.org/officeDocument/2006/relationships/hyperlink" Target="https://admission.tulane.edu/international/aid" TargetMode="External"/><Relationship Id="rId31" Type="http://schemas.openxmlformats.org/officeDocument/2006/relationships/hyperlink" Target="https://www.captechu.edu/degrees-and-programs/bachelors-degrees/cybersecurity-bs" TargetMode="External"/><Relationship Id="rId73" Type="http://schemas.openxmlformats.org/officeDocument/2006/relationships/hyperlink" Target="https://erau.edu/degrees/bachelor/cyber-intelligence-security" TargetMode="External"/><Relationship Id="rId169" Type="http://schemas.openxmlformats.org/officeDocument/2006/relationships/hyperlink" Target="https://www.oakland.edu/financialaid/costs/tuition-rates/" TargetMode="External"/><Relationship Id="rId334" Type="http://schemas.openxmlformats.org/officeDocument/2006/relationships/hyperlink" Target="https://onlinedegrees.sandiego.edu/masters-cyber-security-operations/classes/" TargetMode="External"/><Relationship Id="rId376" Type="http://schemas.openxmlformats.org/officeDocument/2006/relationships/hyperlink" Target="https://www.wpi.edu/admissions/tuition-aid/cost-attendance" TargetMode="External"/><Relationship Id="rId541" Type="http://schemas.openxmlformats.org/officeDocument/2006/relationships/hyperlink" Target="https://studentcentral.indiana.edu/cost-of-iu/index.html" TargetMode="External"/><Relationship Id="rId583" Type="http://schemas.openxmlformats.org/officeDocument/2006/relationships/hyperlink" Target="https://tuition.fsu.edu/tuition-and-fees" TargetMode="External"/><Relationship Id="rId639" Type="http://schemas.openxmlformats.org/officeDocument/2006/relationships/hyperlink" Target="https://www.unr.edu/cybersecurity/education/online-ms-cybersecurity" TargetMode="External"/><Relationship Id="rId4" Type="http://schemas.openxmlformats.org/officeDocument/2006/relationships/hyperlink" Target="https://degrees.apps.asu.edu/bachelors/major/ASU00/ESCSEIBS/computer-science-cybersecurity?init=false&amp;nopassive=true" TargetMode="External"/><Relationship Id="rId180" Type="http://schemas.openxmlformats.org/officeDocument/2006/relationships/hyperlink" Target="https://www.pace.edu/program/cybersecurity-ms" TargetMode="External"/><Relationship Id="rId236" Type="http://schemas.openxmlformats.org/officeDocument/2006/relationships/hyperlink" Target="https://online.stanford.edu/courses/xacs302-cybersecurity-and-executive-strategy" TargetMode="External"/><Relationship Id="rId278" Type="http://schemas.openxmlformats.org/officeDocument/2006/relationships/hyperlink" Target="https://engineering.ucdenver.edu/undergraduate-programs-in-computer-science/cybersecurity" TargetMode="External"/><Relationship Id="rId401" Type="http://schemas.openxmlformats.org/officeDocument/2006/relationships/hyperlink" Target="https://www.bu.edu/met/degrees-certificates/ms-computer-information-systems-cybersecurity/" TargetMode="External"/><Relationship Id="rId443" Type="http://schemas.openxmlformats.org/officeDocument/2006/relationships/hyperlink" Target="https://www.coursera.org/learn/cyber-threats-attack-vectors" TargetMode="External"/><Relationship Id="rId650" Type="http://schemas.openxmlformats.org/officeDocument/2006/relationships/hyperlink" Target="https://www.niu.edu/financial-aid/scholarships/index.shtml" TargetMode="External"/><Relationship Id="rId303" Type="http://schemas.openxmlformats.org/officeDocument/2006/relationships/hyperlink" Target="https://admissions.umich.edu/costs-aid/costs" TargetMode="External"/><Relationship Id="rId485" Type="http://schemas.openxmlformats.org/officeDocument/2006/relationships/hyperlink" Target="https://ep.jhu.edu/programs/cybersecurity/" TargetMode="External"/><Relationship Id="rId692" Type="http://schemas.openxmlformats.org/officeDocument/2006/relationships/hyperlink" Target="https://uncw.edu/academics/majors-programs/cse-csb/cybersecurity-bs/" TargetMode="External"/><Relationship Id="rId706" Type="http://schemas.openxmlformats.org/officeDocument/2006/relationships/hyperlink" Target="https://www.classcentral.com/classroom/youtube-stanford-seminar-solving-cybersecurity-as-an-economic-problem-191802" TargetMode="External"/><Relationship Id="rId42" Type="http://schemas.openxmlformats.org/officeDocument/2006/relationships/hyperlink" Target="https://www.ccu.edu/ccu/cybersecurity/masters/" TargetMode="External"/><Relationship Id="rId84" Type="http://schemas.openxmlformats.org/officeDocument/2006/relationships/hyperlink" Target="https://tuition.fsu.edu/sites/g/files/upcbnu4416/files/Documents/2025-2026%20tuition/2025-2026_Tuition_Main.pdf" TargetMode="External"/><Relationship Id="rId138" Type="http://schemas.openxmlformats.org/officeDocument/2006/relationships/hyperlink" Target="https://www.liberty.edu/online/business/bachelors/computer-science-cybersecurity/" TargetMode="External"/><Relationship Id="rId345" Type="http://schemas.openxmlformats.org/officeDocument/2006/relationships/hyperlink" Target="https://www.pacific.edu/financial-aid" TargetMode="External"/><Relationship Id="rId387" Type="http://schemas.openxmlformats.org/officeDocument/2006/relationships/hyperlink" Target="https://miuniversity.edu/en/academics/continuing-education/expert-certificates/cybersecurity/" TargetMode="External"/><Relationship Id="rId510" Type="http://schemas.openxmlformats.org/officeDocument/2006/relationships/hyperlink" Target="https://financialaid.arizona.edu/types-of-aid/scholarships" TargetMode="External"/><Relationship Id="rId552" Type="http://schemas.openxmlformats.org/officeDocument/2006/relationships/hyperlink" Target="https://osfa.uga.edu/costs/" TargetMode="External"/><Relationship Id="rId594" Type="http://schemas.openxmlformats.org/officeDocument/2006/relationships/hyperlink" Target="https://success.students.gsu.edu/scholarship-resource-center/" TargetMode="External"/><Relationship Id="rId608" Type="http://schemas.openxmlformats.org/officeDocument/2006/relationships/hyperlink" Target="https://www.lsu.edu/financialaid/scholarships/index.php" TargetMode="External"/><Relationship Id="rId191" Type="http://schemas.openxmlformats.org/officeDocument/2006/relationships/hyperlink" Target="https://www.rmu.edu/admissions/financial-aid" TargetMode="External"/><Relationship Id="rId205" Type="http://schemas.openxmlformats.org/officeDocument/2006/relationships/hyperlink" Target="https://mbs.rutgers.edu/academic-programs/cybersecurity" TargetMode="External"/><Relationship Id="rId247" Type="http://schemas.openxmlformats.org/officeDocument/2006/relationships/hyperlink" Target="https://www.uco.edu/programs/jcgs/cms/comp-sci/cybersecurity" TargetMode="External"/><Relationship Id="rId412" Type="http://schemas.openxmlformats.org/officeDocument/2006/relationships/hyperlink" Target="https://www.kent.edu/scholarships" TargetMode="External"/><Relationship Id="rId107" Type="http://schemas.openxmlformats.org/officeDocument/2006/relationships/hyperlink" Target="https://pll.harvard.edu/course/cs50-lawyers" TargetMode="External"/><Relationship Id="rId289" Type="http://schemas.openxmlformats.org/officeDocument/2006/relationships/hyperlink" Target="https://uwf.edu/programs/hmcse/cybersecurity-ms/" TargetMode="External"/><Relationship Id="rId454" Type="http://schemas.openxmlformats.org/officeDocument/2006/relationships/hyperlink" Target="https://www.coursera.org/learn/cybersecurity-foundations-for-risk-management" TargetMode="External"/><Relationship Id="rId496" Type="http://schemas.openxmlformats.org/officeDocument/2006/relationships/hyperlink" Target="https://degrees.apps.asu.edu/masters-phd/major/ASU00/ESCSEIMCS/computer-science-cybersecurity-mcs" TargetMode="External"/><Relationship Id="rId661" Type="http://schemas.openxmlformats.org/officeDocument/2006/relationships/hyperlink" Target="https://catalog.luc.edu/undergraduate/arts-sciences/computer-science/cybersecurity-bs/" TargetMode="External"/><Relationship Id="rId717" Type="http://schemas.openxmlformats.org/officeDocument/2006/relationships/hyperlink" Target="https://www.coursera.org/learn/cybersecurity-jobs" TargetMode="External"/><Relationship Id="rId11" Type="http://schemas.openxmlformats.org/officeDocument/2006/relationships/hyperlink" Target="https://www.augusta.edu/programs/cybersecurity-bs.php" TargetMode="External"/><Relationship Id="rId53" Type="http://schemas.openxmlformats.org/officeDocument/2006/relationships/hyperlink" Target="https://offices.depaul.edu/student-financial-accounts/tuition-fees-and-other-expenses/tuition/Pages/tuition-rates-2024-2025.aspx" TargetMode="External"/><Relationship Id="rId149" Type="http://schemas.openxmlformats.org/officeDocument/2006/relationships/hyperlink" Target="https://www.mtsu.edu/program/cybersecurity-management-b-s/" TargetMode="External"/><Relationship Id="rId314" Type="http://schemas.openxmlformats.org/officeDocument/2006/relationships/hyperlink" Target="https://www.newhaven.edu/engineering/undergraduate-programs/cybersecurity/index.php" TargetMode="External"/><Relationship Id="rId356" Type="http://schemas.openxmlformats.org/officeDocument/2006/relationships/hyperlink" Target="https://eccles.utah.edu/programs/master-of-science-in-cybersecurity-management/finances/" TargetMode="External"/><Relationship Id="rId398" Type="http://schemas.openxmlformats.org/officeDocument/2006/relationships/hyperlink" Target="https://www.coursera.org/learn/cloud-computing-security" TargetMode="External"/><Relationship Id="rId521" Type="http://schemas.openxmlformats.org/officeDocument/2006/relationships/hyperlink" Target="https://financialaid.washu.edu/how-aid-works/scholarships/" TargetMode="External"/><Relationship Id="rId563" Type="http://schemas.openxmlformats.org/officeDocument/2006/relationships/hyperlink" Target="https://www.gmu.edu/financial-aid/types-aid/scholarships" TargetMode="External"/><Relationship Id="rId619" Type="http://schemas.openxmlformats.org/officeDocument/2006/relationships/hyperlink" Target="https://drexel.edu/drexelcentral/cost/tuition/graduate" TargetMode="External"/><Relationship Id="rId95" Type="http://schemas.openxmlformats.org/officeDocument/2006/relationships/hyperlink" Target="https://studentaccounts.gmu.edu/wp-content/uploads/AY25-26_Tuition_and_Fee_Rates_Annual.pdf" TargetMode="External"/><Relationship Id="rId160" Type="http://schemas.openxmlformats.org/officeDocument/2006/relationships/hyperlink" Target="https://www.montclair.edu/graduate/programs-of-study/cybersecurity-ms/" TargetMode="External"/><Relationship Id="rId216" Type="http://schemas.openxmlformats.org/officeDocument/2006/relationships/hyperlink" Target="https://www.slu.edu/professional-studies/programs/cybersecurity-ms.php" TargetMode="External"/><Relationship Id="rId423" Type="http://schemas.openxmlformats.org/officeDocument/2006/relationships/hyperlink" Target="https://www.purdue.edu/dfa/aid/scholarships/" TargetMode="External"/><Relationship Id="rId258" Type="http://schemas.openxmlformats.org/officeDocument/2006/relationships/hyperlink" Target="https://infosci.arizona.edu/admissions/scholarships" TargetMode="External"/><Relationship Id="rId465" Type="http://schemas.openxmlformats.org/officeDocument/2006/relationships/hyperlink" Target="https://www.sans.edu/paller-cybersecurity-scholarship/" TargetMode="External"/><Relationship Id="rId630" Type="http://schemas.openxmlformats.org/officeDocument/2006/relationships/hyperlink" Target="http://catalog.wvu.edu/undergraduate/collegeofengineeringandmineralresources/lanedepartmentofcomputerscienceand/cybersecurity/" TargetMode="External"/><Relationship Id="rId672" Type="http://schemas.openxmlformats.org/officeDocument/2006/relationships/hyperlink" Target="https://www.unlv.edu/finaid/scholarships" TargetMode="External"/><Relationship Id="rId22" Type="http://schemas.openxmlformats.org/officeDocument/2006/relationships/hyperlink" Target="https://www.bu.edu/met/admissions/financial-aid/scholarships/" TargetMode="External"/><Relationship Id="rId64" Type="http://schemas.openxmlformats.org/officeDocument/2006/relationships/hyperlink" Target="https://www.eku.edu/tuition-and-aid/" TargetMode="External"/><Relationship Id="rId118" Type="http://schemas.openxmlformats.org/officeDocument/2006/relationships/hyperlink" Target="https://www.coursera.org/specializations/introduction-to-ethical-hacking" TargetMode="External"/><Relationship Id="rId325" Type="http://schemas.openxmlformats.org/officeDocument/2006/relationships/hyperlink" Target="https://www.bu.edu/met/admissions/financial-aid/scholarships/" TargetMode="External"/><Relationship Id="rId367" Type="http://schemas.openxmlformats.org/officeDocument/2006/relationships/hyperlink" Target="https://www.coursera.org/specializations/generative-ai-cybersecurity-leaders" TargetMode="External"/><Relationship Id="rId532" Type="http://schemas.openxmlformats.org/officeDocument/2006/relationships/hyperlink" Target="https://www.psu.edu/costs-aid/types-of-aid/scholarships" TargetMode="External"/><Relationship Id="rId574" Type="http://schemas.openxmlformats.org/officeDocument/2006/relationships/hyperlink" Target="https://www.iastate.edu/admission-and-aid/affording-college/scholarships" TargetMode="External"/><Relationship Id="rId171" Type="http://schemas.openxmlformats.org/officeDocument/2006/relationships/hyperlink" Target="https://www.oakland.edu/financialaid/" TargetMode="External"/><Relationship Id="rId227" Type="http://schemas.openxmlformats.org/officeDocument/2006/relationships/hyperlink" Target="https://www.sans.org/cyber-security-courses/cybercrime-investigations" TargetMode="External"/><Relationship Id="rId269" Type="http://schemas.openxmlformats.org/officeDocument/2006/relationships/hyperlink" Target="https://ro.umich.edu/tuition-residency/tuition-fees?year=140&amp;school=93&amp;term_type=75&amp;level=84" TargetMode="External"/><Relationship Id="rId434" Type="http://schemas.openxmlformats.org/officeDocument/2006/relationships/hyperlink" Target="https://www.coursera.org/learn/advanced-malware-and-network-anomaly-detection" TargetMode="External"/><Relationship Id="rId476" Type="http://schemas.openxmlformats.org/officeDocument/2006/relationships/hyperlink" Target="https://catalog.ufl.edu/UGRD/colleges-schools/UGENG/CPE_BSCO/CPE_BSCO03/" TargetMode="External"/><Relationship Id="rId641" Type="http://schemas.openxmlformats.org/officeDocument/2006/relationships/hyperlink" Target="https://www.online.msstate.edu/mscyso" TargetMode="External"/><Relationship Id="rId683" Type="http://schemas.openxmlformats.org/officeDocument/2006/relationships/hyperlink" Target="https://www.ohio.edu/scripps-college/mcclure/prospective-students/cybersecurity-operations" TargetMode="External"/><Relationship Id="rId33" Type="http://schemas.openxmlformats.org/officeDocument/2006/relationships/hyperlink" Target="https://www.heinz.cmu.edu/programs/executive-education/chief-information-security-officer-certificate" TargetMode="External"/><Relationship Id="rId129" Type="http://schemas.openxmlformats.org/officeDocument/2006/relationships/hyperlink" Target="https://www.kennesaw.edu/fiscal-services/bursar/tuition-fees/docs/fy26-graduate-tuitionandfees.pdf" TargetMode="External"/><Relationship Id="rId280" Type="http://schemas.openxmlformats.org/officeDocument/2006/relationships/hyperlink" Target="https://www.coursera.org/specializations/cyber-security-business" TargetMode="External"/><Relationship Id="rId336" Type="http://schemas.openxmlformats.org/officeDocument/2006/relationships/hyperlink" Target="https://onlinedegrees.sandiego.edu/masters-cyber-security-engineering/classes/" TargetMode="External"/><Relationship Id="rId501" Type="http://schemas.openxmlformats.org/officeDocument/2006/relationships/hyperlink" Target="https://www.uncp.edu/academics/all-majors-and-minors/cyber-security.html" TargetMode="External"/><Relationship Id="rId543" Type="http://schemas.openxmlformats.org/officeDocument/2006/relationships/hyperlink" Target="https://scholarships.indiana.edu/future-scholars/index.html" TargetMode="External"/><Relationship Id="rId75" Type="http://schemas.openxmlformats.org/officeDocument/2006/relationships/hyperlink" Target="https://bootcamp.emory.edu/programs/cybersecurity" TargetMode="External"/><Relationship Id="rId140" Type="http://schemas.openxmlformats.org/officeDocument/2006/relationships/hyperlink" Target="https://share.google/Mi1kEr5bz04zfTdab" TargetMode="External"/><Relationship Id="rId182" Type="http://schemas.openxmlformats.org/officeDocument/2006/relationships/hyperlink" Target="https://greatvalley.psu.edu/professional-development/certificates/cyber-security" TargetMode="External"/><Relationship Id="rId378" Type="http://schemas.openxmlformats.org/officeDocument/2006/relationships/hyperlink" Target="https://www.wpi.edu/admissions/financial-aid" TargetMode="External"/><Relationship Id="rId403" Type="http://schemas.openxmlformats.org/officeDocument/2006/relationships/hyperlink" Target="https://www.bu.edu/met/degrees-certificates/ms-computer-science-security/" TargetMode="External"/><Relationship Id="rId585" Type="http://schemas.openxmlformats.org/officeDocument/2006/relationships/hyperlink" Target="https://financialaid.fsu.edu/types-aid/scholarships" TargetMode="External"/><Relationship Id="rId6" Type="http://schemas.openxmlformats.org/officeDocument/2006/relationships/hyperlink" Target="https://www.coursera.org/learn/digitalsafetyandsecurity" TargetMode="External"/><Relationship Id="rId238" Type="http://schemas.openxmlformats.org/officeDocument/2006/relationships/hyperlink" Target="https://www.stevens.edu/admission-aid/tuition-financial-aid" TargetMode="External"/><Relationship Id="rId445" Type="http://schemas.openxmlformats.org/officeDocument/2006/relationships/hyperlink" Target="https://www.coursera.org/learn/security-ethical-hacking-attacking-unix-and-windows" TargetMode="External"/><Relationship Id="rId487" Type="http://schemas.openxmlformats.org/officeDocument/2006/relationships/hyperlink" Target="https://prattprofessional.bulletins.duke.edu/policies/tuition" TargetMode="External"/><Relationship Id="rId610" Type="http://schemas.openxmlformats.org/officeDocument/2006/relationships/hyperlink" Target="https://business.sdsu.edu/graduate/mscm" TargetMode="External"/><Relationship Id="rId652" Type="http://schemas.openxmlformats.org/officeDocument/2006/relationships/hyperlink" Target="https://professionalstudies.du.edu/it/cybersecurity-management-masters-concentration/" TargetMode="External"/><Relationship Id="rId694" Type="http://schemas.openxmlformats.org/officeDocument/2006/relationships/hyperlink" Target="https://www.utrgv.edu/ucentral/paying-for-college/cost-of-attendance/index.htm" TargetMode="External"/><Relationship Id="rId708" Type="http://schemas.openxmlformats.org/officeDocument/2006/relationships/hyperlink" Target="https://www.coursera.org/specializations/information-assurance-analysis" TargetMode="External"/><Relationship Id="rId291" Type="http://schemas.openxmlformats.org/officeDocument/2006/relationships/hyperlink" Target="https://www.uh.edu/financial/undergraduate/tuition-fees/index.php" TargetMode="External"/><Relationship Id="rId305" Type="http://schemas.openxmlformats.org/officeDocument/2006/relationships/hyperlink" Target="https://www.umflint.edu/finaid/" TargetMode="External"/><Relationship Id="rId347" Type="http://schemas.openxmlformats.org/officeDocument/2006/relationships/hyperlink" Target="https://potomac.edu/scholarships-for-international-students-in-usa/" TargetMode="External"/><Relationship Id="rId512" Type="http://schemas.openxmlformats.org/officeDocument/2006/relationships/hyperlink" Target="https://financialaid.arizona.edu/types-of-aid/scholarships" TargetMode="External"/><Relationship Id="rId44" Type="http://schemas.openxmlformats.org/officeDocument/2006/relationships/hyperlink" Target="https://online.colostate.edu/certificates/cybersecurity/" TargetMode="External"/><Relationship Id="rId86" Type="http://schemas.openxmlformats.org/officeDocument/2006/relationships/hyperlink" Target="https://gradschool.fsu.edu/funding-awards/financial-support-general-information" TargetMode="External"/><Relationship Id="rId151" Type="http://schemas.openxmlformats.org/officeDocument/2006/relationships/hyperlink" Target="https://www.cse.msstate.edu/undergrad/cybersecurity/" TargetMode="External"/><Relationship Id="rId389" Type="http://schemas.openxmlformats.org/officeDocument/2006/relationships/hyperlink" Target="https://www.uclaextension.edu/computer-science/network-cybersecurity/certificate/cybersecurity" TargetMode="External"/><Relationship Id="rId554" Type="http://schemas.openxmlformats.org/officeDocument/2006/relationships/hyperlink" Target="https://osfa.uga.edu/types-of-aid/graduate/" TargetMode="External"/><Relationship Id="rId596" Type="http://schemas.openxmlformats.org/officeDocument/2006/relationships/hyperlink" Target="https://robinson.gsu.edu/program/information-systems-ms/" TargetMode="External"/><Relationship Id="rId193" Type="http://schemas.openxmlformats.org/officeDocument/2006/relationships/hyperlink" Target="https://www.rmu.edu/academics/undergraduate/school-data-intelligence-and-technology/computer-and-information-systems-1" TargetMode="External"/><Relationship Id="rId207" Type="http://schemas.openxmlformats.org/officeDocument/2006/relationships/hyperlink" Target="https://www.sacredheart.edu/offices--departments-directory/student-accounts/tuition--fees/graduate-tuition--fees-2025-2026/" TargetMode="External"/><Relationship Id="rId249" Type="http://schemas.openxmlformats.org/officeDocument/2006/relationships/hyperlink" Target="https://www.utrgv.edu/programs/bs-cybersecurity.htm" TargetMode="External"/><Relationship Id="rId414" Type="http://schemas.openxmlformats.org/officeDocument/2006/relationships/hyperlink" Target="https://www.kent.edu/scholarships" TargetMode="External"/><Relationship Id="rId456" Type="http://schemas.openxmlformats.org/officeDocument/2006/relationships/hyperlink" Target="https://www.coursera.org/learn/managing-cybersecurity-incidents-and-disasters" TargetMode="External"/><Relationship Id="rId498" Type="http://schemas.openxmlformats.org/officeDocument/2006/relationships/hyperlink" Target="https://asuonline.asu.edu/what-it-costs" TargetMode="External"/><Relationship Id="rId621" Type="http://schemas.openxmlformats.org/officeDocument/2006/relationships/hyperlink" Target="https://drexel.edu/drexelcentral/finaid/grants" TargetMode="External"/><Relationship Id="rId663" Type="http://schemas.openxmlformats.org/officeDocument/2006/relationships/hyperlink" Target="https://offices.depaul.edu/student-financial-accounts/tuition-fees-and-other-expenses/tuition/Pages/tuition-rates-2025-2026.aspx" TargetMode="External"/><Relationship Id="rId13" Type="http://schemas.openxmlformats.org/officeDocument/2006/relationships/hyperlink" Target="https://www.coursera.org/learn/bsu-cybersecurity-and-secure-software-design?irclickid=1rHX0fwLDxycRQn3n%3AXosUBvUkpx8ZUVqzOBQg0&amp;irgwc=1&amp;utm_medium=partners&amp;utm_source=impact&amp;utm_campaign=259799&amp;utm_content=b2c&amp;utm_campaignid=Class%20Central&amp;utm_term=14726_CR_1242836_" TargetMode="External"/><Relationship Id="rId109" Type="http://schemas.openxmlformats.org/officeDocument/2006/relationships/hyperlink" Target="https://extension.harvard.edu/paying-for-school/financial-aid/?_gl=1*16j9x3h*_gcl_au*MzU4ODc5MjMuMTc2NDc1OTY2NA..*_ga*MTAzODA0MDMwNi4xNzY0NzU5NjY1*_ga_N1Q4JMJ72W*czE3NjQ3NTk3MjIkbzEkZzEkdDE3NjQ3NTk3NDIkajQxJGwwJGgw" TargetMode="External"/><Relationship Id="rId260" Type="http://schemas.openxmlformats.org/officeDocument/2006/relationships/hyperlink" Target="https://www.coursera.org/specializations/information-security" TargetMode="External"/><Relationship Id="rId316" Type="http://schemas.openxmlformats.org/officeDocument/2006/relationships/hyperlink" Target="https://business.unm.edu/master-cybersecurity-business-analytics.html" TargetMode="External"/><Relationship Id="rId523" Type="http://schemas.openxmlformats.org/officeDocument/2006/relationships/hyperlink" Target="https://cse.washu.edu/academics/graduate/Graduate-Certificate-in-Cybersecurity-Engineering.html" TargetMode="External"/><Relationship Id="rId719" Type="http://schemas.openxmlformats.org/officeDocument/2006/relationships/hyperlink" Target="https://www.eiu.edu/cyber/" TargetMode="External"/><Relationship Id="rId55" Type="http://schemas.openxmlformats.org/officeDocument/2006/relationships/hyperlink" Target="https://www.cdm.depaul.edu/Admission-and-Aid/Pages/TuitionandFinancialAid.aspx" TargetMode="External"/><Relationship Id="rId97" Type="http://schemas.openxmlformats.org/officeDocument/2006/relationships/hyperlink" Target="https://catalog.gmu.edu/tuition-fees/financial-aid/" TargetMode="External"/><Relationship Id="rId120" Type="http://schemas.openxmlformats.org/officeDocument/2006/relationships/hyperlink" Target="https://online.lifelonglearning.jhu.edu/jhu-cybersecurity-certificate-program" TargetMode="External"/><Relationship Id="rId358" Type="http://schemas.openxmlformats.org/officeDocument/2006/relationships/hyperlink" Target="https://www.pce.uw.edu/scholarships" TargetMode="External"/><Relationship Id="rId565" Type="http://schemas.openxmlformats.org/officeDocument/2006/relationships/hyperlink" Target="https://iowastateonline.iastate.edu/programs-and-courses/certificate-programs/cyber-security-graduate-certificate/" TargetMode="External"/><Relationship Id="rId162" Type="http://schemas.openxmlformats.org/officeDocument/2006/relationships/hyperlink" Target="https://catalog.njit.edu/graduate/computing-sciences/computer-science/cyber-security-privacy-ms/" TargetMode="External"/><Relationship Id="rId218" Type="http://schemas.openxmlformats.org/officeDocument/2006/relationships/hyperlink" Target="https://www.smumn.edu/online-graduate-certificate-in-cybersecurity-technology/" TargetMode="External"/><Relationship Id="rId425" Type="http://schemas.openxmlformats.org/officeDocument/2006/relationships/hyperlink" Target="https://catalog.vt.edu/undergraduate/college-engineering/electrical-computer-engineering/computer-engineering-bs-networking-cybersecurity/" TargetMode="External"/><Relationship Id="rId467" Type="http://schemas.openxmlformats.org/officeDocument/2006/relationships/hyperlink" Target="https://catalog.alliant.edu/preview_program.php?catoid=44&amp;poid=6037&amp;returnto=1640&amp;print" TargetMode="External"/><Relationship Id="rId632" Type="http://schemas.openxmlformats.org/officeDocument/2006/relationships/hyperlink" Target="https://bulletin.auburn.edu/generalinformation/financialinformation/basicchargesrevisedmay/" TargetMode="External"/><Relationship Id="rId271" Type="http://schemas.openxmlformats.org/officeDocument/2006/relationships/hyperlink" Target="https://www.umflint.edu/graduateprograms/paying-for-college/" TargetMode="External"/><Relationship Id="rId674" Type="http://schemas.openxmlformats.org/officeDocument/2006/relationships/hyperlink" Target="https://www.stevens.edu/program/cybersecurity-masters" TargetMode="External"/><Relationship Id="rId24" Type="http://schemas.openxmlformats.org/officeDocument/2006/relationships/hyperlink" Target="https://cs.brown.edu/degrees/cybersecurity/" TargetMode="External"/><Relationship Id="rId66" Type="http://schemas.openxmlformats.org/officeDocument/2006/relationships/hyperlink" Target="https://www.eccu.edu/scholarship/community-college-scholarships/" TargetMode="External"/><Relationship Id="rId131" Type="http://schemas.openxmlformats.org/officeDocument/2006/relationships/hyperlink" Target="https://campus.kennesaw.edu/current-students/financial-aid/" TargetMode="External"/><Relationship Id="rId327" Type="http://schemas.openxmlformats.org/officeDocument/2006/relationships/hyperlink" Target="https://www.unt.edu/academics/programs/cybersecurity-masters.html" TargetMode="External"/><Relationship Id="rId369" Type="http://schemas.openxmlformats.org/officeDocument/2006/relationships/hyperlink" Target="https://egr.vcu.edu/current-students/scholarships/" TargetMode="External"/><Relationship Id="rId534" Type="http://schemas.openxmlformats.org/officeDocument/2006/relationships/hyperlink" Target="https://www.psu.edu/costs-aid/types-of-aid/scholarships" TargetMode="External"/><Relationship Id="rId576" Type="http://schemas.openxmlformats.org/officeDocument/2006/relationships/hyperlink" Target="https://www.buffalo.edu/grad/programs/engineering-science-cybersecurity-ms.html" TargetMode="External"/><Relationship Id="rId173" Type="http://schemas.openxmlformats.org/officeDocument/2006/relationships/hyperlink" Target="https://online.osu.edu/tuition-and-aid/online-tuition-fees/" TargetMode="External"/><Relationship Id="rId229" Type="http://schemas.openxmlformats.org/officeDocument/2006/relationships/hyperlink" Target="https://www.sans.edu/cyber-security-programs/cybersecurity-fundamentals-certificate/" TargetMode="External"/><Relationship Id="rId380" Type="http://schemas.openxmlformats.org/officeDocument/2006/relationships/hyperlink" Target="https://engineering-computer-science.wright.edu/computer-science-and-engineering/master-of-science-in-cyber-security" TargetMode="External"/><Relationship Id="rId436" Type="http://schemas.openxmlformats.org/officeDocument/2006/relationships/hyperlink" Target="https://www.coursera.org/learn/hacking-patching" TargetMode="External"/><Relationship Id="rId601" Type="http://schemas.openxmlformats.org/officeDocument/2006/relationships/hyperlink" Target="https://ku.academicworks.com/" TargetMode="External"/><Relationship Id="rId643" Type="http://schemas.openxmlformats.org/officeDocument/2006/relationships/hyperlink" Target="https://academics.charlotte.edu/program/cybersecurity-m-s-on-campus/" TargetMode="External"/><Relationship Id="rId240" Type="http://schemas.openxmlformats.org/officeDocument/2006/relationships/hyperlink" Target="https://www.edx.org/masters/online-masters-in-cybersecurity/syracuse-master-of-science-in-cybersecurity" TargetMode="External"/><Relationship Id="rId478" Type="http://schemas.openxmlformats.org/officeDocument/2006/relationships/hyperlink" Target="https://arr.usc.edu/students/tuition-and-fees/" TargetMode="External"/><Relationship Id="rId685" Type="http://schemas.openxmlformats.org/officeDocument/2006/relationships/hyperlink" Target="https://csuchico.quickstart.com/bootcamp/cybersecurity/landing/?utm_source=social&amp;utm_medium=ad&amp;utm_campaign=qs-cybersecurity-camp" TargetMode="External"/><Relationship Id="rId35" Type="http://schemas.openxmlformats.org/officeDocument/2006/relationships/hyperlink" Target="https://www.cedarville.edu/academic-programs/cyber-operations" TargetMode="External"/><Relationship Id="rId77" Type="http://schemas.openxmlformats.org/officeDocument/2006/relationships/hyperlink" Target="https://catalog.fairfield.edu/graduate/business/tuition-fees-financial-aid/" TargetMode="External"/><Relationship Id="rId100" Type="http://schemas.openxmlformats.org/officeDocument/2006/relationships/hyperlink" Target="https://www.guilford.edu/admissions/financial-aid/tuition-and-fees" TargetMode="External"/><Relationship Id="rId282" Type="http://schemas.openxmlformats.org/officeDocument/2006/relationships/hyperlink" Target="https://www.coursera.org/specializations/homeland-security-cybersecurity" TargetMode="External"/><Relationship Id="rId338" Type="http://schemas.openxmlformats.org/officeDocument/2006/relationships/hyperlink" Target="https://msbc-online.utk.edu/" TargetMode="External"/><Relationship Id="rId503" Type="http://schemas.openxmlformats.org/officeDocument/2006/relationships/hyperlink" Target="https://asegrad.tufts.edu/tuition-aid/school-engineering-soe" TargetMode="External"/><Relationship Id="rId545" Type="http://schemas.openxmlformats.org/officeDocument/2006/relationships/hyperlink" Target="https://scs.georgetown.edu/programs/374/certificate-in-cybersecurity-strategy/" TargetMode="External"/><Relationship Id="rId587" Type="http://schemas.openxmlformats.org/officeDocument/2006/relationships/hyperlink" Target="https://admissions.uoregon.edu/majors/cybersecurity" TargetMode="External"/><Relationship Id="rId710" Type="http://schemas.openxmlformats.org/officeDocument/2006/relationships/hyperlink" Target="https://www.coursera.org/learn/distributed-query-optimization-and-security" TargetMode="External"/><Relationship Id="rId8" Type="http://schemas.openxmlformats.org/officeDocument/2006/relationships/hyperlink" Target="https://eng.auburn.edu/online/program/master-of-science-cybersecurity-engineering" TargetMode="External"/><Relationship Id="rId142" Type="http://schemas.openxmlformats.org/officeDocument/2006/relationships/hyperlink" Target="https://programs.miamioh.edu/programs/cybersecurity-bs-cyb/" TargetMode="External"/><Relationship Id="rId184" Type="http://schemas.openxmlformats.org/officeDocument/2006/relationships/hyperlink" Target="https://www.purdue.edu/treasurer/finance/bursar-office/tuition/purdue-online-tuition-and-fees-2025-2026/college-of-science/" TargetMode="External"/><Relationship Id="rId391" Type="http://schemas.openxmlformats.org/officeDocument/2006/relationships/hyperlink" Target="https://catalog.uis.edu/graduate-students/cbam/cybersecurity/" TargetMode="External"/><Relationship Id="rId405" Type="http://schemas.openxmlformats.org/officeDocument/2006/relationships/hyperlink" Target="https://www.bu.edu/met/degrees-certificates/cybercrime-investigation-cybersecurity-graduate-certificate/" TargetMode="External"/><Relationship Id="rId447" Type="http://schemas.openxmlformats.org/officeDocument/2006/relationships/hyperlink" Target="https://www.coursera.org/specializations/security-and-ethical-hacking" TargetMode="External"/><Relationship Id="rId612" Type="http://schemas.openxmlformats.org/officeDocument/2006/relationships/hyperlink" Target="https://bootcamp.outreach.ou.edu/programs/cybersecurity" TargetMode="External"/><Relationship Id="rId251" Type="http://schemas.openxmlformats.org/officeDocument/2006/relationships/hyperlink" Target="https://www.troy.edu/academics/academic-programs/cyber-security.html" TargetMode="External"/><Relationship Id="rId489" Type="http://schemas.openxmlformats.org/officeDocument/2006/relationships/hyperlink" Target="https://gradschool.duke.edu/financial-support/find-funding/" TargetMode="External"/><Relationship Id="rId654" Type="http://schemas.openxmlformats.org/officeDocument/2006/relationships/hyperlink" Target="https://professionalstudies.du.edu/it/information-systems-security-masters-concentration/" TargetMode="External"/><Relationship Id="rId696" Type="http://schemas.openxmlformats.org/officeDocument/2006/relationships/hyperlink" Target="https://www.utrgv.edu/scholarships/" TargetMode="External"/><Relationship Id="rId46" Type="http://schemas.openxmlformats.org/officeDocument/2006/relationships/hyperlink" Target="https://www.columbiasouthern.edu/tuition-financing/scholarships/" TargetMode="External"/><Relationship Id="rId293" Type="http://schemas.openxmlformats.org/officeDocument/2006/relationships/hyperlink" Target="https://www.uidaho.edu/academics/degree-finder/cybersecurity-bs" TargetMode="External"/><Relationship Id="rId307" Type="http://schemas.openxmlformats.org/officeDocument/2006/relationships/hyperlink" Target="https://www.unomaha.edu/undergraduate-admissions/tuition-and-aid/estimated-cost-of-attendance.php" TargetMode="External"/><Relationship Id="rId349" Type="http://schemas.openxmlformats.org/officeDocument/2006/relationships/hyperlink" Target="https://www.utoledo.edu/engineering/graduate-studies/cyber.html" TargetMode="External"/><Relationship Id="rId514" Type="http://schemas.openxmlformats.org/officeDocument/2006/relationships/hyperlink" Target="https://online.osu.edu/masters-degree/cybersecurity-digital-trust/" TargetMode="External"/><Relationship Id="rId556" Type="http://schemas.openxmlformats.org/officeDocument/2006/relationships/hyperlink" Target="https://financialaid.oregonstate.edu/scholarships" TargetMode="External"/><Relationship Id="rId721" Type="http://schemas.openxmlformats.org/officeDocument/2006/relationships/hyperlink" Target="https://careertraining.govst.edu/training-programs/cybersecurity-bootcamp/" TargetMode="External"/><Relationship Id="rId88" Type="http://schemas.openxmlformats.org/officeDocument/2006/relationships/hyperlink" Target="https://www.fordham.edu/academics/departments/computer-and-information-science/academic-programs/graduate-programs/master-of-science-in-cybersecurity/" TargetMode="External"/><Relationship Id="rId111" Type="http://schemas.openxmlformats.org/officeDocument/2006/relationships/hyperlink" Target="https://extension.harvard.edu/paying-for-school/financial-aid/types-of-financial-aid-available/scholarships-and-grants/" TargetMode="External"/><Relationship Id="rId153" Type="http://schemas.openxmlformats.org/officeDocument/2006/relationships/hyperlink" Target="https://mitxonline.mit.edu/courses/course-v1:MITxT+11.S198x/" TargetMode="External"/><Relationship Id="rId195" Type="http://schemas.openxmlformats.org/officeDocument/2006/relationships/hyperlink" Target="https://www.rit.edu/admissions/graduate/estimate-education-costs" TargetMode="External"/><Relationship Id="rId209" Type="http://schemas.openxmlformats.org/officeDocument/2006/relationships/hyperlink" Target="https://www.sacredheart.edu/admissions--aid/financial-assistance/" TargetMode="External"/><Relationship Id="rId360" Type="http://schemas.openxmlformats.org/officeDocument/2006/relationships/hyperlink" Target="https://uwex.wisconsin.edu/admissions-aid/tuition-financial-aid/" TargetMode="External"/><Relationship Id="rId416" Type="http://schemas.openxmlformats.org/officeDocument/2006/relationships/hyperlink" Target="https://ecornell.cornell.edu/certificates/technology/cybersecurity-leadership/" TargetMode="External"/><Relationship Id="rId598" Type="http://schemas.openxmlformats.org/officeDocument/2006/relationships/hyperlink" Target="https://eecs.ku.edu/cybersecurity" TargetMode="External"/><Relationship Id="rId220" Type="http://schemas.openxmlformats.org/officeDocument/2006/relationships/hyperlink" Target="https://www.saintpeters.edu/academics/graduate-programs/master-of-science-in-cyber-security/" TargetMode="External"/><Relationship Id="rId458" Type="http://schemas.openxmlformats.org/officeDocument/2006/relationships/hyperlink" Target="https://www.coursera.org/learn/csafe-protecting-your-information-at-home" TargetMode="External"/><Relationship Id="rId623" Type="http://schemas.openxmlformats.org/officeDocument/2006/relationships/hyperlink" Target="https://www.fordham.edu/academics/departments/computer-and-information-science/academic-programs/graduate-programs/master-of-science-in-cybersecurity/" TargetMode="External"/><Relationship Id="rId665" Type="http://schemas.openxmlformats.org/officeDocument/2006/relationships/hyperlink" Target="https://depaul.academicworks.com/" TargetMode="External"/><Relationship Id="rId15" Type="http://schemas.openxmlformats.org/officeDocument/2006/relationships/hyperlink" Target="https://www.bellevue.edu/admissions-tuition/financing-options/financial-aid/" TargetMode="External"/><Relationship Id="rId57" Type="http://schemas.openxmlformats.org/officeDocument/2006/relationships/hyperlink" Target="https://www.dominican.edu/academics/graduate-programs/master-science-cybersecurity-msc" TargetMode="External"/><Relationship Id="rId262" Type="http://schemas.openxmlformats.org/officeDocument/2006/relationships/hyperlink" Target="https://abcotechnology.edu/financial-aid/" TargetMode="External"/><Relationship Id="rId318" Type="http://schemas.openxmlformats.org/officeDocument/2006/relationships/hyperlink" Target="https://catalog.charlotte.edu/preview_program.php?catoid=30&amp;poid=8032" TargetMode="External"/><Relationship Id="rId525" Type="http://schemas.openxmlformats.org/officeDocument/2006/relationships/hyperlink" Target="https://studentservices.ncsu.edu/finances/estimated-cost-of-attendance/undergraduate-student-estimated-cost-of-attendance/" TargetMode="External"/><Relationship Id="rId567" Type="http://schemas.openxmlformats.org/officeDocument/2006/relationships/hyperlink" Target="https://catalog.iastate.edu/previouscatalogs/2022-2023/interdisciplinaryprograms/graduate/cybersecurity/cybersecurity.pdf" TargetMode="External"/><Relationship Id="rId99" Type="http://schemas.openxmlformats.org/officeDocument/2006/relationships/hyperlink" Target="https://finaid.gatech.edu/graduate-types-aid/" TargetMode="External"/><Relationship Id="rId122" Type="http://schemas.openxmlformats.org/officeDocument/2006/relationships/hyperlink" Target="https://luddy.indiana.edu/admissions/cost-fin-aid.html" TargetMode="External"/><Relationship Id="rId164" Type="http://schemas.openxmlformats.org/officeDocument/2006/relationships/hyperlink" Target="https://engineering.nyu.edu/academics/programs/cybersecurity-ms-campus" TargetMode="External"/><Relationship Id="rId371" Type="http://schemas.openxmlformats.org/officeDocument/2006/relationships/hyperlink" Target="https://sps.wfu.edu/tuition-financial-aid/types-of-aid/" TargetMode="External"/><Relationship Id="rId427" Type="http://schemas.openxmlformats.org/officeDocument/2006/relationships/hyperlink" Target="https://www.coursera.org/learn/healthcare-data-security" TargetMode="External"/><Relationship Id="rId469" Type="http://schemas.openxmlformats.org/officeDocument/2006/relationships/hyperlink" Target="https://an.edu/international/scholarships-grants/" TargetMode="External"/><Relationship Id="rId634" Type="http://schemas.openxmlformats.org/officeDocument/2006/relationships/hyperlink" Target="https://finaid.uark.edu/cost-of-attendance.php" TargetMode="External"/><Relationship Id="rId676" Type="http://schemas.openxmlformats.org/officeDocument/2006/relationships/hyperlink" Target="https://studentaccounts.tulane.edu/sites/default/files/2023-06/sopa_grad_rate_2023-2024_v2.pdf" TargetMode="External"/><Relationship Id="rId26" Type="http://schemas.openxmlformats.org/officeDocument/2006/relationships/hyperlink" Target="https://bootcamp-extended.calpoly.edu/programs/cybersecurity" TargetMode="External"/><Relationship Id="rId231" Type="http://schemas.openxmlformats.org/officeDocument/2006/relationships/hyperlink" Target="https://catalog.suu.edu/preview_program.php?catoid=26&amp;poid=10237" TargetMode="External"/><Relationship Id="rId273" Type="http://schemas.openxmlformats.org/officeDocument/2006/relationships/hyperlink" Target="https://bootcamp.uchicago.edu/cybersecurity/" TargetMode="External"/><Relationship Id="rId329" Type="http://schemas.openxmlformats.org/officeDocument/2006/relationships/hyperlink" Target="https://estimatemytuition.unt.edu/results.html?year=2025&amp;residency=INTL&amp;degree_level=Bachelors&amp;location=multiple&amp;major=Cybersecurity&amp;hours=1" TargetMode="External"/><Relationship Id="rId480" Type="http://schemas.openxmlformats.org/officeDocument/2006/relationships/hyperlink" Target="https://graduateschool.usc.edu/fellowships/scholarships-for-masters-students/" TargetMode="External"/><Relationship Id="rId536" Type="http://schemas.openxmlformats.org/officeDocument/2006/relationships/hyperlink" Target="https://cyberrisk.iu.edu/index.html" TargetMode="External"/><Relationship Id="rId701" Type="http://schemas.openxmlformats.org/officeDocument/2006/relationships/hyperlink" Target="https://acu.edu/admissions-aid/online/tuition-fees/" TargetMode="External"/><Relationship Id="rId68" Type="http://schemas.openxmlformats.org/officeDocument/2006/relationships/hyperlink" Target="https://www.eccu.edu/scholarship/community-college-scholarships/" TargetMode="External"/><Relationship Id="rId133" Type="http://schemas.openxmlformats.org/officeDocument/2006/relationships/hyperlink" Target="https://www.kennesaw.edu/degrees-programs/bachelor-degrees/cybersecurity.php?major=Bachelor+of+Science+in+Cybersecurity+&amp;url=https%3A%2F%2Fwww.kennesaw.edu%2Fdegrees-programs%2Fbachelor-degrees%2Fcybersecurity.php" TargetMode="External"/><Relationship Id="rId175" Type="http://schemas.openxmlformats.org/officeDocument/2006/relationships/hyperlink" Target="https://online.osu.edu/tuition-and-aid/online-tuition-fees/" TargetMode="External"/><Relationship Id="rId340" Type="http://schemas.openxmlformats.org/officeDocument/2006/relationships/hyperlink" Target="https://onlineexeced.mccombs.utexas.edu/cybersecurity-course-online" TargetMode="External"/><Relationship Id="rId578" Type="http://schemas.openxmlformats.org/officeDocument/2006/relationships/hyperlink" Target="https://www.buffalo.edu/studentaccounts/tuition-and-fees/spring.non-resident-full-time.html" TargetMode="External"/><Relationship Id="rId200" Type="http://schemas.openxmlformats.org/officeDocument/2006/relationships/hyperlink" Target="https://www.rit.edu/admissions/first-year" TargetMode="External"/><Relationship Id="rId382" Type="http://schemas.openxmlformats.org/officeDocument/2006/relationships/hyperlink" Target="https://www.wright.edu/admissions/international/undergraduate-tuition-and-fees" TargetMode="External"/><Relationship Id="rId438" Type="http://schemas.openxmlformats.org/officeDocument/2006/relationships/hyperlink" Target="https://www.coursera.org/learn/ddos-attacks-and-defense" TargetMode="External"/><Relationship Id="rId603" Type="http://schemas.openxmlformats.org/officeDocument/2006/relationships/hyperlink" Target="https://graduate.northeastern.edu/admissions-aid/tuition-financial-aid/scholarships/" TargetMode="External"/><Relationship Id="rId645" Type="http://schemas.openxmlformats.org/officeDocument/2006/relationships/hyperlink" Target="https://www.liberty.edu/online/business/bachelors/computer-science-cybersecurity/" TargetMode="External"/><Relationship Id="rId687" Type="http://schemas.openxmlformats.org/officeDocument/2006/relationships/hyperlink" Target="https://catalog.fullerton.edu/preview_program.php?catoid=70&amp;poid=32943" TargetMode="External"/><Relationship Id="rId242" Type="http://schemas.openxmlformats.org/officeDocument/2006/relationships/hyperlink" Target="https://payingforcollege.temple.edu/cost-attendance" TargetMode="External"/><Relationship Id="rId284" Type="http://schemas.openxmlformats.org/officeDocument/2006/relationships/hyperlink" Target="https://www.ece.udel.edu/academics/graduate/ms-cybersecurity/" TargetMode="External"/><Relationship Id="rId491" Type="http://schemas.openxmlformats.org/officeDocument/2006/relationships/hyperlink" Target="https://online.cj.msu.edu/cyber-criminology-cyber-security-graduate-certificate" TargetMode="External"/><Relationship Id="rId505" Type="http://schemas.openxmlformats.org/officeDocument/2006/relationships/hyperlink" Target="https://engineering.tufts.edu/graduate-scholarships" TargetMode="External"/><Relationship Id="rId712" Type="http://schemas.openxmlformats.org/officeDocument/2006/relationships/hyperlink" Target="https://www.classcentral.com/classroom/youtube-conversations-at-the-forefront-of-cyber-security-with-nyu-ccs-featuring-joel-caminer-132455" TargetMode="External"/><Relationship Id="rId37" Type="http://schemas.openxmlformats.org/officeDocument/2006/relationships/hyperlink" Target="https://www.ccsu.edu/tuition-aid" TargetMode="External"/><Relationship Id="rId79" Type="http://schemas.openxmlformats.org/officeDocument/2006/relationships/hyperlink" Target="https://catalog.fairfield.edu/graduate/engineering/tuition-fees-financial-aid/" TargetMode="External"/><Relationship Id="rId102" Type="http://schemas.openxmlformats.org/officeDocument/2006/relationships/hyperlink" Target="https://www.guilford.edu/admission-and-aid/financial-aid-and-costs" TargetMode="External"/><Relationship Id="rId144" Type="http://schemas.openxmlformats.org/officeDocument/2006/relationships/hyperlink" Target="https://online.cj.msu.edu/ms-masters-cybercrime-digital-investigation" TargetMode="External"/><Relationship Id="rId547" Type="http://schemas.openxmlformats.org/officeDocument/2006/relationships/hyperlink" Target="https://scs.georgetown.edu/programs/484/online/online-masters-in-cybersecurity-risk-management/curriculum" TargetMode="External"/><Relationship Id="rId589" Type="http://schemas.openxmlformats.org/officeDocument/2006/relationships/hyperlink" Target="https://academics.uky.edu/programs/undergraduate-certificate/cybersecurity" TargetMode="External"/><Relationship Id="rId90" Type="http://schemas.openxmlformats.org/officeDocument/2006/relationships/hyperlink" Target="https://www.fhsu.edu/academic/gradschl/mps/cyber-security/" TargetMode="External"/><Relationship Id="rId186" Type="http://schemas.openxmlformats.org/officeDocument/2006/relationships/hyperlink" Target="https://www.qu.edu/paying-for-college/graduate/costs-and-budgets/?tab=computing-%26-engineering" TargetMode="External"/><Relationship Id="rId351" Type="http://schemas.openxmlformats.org/officeDocument/2006/relationships/hyperlink" Target="https://www.utoledo.edu/programs/undergrad/cyber-security/" TargetMode="External"/><Relationship Id="rId393" Type="http://schemas.openxmlformats.org/officeDocument/2006/relationships/hyperlink" Target="https://andersonuniversity.edu/program/bachelor-of-science-bs-cybersecurity/" TargetMode="External"/><Relationship Id="rId407" Type="http://schemas.openxmlformats.org/officeDocument/2006/relationships/hyperlink" Target="https://www.bu.edu/met/degrees-certificates/digital-forensics-graduate-certificate/" TargetMode="External"/><Relationship Id="rId449" Type="http://schemas.openxmlformats.org/officeDocument/2006/relationships/hyperlink" Target="https://www.coursera.org/learn/data-security-privacy" TargetMode="External"/><Relationship Id="rId614" Type="http://schemas.openxmlformats.org/officeDocument/2006/relationships/hyperlink" Target="https://drexel.edu/cci/academics/undergraduate-programs/bs-computing-security/" TargetMode="External"/><Relationship Id="rId656" Type="http://schemas.openxmlformats.org/officeDocument/2006/relationships/hyperlink" Target="https://professionalstudies.du.edu/it/information-systems-security-graduate-certificate/" TargetMode="External"/><Relationship Id="rId211" Type="http://schemas.openxmlformats.org/officeDocument/2006/relationships/hyperlink" Target="https://www.sacredheart.edu/majors--programs/cybersecurity---bs/" TargetMode="External"/><Relationship Id="rId253" Type="http://schemas.openxmlformats.org/officeDocument/2006/relationships/hyperlink" Target="https://www.westpoint.edu/academics/majors-and-minors/cyber-science-major" TargetMode="External"/><Relationship Id="rId295" Type="http://schemas.openxmlformats.org/officeDocument/2006/relationships/hyperlink" Target="https://bootcamp.uic.edu/programs/cybersecurity" TargetMode="External"/><Relationship Id="rId309" Type="http://schemas.openxmlformats.org/officeDocument/2006/relationships/hyperlink" Target="https://www.unr.edu/grad/funding/tuition-and-fees/international-cost-no-ga" TargetMode="External"/><Relationship Id="rId460" Type="http://schemas.openxmlformats.org/officeDocument/2006/relationships/hyperlink" Target="https://www.coursera.org/learn/cybersecurity-mobility" TargetMode="External"/><Relationship Id="rId516" Type="http://schemas.openxmlformats.org/officeDocument/2006/relationships/hyperlink" Target="https://engineering.washu.edu/academics/graduate-admissions/tuition-financial-assistance/index.html" TargetMode="External"/><Relationship Id="rId698" Type="http://schemas.openxmlformats.org/officeDocument/2006/relationships/hyperlink" Target="https://acu.edu/admissions-aid/online/tuition-fees/" TargetMode="External"/><Relationship Id="rId48" Type="http://schemas.openxmlformats.org/officeDocument/2006/relationships/hyperlink" Target="https://ecornell.cornell.edu/certificates/technology/cybersecurity/" TargetMode="External"/><Relationship Id="rId113" Type="http://schemas.openxmlformats.org/officeDocument/2006/relationships/hyperlink" Target="https://studentcentral.indiana.edu/cost-of-iu/index.html" TargetMode="External"/><Relationship Id="rId320" Type="http://schemas.openxmlformats.org/officeDocument/2006/relationships/hyperlink" Target="https://www.uncg.edu/degrees/cybersecurity-b-s/" TargetMode="External"/><Relationship Id="rId558" Type="http://schemas.openxmlformats.org/officeDocument/2006/relationships/hyperlink" Target="https://graduate.engineering.gwu.edu/tuition-and-fees" TargetMode="External"/><Relationship Id="rId723" Type="http://schemas.openxmlformats.org/officeDocument/2006/relationships/hyperlink" Target="https://www.aiuniv.edu/tuition-financial-aid/scholarships-grants" TargetMode="External"/><Relationship Id="rId155" Type="http://schemas.openxmlformats.org/officeDocument/2006/relationships/hyperlink" Target="https://ocw.mit.edu/courses/6-858-computer-systems-security-fall-2014/" TargetMode="External"/><Relationship Id="rId197" Type="http://schemas.openxmlformats.org/officeDocument/2006/relationships/hyperlink" Target="https://www.rit.edu/admissions/first-year" TargetMode="External"/><Relationship Id="rId362" Type="http://schemas.openxmlformats.org/officeDocument/2006/relationships/hyperlink" Target="https://www.uwstout.edu/programs/bs-cybersecurity" TargetMode="External"/><Relationship Id="rId418" Type="http://schemas.openxmlformats.org/officeDocument/2006/relationships/hyperlink" Target="https://financialaid.berkeley.edu/types-of-aid-at-berkeley/scholarships/" TargetMode="External"/><Relationship Id="rId625" Type="http://schemas.openxmlformats.org/officeDocument/2006/relationships/hyperlink" Target="https://www.usu.edu/online/degrees/certificate/cyber-security" TargetMode="External"/><Relationship Id="rId222" Type="http://schemas.openxmlformats.org/officeDocument/2006/relationships/hyperlink" Target="https://www.sxu.edu/academics/programs/mba/mba-cybersecurity.html" TargetMode="External"/><Relationship Id="rId264" Type="http://schemas.openxmlformats.org/officeDocument/2006/relationships/hyperlink" Target="https://extendedstudies.ucsd.edu/student-services/scholarships-grants" TargetMode="External"/><Relationship Id="rId471" Type="http://schemas.openxmlformats.org/officeDocument/2006/relationships/hyperlink" Target="https://an.edu/international/scholarships-grants/" TargetMode="External"/><Relationship Id="rId667" Type="http://schemas.openxmlformats.org/officeDocument/2006/relationships/hyperlink" Target="https://catalog.depaul.edu/programs/cybersecurity-ms/" TargetMode="External"/><Relationship Id="rId17" Type="http://schemas.openxmlformats.org/officeDocument/2006/relationships/hyperlink" Target="https://www.bluefield.edu/academics/programs-of-study/cybersecurity/" TargetMode="External"/><Relationship Id="rId59" Type="http://schemas.openxmlformats.org/officeDocument/2006/relationships/hyperlink" Target="https://www.eku.edu/stem/computer-science-and-information-technology/certificate-cyber-systems-and-network-security/" TargetMode="External"/><Relationship Id="rId124" Type="http://schemas.openxmlformats.org/officeDocument/2006/relationships/hyperlink" Target="https://www.coursera.org/specializations/cybersecurity-developing-program-for-business" TargetMode="External"/><Relationship Id="rId527" Type="http://schemas.openxmlformats.org/officeDocument/2006/relationships/hyperlink" Target="https://studentservices.ncsu.edu/finances/scholarships-and-financial-aid/types-of-financial-aid/scholarships/" TargetMode="External"/><Relationship Id="rId569" Type="http://schemas.openxmlformats.org/officeDocument/2006/relationships/hyperlink" Target="https://www.iastate.edu/admission-and-aid/affording-college/scholarships" TargetMode="External"/><Relationship Id="rId70" Type="http://schemas.openxmlformats.org/officeDocument/2006/relationships/hyperlink" Target="https://erau.edu/degrees/master/cyber-intelligence-security" TargetMode="External"/><Relationship Id="rId166" Type="http://schemas.openxmlformats.org/officeDocument/2006/relationships/hyperlink" Target="https://www.oakland.edu/financialaid/costs/tuition-rates/" TargetMode="External"/><Relationship Id="rId331" Type="http://schemas.openxmlformats.org/officeDocument/2006/relationships/hyperlink" Target="https://financialaid.unt.edu/how-apply-scholarships.html" TargetMode="External"/><Relationship Id="rId373" Type="http://schemas.openxmlformats.org/officeDocument/2006/relationships/hyperlink" Target="https://www.wichita.edu/services/tuitionfees/index.php" TargetMode="External"/><Relationship Id="rId429" Type="http://schemas.openxmlformats.org/officeDocument/2006/relationships/hyperlink" Target="https://www.coursera.org/learn/fundamentals-cybersecurity" TargetMode="External"/><Relationship Id="rId580" Type="http://schemas.openxmlformats.org/officeDocument/2006/relationships/hyperlink" Target="https://www.buffalo.edu/admissions/costs/scholarships.html" TargetMode="External"/><Relationship Id="rId636" Type="http://schemas.openxmlformats.org/officeDocument/2006/relationships/hyperlink" Target="https://scholarships.uark.edu/" TargetMode="External"/><Relationship Id="rId1" Type="http://schemas.openxmlformats.org/officeDocument/2006/relationships/hyperlink" Target="https://www.amu.apus.edu/online-bachelor-degrees/bachelor-of-science-in-cybersecurity/" TargetMode="External"/><Relationship Id="rId233" Type="http://schemas.openxmlformats.org/officeDocument/2006/relationships/hyperlink" Target="https://www.suu.edu/degrees/master/cybersecurity/" TargetMode="External"/><Relationship Id="rId440" Type="http://schemas.openxmlformats.org/officeDocument/2006/relationships/hyperlink" Target="https://www.coursera.org/learn/advanced-system-security-topics" TargetMode="External"/><Relationship Id="rId678" Type="http://schemas.openxmlformats.org/officeDocument/2006/relationships/hyperlink" Target="https://admission.tulane.edu/international/aid" TargetMode="External"/><Relationship Id="rId28" Type="http://schemas.openxmlformats.org/officeDocument/2006/relationships/hyperlink" Target="https://www.csudh.edu/csc/programs/cyber-security-programs/ms-cyber-security/" TargetMode="External"/><Relationship Id="rId275" Type="http://schemas.openxmlformats.org/officeDocument/2006/relationships/hyperlink" Target="https://cech.uc.edu/schools/it/undergrad-programs/bachelor-cybersecurity/bachelor-cybersecurity-curriculum.html" TargetMode="External"/><Relationship Id="rId300" Type="http://schemas.openxmlformats.org/officeDocument/2006/relationships/hyperlink" Target="https://ro.umich.edu/tuition-residency/tuition-fees?year=140&amp;school=93&amp;term_type=75&amp;level=84" TargetMode="External"/><Relationship Id="rId482" Type="http://schemas.openxmlformats.org/officeDocument/2006/relationships/hyperlink" Target="https://www.cmu.edu/ini/academics/msis/" TargetMode="External"/><Relationship Id="rId538" Type="http://schemas.openxmlformats.org/officeDocument/2006/relationships/hyperlink" Target="https://studentcentral.indiana.edu/cost-of-iu/index.html" TargetMode="External"/><Relationship Id="rId703" Type="http://schemas.openxmlformats.org/officeDocument/2006/relationships/hyperlink" Target="https://ocw.mit.edu/courses/6-5950-secure-hardware-design-spring-2025/" TargetMode="External"/><Relationship Id="rId81" Type="http://schemas.openxmlformats.org/officeDocument/2006/relationships/hyperlink" Target="https://scholarships.fiu.edu/" TargetMode="External"/><Relationship Id="rId135" Type="http://schemas.openxmlformats.org/officeDocument/2006/relationships/hyperlink" Target="https://www.kent.edu/fbe-center/tuition-and-other-costs" TargetMode="External"/><Relationship Id="rId177" Type="http://schemas.openxmlformats.org/officeDocument/2006/relationships/hyperlink" Target="https://online.odu.edu/cost/scholarships" TargetMode="External"/><Relationship Id="rId342" Type="http://schemas.openxmlformats.org/officeDocument/2006/relationships/hyperlink" Target="https://www.utdallas.edu/fact-sheets/ecs/master-of-science-in-cyber-security-technology-and-policy/" TargetMode="External"/><Relationship Id="rId384" Type="http://schemas.openxmlformats.org/officeDocument/2006/relationships/hyperlink" Target="https://engineering-computer-science.wright.edu/admission-and-aid" TargetMode="External"/><Relationship Id="rId591" Type="http://schemas.openxmlformats.org/officeDocument/2006/relationships/hyperlink" Target="https://www.extension.ucr.edu/course/42501786/FundamentalsofCybersecurity" TargetMode="External"/><Relationship Id="rId605" Type="http://schemas.openxmlformats.org/officeDocument/2006/relationships/hyperlink" Target="https://volsonline.utk.edu/program/masters/business-cybersecurity-msbc/?an_lnexaud=an_ln_exaudjk6w78s3aw12" TargetMode="External"/><Relationship Id="rId202" Type="http://schemas.openxmlformats.org/officeDocument/2006/relationships/hyperlink" Target="https://www.edx.org/learn/cybersecurity/rochester-institute-of-technology-cybersecurity-fundamentals" TargetMode="External"/><Relationship Id="rId244" Type="http://schemas.openxmlformats.org/officeDocument/2006/relationships/hyperlink" Target="https://bulletin.temple.edu/undergraduate/cost-aid/" TargetMode="External"/><Relationship Id="rId647" Type="http://schemas.openxmlformats.org/officeDocument/2006/relationships/hyperlink" Target="https://www.liberty.edu/online/business/masters/cyber-security/" TargetMode="External"/><Relationship Id="rId689" Type="http://schemas.openxmlformats.org/officeDocument/2006/relationships/hyperlink" Target="https://online.norwich.edu/online/programs-courses/programs/bachelor-science-cybersecurity" TargetMode="External"/><Relationship Id="rId39" Type="http://schemas.openxmlformats.org/officeDocument/2006/relationships/hyperlink" Target="https://www.ccsu.edu/tuition-aid/scholarships" TargetMode="External"/><Relationship Id="rId286" Type="http://schemas.openxmlformats.org/officeDocument/2006/relationships/hyperlink" Target="https://www.du.edu/admission-aid/financial-aid-scholarships/graduate-financial-aid/cost-attend-du/tuition-fees" TargetMode="External"/><Relationship Id="rId451" Type="http://schemas.openxmlformats.org/officeDocument/2006/relationships/hyperlink" Target="https://ce.uci.edu/programs/technology/cyber-security" TargetMode="External"/><Relationship Id="rId493" Type="http://schemas.openxmlformats.org/officeDocument/2006/relationships/hyperlink" Target="https://degrees.apps.asu.edu/masters-phd/major/ASU00/ESCSEIAMS/computer-science-cybersecurity-ms" TargetMode="External"/><Relationship Id="rId507" Type="http://schemas.openxmlformats.org/officeDocument/2006/relationships/hyperlink" Target="https://www.scps.virginia.edu/enslaved-ancestors-college-access-scholarship-program" TargetMode="External"/><Relationship Id="rId549" Type="http://schemas.openxmlformats.org/officeDocument/2006/relationships/hyperlink" Target="https://law.unl.edu/llm-program/" TargetMode="External"/><Relationship Id="rId714" Type="http://schemas.openxmlformats.org/officeDocument/2006/relationships/hyperlink" Target="https://www.edx.org/certificates/professional-certificate/wisconsinx-cybersecurity-fundamentals-for-small-organizations?index=rv_product_summary&amp;queryId=1792538652eaa1fbc89973701787c93d&amp;position=20" TargetMode="External"/><Relationship Id="rId50" Type="http://schemas.openxmlformats.org/officeDocument/2006/relationships/hyperlink" Target="https://catalog.dsu.edu/content.php?catoid=42&amp;navoid=22166" TargetMode="External"/><Relationship Id="rId104" Type="http://schemas.openxmlformats.org/officeDocument/2006/relationships/hyperlink" Target="https://pll.harvard.edu/course/cs50s-introduction-cybersecurity" TargetMode="External"/><Relationship Id="rId146" Type="http://schemas.openxmlformats.org/officeDocument/2006/relationships/hyperlink" Target="https://www.mtsu.edu/tuition/wp-content/uploads/sites/94/2025/06/25-26_Graduate.pdf" TargetMode="External"/><Relationship Id="rId188" Type="http://schemas.openxmlformats.org/officeDocument/2006/relationships/hyperlink" Target="https://grad.qu.edu/tuition-and-financial-aid/" TargetMode="External"/><Relationship Id="rId311" Type="http://schemas.openxmlformats.org/officeDocument/2006/relationships/hyperlink" Target="https://www.newhaven.edu/engineering/graduate-programs/cybersecurity/index.php" TargetMode="External"/><Relationship Id="rId353" Type="http://schemas.openxmlformats.org/officeDocument/2006/relationships/hyperlink" Target="https://utulsa.catalog.acalog.com/preview_program.php?catoid=29&amp;poid=4457" TargetMode="External"/><Relationship Id="rId395" Type="http://schemas.openxmlformats.org/officeDocument/2006/relationships/hyperlink" Target="https://www.coursera.org/specializations/computer-security-systems-management?action=enroll" TargetMode="External"/><Relationship Id="rId409" Type="http://schemas.openxmlformats.org/officeDocument/2006/relationships/hyperlink" Target="https://onlinedegrees.kent.edu/degrees/bachelor-of-science-in-cybercriminology" TargetMode="External"/><Relationship Id="rId560" Type="http://schemas.openxmlformats.org/officeDocument/2006/relationships/hyperlink" Target="https://financialaid.gwu.edu/scholarships" TargetMode="External"/><Relationship Id="rId92" Type="http://schemas.openxmlformats.org/officeDocument/2006/relationships/hyperlink" Target="https://www.fhsu.edu/admissions/tuition/costofattendance" TargetMode="External"/><Relationship Id="rId213" Type="http://schemas.openxmlformats.org/officeDocument/2006/relationships/hyperlink" Target="https://www.saintleo.edu/sites/default/files/2024-02/2024-2025%20Tuition%20and%20Fees-Campus%20Undergraduate%2001.26.24.pdf" TargetMode="External"/><Relationship Id="rId420" Type="http://schemas.openxmlformats.org/officeDocument/2006/relationships/hyperlink" Target="https://admit.washington.edu/costs/scholarships/" TargetMode="External"/><Relationship Id="rId616" Type="http://schemas.openxmlformats.org/officeDocument/2006/relationships/hyperlink" Target="https://drexel.edu/drexelcentral/cost/tuition/graduate" TargetMode="External"/><Relationship Id="rId658" Type="http://schemas.openxmlformats.org/officeDocument/2006/relationships/hyperlink" Target="https://gpem.luc.edu/portal/program?name=cybersecurityms" TargetMode="External"/><Relationship Id="rId255" Type="http://schemas.openxmlformats.org/officeDocument/2006/relationships/hyperlink" Target="https://www.uab.edu/cas/computerscience/graduate-programs/masters-programs/ms-cyber-security" TargetMode="External"/><Relationship Id="rId297" Type="http://schemas.openxmlformats.org/officeDocument/2006/relationships/hyperlink" Target="https://mage.umd.edu/cybersecurity" TargetMode="External"/><Relationship Id="rId462" Type="http://schemas.openxmlformats.org/officeDocument/2006/relationships/hyperlink" Target="https://www.coursera.org/learn/managing-network-cybersecurity" TargetMode="External"/><Relationship Id="rId518" Type="http://schemas.openxmlformats.org/officeDocument/2006/relationships/hyperlink" Target="https://financialaid.washu.edu/how-aid-works/scholarships/" TargetMode="External"/><Relationship Id="rId725" Type="http://schemas.openxmlformats.org/officeDocument/2006/relationships/table" Target="../tables/table2.xml"/><Relationship Id="rId115" Type="http://schemas.openxmlformats.org/officeDocument/2006/relationships/hyperlink" Target="https://luddy.indiana.edu/admissions/cost-fin-aid.html" TargetMode="External"/><Relationship Id="rId157" Type="http://schemas.openxmlformats.org/officeDocument/2006/relationships/hyperlink" Target="https://www.montana.edu/international/admissions/cost.html" TargetMode="External"/><Relationship Id="rId322" Type="http://schemas.openxmlformats.org/officeDocument/2006/relationships/hyperlink" Target="https://und.edu/programs/cyber-security-ms/index.html" TargetMode="External"/><Relationship Id="rId364" Type="http://schemas.openxmlformats.org/officeDocument/2006/relationships/hyperlink" Target="https://www.uvu.edu/tuition/docs/tuitionandfees2025-2026.pdf" TargetMode="External"/><Relationship Id="rId61" Type="http://schemas.openxmlformats.org/officeDocument/2006/relationships/hyperlink" Target="https://www.eku.edu/stem/computer-science-and-information-technology/bs-cyber-systems-technology/" TargetMode="External"/><Relationship Id="rId199" Type="http://schemas.openxmlformats.org/officeDocument/2006/relationships/hyperlink" Target="https://www.rit.edu/study/cybersecurity-bs" TargetMode="External"/><Relationship Id="rId571" Type="http://schemas.openxmlformats.org/officeDocument/2006/relationships/hyperlink" Target="https://iowastateonline.iastate.edu/programs-and-courses/certificate-programs/cybersecurity-undergraduate-certificate/" TargetMode="External"/><Relationship Id="rId627" Type="http://schemas.openxmlformats.org/officeDocument/2006/relationships/hyperlink" Target="https://catalog.ua.edu/undergraduate/engineering/computer-science/cyber-security-bs/" TargetMode="External"/><Relationship Id="rId669" Type="http://schemas.openxmlformats.org/officeDocument/2006/relationships/hyperlink" Target="https://gpem.luc.edu/portal/program?name=cybersecuritymanagementcertificate" TargetMode="External"/><Relationship Id="rId19" Type="http://schemas.openxmlformats.org/officeDocument/2006/relationships/hyperlink" Target="https://www.boisestate.edu/online/ucore-cyber-operations-certificate/" TargetMode="External"/><Relationship Id="rId224" Type="http://schemas.openxmlformats.org/officeDocument/2006/relationships/hyperlink" Target="https://www.shsu.edu/dept/cashiers/cost/cost-calculator" TargetMode="External"/><Relationship Id="rId266" Type="http://schemas.openxmlformats.org/officeDocument/2006/relationships/hyperlink" Target="https://www.edx.org/masters/online-masters-in-cybersecurity/ucb-master-of-information-and-cybersecurity" TargetMode="External"/><Relationship Id="rId431" Type="http://schemas.openxmlformats.org/officeDocument/2006/relationships/hyperlink" Target="https://www.coursera.org/learn/artificial-intelligence-industrial-control-systems-security" TargetMode="External"/><Relationship Id="rId473" Type="http://schemas.openxmlformats.org/officeDocument/2006/relationships/hyperlink" Target="https://andersonuniversity.edu/new-stem-masters-programs/master-of-science-in-cybersecurity-management/" TargetMode="External"/><Relationship Id="rId529" Type="http://schemas.openxmlformats.org/officeDocument/2006/relationships/hyperlink" Target="https://csc.ncsu.edu/academics/graduate/masters/cybersecurity/" TargetMode="External"/><Relationship Id="rId680" Type="http://schemas.openxmlformats.org/officeDocument/2006/relationships/hyperlink" Target="https://catalog.tulane.edu/professional-advancement/information-technology/cybersecurity-management-ms/" TargetMode="External"/><Relationship Id="rId30" Type="http://schemas.openxmlformats.org/officeDocument/2006/relationships/hyperlink" Target="https://www.captechu.edu/admissions-and-financial-aid/international-students" TargetMode="External"/><Relationship Id="rId126" Type="http://schemas.openxmlformats.org/officeDocument/2006/relationships/hyperlink" Target="https://www.coursera.org/learn/cyber-security-domain?irclickid=1rHX0fwLDxycRQn3n%3AXosUBvUkpx8bRZqzOBQg0&amp;irgwc=1&amp;utm_medium=partners&amp;utm_source=impact&amp;utm_campaign=259799&amp;utm_content=b2c&amp;utm_campaignid=Class%20Central&amp;utm_term=14726_CR_1242836_" TargetMode="External"/><Relationship Id="rId168" Type="http://schemas.openxmlformats.org/officeDocument/2006/relationships/hyperlink" Target="https://www.oakland.edu/financialaid/" TargetMode="External"/><Relationship Id="rId333" Type="http://schemas.openxmlformats.org/officeDocument/2006/relationships/hyperlink" Target="https://www.ou.edu/polytechnic/academics/undergraduate/cybersecurity" TargetMode="External"/><Relationship Id="rId540" Type="http://schemas.openxmlformats.org/officeDocument/2006/relationships/hyperlink" Target="https://scholarships.indiana.edu/future-scholars/index.html" TargetMode="External"/><Relationship Id="rId72" Type="http://schemas.openxmlformats.org/officeDocument/2006/relationships/hyperlink" Target="https://daytonabeach.erau.edu/admissions/estimated-costs" TargetMode="External"/><Relationship Id="rId375" Type="http://schemas.openxmlformats.org/officeDocument/2006/relationships/hyperlink" Target="https://catalog.wichita.edu/undergraduate/financial-information/financial-assistance/" TargetMode="External"/><Relationship Id="rId582" Type="http://schemas.openxmlformats.org/officeDocument/2006/relationships/hyperlink" Target="https://professionalstudies.syracuse.edu/academics/online/cybersecurity-administration-certificate/" TargetMode="External"/><Relationship Id="rId638" Type="http://schemas.openxmlformats.org/officeDocument/2006/relationships/hyperlink" Target="https://nevadaonline.unr.edu/cost-calculator" TargetMode="External"/><Relationship Id="rId3" Type="http://schemas.openxmlformats.org/officeDocument/2006/relationships/hyperlink" Target="https://admission.asu.edu/cost-aid/international" TargetMode="External"/><Relationship Id="rId235" Type="http://schemas.openxmlformats.org/officeDocument/2006/relationships/hyperlink" Target="https://online.stanford.edu/programs/cybersecurity-graduate-certificate" TargetMode="External"/><Relationship Id="rId277" Type="http://schemas.openxmlformats.org/officeDocument/2006/relationships/hyperlink" Target="https://www.ucdenver.edu/tuition-cost" TargetMode="External"/><Relationship Id="rId400" Type="http://schemas.openxmlformats.org/officeDocument/2006/relationships/hyperlink" Target="https://www.bu.edu/met/admissions/financial-aid" TargetMode="External"/><Relationship Id="rId442" Type="http://schemas.openxmlformats.org/officeDocument/2006/relationships/hyperlink" Target="https://www.coursera.org/learn/proactive-computer-security" TargetMode="External"/><Relationship Id="rId484" Type="http://schemas.openxmlformats.org/officeDocument/2006/relationships/hyperlink" Target="https://ep.jhu.edu/admissions-aid/tuition-fees/" TargetMode="External"/><Relationship Id="rId705" Type="http://schemas.openxmlformats.org/officeDocument/2006/relationships/hyperlink" Target="https://www.classcentral.com/course/youtube-stanford-webinar-hash-hack-code-emerging-trends-in-cyber-security-110027" TargetMode="External"/><Relationship Id="rId137" Type="http://schemas.openxmlformats.org/officeDocument/2006/relationships/hyperlink" Target="https://www.kent.edu/scholarships" TargetMode="External"/><Relationship Id="rId302" Type="http://schemas.openxmlformats.org/officeDocument/2006/relationships/hyperlink" Target="https://www.umflint.edu/graduateprograms/paying-for-college/" TargetMode="External"/><Relationship Id="rId344" Type="http://schemas.openxmlformats.org/officeDocument/2006/relationships/hyperlink" Target="https://www.pacific.edu/engineering/academics/online-masters-cybersecurity" TargetMode="External"/><Relationship Id="rId691" Type="http://schemas.openxmlformats.org/officeDocument/2006/relationships/hyperlink" Target="https://uncw.edu/seahawk-life/money-matters/financial-aid/affording-your-education/cost-of-attendance" TargetMode="External"/><Relationship Id="rId41" Type="http://schemas.openxmlformats.org/officeDocument/2006/relationships/hyperlink" Target="https://www.clarksoncollege.edu/tuition-financial-aid/financial-aid/types-of-financial-aid/scholarships/index" TargetMode="External"/><Relationship Id="rId83" Type="http://schemas.openxmlformats.org/officeDocument/2006/relationships/hyperlink" Target="https://floridapoly.edu/admissions/undergraduate-financial-aid/" TargetMode="External"/><Relationship Id="rId179" Type="http://schemas.openxmlformats.org/officeDocument/2006/relationships/hyperlink" Target="https://online.odu.edu/cost/scholarships" TargetMode="External"/><Relationship Id="rId386" Type="http://schemas.openxmlformats.org/officeDocument/2006/relationships/hyperlink" Target="https://www.yu.edu/katz/cybersecurity" TargetMode="External"/><Relationship Id="rId551" Type="http://schemas.openxmlformats.org/officeDocument/2006/relationships/hyperlink" Target="https://financialaid.unl.edu/types-funding/scholarships/" TargetMode="External"/><Relationship Id="rId593" Type="http://schemas.openxmlformats.org/officeDocument/2006/relationships/hyperlink" Target="https://cas.gsu.edu/program/computer-science-ms/" TargetMode="External"/><Relationship Id="rId607" Type="http://schemas.openxmlformats.org/officeDocument/2006/relationships/hyperlink" Target="https://online.lsu.edu/online-degree-programs/undergraduate/bs-cybersecurity-technology/" TargetMode="External"/><Relationship Id="rId649" Type="http://schemas.openxmlformats.org/officeDocument/2006/relationships/hyperlink" Target="https://www.niu.edu/online/graduate-programs/ms-computer-science-cybersecurity.shtml" TargetMode="External"/><Relationship Id="rId190" Type="http://schemas.openxmlformats.org/officeDocument/2006/relationships/hyperlink" Target="https://www.rmu.edu/academics/graduate/school-data-intelligence-and-technology/computer-and-information-systems-1" TargetMode="External"/><Relationship Id="rId204" Type="http://schemas.openxmlformats.org/officeDocument/2006/relationships/hyperlink" Target="https://grad.rutgers.edu/academics/graduate-programs/biomedical-health-sciences-masters-programs/mbs/tuition" TargetMode="External"/><Relationship Id="rId246" Type="http://schemas.openxmlformats.org/officeDocument/2006/relationships/hyperlink" Target="https://www.uco.edu/admissions/" TargetMode="External"/><Relationship Id="rId288" Type="http://schemas.openxmlformats.org/officeDocument/2006/relationships/hyperlink" Target="https://ritchieschool.du.edu/admission-aid/financial-aid" TargetMode="External"/><Relationship Id="rId411" Type="http://schemas.openxmlformats.org/officeDocument/2006/relationships/hyperlink" Target="https://onlinedegrees.kent.edu/degrees/computer-forensics-and-information-security-online-undergraduate-certificate" TargetMode="External"/><Relationship Id="rId453" Type="http://schemas.openxmlformats.org/officeDocument/2006/relationships/hyperlink" Target="https://www.coursera.org/learn/employeesguidetocybersecurity" TargetMode="External"/><Relationship Id="rId509" Type="http://schemas.openxmlformats.org/officeDocument/2006/relationships/hyperlink" Target="https://cybersecurity.arizona.edu/" TargetMode="External"/><Relationship Id="rId660" Type="http://schemas.openxmlformats.org/officeDocument/2006/relationships/hyperlink" Target="https://www.luc.edu/bursar/tuitionfees/summer2025tuitionfees/undergraduateschoolssummer2025/" TargetMode="External"/><Relationship Id="rId106" Type="http://schemas.openxmlformats.org/officeDocument/2006/relationships/hyperlink" Target="https://pll.harvard.edu/course/cybersecurity-intersection-policy-and-technology" TargetMode="External"/><Relationship Id="rId313" Type="http://schemas.openxmlformats.org/officeDocument/2006/relationships/hyperlink" Target="https://www.newhaven.edu/about/departments/bursars/tuition/undergraduate-2025-2026.php" TargetMode="External"/><Relationship Id="rId495" Type="http://schemas.openxmlformats.org/officeDocument/2006/relationships/hyperlink" Target="https://asuonline.asu.edu/what-it-costs" TargetMode="External"/><Relationship Id="rId716" Type="http://schemas.openxmlformats.org/officeDocument/2006/relationships/hyperlink" Target="https://learn.saylor.org/course/view.php?id=805" TargetMode="External"/><Relationship Id="rId10" Type="http://schemas.openxmlformats.org/officeDocument/2006/relationships/hyperlink" Target="https://www.augusta.edu/tuition/undergraduate.php" TargetMode="External"/><Relationship Id="rId52" Type="http://schemas.openxmlformats.org/officeDocument/2006/relationships/hyperlink" Target="https://dsu.edu/admissions/scholarships.html" TargetMode="External"/><Relationship Id="rId94" Type="http://schemas.openxmlformats.org/officeDocument/2006/relationships/hyperlink" Target="https://www.fhsu.edu/admissions/scholarships/freshmen" TargetMode="External"/><Relationship Id="rId148" Type="http://schemas.openxmlformats.org/officeDocument/2006/relationships/hyperlink" Target="https://www.mtsu.edu/tuition/wp-content/uploads/sites/94/2025/06/25-26_Undergraduate.pdf" TargetMode="External"/><Relationship Id="rId355" Type="http://schemas.openxmlformats.org/officeDocument/2006/relationships/hyperlink" Target="https://eccles.utah.edu/programs/master-of-science-in-cybersecurity-management/academics/" TargetMode="External"/><Relationship Id="rId397" Type="http://schemas.openxmlformats.org/officeDocument/2006/relationships/hyperlink" Target="https://www.coursera.org/learn/security-and-ethical-hacking-attacking-web-and-ai-systems" TargetMode="External"/><Relationship Id="rId520" Type="http://schemas.openxmlformats.org/officeDocument/2006/relationships/hyperlink" Target="https://cse.washu.edu/academics/graduate/MS-in-Cybersecurity-Engineering.html" TargetMode="External"/><Relationship Id="rId562" Type="http://schemas.openxmlformats.org/officeDocument/2006/relationships/hyperlink" Target="https://catalog.gmu.edu/colleges-schools/engineering-computing/engineering/cyber-security-engineering/cyber-security-engineering-ms/" TargetMode="External"/><Relationship Id="rId618" Type="http://schemas.openxmlformats.org/officeDocument/2006/relationships/hyperlink" Target="https://drexel.edu/drexelcentral/finaid/grants" TargetMode="External"/><Relationship Id="rId215" Type="http://schemas.openxmlformats.org/officeDocument/2006/relationships/hyperlink" Target="https://www.saintleo.edu/tuition-financial-aid" TargetMode="External"/><Relationship Id="rId257" Type="http://schemas.openxmlformats.org/officeDocument/2006/relationships/hyperlink" Target="https://infosci.arizona.edu/cyber-operations/curriculum-emphasis-courses" TargetMode="External"/><Relationship Id="rId422" Type="http://schemas.openxmlformats.org/officeDocument/2006/relationships/hyperlink" Target="https://catalog.purdue.edu/preview_program.php?catoid=8&amp;poid=10105" TargetMode="External"/><Relationship Id="rId464" Type="http://schemas.openxmlformats.org/officeDocument/2006/relationships/hyperlink" Target="https://www.sans.edu/cyber-security-programs/undergraduate-certificate-usca/" TargetMode="External"/><Relationship Id="rId299" Type="http://schemas.openxmlformats.org/officeDocument/2006/relationships/hyperlink" Target="https://www.edx.org/learn/computer-science/university-system-of-maryland-cybersecurity-essentials?index=product&amp;queryId=e8fe11c6cec8c7cb3a63dcceceb271e1&amp;position=15" TargetMode="External"/><Relationship Id="rId63" Type="http://schemas.openxmlformats.org/officeDocument/2006/relationships/hyperlink" Target="https://www.eku.edu/stem/computer-science-and-information-technology/certificate-cybersecurity-and-digital-forensics/" TargetMode="External"/><Relationship Id="rId159" Type="http://schemas.openxmlformats.org/officeDocument/2006/relationships/hyperlink" Target="https://www.montclair.edu/tuition-and-fees/graduate-costs/" TargetMode="External"/><Relationship Id="rId366" Type="http://schemas.openxmlformats.org/officeDocument/2006/relationships/hyperlink" Target="https://www.coursera.org/learn/chatgpt-cybersecurity-table-tops" TargetMode="External"/><Relationship Id="rId573" Type="http://schemas.openxmlformats.org/officeDocument/2006/relationships/hyperlink" Target="https://iowastateonline.iastate.edu/programs-and-courses/business/enterprise-cybersecurity-management-graduate-certificate/" TargetMode="External"/><Relationship Id="rId226" Type="http://schemas.openxmlformats.org/officeDocument/2006/relationships/hyperlink" Target="https://catalog.shsu.edu/undergraduate/financial-information/financial-aid/" TargetMode="External"/><Relationship Id="rId433" Type="http://schemas.openxmlformats.org/officeDocument/2006/relationships/hyperlink" Target="https://www.coursera.org/learn/advanced-cybersecurity-topics" TargetMode="External"/><Relationship Id="rId640" Type="http://schemas.openxmlformats.org/officeDocument/2006/relationships/hyperlink" Target="https://www.unr.edu/financial-aid/scholarships" TargetMode="External"/><Relationship Id="rId74" Type="http://schemas.openxmlformats.org/officeDocument/2006/relationships/hyperlink" Target="https://erau.edu/becoming-student" TargetMode="External"/><Relationship Id="rId377" Type="http://schemas.openxmlformats.org/officeDocument/2006/relationships/hyperlink" Target="https://www.wpi.edu/academics/study/cyber-security-ms" TargetMode="External"/><Relationship Id="rId500" Type="http://schemas.openxmlformats.org/officeDocument/2006/relationships/hyperlink" Target="https://tuition.asu.edu/financial-aid/scholarships" TargetMode="External"/><Relationship Id="rId584" Type="http://schemas.openxmlformats.org/officeDocument/2006/relationships/hyperlink" Target="https://www.cs.fsu.edu/ms-cyber-security/" TargetMode="External"/><Relationship Id="rId5" Type="http://schemas.openxmlformats.org/officeDocument/2006/relationships/hyperlink" Target="https://tuition.asu.edu/financial-aid/scholarships" TargetMode="External"/><Relationship Id="rId237" Type="http://schemas.openxmlformats.org/officeDocument/2006/relationships/hyperlink" Target="https://www.stevens.edu/program/cybersecurity-bachelor-degree" TargetMode="External"/><Relationship Id="rId444" Type="http://schemas.openxmlformats.org/officeDocument/2006/relationships/hyperlink" Target="https://www.coursera.org/learn/cybersecurity-for-data-science" TargetMode="External"/><Relationship Id="rId651" Type="http://schemas.openxmlformats.org/officeDocument/2006/relationships/hyperlink" Target="https://uwm.edu/informationstudies/academic-programs/cybersecurity-certificate-online/" TargetMode="External"/><Relationship Id="rId290" Type="http://schemas.openxmlformats.org/officeDocument/2006/relationships/hyperlink" Target="https://uwf.edu/offices/financial-aid/" TargetMode="External"/><Relationship Id="rId304" Type="http://schemas.openxmlformats.org/officeDocument/2006/relationships/hyperlink" Target="https://www.umflint.edu/cit/cybersecurity/" TargetMode="External"/><Relationship Id="rId388" Type="http://schemas.openxmlformats.org/officeDocument/2006/relationships/hyperlink" Target="https://online.stanford.edu/courses/cs155-computer-and-network-security" TargetMode="External"/><Relationship Id="rId511" Type="http://schemas.openxmlformats.org/officeDocument/2006/relationships/hyperlink" Target="https://www.uagc.edu/online-degrees/bachelors/cyber-data-security-technology-v2" TargetMode="External"/><Relationship Id="rId609" Type="http://schemas.openxmlformats.org/officeDocument/2006/relationships/hyperlink" Target="https://sacd.sdsu.edu/financial-aid/financial-aid/eligibility/cost-of-attendance/cost-of-attendance-tables/graduate-and-doctoral-students" TargetMode="External"/><Relationship Id="rId85" Type="http://schemas.openxmlformats.org/officeDocument/2006/relationships/hyperlink" Target="https://academic-guide.fsu.edu/academic-map/Cyber%20Criminology%20(Computer%20Science)" TargetMode="External"/><Relationship Id="rId150" Type="http://schemas.openxmlformats.org/officeDocument/2006/relationships/hyperlink" Target="https://www.sfa.msstate.edu/cost/24/ug" TargetMode="External"/><Relationship Id="rId595" Type="http://schemas.openxmlformats.org/officeDocument/2006/relationships/hyperlink" Target="https://admissions.gsu.edu/tuition/" TargetMode="External"/><Relationship Id="rId248" Type="http://schemas.openxmlformats.org/officeDocument/2006/relationships/hyperlink" Target="https://www.uco.edu/admissions/" TargetMode="External"/><Relationship Id="rId455" Type="http://schemas.openxmlformats.org/officeDocument/2006/relationships/hyperlink" Target="https://www.coursera.org/learn/cybersecurity-what-to-do-when-you-are-a-victim" TargetMode="External"/><Relationship Id="rId662" Type="http://schemas.openxmlformats.org/officeDocument/2006/relationships/hyperlink" Target="https://www.luc.edu/finaid/scholarships/" TargetMode="External"/><Relationship Id="rId12" Type="http://schemas.openxmlformats.org/officeDocument/2006/relationships/hyperlink" Target="https://www.augusta.edu/finaid/" TargetMode="External"/><Relationship Id="rId108" Type="http://schemas.openxmlformats.org/officeDocument/2006/relationships/hyperlink" Target="https://extension.harvard.edu/academics/programs/cybersecurity-graduate-program/" TargetMode="External"/><Relationship Id="rId315" Type="http://schemas.openxmlformats.org/officeDocument/2006/relationships/hyperlink" Target="https://www.newhaven.edu/admissions/financial-aid/graduate/index.php" TargetMode="External"/><Relationship Id="rId522" Type="http://schemas.openxmlformats.org/officeDocument/2006/relationships/hyperlink" Target="https://engineering.washu.edu/academics/graduate-admissions/tuition-financial-assistance/index.html" TargetMode="External"/><Relationship Id="rId96" Type="http://schemas.openxmlformats.org/officeDocument/2006/relationships/hyperlink" Target="https://share.google/7Kc4ErWTOCwpRg39I" TargetMode="External"/><Relationship Id="rId161" Type="http://schemas.openxmlformats.org/officeDocument/2006/relationships/hyperlink" Target="https://www.njit.edu/admissions/tuition-costs" TargetMode="External"/><Relationship Id="rId399" Type="http://schemas.openxmlformats.org/officeDocument/2006/relationships/hyperlink" Target="https://www.bu.edu/met/degrees-certificates/ms-computer-information-systems-digital-forensics/" TargetMode="External"/><Relationship Id="rId259" Type="http://schemas.openxmlformats.org/officeDocument/2006/relationships/hyperlink" Target="https://extension.ucr.edu/certificates/appliedcybersecurity" TargetMode="External"/><Relationship Id="rId466" Type="http://schemas.openxmlformats.org/officeDocument/2006/relationships/hyperlink" Target="https://www.alliant.edu/admissions/tuition-and-fees" TargetMode="External"/><Relationship Id="rId673" Type="http://schemas.openxmlformats.org/officeDocument/2006/relationships/hyperlink" Target="https://www.stevens.edu/office-of-student-accounts/tuition-and-fees" TargetMode="External"/><Relationship Id="rId23" Type="http://schemas.openxmlformats.org/officeDocument/2006/relationships/hyperlink" Target="https://sfs.brown.edu/tuition-and-fees/graduate" TargetMode="External"/><Relationship Id="rId119" Type="http://schemas.openxmlformats.org/officeDocument/2006/relationships/hyperlink" Target="https://www.coursera.org/learn/machine-learning-and-emerging-technologies-in-cybersecurity" TargetMode="External"/><Relationship Id="rId326" Type="http://schemas.openxmlformats.org/officeDocument/2006/relationships/hyperlink" Target="https://estimatemytuition.unt.edu/results.html?year=2025&amp;residency=INTL&amp;degree_level=Masters&amp;location=multiple&amp;major=Cybersecurity+MS&amp;hours=1" TargetMode="External"/><Relationship Id="rId533" Type="http://schemas.openxmlformats.org/officeDocument/2006/relationships/hyperlink" Target="https://www.worldcampus.psu.edu/degrees-and-certificates/penn-state-online-information-systems-cybersecurity-graduate-certificate" TargetMode="External"/><Relationship Id="rId172" Type="http://schemas.openxmlformats.org/officeDocument/2006/relationships/hyperlink" Target="https://online.osu.edu/graduate-certificates/cybersecurity-law-policy-and-management-certificate/" TargetMode="External"/><Relationship Id="rId477" Type="http://schemas.openxmlformats.org/officeDocument/2006/relationships/hyperlink" Target="https://admissions.ufl.edu/cost-and-aid/scholarships" TargetMode="External"/><Relationship Id="rId600" Type="http://schemas.openxmlformats.org/officeDocument/2006/relationships/hyperlink" Target="https://catalog.ku.edu/engineering/electrical-engineering-computer-science/bs-cybersecurity-engineering/" TargetMode="External"/><Relationship Id="rId684" Type="http://schemas.openxmlformats.org/officeDocument/2006/relationships/hyperlink" Target="https://www.ohio.edu/financial-aid/types/scholarships" TargetMode="External"/><Relationship Id="rId337" Type="http://schemas.openxmlformats.org/officeDocument/2006/relationships/hyperlink" Target="https://onlinedegrees.sandiego.edu/tuition-financial-aid/financial-aid/" TargetMode="External"/><Relationship Id="rId34" Type="http://schemas.openxmlformats.org/officeDocument/2006/relationships/hyperlink" Target="https://www.cedarville.edu/offices/cashiers/cost-information/undergraduate/online-undergraduate-cost-and-tuition" TargetMode="External"/><Relationship Id="rId544" Type="http://schemas.openxmlformats.org/officeDocument/2006/relationships/hyperlink" Target="https://tech.utah.edu/bootcamps/cybersecurity" TargetMode="External"/><Relationship Id="rId183" Type="http://schemas.openxmlformats.org/officeDocument/2006/relationships/hyperlink" Target="https://greatvalley.psu.edu/tuition-and-financial-aid" TargetMode="External"/><Relationship Id="rId390" Type="http://schemas.openxmlformats.org/officeDocument/2006/relationships/hyperlink" Target="https://www.uis.edu/registrar/tuition-fees/spring-2026-tuition" TargetMode="External"/><Relationship Id="rId404" Type="http://schemas.openxmlformats.org/officeDocument/2006/relationships/hyperlink" Target="https://www.bu.edu/met/admissions/financial-aid" TargetMode="External"/><Relationship Id="rId611" Type="http://schemas.openxmlformats.org/officeDocument/2006/relationships/hyperlink" Target="https://catalog.sdsu.edu/content.php?catoid=11&amp;navoid=998" TargetMode="External"/><Relationship Id="rId250" Type="http://schemas.openxmlformats.org/officeDocument/2006/relationships/hyperlink" Target="https://www.troy.edu/international/tuition-fees.html" TargetMode="External"/><Relationship Id="rId488" Type="http://schemas.openxmlformats.org/officeDocument/2006/relationships/hyperlink" Target="https://masters.pratt.duke.edu/cybersecurity/" TargetMode="External"/><Relationship Id="rId695" Type="http://schemas.openxmlformats.org/officeDocument/2006/relationships/hyperlink" Target="https://www.utrgv.edu/programs/bs-cybersecurity.htm" TargetMode="External"/><Relationship Id="rId709" Type="http://schemas.openxmlformats.org/officeDocument/2006/relationships/hyperlink" Target="https://www.coursera.org/specializations/intrusion-detection" TargetMode="External"/><Relationship Id="rId45" Type="http://schemas.openxmlformats.org/officeDocument/2006/relationships/hyperlink" Target="https://www.columbiasouthern.edu/online-degree/view-all-programs/bachelors/bs-information-systems-cyber-security" TargetMode="External"/><Relationship Id="rId110" Type="http://schemas.openxmlformats.org/officeDocument/2006/relationships/hyperlink" Target="https://extension.harvard.edu/academics/programs/cybersecurity-graduate-certificate/" TargetMode="External"/><Relationship Id="rId348" Type="http://schemas.openxmlformats.org/officeDocument/2006/relationships/hyperlink" Target="https://www.utoledo.edu/offices/treasurer/tuition/graduate/" TargetMode="External"/><Relationship Id="rId555" Type="http://schemas.openxmlformats.org/officeDocument/2006/relationships/hyperlink" Target="https://engineering.oregonstate.edu/academics/programs/computer-science/undergraduate/computer-science-option-cybersecurity" TargetMode="External"/><Relationship Id="rId194" Type="http://schemas.openxmlformats.org/officeDocument/2006/relationships/hyperlink" Target="https://www.rmu.edu/admissions/financial-aid" TargetMode="External"/><Relationship Id="rId208" Type="http://schemas.openxmlformats.org/officeDocument/2006/relationships/hyperlink" Target="https://www.sacredheart.edu/majors--programs/cybersecurity---ms/" TargetMode="External"/><Relationship Id="rId415" Type="http://schemas.openxmlformats.org/officeDocument/2006/relationships/hyperlink" Target="https://ecornell.cornell.edu/certificates/technology/cybersecurity-and-ai-strategy/" TargetMode="External"/><Relationship Id="rId622" Type="http://schemas.openxmlformats.org/officeDocument/2006/relationships/hyperlink" Target="https://www.fordham.edu/student-financial-services/tuition-and-payments/graduate-tuition/graduate-school-of-arts-and-sciences/" TargetMode="External"/><Relationship Id="rId261" Type="http://schemas.openxmlformats.org/officeDocument/2006/relationships/hyperlink" Target="https://abcotechnology.edu/program/cybersecurity-professional/" TargetMode="External"/><Relationship Id="rId499" Type="http://schemas.openxmlformats.org/officeDocument/2006/relationships/hyperlink" Target="https://asuonline.asu.edu/online-degree-programs/graduate/global-security-cybersecurity-ma/" TargetMode="External"/><Relationship Id="rId56" Type="http://schemas.openxmlformats.org/officeDocument/2006/relationships/hyperlink" Target="https://www.dom.edu/offices/student-accounts/tuition-fees-and-expenses" TargetMode="External"/><Relationship Id="rId359" Type="http://schemas.openxmlformats.org/officeDocument/2006/relationships/hyperlink" Target="https://uwex.wisconsin.edu/cybersecurity" TargetMode="External"/><Relationship Id="rId566" Type="http://schemas.openxmlformats.org/officeDocument/2006/relationships/hyperlink" Target="https://www.iastate.edu/admission-and-aid/affording-college/scholarships" TargetMode="External"/><Relationship Id="rId121" Type="http://schemas.openxmlformats.org/officeDocument/2006/relationships/hyperlink" Target="https://engg.k-state.edu/academics/undergraduate/cybersecurity/" TargetMode="External"/><Relationship Id="rId219" Type="http://schemas.openxmlformats.org/officeDocument/2006/relationships/hyperlink" Target="https://www.saintpeters.edu/enrollment-services/student-accounts/tuition-and-fees/" TargetMode="External"/><Relationship Id="rId426" Type="http://schemas.openxmlformats.org/officeDocument/2006/relationships/hyperlink" Target="https://finaid.vt.edu/undergraduate/typesofaid/university-scholarships-and-financial-aid-home-page-Virginia-Tech-Scholarships.html" TargetMode="External"/><Relationship Id="rId633" Type="http://schemas.openxmlformats.org/officeDocument/2006/relationships/hyperlink" Target="https://www.eng.auburn.edu/program/cybersecurity-engineering-graduate-certificate.html" TargetMode="External"/><Relationship Id="rId67" Type="http://schemas.openxmlformats.org/officeDocument/2006/relationships/hyperlink" Target="https://www.eccu.edu/online-cyber-security-degrees/bachelor-of-science-in-cyber-security/" TargetMode="External"/><Relationship Id="rId272" Type="http://schemas.openxmlformats.org/officeDocument/2006/relationships/hyperlink" Target="https://professional.uchicago.edu/find-your-fit/courses/ai-powered-cybersecurity-for-leaders" TargetMode="External"/><Relationship Id="rId577" Type="http://schemas.openxmlformats.org/officeDocument/2006/relationships/hyperlink" Target="https://www.buffalo.edu/admissions/costs/scholarships.html" TargetMode="External"/><Relationship Id="rId700" Type="http://schemas.openxmlformats.org/officeDocument/2006/relationships/hyperlink" Target="https://acu.edu/admissions-aid/online/financial-aid/online-scholarships/" TargetMode="External"/><Relationship Id="rId132" Type="http://schemas.openxmlformats.org/officeDocument/2006/relationships/hyperlink" Target="https://www.kennesaw.edu/fiscal-services/bursar/tuition-fees/docs/fy26-undergraduate-tuitionandfees.pdf" TargetMode="External"/><Relationship Id="rId437" Type="http://schemas.openxmlformats.org/officeDocument/2006/relationships/hyperlink" Target="https://www.coursera.org/learn/cybersecurity-policy-aviation-internet" TargetMode="External"/><Relationship Id="rId644" Type="http://schemas.openxmlformats.org/officeDocument/2006/relationships/hyperlink" Target="https://scholarships.charlotte.edu/" TargetMode="External"/><Relationship Id="rId283" Type="http://schemas.openxmlformats.org/officeDocument/2006/relationships/hyperlink" Target="https://www.udel.edu/students/student-financial-services/coa/" TargetMode="External"/><Relationship Id="rId490" Type="http://schemas.openxmlformats.org/officeDocument/2006/relationships/hyperlink" Target="https://iti.illinois.edu/education/certificates/cyber-cert/courses" TargetMode="External"/><Relationship Id="rId504" Type="http://schemas.openxmlformats.org/officeDocument/2006/relationships/hyperlink" Target="https://cspp.tufts.edu/ms-program" TargetMode="External"/><Relationship Id="rId711" Type="http://schemas.openxmlformats.org/officeDocument/2006/relationships/hyperlink" Target="https://www.edx.org/learn/cybersecurity/new-york-university-mobile-payment-security" TargetMode="External"/><Relationship Id="rId78" Type="http://schemas.openxmlformats.org/officeDocument/2006/relationships/hyperlink" Target="https://catalog.fairfield.edu/graduate/engineering/programs/cybersecurity/" TargetMode="External"/><Relationship Id="rId143" Type="http://schemas.openxmlformats.org/officeDocument/2006/relationships/hyperlink" Target="https://miamioh.edu/onestop/financial-aid/index.html" TargetMode="External"/><Relationship Id="rId350" Type="http://schemas.openxmlformats.org/officeDocument/2006/relationships/hyperlink" Target="https://www.utoledo.edu/admission/international/tuition/" TargetMode="External"/><Relationship Id="rId588" Type="http://schemas.openxmlformats.org/officeDocument/2006/relationships/hyperlink" Target="https://financialaid.uoregon.edu/scholarships" TargetMode="External"/><Relationship Id="rId9" Type="http://schemas.openxmlformats.org/officeDocument/2006/relationships/hyperlink" Target="https://www.auburn.edu/scholarship/index.php" TargetMode="External"/><Relationship Id="rId210" Type="http://schemas.openxmlformats.org/officeDocument/2006/relationships/hyperlink" Target="https://www.sacredheart.edu/offices--departments-directory/student-accounts/tuition--fees/full-time-undergraduate-tuition--fees-2025-2026/" TargetMode="External"/><Relationship Id="rId448" Type="http://schemas.openxmlformats.org/officeDocument/2006/relationships/hyperlink" Target="https://www.coursera.org/learn/security" TargetMode="External"/><Relationship Id="rId655" Type="http://schemas.openxmlformats.org/officeDocument/2006/relationships/hyperlink" Target="https://www.du.edu/admission-aid/financial-aid-scholarships/undergraduate-financial-aid/types-aid/grants-scholarships" TargetMode="External"/><Relationship Id="rId294" Type="http://schemas.openxmlformats.org/officeDocument/2006/relationships/hyperlink" Target="https://www.uidaho.edu/financial-aid/scholarships" TargetMode="External"/><Relationship Id="rId308" Type="http://schemas.openxmlformats.org/officeDocument/2006/relationships/hyperlink" Target="https://www.unomaha.edu/college-of-information-science-and-technology/school-of-interdisciplinary-informatics/cybr.php" TargetMode="External"/><Relationship Id="rId515" Type="http://schemas.openxmlformats.org/officeDocument/2006/relationships/hyperlink" Target="https://sfa.osu.edu/incoming-freshmen/about-aid/types-of-aid/scholarships" TargetMode="External"/><Relationship Id="rId722" Type="http://schemas.openxmlformats.org/officeDocument/2006/relationships/hyperlink" Target="https://www.aiuniv.edu/degrees/information-technology/bachelors-cybersecurity" TargetMode="External"/><Relationship Id="rId89" Type="http://schemas.openxmlformats.org/officeDocument/2006/relationships/hyperlink" Target="https://www.fhsu.edu/sfs/students_parents/fy26-tuition-and-fees.pdf" TargetMode="External"/><Relationship Id="rId154" Type="http://schemas.openxmlformats.org/officeDocument/2006/relationships/hyperlink" Target="https://ocw.mit.edu/courses/6-857-network-and-computer-security-spring-2014/" TargetMode="External"/><Relationship Id="rId361" Type="http://schemas.openxmlformats.org/officeDocument/2006/relationships/hyperlink" Target="https://www.uwstout.edu/admissions-aid/paying-college/tuition-fees-payments" TargetMode="External"/><Relationship Id="rId599" Type="http://schemas.openxmlformats.org/officeDocument/2006/relationships/hyperlink" Target="https://financialaid.ku.edu/calculate-costs/tuition-and-fees/undergraduate" TargetMode="External"/><Relationship Id="rId459" Type="http://schemas.openxmlformats.org/officeDocument/2006/relationships/hyperlink" Target="https://www.coursera.org/learn/cybersecurity-and-x-factor" TargetMode="External"/><Relationship Id="rId666" Type="http://schemas.openxmlformats.org/officeDocument/2006/relationships/hyperlink" Target="https://offices.depaul.edu/student-financial-accounts/tuition-fees-and-other-expenses/tuition/Pages/tuition-rates-2025-2026.aspx" TargetMode="External"/><Relationship Id="rId16" Type="http://schemas.openxmlformats.org/officeDocument/2006/relationships/hyperlink" Target="https://app.meadowfi.com/bluefield/u/calculator" TargetMode="External"/><Relationship Id="rId221" Type="http://schemas.openxmlformats.org/officeDocument/2006/relationships/hyperlink" Target="https://www.internationalscholarships.com/" TargetMode="External"/><Relationship Id="rId319" Type="http://schemas.openxmlformats.org/officeDocument/2006/relationships/hyperlink" Target="https://www.uncg.edu/costs-aid-scholarships/college-costs-fees/" TargetMode="External"/><Relationship Id="rId526" Type="http://schemas.openxmlformats.org/officeDocument/2006/relationships/hyperlink" Target="https://catalog.ncsu.edu/undergraduate/engineering/computer-science/computer-science-bs-cybersecurity-concentration/" TargetMode="External"/><Relationship Id="rId165" Type="http://schemas.openxmlformats.org/officeDocument/2006/relationships/hyperlink" Target="https://www.coursera.org/learn/intro-cyber-attacks" TargetMode="External"/><Relationship Id="rId372" Type="http://schemas.openxmlformats.org/officeDocument/2006/relationships/hyperlink" Target="https://www.coursera.org/learn/forensic-accounting" TargetMode="External"/><Relationship Id="rId677" Type="http://schemas.openxmlformats.org/officeDocument/2006/relationships/hyperlink" Target="https://catalog.tulane.edu/professional-advancement/information-technology/cyber-technology-ms/" TargetMode="External"/><Relationship Id="rId232" Type="http://schemas.openxmlformats.org/officeDocument/2006/relationships/hyperlink" Target="https://catalog.suu.edu/content.php?catoid=26&amp;navoid=5207" TargetMode="External"/><Relationship Id="rId27" Type="http://schemas.openxmlformats.org/officeDocument/2006/relationships/hyperlink" Target="https://www.csudh.edu/financial-aid/cost/" TargetMode="External"/><Relationship Id="rId537" Type="http://schemas.openxmlformats.org/officeDocument/2006/relationships/hyperlink" Target="https://scholarships.indiana.edu/future-scholars/index.html" TargetMode="External"/><Relationship Id="rId80" Type="http://schemas.openxmlformats.org/officeDocument/2006/relationships/hyperlink" Target="https://fiuonline.fiu.edu/programs/online-graduate-degrees/master-of-science-in-computer-engineering-security.php" TargetMode="External"/><Relationship Id="rId176" Type="http://schemas.openxmlformats.org/officeDocument/2006/relationships/hyperlink" Target="https://online.odu.edu/academics/programs/cybersecurity-masters-degree" TargetMode="External"/><Relationship Id="rId383" Type="http://schemas.openxmlformats.org/officeDocument/2006/relationships/hyperlink" Target="https://engineering-computer-science.wright.edu/computer-science-and-engineering/bachelor-of-science-in-information-technology-and-cybersecurity" TargetMode="External"/><Relationship Id="rId590" Type="http://schemas.openxmlformats.org/officeDocument/2006/relationships/hyperlink" Target="https://extension.ucr.edu/certificates/appliedcybersecurityfundamentals" TargetMode="External"/><Relationship Id="rId604" Type="http://schemas.openxmlformats.org/officeDocument/2006/relationships/hyperlink" Target="https://unm.quickstart.com/bootcamp/cybersecurity/landing/" TargetMode="External"/><Relationship Id="rId243" Type="http://schemas.openxmlformats.org/officeDocument/2006/relationships/hyperlink" Target="https://bulletin.temple.edu/undergraduate/science-technology/cybersecurity-bs/" TargetMode="External"/><Relationship Id="rId450" Type="http://schemas.openxmlformats.org/officeDocument/2006/relationships/hyperlink" Target="https://www.coursera.org/learn/security-governance-compliance" TargetMode="External"/><Relationship Id="rId688" Type="http://schemas.openxmlformats.org/officeDocument/2006/relationships/hyperlink" Target="https://www.fullerton.edu/scholarships/scholarships/" TargetMode="External"/><Relationship Id="rId38" Type="http://schemas.openxmlformats.org/officeDocument/2006/relationships/hyperlink" Target="https://www.ccsu.edu/programs/cybersecurity-bs" TargetMode="External"/><Relationship Id="rId103" Type="http://schemas.openxmlformats.org/officeDocument/2006/relationships/hyperlink" Target="https://www.edx.org/certificates/professional-certificate/harvardx-computer-science-for-cybersecurity?index=product&amp;queryId=fcfd937ab6ad8a91007aec6a24a3e54c&amp;position=1" TargetMode="External"/><Relationship Id="rId310" Type="http://schemas.openxmlformats.org/officeDocument/2006/relationships/hyperlink" Target="https://www.unlv.edu/met/cybersecurity" TargetMode="External"/><Relationship Id="rId548" Type="http://schemas.openxmlformats.org/officeDocument/2006/relationships/hyperlink" Target="https://scs.georgetown.edu/admissions/scholarships/" TargetMode="External"/><Relationship Id="rId91" Type="http://schemas.openxmlformats.org/officeDocument/2006/relationships/hyperlink" Target="https://www.fhsu.edu/finaid/" TargetMode="External"/><Relationship Id="rId187" Type="http://schemas.openxmlformats.org/officeDocument/2006/relationships/hyperlink" Target="https://www.qu.edu/schools/engineering/programs/masters-degrees/ms-in-cybersecurity/" TargetMode="External"/><Relationship Id="rId394" Type="http://schemas.openxmlformats.org/officeDocument/2006/relationships/hyperlink" Target="https://andersonuniversity.edu/admission/financial-aid/" TargetMode="External"/><Relationship Id="rId408" Type="http://schemas.openxmlformats.org/officeDocument/2006/relationships/hyperlink" Target="https://www.bu.edu/met/admissions/financial-aid" TargetMode="External"/><Relationship Id="rId615" Type="http://schemas.openxmlformats.org/officeDocument/2006/relationships/hyperlink" Target="https://drexel.edu/drexelcentral/finaid/grants" TargetMode="External"/><Relationship Id="rId254" Type="http://schemas.openxmlformats.org/officeDocument/2006/relationships/hyperlink" Target="https://www.uab.edu/cost-aid/cost/detailed-tuition-fees'" TargetMode="External"/><Relationship Id="rId699" Type="http://schemas.openxmlformats.org/officeDocument/2006/relationships/hyperlink" Target="https://acu.edu/academics/online/graduate/certificate-in-cybersecurity/" TargetMode="External"/><Relationship Id="rId49" Type="http://schemas.openxmlformats.org/officeDocument/2006/relationships/hyperlink" Target="https://catalog.dsu.edu/preview_program.php?catoid=43&amp;poid=3681&amp;returnto=2335" TargetMode="External"/><Relationship Id="rId114" Type="http://schemas.openxmlformats.org/officeDocument/2006/relationships/hyperlink" Target="https://luddy.indiana.edu/academics/undergraduate-programs/bs-cybersecurity-global-policy.html" TargetMode="External"/><Relationship Id="rId461" Type="http://schemas.openxmlformats.org/officeDocument/2006/relationships/hyperlink" Target="https://www.coursera.org/learn/foundations-cybersecurity" TargetMode="External"/><Relationship Id="rId559" Type="http://schemas.openxmlformats.org/officeDocument/2006/relationships/hyperlink" Target="https://cs.engineering.gwu.edu/master-science-cybersecurity-computer-science" TargetMode="External"/><Relationship Id="rId198" Type="http://schemas.openxmlformats.org/officeDocument/2006/relationships/hyperlink" Target="https://www.rit.edu/admissions/tuition-and-fees" TargetMode="External"/><Relationship Id="rId321" Type="http://schemas.openxmlformats.org/officeDocument/2006/relationships/hyperlink" Target="https://www.uncg.edu/costs-aid-scholarships/" TargetMode="External"/><Relationship Id="rId419" Type="http://schemas.openxmlformats.org/officeDocument/2006/relationships/hyperlink" Target="https://www.uwb.edu/stem/graduate/cybersecurity/admissions" TargetMode="External"/><Relationship Id="rId626" Type="http://schemas.openxmlformats.org/officeDocument/2006/relationships/hyperlink" Target="https://studentaccounts.ua.edu/tuition-rates/" TargetMode="External"/><Relationship Id="rId265" Type="http://schemas.openxmlformats.org/officeDocument/2006/relationships/hyperlink" Target="https://www.coursera.org/learn/teach-impacts-technology-data" TargetMode="External"/><Relationship Id="rId472" Type="http://schemas.openxmlformats.org/officeDocument/2006/relationships/hyperlink" Target="https://andersonuniversity.edu/tuition-and-required-fees/" TargetMode="External"/><Relationship Id="rId125" Type="http://schemas.openxmlformats.org/officeDocument/2006/relationships/hyperlink" Target="https://www.coursera.org/learn/grc-approach-to-managing-cybersecurity" TargetMode="External"/><Relationship Id="rId332" Type="http://schemas.openxmlformats.org/officeDocument/2006/relationships/hyperlink" Target="https://www.ou.edu/bursar/tuition_fees" TargetMode="External"/><Relationship Id="rId637" Type="http://schemas.openxmlformats.org/officeDocument/2006/relationships/hyperlink" Target="https://careertraining.baylor.edu/training-programs/cybersecurity-bootcamp/" TargetMode="External"/><Relationship Id="rId276" Type="http://schemas.openxmlformats.org/officeDocument/2006/relationships/hyperlink" Target="https://www.cech.uc.edu/futurestudents/scholarships.html" TargetMode="External"/><Relationship Id="rId483" Type="http://schemas.openxmlformats.org/officeDocument/2006/relationships/hyperlink" Target="https://www.cmu.edu/sfs/financial-aid/types/scholarships-and-grants/" TargetMode="External"/><Relationship Id="rId690" Type="http://schemas.openxmlformats.org/officeDocument/2006/relationships/hyperlink" Target="https://online.norwich.edu/online/paying/scholarships-aid" TargetMode="External"/><Relationship Id="rId704" Type="http://schemas.openxmlformats.org/officeDocument/2006/relationships/hyperlink" Target="https://www.classcentral.com/classroom/youtube-stanford-webinar-building-your-shield-mapping-the-cybersecurity-market-dan-boneh-and-neil-daswani-191751" TargetMode="External"/><Relationship Id="rId40" Type="http://schemas.openxmlformats.org/officeDocument/2006/relationships/hyperlink" Target="https://www.clarksoncollege.edu/health-care-business/degree-options/certificate-in-cybersecurity/index" TargetMode="External"/><Relationship Id="rId136" Type="http://schemas.openxmlformats.org/officeDocument/2006/relationships/hyperlink" Target="https://www.kent.edu/engineering/cybersecurity-engineering-bs" TargetMode="External"/><Relationship Id="rId343" Type="http://schemas.openxmlformats.org/officeDocument/2006/relationships/hyperlink" Target="https://www.utdallas.edu/costs-scholarships-aid/" TargetMode="External"/><Relationship Id="rId550" Type="http://schemas.openxmlformats.org/officeDocument/2006/relationships/hyperlink" Target="https://catalog.unl.edu/law/space-cyber-national-security-llm/" TargetMode="External"/><Relationship Id="rId203" Type="http://schemas.openxmlformats.org/officeDocument/2006/relationships/hyperlink" Target="https://www.edx.org/learn/risk-management/rochester-institute-of-technology-cybersecurity-risk-management" TargetMode="External"/><Relationship Id="rId648" Type="http://schemas.openxmlformats.org/officeDocument/2006/relationships/hyperlink" Target="https://www.liberty.edu/student-financial-services/scholarship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urfu.ru/en/scholarships-for-foreigners/" TargetMode="External"/><Relationship Id="rId13" Type="http://schemas.openxmlformats.org/officeDocument/2006/relationships/table" Target="../tables/table3.xml"/><Relationship Id="rId3" Type="http://schemas.openxmlformats.org/officeDocument/2006/relationships/hyperlink" Target="https://urfu.ru/index.php?id=81" TargetMode="External"/><Relationship Id="rId7" Type="http://schemas.openxmlformats.org/officeDocument/2006/relationships/hyperlink" Target="https://rtf.urfu.ru/en/programs/bachelor/computer-systems-security/" TargetMode="External"/><Relationship Id="rId12" Type="http://schemas.openxmlformats.org/officeDocument/2006/relationships/hyperlink" Target="https://international.rudn.ru/liga-stipendiy/" TargetMode="External"/><Relationship Id="rId2" Type="http://schemas.openxmlformats.org/officeDocument/2006/relationships/hyperlink" Target="https://mospolytech.ru/en/news/moscow-government-personal-scholarship-opportunities-for-students-of-moscow-polytech/" TargetMode="External"/><Relationship Id="rId1" Type="http://schemas.openxmlformats.org/officeDocument/2006/relationships/hyperlink" Target="https://mospolytech.ru/en/postupayushchim/programmy-obucheniya/information-security/" TargetMode="External"/><Relationship Id="rId6" Type="http://schemas.openxmlformats.org/officeDocument/2006/relationships/hyperlink" Target="https://urfu.ru/en/international/programs-and-courses/bachelors-degree-programs-in-russian/" TargetMode="External"/><Relationship Id="rId11" Type="http://schemas.openxmlformats.org/officeDocument/2006/relationships/hyperlink" Target="https://eng.rudn.ru/education/educational-programs/18178" TargetMode="External"/><Relationship Id="rId5" Type="http://schemas.openxmlformats.org/officeDocument/2006/relationships/hyperlink" Target="https://urfu.ru/en/scholarships-for-foreigners/" TargetMode="External"/><Relationship Id="rId10" Type="http://schemas.openxmlformats.org/officeDocument/2006/relationships/hyperlink" Target="https://student.itmo.ru/en/scholarship/" TargetMode="External"/><Relationship Id="rId4" Type="http://schemas.openxmlformats.org/officeDocument/2006/relationships/hyperlink" Target="https://rtf.urfu.ru/en/programs/masters-degree-programs/information-security/" TargetMode="External"/><Relationship Id="rId9" Type="http://schemas.openxmlformats.org/officeDocument/2006/relationships/hyperlink" Target="https://en.itmo.ru/en/viewjep/2/93/Information_Security.ht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vu.edu.au/courses/bachelor-of-cyber-security-nbcs/international" TargetMode="External"/><Relationship Id="rId21" Type="http://schemas.openxmlformats.org/officeDocument/2006/relationships/hyperlink" Target="https://www.deakin.edu.au/course/bachelor-criminology-bachelor-cyber-security-international" TargetMode="External"/><Relationship Id="rId42" Type="http://schemas.openxmlformats.org/officeDocument/2006/relationships/hyperlink" Target="https://www.icms.edu.au/courses/post-graduate/master-of-information-technology-cyber-security/" TargetMode="External"/><Relationship Id="rId63" Type="http://schemas.openxmlformats.org/officeDocument/2006/relationships/hyperlink" Target="https://www.mihe.vic.edu.au/master-of-information-technology-cyber-security/" TargetMode="External"/><Relationship Id="rId84" Type="http://schemas.openxmlformats.org/officeDocument/2006/relationships/hyperlink" Target="https://tafeqld.edu.au/courses/apply-and-enrol/scholarships" TargetMode="External"/><Relationship Id="rId138" Type="http://schemas.openxmlformats.org/officeDocument/2006/relationships/hyperlink" Target="https://www.federation.edu.au/courses/dcq9-master-of-applied-cyber-security/" TargetMode="External"/><Relationship Id="rId159" Type="http://schemas.openxmlformats.org/officeDocument/2006/relationships/hyperlink" Target="https://aahe.edu.au/fees/" TargetMode="External"/><Relationship Id="rId170" Type="http://schemas.openxmlformats.org/officeDocument/2006/relationships/hyperlink" Target="https://www.torrens.edu.au/courses/technology/graduate-certificate-of-cybersecurity" TargetMode="External"/><Relationship Id="rId107" Type="http://schemas.openxmlformats.org/officeDocument/2006/relationships/hyperlink" Target="https://www.usc.edu.au/study/courses-and-programs/postgraduate-degrees/master-of-cyber-security-and-forensics" TargetMode="External"/><Relationship Id="rId11" Type="http://schemas.openxmlformats.org/officeDocument/2006/relationships/hyperlink" Target="https://cit.edu.au/courses/professional/cyber/C4-BD75" TargetMode="External"/><Relationship Id="rId32" Type="http://schemas.openxmlformats.org/officeDocument/2006/relationships/hyperlink" Target="https://eia.edu.au/fees-scholarships/" TargetMode="External"/><Relationship Id="rId53" Type="http://schemas.openxmlformats.org/officeDocument/2006/relationships/hyperlink" Target="https://www.coursera.org/learn/mq-csa-cyber-security-for-managers-and-leaders" TargetMode="External"/><Relationship Id="rId74" Type="http://schemas.openxmlformats.org/officeDocument/2006/relationships/hyperlink" Target="https://www.rmit.edu.au/study-with-us/international-students/apply-to-rmit-international-students/fees-and-scholarships/scholarships" TargetMode="External"/><Relationship Id="rId128" Type="http://schemas.openxmlformats.org/officeDocument/2006/relationships/hyperlink" Target="https://scholarships.unimelb.edu.au/" TargetMode="External"/><Relationship Id="rId149" Type="http://schemas.openxmlformats.org/officeDocument/2006/relationships/hyperlink" Target="https://www.unsw.edu.au/study/postgraduate/master-of-cyber-security-canberra" TargetMode="External"/><Relationship Id="rId5" Type="http://schemas.openxmlformats.org/officeDocument/2006/relationships/hyperlink" Target="https://www.acu.edu.au/study-at-acu/fees-and-scholarships/international-student-scholarships" TargetMode="External"/><Relationship Id="rId95" Type="http://schemas.openxmlformats.org/officeDocument/2006/relationships/hyperlink" Target="https://www.torrens.edu.au/courses/technology/graduate-diploma-of-cybersecurity" TargetMode="External"/><Relationship Id="rId160" Type="http://schemas.openxmlformats.org/officeDocument/2006/relationships/hyperlink" Target="https://aahe.edu.au/courses/graduate-certificate-in-cybersecurity-management/" TargetMode="External"/><Relationship Id="rId181" Type="http://schemas.openxmlformats.org/officeDocument/2006/relationships/hyperlink" Target="https://itmasters.edu.au/short-courses/cyber-warfare-and-terrorism/" TargetMode="External"/><Relationship Id="rId22" Type="http://schemas.openxmlformats.org/officeDocument/2006/relationships/hyperlink" Target="https://www.deakin.edu.au/study/fees-and-scholarships/scholarships/find-a-scholarship/deakin-international-scholarship" TargetMode="External"/><Relationship Id="rId43" Type="http://schemas.openxmlformats.org/officeDocument/2006/relationships/hyperlink" Target="https://www.icms.edu.au/future-students/scholarships/" TargetMode="External"/><Relationship Id="rId64" Type="http://schemas.openxmlformats.org/officeDocument/2006/relationships/hyperlink" Target="https://www.mit.edu.au/study-with-us/programs/bachelor-networking-major-cyber-security" TargetMode="External"/><Relationship Id="rId118" Type="http://schemas.openxmlformats.org/officeDocument/2006/relationships/hyperlink" Target="https://www.vu.edu.au/study-at-vu/fees-scholarships/scholarships/international-scholarships" TargetMode="External"/><Relationship Id="rId139" Type="http://schemas.openxmlformats.org/officeDocument/2006/relationships/hyperlink" Target="https://www.federation.edu.au/study/scholarships/" TargetMode="External"/><Relationship Id="rId85" Type="http://schemas.openxmlformats.org/officeDocument/2006/relationships/hyperlink" Target="https://tafeqld.edu.au/course/19/19386/master-of-cyber-security-advanced" TargetMode="External"/><Relationship Id="rId150" Type="http://schemas.openxmlformats.org/officeDocument/2006/relationships/hyperlink" Target="https://study.csu.edu.au/international/courses/graduate-diploma-cyber-security" TargetMode="External"/><Relationship Id="rId171" Type="http://schemas.openxmlformats.org/officeDocument/2006/relationships/hyperlink" Target="https://www.torrens.edu.au/how-to-apply/fees-scholarships/scholarships/international-scholarships" TargetMode="External"/><Relationship Id="rId12" Type="http://schemas.openxmlformats.org/officeDocument/2006/relationships/hyperlink" Target="https://cit.edu.au/study/course-fees-and-assistance/scholarships" TargetMode="External"/><Relationship Id="rId33" Type="http://schemas.openxmlformats.org/officeDocument/2006/relationships/hyperlink" Target="https://www.flinders.edu.au/study/courses/bachelor-information-technology-digital-forensics" TargetMode="External"/><Relationship Id="rId108" Type="http://schemas.openxmlformats.org/officeDocument/2006/relationships/hyperlink" Target="https://www.usc.edu.au/community/industry-engagement/student-scholarships-and-bursaries" TargetMode="External"/><Relationship Id="rId129" Type="http://schemas.openxmlformats.org/officeDocument/2006/relationships/hyperlink" Target="https://studyonline.unsw.edu.au/fees" TargetMode="External"/><Relationship Id="rId54" Type="http://schemas.openxmlformats.org/officeDocument/2006/relationships/hyperlink" Target="https://www.coursera.org/learn/mq-csa-cyber-security-management-and-leadership" TargetMode="External"/><Relationship Id="rId75" Type="http://schemas.openxmlformats.org/officeDocument/2006/relationships/hyperlink" Target="https://www.swinburne.edu.au/course/undergraduate/bachelor-of-criminal-justice-and-criminology-bachelor-of-cyber-security/" TargetMode="External"/><Relationship Id="rId96" Type="http://schemas.openxmlformats.org/officeDocument/2006/relationships/hyperlink" Target="https://www.torrens.edu.au/how-to-apply/fees-scholarships/scholarships/international-scholarships" TargetMode="External"/><Relationship Id="rId140" Type="http://schemas.openxmlformats.org/officeDocument/2006/relationships/hyperlink" Target="https://study.csu.edu.au/courses/master-cyber-security" TargetMode="External"/><Relationship Id="rId161" Type="http://schemas.openxmlformats.org/officeDocument/2006/relationships/hyperlink" Target="https://explore.aih.edu.au/2025-scholarships-and-bursaries" TargetMode="External"/><Relationship Id="rId182" Type="http://schemas.openxmlformats.org/officeDocument/2006/relationships/hyperlink" Target="https://itmasters.edu.au/short-courses/applying-law-to-emerging-cyber-dangers/" TargetMode="External"/><Relationship Id="rId6" Type="http://schemas.openxmlformats.org/officeDocument/2006/relationships/hyperlink" Target="https://adci.edu.au/courses/bachelor-of-cyber-security/" TargetMode="External"/><Relationship Id="rId23" Type="http://schemas.openxmlformats.org/officeDocument/2006/relationships/hyperlink" Target="https://www.deakin.edu.au/course/master-cyber-security-international" TargetMode="External"/><Relationship Id="rId119" Type="http://schemas.openxmlformats.org/officeDocument/2006/relationships/hyperlink" Target="https://www.vu.edu.au/courses/graduate-certificate-in-cyber-security-ntcs/international" TargetMode="External"/><Relationship Id="rId44" Type="http://schemas.openxmlformats.org/officeDocument/2006/relationships/hyperlink" Target="https://www.latrobe.edu.au/courses/bachelor-of-cybersecurity" TargetMode="External"/><Relationship Id="rId65" Type="http://schemas.openxmlformats.org/officeDocument/2006/relationships/hyperlink" Target="https://www.mit.edu.au/study-with-us/scholarships" TargetMode="External"/><Relationship Id="rId86" Type="http://schemas.openxmlformats.org/officeDocument/2006/relationships/hyperlink" Target="https://tafeqld.edu.au/courses/apply-and-enrol/scholarships" TargetMode="External"/><Relationship Id="rId130" Type="http://schemas.openxmlformats.org/officeDocument/2006/relationships/hyperlink" Target="https://studyonline.unsw.edu.au/online-programs/master-cyber-security" TargetMode="External"/><Relationship Id="rId151" Type="http://schemas.openxmlformats.org/officeDocument/2006/relationships/hyperlink" Target="https://www.csu.edu.au/scholarships" TargetMode="External"/><Relationship Id="rId172" Type="http://schemas.openxmlformats.org/officeDocument/2006/relationships/hyperlink" Target="https://cdn.intelligencebank.com/au/share/RyzZ/D1G8V/jlMdo/original/2026-International-Fee-Schedule" TargetMode="External"/><Relationship Id="rId13" Type="http://schemas.openxmlformats.org/officeDocument/2006/relationships/hyperlink" Target="https://www.cacademic.edu.au/?page_id=4461" TargetMode="External"/><Relationship Id="rId18" Type="http://schemas.openxmlformats.org/officeDocument/2006/relationships/hyperlink" Target="https://www.curtin.edu.au/study/scholarships/international-scholarships/" TargetMode="External"/><Relationship Id="rId39" Type="http://schemas.openxmlformats.org/officeDocument/2006/relationships/hyperlink" Target="https://www.holmesglen.edu.au/explore-courses/computing-and-it/information-systems/higher-education/bachelor-of-information-systems" TargetMode="External"/><Relationship Id="rId109" Type="http://schemas.openxmlformats.org/officeDocument/2006/relationships/hyperlink" Target="https://www.sydney.edu.au/courses/courses/pc/master-of-cybersecurity.html" TargetMode="External"/><Relationship Id="rId34" Type="http://schemas.openxmlformats.org/officeDocument/2006/relationships/hyperlink" Target="https://www.flinders.edu.au/international/apply/scholarships" TargetMode="External"/><Relationship Id="rId50" Type="http://schemas.openxmlformats.org/officeDocument/2006/relationships/hyperlink" Target="https://www.coursera.org/learn/mq-csa-ai-for-cyber-security" TargetMode="External"/><Relationship Id="rId55" Type="http://schemas.openxmlformats.org/officeDocument/2006/relationships/hyperlink" Target="https://www.coursera.org/learn/mq-csa-data-security--information-privacy" TargetMode="External"/><Relationship Id="rId76" Type="http://schemas.openxmlformats.org/officeDocument/2006/relationships/hyperlink" Target="https://www.swinburne.edu.au/courses/scholarships/international-scholarships/" TargetMode="External"/><Relationship Id="rId97" Type="http://schemas.openxmlformats.org/officeDocument/2006/relationships/hyperlink" Target="https://www.une.edu.au/study/courses/graduate-certificate-in-cybersecurity-and-computing?international=true" TargetMode="External"/><Relationship Id="rId104" Type="http://schemas.openxmlformats.org/officeDocument/2006/relationships/hyperlink" Target="https://international.unisa.edu.au/scholarships-and-sponsorships/" TargetMode="External"/><Relationship Id="rId120" Type="http://schemas.openxmlformats.org/officeDocument/2006/relationships/hyperlink" Target="https://www.vu.edu.au/study-at-vu/fees-scholarships/scholarships/international-scholarships" TargetMode="External"/><Relationship Id="rId125" Type="http://schemas.openxmlformats.org/officeDocument/2006/relationships/hyperlink" Target="https://study.unimelb.edu.au/find/courses/graduate/master-of-cyber-security-online/" TargetMode="External"/><Relationship Id="rId141" Type="http://schemas.openxmlformats.org/officeDocument/2006/relationships/hyperlink" Target="https://www.csu.edu.au/scholarships" TargetMode="External"/><Relationship Id="rId146" Type="http://schemas.openxmlformats.org/officeDocument/2006/relationships/hyperlink" Target="https://www.canberra.edu.au/course/ITC103/1/2026" TargetMode="External"/><Relationship Id="rId167" Type="http://schemas.openxmlformats.org/officeDocument/2006/relationships/hyperlink" Target="https://explore.aih.edu.au/2025-scholarships-and-bursaries" TargetMode="External"/><Relationship Id="rId188" Type="http://schemas.openxmlformats.org/officeDocument/2006/relationships/hyperlink" Target="https://itmasters.edu.au/short-courses/cybersecurity-managment/" TargetMode="External"/><Relationship Id="rId7" Type="http://schemas.openxmlformats.org/officeDocument/2006/relationships/hyperlink" Target="https://aih.edu.au/courses/master-of-business-information-systems-data-analytics/" TargetMode="External"/><Relationship Id="rId71" Type="http://schemas.openxmlformats.org/officeDocument/2006/relationships/hyperlink" Target="https://www.rmit.edu.au/study-with-us/levels-of-study/undergraduate-study/bachelor-degrees/bachelor-of-cyber-security-bp355" TargetMode="External"/><Relationship Id="rId92" Type="http://schemas.openxmlformats.org/officeDocument/2006/relationships/hyperlink" Target="https://scholarships.uq.edu.au/scholarships?type%5B160%5D=160&amp;level%5B103%5D=103&amp;study_area%5B40%5D=40&amp;study_area%5B163%5D=163" TargetMode="External"/><Relationship Id="rId162" Type="http://schemas.openxmlformats.org/officeDocument/2006/relationships/hyperlink" Target="https://aahe.edu.au/fees/" TargetMode="External"/><Relationship Id="rId183" Type="http://schemas.openxmlformats.org/officeDocument/2006/relationships/hyperlink" Target="https://itmasters.edu.au/short-courses/cybersecurity-managment/" TargetMode="External"/><Relationship Id="rId2" Type="http://schemas.openxmlformats.org/officeDocument/2006/relationships/hyperlink" Target="https://international.adelaide.edu.au/admissions/scholarships" TargetMode="External"/><Relationship Id="rId29" Type="http://schemas.openxmlformats.org/officeDocument/2006/relationships/hyperlink" Target="https://www.ecu.edu.au/degrees/courses/graduate-certificate-of-cyber-security?utm_source=study_australia&amp;utm_medium=affiliate" TargetMode="External"/><Relationship Id="rId24" Type="http://schemas.openxmlformats.org/officeDocument/2006/relationships/hyperlink" Target="https://www.deakin.edu.au/study/fees-and-scholarships/scholarships/find-a-scholarship/deakin-international-scholarship" TargetMode="External"/><Relationship Id="rId40" Type="http://schemas.openxmlformats.org/officeDocument/2006/relationships/hyperlink" Target="https://www.holmesglen.edu.au/study-with-us/scholarships-and-financial-aid/scholarships/international-learner-scholarship" TargetMode="External"/><Relationship Id="rId45" Type="http://schemas.openxmlformats.org/officeDocument/2006/relationships/hyperlink" Target="https://www.latrobe.edu.au/international/applying/fees" TargetMode="External"/><Relationship Id="rId66" Type="http://schemas.openxmlformats.org/officeDocument/2006/relationships/hyperlink" Target="https://online.monash.edu/online-courses/information-technology-courses/online-graduate-certificate-cybersecurity/" TargetMode="External"/><Relationship Id="rId87" Type="http://schemas.openxmlformats.org/officeDocument/2006/relationships/hyperlink" Target="https://www.tafesa.edu.au/xml/course/in/in_2025AC00128.aspx" TargetMode="External"/><Relationship Id="rId110" Type="http://schemas.openxmlformats.org/officeDocument/2006/relationships/hyperlink" Target="https://www.sydney.edu.au/scholarships/international.html" TargetMode="External"/><Relationship Id="rId115" Type="http://schemas.openxmlformats.org/officeDocument/2006/relationships/hyperlink" Target="https://www.uow.edu.au/study/courses/bachelor-of-computer-science/?major=43632" TargetMode="External"/><Relationship Id="rId131" Type="http://schemas.openxmlformats.org/officeDocument/2006/relationships/hyperlink" Target="https://www.scholarships.unsw.edu.au/" TargetMode="External"/><Relationship Id="rId136" Type="http://schemas.openxmlformats.org/officeDocument/2006/relationships/hyperlink" Target="https://www.federation.edu.au/courses/dit5.cs-bachelor-of--information-technology-cybersecurity" TargetMode="External"/><Relationship Id="rId157" Type="http://schemas.openxmlformats.org/officeDocument/2006/relationships/hyperlink" Target="https://aahe.edu.au/courses/master-of-cybersecurity/" TargetMode="External"/><Relationship Id="rId178" Type="http://schemas.openxmlformats.org/officeDocument/2006/relationships/hyperlink" Target="https://itmasters.edu.au/short-courses/cyber-defence-strategies/" TargetMode="External"/><Relationship Id="rId61" Type="http://schemas.openxmlformats.org/officeDocument/2006/relationships/hyperlink" Target="https://www.mihe.vic.edu.au/bachelor-of-information-technology/" TargetMode="External"/><Relationship Id="rId82" Type="http://schemas.openxmlformats.org/officeDocument/2006/relationships/hyperlink" Target="https://www.tafensw.edu.au/scholarships" TargetMode="External"/><Relationship Id="rId152" Type="http://schemas.openxmlformats.org/officeDocument/2006/relationships/hyperlink" Target="https://www.coursera.org/specializations/cyber-security-data-identity-security?action=enroll" TargetMode="External"/><Relationship Id="rId173" Type="http://schemas.openxmlformats.org/officeDocument/2006/relationships/hyperlink" Target="https://www.torrens.edu.au/courses/technology/master-of-cybersecurity" TargetMode="External"/><Relationship Id="rId19" Type="http://schemas.openxmlformats.org/officeDocument/2006/relationships/hyperlink" Target="https://www.deakin.edu.au/course/bachelor-cyber-security-international" TargetMode="External"/><Relationship Id="rId14" Type="http://schemas.openxmlformats.org/officeDocument/2006/relationships/hyperlink" Target="https://unischolars.com/universities/australia/choice-academic-college/scholarships" TargetMode="External"/><Relationship Id="rId30" Type="http://schemas.openxmlformats.org/officeDocument/2006/relationships/hyperlink" Target="https://www.ecu.edu.au/scholarships/offers" TargetMode="External"/><Relationship Id="rId35" Type="http://schemas.openxmlformats.org/officeDocument/2006/relationships/hyperlink" Target="https://www.griffith.edu.au/study/degrees/bachelor-of-cyber-security-1677?location=dom" TargetMode="External"/><Relationship Id="rId56" Type="http://schemas.openxmlformats.org/officeDocument/2006/relationships/hyperlink" Target="https://www.coursera.org/learn/mq-csa-mobile-security" TargetMode="External"/><Relationship Id="rId77" Type="http://schemas.openxmlformats.org/officeDocument/2006/relationships/hyperlink" Target="https://www.swinburne.edu.au/course/postgraduate/graduate-certificate-of-cybersecurity-management-swinburne-online/" TargetMode="External"/><Relationship Id="rId100" Type="http://schemas.openxmlformats.org/officeDocument/2006/relationships/hyperlink" Target="https://www.newcastle.edu.au/scholarships" TargetMode="External"/><Relationship Id="rId105" Type="http://schemas.openxmlformats.org/officeDocument/2006/relationships/hyperlink" Target="https://www.unisq.edu.au/study/degrees/master-of-cyber-security/technical/international" TargetMode="External"/><Relationship Id="rId126" Type="http://schemas.openxmlformats.org/officeDocument/2006/relationships/hyperlink" Target="https://scholarships.unimelb.edu.au/" TargetMode="External"/><Relationship Id="rId147" Type="http://schemas.openxmlformats.org/officeDocument/2006/relationships/hyperlink" Target="https://www.canberra.edu.au/scholarships" TargetMode="External"/><Relationship Id="rId168" Type="http://schemas.openxmlformats.org/officeDocument/2006/relationships/hyperlink" Target="https://itmasters.edu.au/short-courses/digital-forensics-updated/" TargetMode="External"/><Relationship Id="rId8" Type="http://schemas.openxmlformats.org/officeDocument/2006/relationships/hyperlink" Target="https://explore.aih.edu.au/2025-scholarships-and-bursaries" TargetMode="External"/><Relationship Id="rId51" Type="http://schemas.openxmlformats.org/officeDocument/2006/relationships/hyperlink" Target="https://www.coursera.org/learn/mq-csa-cyber-response-and-recovery" TargetMode="External"/><Relationship Id="rId72" Type="http://schemas.openxmlformats.org/officeDocument/2006/relationships/hyperlink" Target="https://www.rmit.edu.au/study-with-us/international-students/apply-to-rmit-international-students/fees-and-scholarships/scholarships" TargetMode="External"/><Relationship Id="rId93" Type="http://schemas.openxmlformats.org/officeDocument/2006/relationships/hyperlink" Target="https://www.torrens.edu.au/courses/technology/bachelor-of-cybersecurity" TargetMode="External"/><Relationship Id="rId98" Type="http://schemas.openxmlformats.org/officeDocument/2006/relationships/hyperlink" Target="https://www.une.edu.au/international/fees-and-scholarships/scholarships-and-other-financial-support/bursaries" TargetMode="External"/><Relationship Id="rId121" Type="http://schemas.openxmlformats.org/officeDocument/2006/relationships/hyperlink" Target="https://www.vu.edu.au/courses/graduate-diploma-in-cyber-security-ngcs/international" TargetMode="External"/><Relationship Id="rId142" Type="http://schemas.openxmlformats.org/officeDocument/2006/relationships/hyperlink" Target="https://study.csu.edu.au/courses/graduate-certificate-cyber-security" TargetMode="External"/><Relationship Id="rId163" Type="http://schemas.openxmlformats.org/officeDocument/2006/relationships/hyperlink" Target="https://aahe.edu.au/courses/graduate-certificate-in-cybersecurity-systems/" TargetMode="External"/><Relationship Id="rId184" Type="http://schemas.openxmlformats.org/officeDocument/2006/relationships/hyperlink" Target="https://itmasters.edu.au/short-courses/ransomware-techniques/" TargetMode="External"/><Relationship Id="rId189" Type="http://schemas.openxmlformats.org/officeDocument/2006/relationships/table" Target="../tables/table4.xml"/><Relationship Id="rId3" Type="http://schemas.openxmlformats.org/officeDocument/2006/relationships/hyperlink" Target="https://aahe.edu.au/courses/bachelor-of-cybersecurity/" TargetMode="External"/><Relationship Id="rId25" Type="http://schemas.openxmlformats.org/officeDocument/2006/relationships/hyperlink" Target="https://www.ecu.edu.au/degrees/courses/bachelor-of-science-cyber-security" TargetMode="External"/><Relationship Id="rId46" Type="http://schemas.openxmlformats.org/officeDocument/2006/relationships/hyperlink" Target="https://www.latrobe.edu.au/courses/master-of-cybersecurity" TargetMode="External"/><Relationship Id="rId67" Type="http://schemas.openxmlformats.org/officeDocument/2006/relationships/hyperlink" Target="https://www.monash.edu/study/fees-scholarships/scholarships" TargetMode="External"/><Relationship Id="rId116" Type="http://schemas.openxmlformats.org/officeDocument/2006/relationships/hyperlink" Target="https://www.uow.edu.au/study/scholarships/" TargetMode="External"/><Relationship Id="rId137" Type="http://schemas.openxmlformats.org/officeDocument/2006/relationships/hyperlink" Target="https://www.federation.edu.au/study/scholarships/" TargetMode="External"/><Relationship Id="rId158" Type="http://schemas.openxmlformats.org/officeDocument/2006/relationships/hyperlink" Target="https://explore.aih.edu.au/2025-scholarships-and-bursaries" TargetMode="External"/><Relationship Id="rId20" Type="http://schemas.openxmlformats.org/officeDocument/2006/relationships/hyperlink" Target="https://www.deakin.edu.au/study/fees-and-scholarships/scholarships/find-a-scholarship/deakin-international-scholarship" TargetMode="External"/><Relationship Id="rId41" Type="http://schemas.openxmlformats.org/officeDocument/2006/relationships/hyperlink" Target="https://www.icms.edu.au/future-students/application-information/tuition-fees-2/fees-calculator/" TargetMode="External"/><Relationship Id="rId62" Type="http://schemas.openxmlformats.org/officeDocument/2006/relationships/hyperlink" Target="https://www.mihe.vic.edu.au/wp-content/uploads/2024/12/MIHE-MIT-Cyber-security-Flyer.pdf" TargetMode="External"/><Relationship Id="rId83" Type="http://schemas.openxmlformats.org/officeDocument/2006/relationships/hyperlink" Target="https://tafeqld.edu.au/course/19/19380/graduate-certificate-in-cyber-security" TargetMode="External"/><Relationship Id="rId88" Type="http://schemas.openxmlformats.org/officeDocument/2006/relationships/hyperlink" Target="https://www.tafesa.edu.au/international/before-starting/int-scholarships" TargetMode="External"/><Relationship Id="rId111" Type="http://schemas.openxmlformats.org/officeDocument/2006/relationships/hyperlink" Target="https://www.uts.edu.au/courses/bachelor-of-cybersecurity" TargetMode="External"/><Relationship Id="rId132" Type="http://schemas.openxmlformats.org/officeDocument/2006/relationships/hyperlink" Target="https://www.unsw.edu.au/study/undergraduate/bachelor-of-cyber-security-sydney" TargetMode="External"/><Relationship Id="rId153" Type="http://schemas.openxmlformats.org/officeDocument/2006/relationships/hyperlink" Target="https://www.coursera.org/specializations/cyber-security-manager-certificate?action=enroll" TargetMode="External"/><Relationship Id="rId174" Type="http://schemas.openxmlformats.org/officeDocument/2006/relationships/hyperlink" Target="https://www.torrens.edu.au/how-to-apply/fees-scholarships/scholarships/international-scholarships" TargetMode="External"/><Relationship Id="rId179" Type="http://schemas.openxmlformats.org/officeDocument/2006/relationships/hyperlink" Target="https://itmasters.edu.au/short-courses/detecting-and-defending-against-cyber-threats/" TargetMode="External"/><Relationship Id="rId15" Type="http://schemas.openxmlformats.org/officeDocument/2006/relationships/hyperlink" Target="https://curtin.edu.my/study/undergraduate/bachelor-cyber-security/" TargetMode="External"/><Relationship Id="rId36" Type="http://schemas.openxmlformats.org/officeDocument/2006/relationships/hyperlink" Target="https://www.griffith.edu.au/international/scholarships-finance" TargetMode="External"/><Relationship Id="rId57" Type="http://schemas.openxmlformats.org/officeDocument/2006/relationships/hyperlink" Target="https://www.coursera.org/learn/mq-csa-digital-forensics" TargetMode="External"/><Relationship Id="rId106" Type="http://schemas.openxmlformats.org/officeDocument/2006/relationships/hyperlink" Target="https://www.unisq.edu.au/scholarships" TargetMode="External"/><Relationship Id="rId127" Type="http://schemas.openxmlformats.org/officeDocument/2006/relationships/hyperlink" Target="https://study.unimelb.edu.au/find/courses/graduate/graduate-certificate-in-cyber-security-online/" TargetMode="External"/><Relationship Id="rId10" Type="http://schemas.openxmlformats.org/officeDocument/2006/relationships/hyperlink" Target="https://bond.edu.au/international-scholarships-and-funding" TargetMode="External"/><Relationship Id="rId31" Type="http://schemas.openxmlformats.org/officeDocument/2006/relationships/hyperlink" Target="https://eia.edu.au/bachelor-of-information-technology-ict-security/" TargetMode="External"/><Relationship Id="rId52" Type="http://schemas.openxmlformats.org/officeDocument/2006/relationships/hyperlink" Target="https://www.coursera.org/learn/mq-csa-cyber-security-essentials" TargetMode="External"/><Relationship Id="rId73" Type="http://schemas.openxmlformats.org/officeDocument/2006/relationships/hyperlink" Target="https://www.rmit.edu.au/study-with-us/levels-of-study/postgraduate-study/masters-by-coursework/master-of-cyber-security-mc159" TargetMode="External"/><Relationship Id="rId78" Type="http://schemas.openxmlformats.org/officeDocument/2006/relationships/hyperlink" Target="https://www.swinburne.edu.au/courses/scholarships/international-scholarships/" TargetMode="External"/><Relationship Id="rId94" Type="http://schemas.openxmlformats.org/officeDocument/2006/relationships/hyperlink" Target="https://www.torrens.edu.au/how-to-apply/fees-scholarships/scholarships/international-scholarships" TargetMode="External"/><Relationship Id="rId99" Type="http://schemas.openxmlformats.org/officeDocument/2006/relationships/hyperlink" Target="https://www.newcastle.edu.au/degrees/master-cyber-security" TargetMode="External"/><Relationship Id="rId101" Type="http://schemas.openxmlformats.org/officeDocument/2006/relationships/hyperlink" Target="https://study.unisa.edu.au/degrees/2025/3862-15560" TargetMode="External"/><Relationship Id="rId122" Type="http://schemas.openxmlformats.org/officeDocument/2006/relationships/hyperlink" Target="https://www.vu.edu.au/study-at-vu/fees-scholarships/scholarships" TargetMode="External"/><Relationship Id="rId143" Type="http://schemas.openxmlformats.org/officeDocument/2006/relationships/hyperlink" Target="https://www.csu.edu.au/scholarships" TargetMode="External"/><Relationship Id="rId148" Type="http://schemas.openxmlformats.org/officeDocument/2006/relationships/hyperlink" Target="https://www.unsw.edu.au/study/postgraduate/master-of-cyber-security-canberra" TargetMode="External"/><Relationship Id="rId164" Type="http://schemas.openxmlformats.org/officeDocument/2006/relationships/hyperlink" Target="https://explore.aih.edu.au/2025-scholarships-and-bursaries" TargetMode="External"/><Relationship Id="rId169" Type="http://schemas.openxmlformats.org/officeDocument/2006/relationships/hyperlink" Target="https://cdn.intelligencebank.com/au/share/RyzZ/D1G8V/jlMdo/original/2026-International-Fee-Schedule" TargetMode="External"/><Relationship Id="rId185" Type="http://schemas.openxmlformats.org/officeDocument/2006/relationships/hyperlink" Target="https://itmasters.edu.au/short-courses/cissp-updated/" TargetMode="External"/><Relationship Id="rId4" Type="http://schemas.openxmlformats.org/officeDocument/2006/relationships/hyperlink" Target="https://www.acu.edu.au/course/graduate-certificate-in-cyber-security?type=International" TargetMode="External"/><Relationship Id="rId9" Type="http://schemas.openxmlformats.org/officeDocument/2006/relationships/hyperlink" Target="https://bond.edu.au/microcredential/introduction-to-cyber-security" TargetMode="External"/><Relationship Id="rId180" Type="http://schemas.openxmlformats.org/officeDocument/2006/relationships/hyperlink" Target="https://itmasters.edu.au/short-courses/enterprise-cyber-security-fundamentals/" TargetMode="External"/><Relationship Id="rId26" Type="http://schemas.openxmlformats.org/officeDocument/2006/relationships/hyperlink" Target="https://www.ecu.edu.au/scholarships/offers" TargetMode="External"/><Relationship Id="rId47" Type="http://schemas.openxmlformats.org/officeDocument/2006/relationships/hyperlink" Target="https://www.latrobe.edu.au/international/applying/fees" TargetMode="External"/><Relationship Id="rId68" Type="http://schemas.openxmlformats.org/officeDocument/2006/relationships/hyperlink" Target="https://ozford.edu.au/study/undergraduate/bachelor-of-cyber-security/" TargetMode="External"/><Relationship Id="rId89" Type="http://schemas.openxmlformats.org/officeDocument/2006/relationships/hyperlink" Target="https://programsandcourses.anu.edu.au/course/laws8077" TargetMode="External"/><Relationship Id="rId112" Type="http://schemas.openxmlformats.org/officeDocument/2006/relationships/hyperlink" Target="https://www.uts.edu.au/for-students/admissions-entry/scholarships/international" TargetMode="External"/><Relationship Id="rId133" Type="http://schemas.openxmlformats.org/officeDocument/2006/relationships/hyperlink" Target="https://www.scholarships.unsw.edu.au/" TargetMode="External"/><Relationship Id="rId154" Type="http://schemas.openxmlformats.org/officeDocument/2006/relationships/hyperlink" Target="https://www.adelaide.edu.au/degree-finder/mcsec_mcybsecu.html" TargetMode="External"/><Relationship Id="rId175" Type="http://schemas.openxmlformats.org/officeDocument/2006/relationships/hyperlink" Target="https://itmasters.edu.au/short-courses/next-gen-network-security/" TargetMode="External"/><Relationship Id="rId16" Type="http://schemas.openxmlformats.org/officeDocument/2006/relationships/hyperlink" Target="https://www.curtin.edu.au/study/scholarships/international-scholarships/" TargetMode="External"/><Relationship Id="rId37" Type="http://schemas.openxmlformats.org/officeDocument/2006/relationships/hyperlink" Target="https://www.griffith.edu.au/study/degrees/bachelor-of-laws-honours-bachelor-of-cyber-security-1698?location=dom" TargetMode="External"/><Relationship Id="rId58" Type="http://schemas.openxmlformats.org/officeDocument/2006/relationships/hyperlink" Target="https://www.mq.edu.au/study/find-a-course/courses/master-of-information-technology-in-cyber-security" TargetMode="External"/><Relationship Id="rId79" Type="http://schemas.openxmlformats.org/officeDocument/2006/relationships/hyperlink" Target="https://www.swinburne.edu.au/course/postgraduate/master-of-cyber-security/" TargetMode="External"/><Relationship Id="rId102" Type="http://schemas.openxmlformats.org/officeDocument/2006/relationships/hyperlink" Target="https://international.unisa.edu.au/scholarships-and-sponsorships/" TargetMode="External"/><Relationship Id="rId123" Type="http://schemas.openxmlformats.org/officeDocument/2006/relationships/hyperlink" Target="https://www.westernsydney.edu.au/future/study/courses/undergraduate/bachelor-of-cyber-security-and-behaviour" TargetMode="External"/><Relationship Id="rId144" Type="http://schemas.openxmlformats.org/officeDocument/2006/relationships/hyperlink" Target="https://www.cdu.edu.au/study/course/master-information-technology-cyber-security-sitcs3" TargetMode="External"/><Relationship Id="rId90" Type="http://schemas.openxmlformats.org/officeDocument/2006/relationships/hyperlink" Target="https://study.anu.edu.au/scholarships" TargetMode="External"/><Relationship Id="rId165" Type="http://schemas.openxmlformats.org/officeDocument/2006/relationships/hyperlink" Target="https://aahe.edu.au/fees/" TargetMode="External"/><Relationship Id="rId186" Type="http://schemas.openxmlformats.org/officeDocument/2006/relationships/hyperlink" Target="https://itmasters.edu.au/short-courses/cism-prep/" TargetMode="External"/><Relationship Id="rId27" Type="http://schemas.openxmlformats.org/officeDocument/2006/relationships/hyperlink" Target="https://www.ecu.edu.au/degrees/courses/master-of-cyber-security" TargetMode="External"/><Relationship Id="rId48" Type="http://schemas.openxmlformats.org/officeDocument/2006/relationships/hyperlink" Target="https://www.mq.edu.au/study/find-a-course/courses/bachelor-of-cyber-security" TargetMode="External"/><Relationship Id="rId69" Type="http://schemas.openxmlformats.org/officeDocument/2006/relationships/hyperlink" Target="https://www.qut.edu.au/courses/master-of-cyber-security?international" TargetMode="External"/><Relationship Id="rId113" Type="http://schemas.openxmlformats.org/officeDocument/2006/relationships/hyperlink" Target="https://www.uts.edu.au/courses/master-of-cybersecurity" TargetMode="External"/><Relationship Id="rId134" Type="http://schemas.openxmlformats.org/officeDocument/2006/relationships/hyperlink" Target="https://www.uwa.edu.au/study/courses/cybersecurity" TargetMode="External"/><Relationship Id="rId80" Type="http://schemas.openxmlformats.org/officeDocument/2006/relationships/hyperlink" Target="https://www.swinburne.edu.au/courses/scholarships/international-scholarships/" TargetMode="External"/><Relationship Id="rId155" Type="http://schemas.openxmlformats.org/officeDocument/2006/relationships/hyperlink" Target="https://international.adelaide.edu.au/admissions/scholarships" TargetMode="External"/><Relationship Id="rId176" Type="http://schemas.openxmlformats.org/officeDocument/2006/relationships/hyperlink" Target="https://itmasters.edu.au/short-courses/pentesting-2025/" TargetMode="External"/><Relationship Id="rId17" Type="http://schemas.openxmlformats.org/officeDocument/2006/relationships/hyperlink" Target="https://www.curtin.edu.au/study/offering/course-pg-master-of-cyber-security--mc-cybse/" TargetMode="External"/><Relationship Id="rId38" Type="http://schemas.openxmlformats.org/officeDocument/2006/relationships/hyperlink" Target="https://www.griffith.edu.au/international/scholarships-finance" TargetMode="External"/><Relationship Id="rId59" Type="http://schemas.openxmlformats.org/officeDocument/2006/relationships/hyperlink" Target="https://students.mq.edu.au/study/course/overseas/staging/details/macquarie-university-indian-scholarship" TargetMode="External"/><Relationship Id="rId103" Type="http://schemas.openxmlformats.org/officeDocument/2006/relationships/hyperlink" Target="https://study.unisa.edu.au/degrees/2025/3863-15601" TargetMode="External"/><Relationship Id="rId124" Type="http://schemas.openxmlformats.org/officeDocument/2006/relationships/hyperlink" Target="https://www.westernsydney.edu.au/international/applying/fees-and-costs/scholarships" TargetMode="External"/><Relationship Id="rId70" Type="http://schemas.openxmlformats.org/officeDocument/2006/relationships/hyperlink" Target="https://www.qut.edu.au/study/fees-and-scholarships/scholarships" TargetMode="External"/><Relationship Id="rId91" Type="http://schemas.openxmlformats.org/officeDocument/2006/relationships/hyperlink" Target="https://study.uq.edu.au/study-options/programs/graduate-diploma-cyber-security-5255" TargetMode="External"/><Relationship Id="rId145" Type="http://schemas.openxmlformats.org/officeDocument/2006/relationships/hyperlink" Target="https://www.cdu.edu.au/scholarships" TargetMode="External"/><Relationship Id="rId166" Type="http://schemas.openxmlformats.org/officeDocument/2006/relationships/hyperlink" Target="https://aahe.edu.au/courses/graduate-diploma-in-cybersecurity/" TargetMode="External"/><Relationship Id="rId187" Type="http://schemas.openxmlformats.org/officeDocument/2006/relationships/hyperlink" Target="https://itmasters.edu.au/short-courses/information-security-incident/" TargetMode="External"/><Relationship Id="rId1" Type="http://schemas.openxmlformats.org/officeDocument/2006/relationships/hyperlink" Target="https://www.adelaide.edu.au/degree-finder/2025/gccys_gccysec.html" TargetMode="External"/><Relationship Id="rId28" Type="http://schemas.openxmlformats.org/officeDocument/2006/relationships/hyperlink" Target="https://www.ecu.edu.au/scholarships/offers" TargetMode="External"/><Relationship Id="rId49" Type="http://schemas.openxmlformats.org/officeDocument/2006/relationships/hyperlink" Target="https://students.mq.edu.au/study/course/overseas/staging/details/macquarie-university-indian-scholarship" TargetMode="External"/><Relationship Id="rId114" Type="http://schemas.openxmlformats.org/officeDocument/2006/relationships/hyperlink" Target="https://www.uts.edu.au/for-students/admissions-entry/scholarships/international" TargetMode="External"/><Relationship Id="rId60" Type="http://schemas.openxmlformats.org/officeDocument/2006/relationships/hyperlink" Target="https://www.mihe.vic.edu.au/wp-content/uploads/2024/12/MIHE-BIT-Cyber-security-Flyer.pdf" TargetMode="External"/><Relationship Id="rId81" Type="http://schemas.openxmlformats.org/officeDocument/2006/relationships/hyperlink" Target="https://www.tafensw.edu.au/international/courses/bachelor-of-information-technology-cyber-and-network-security--HE20624" TargetMode="External"/><Relationship Id="rId135" Type="http://schemas.openxmlformats.org/officeDocument/2006/relationships/hyperlink" Target="https://www.uwa.edu.au/study/scholarships/explore" TargetMode="External"/><Relationship Id="rId156" Type="http://schemas.openxmlformats.org/officeDocument/2006/relationships/hyperlink" Target="https://aahe.edu.au/fees/" TargetMode="External"/><Relationship Id="rId177" Type="http://schemas.openxmlformats.org/officeDocument/2006/relationships/hyperlink" Target="https://itmasters.edu.au/short-courses/hacking-countermeasures-2026/"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vistula.edu.pl/en/major/cyber-security-and-computer-networks" TargetMode="External"/><Relationship Id="rId2" Type="http://schemas.openxmlformats.org/officeDocument/2006/relationships/hyperlink" Target="https://vizja.pl/en/sale/" TargetMode="External"/><Relationship Id="rId1" Type="http://schemas.openxmlformats.org/officeDocument/2006/relationships/hyperlink" Target="https://vizja.pl/en/specjalizacja/cyberbezpieczenstwo/" TargetMode="External"/><Relationship Id="rId5" Type="http://schemas.openxmlformats.org/officeDocument/2006/relationships/table" Target="../tables/table5.xml"/><Relationship Id="rId4" Type="http://schemas.openxmlformats.org/officeDocument/2006/relationships/hyperlink" Target="https://apply.vistula.edu.pl/en_GB/courses/course/590-vistula-university-merit-scholarship"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community.edu.qa/english/Academics/Programs/Pages/Bachelor-of-Science-in-Cyber-%26-Network-Security.aspx" TargetMode="External"/><Relationship Id="rId3" Type="http://schemas.openxmlformats.org/officeDocument/2006/relationships/hyperlink" Target="https://www.udst.edu.qa/admissions/scholarships-financial-aid/scholarships" TargetMode="External"/><Relationship Id="rId7" Type="http://schemas.openxmlformats.org/officeDocument/2006/relationships/hyperlink" Target="https://www.community.edu.qa/English/Admissions/Pages/Fees-and-Charges.aspx" TargetMode="External"/><Relationship Id="rId2" Type="http://schemas.openxmlformats.org/officeDocument/2006/relationships/hyperlink" Target="https://www.udst.edu.qa/academic/our-colleges/college-computing-and-information-technology/master-science" TargetMode="External"/><Relationship Id="rId1" Type="http://schemas.openxmlformats.org/officeDocument/2006/relationships/hyperlink" Target="https://www.udst.edu.qa/admissions/admissions-information/tuition-and-fees" TargetMode="External"/><Relationship Id="rId6" Type="http://schemas.openxmlformats.org/officeDocument/2006/relationships/hyperlink" Target="https://www.udst.edu.qa/admissions/scholarships-financial-aid/scholarships" TargetMode="External"/><Relationship Id="rId5" Type="http://schemas.openxmlformats.org/officeDocument/2006/relationships/hyperlink" Target="https://www.udst.edu.qa/academic/our-colleges/college-computing-and-information-technology/bachelor-science" TargetMode="External"/><Relationship Id="rId4" Type="http://schemas.openxmlformats.org/officeDocument/2006/relationships/hyperlink" Target="https://www.udst.edu.qa/admissions/admissions-information/tuition-and-fees" TargetMode="External"/><Relationship Id="rId9"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mruni.eu/en/funding-and-scholarships/" TargetMode="External"/><Relationship Id="rId13" Type="http://schemas.openxmlformats.org/officeDocument/2006/relationships/table" Target="../tables/table7.xml"/><Relationship Id="rId3" Type="http://schemas.openxmlformats.org/officeDocument/2006/relationships/hyperlink" Target="https://www.vu.lt/en/studies/master-studies/the-arqus-joint-master-s-programme-international-cybersecurity-and-cyberintelligence" TargetMode="External"/><Relationship Id="rId7" Type="http://schemas.openxmlformats.org/officeDocument/2006/relationships/hyperlink" Target="https://www.mruni.eu/en/study_program/law-and-global-security-2/" TargetMode="External"/><Relationship Id="rId12" Type="http://schemas.openxmlformats.org/officeDocument/2006/relationships/hyperlink" Target="https://vilniustech.lt/for-international-students/admission-20262027-------scholarships/scholarships-/vilnius-tech-scholarships-/10117?lang=2" TargetMode="External"/><Relationship Id="rId2" Type="http://schemas.openxmlformats.org/officeDocument/2006/relationships/hyperlink" Target="http://www.vu.lt/en/studies/academic-info-for-students/scholarships-and-finances" TargetMode="External"/><Relationship Id="rId1" Type="http://schemas.openxmlformats.org/officeDocument/2006/relationships/hyperlink" Target="https://www.vu.lt/en/studies/bachelor-and-integrated-studies/information-systems-and-cyber-security" TargetMode="External"/><Relationship Id="rId6" Type="http://schemas.openxmlformats.org/officeDocument/2006/relationships/hyperlink" Target="https://en.ktu.edu/news/countless-scholarship-options-at-ktu/" TargetMode="External"/><Relationship Id="rId11" Type="http://schemas.openxmlformats.org/officeDocument/2006/relationships/hyperlink" Target="https://vilniustech.lt/for-international-students/programmes-in-english-20262027/graduate-studies/information-and-information-technologies-security/102373?lang=2" TargetMode="External"/><Relationship Id="rId5" Type="http://schemas.openxmlformats.org/officeDocument/2006/relationships/hyperlink" Target="https://admissions.ktu.edu/programme/m-information-and-information-technology-security/" TargetMode="External"/><Relationship Id="rId10" Type="http://schemas.openxmlformats.org/officeDocument/2006/relationships/hyperlink" Target="https://www.mruni.eu/en/funding-and-scholarships/" TargetMode="External"/><Relationship Id="rId4" Type="http://schemas.openxmlformats.org/officeDocument/2006/relationships/hyperlink" Target="http://www.vu.lt/en/studies/academic-info-for-students/scholarships-and-finances" TargetMode="External"/><Relationship Id="rId9" Type="http://schemas.openxmlformats.org/officeDocument/2006/relationships/hyperlink" Target="https://www.mruni.eu/en/study_program/cybersecurity-management/"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ism.ase.ro/admission/international-students-admission/" TargetMode="External"/><Relationship Id="rId2" Type="http://schemas.openxmlformats.org/officeDocument/2006/relationships/hyperlink" Target="https://international.upb.ro/admission/study-offers/program/advanced-cybersecurity" TargetMode="External"/><Relationship Id="rId1" Type="http://schemas.openxmlformats.org/officeDocument/2006/relationships/hyperlink" Target="https://www.international.upb.ro/assets/docs/academics/regulations/Non-EU_Tuition_Fees.pdf" TargetMode="External"/><Relationship Id="rId6" Type="http://schemas.openxmlformats.org/officeDocument/2006/relationships/table" Target="../tables/table8.xml"/><Relationship Id="rId5" Type="http://schemas.openxmlformats.org/officeDocument/2006/relationships/hyperlink" Target="https://ism.ase.ro/admission/requirements-and-regulations-for-admission-at-itc-security-master/" TargetMode="External"/><Relationship Id="rId4" Type="http://schemas.openxmlformats.org/officeDocument/2006/relationships/hyperlink" Target="https://ism.ase.ro/"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ipleiria.pt/en/course/master-in-cybersecurity-and-digital-forensics/" TargetMode="External"/><Relationship Id="rId13" Type="http://schemas.openxmlformats.org/officeDocument/2006/relationships/hyperlink" Target="https://www.ulusofona.pt/en/acao-social-escolar/direct-support" TargetMode="External"/><Relationship Id="rId3" Type="http://schemas.openxmlformats.org/officeDocument/2006/relationships/hyperlink" Target="https://sigarra.up.pt/fcup/en/web_base.gera_pagina?p_pagina=propinas%20do%20mestrado%20em%20seguran%c3%a7a%20inform%c3%a1tica%c2%a02024-2025" TargetMode="External"/><Relationship Id="rId7" Type="http://schemas.openxmlformats.org/officeDocument/2006/relationships/hyperlink" Target="https://www.ua.pt/en/international-scholarships" TargetMode="External"/><Relationship Id="rId12" Type="http://schemas.openxmlformats.org/officeDocument/2006/relationships/hyperlink" Target="https://www.ulusofona.pt/en/lisboa/post-graduation/computer-security-and-ethical-hacking" TargetMode="External"/><Relationship Id="rId2" Type="http://schemas.openxmlformats.org/officeDocument/2006/relationships/hyperlink" Target="https://www.ualg.pt/en/excellence-scholarships" TargetMode="External"/><Relationship Id="rId1" Type="http://schemas.openxmlformats.org/officeDocument/2006/relationships/hyperlink" Target="https://www.ualg.pt/en/curso/1938" TargetMode="External"/><Relationship Id="rId6" Type="http://schemas.openxmlformats.org/officeDocument/2006/relationships/hyperlink" Target="https://www.ua.pt/en/curso/462" TargetMode="External"/><Relationship Id="rId11" Type="http://schemas.openxmlformats.org/officeDocument/2006/relationships/hyperlink" Target="https://www.ulusofona.pt/en/acao-social-escolar/direct-support" TargetMode="External"/><Relationship Id="rId5" Type="http://schemas.openxmlformats.org/officeDocument/2006/relationships/hyperlink" Target="https://www.up.pt/portal/en/live/student-life/scholarships-and-funding/" TargetMode="External"/><Relationship Id="rId10" Type="http://schemas.openxmlformats.org/officeDocument/2006/relationships/hyperlink" Target="https://www.ulusofona.pt/en/lisboa/post-graduation/applied-cybersecurity" TargetMode="External"/><Relationship Id="rId4" Type="http://schemas.openxmlformats.org/officeDocument/2006/relationships/hyperlink" Target="https://sigarra.up.pt/fcup/en/cur_geral.cur_view?pv_ano_lectivo=2021&amp;pv_curso_id=6041" TargetMode="External"/><Relationship Id="rId9" Type="http://schemas.openxmlformats.org/officeDocument/2006/relationships/hyperlink" Target="https://www.ipleiria.pt/en/international/international-students-scholarship-programs/" TargetMode="External"/><Relationship Id="rId1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hyperlink" Target="https://en.uni-nke.hu/study-programs/full-time-degree-programs-for-international-students/ma-programs/ma-international-cybersecurity-studies" TargetMode="External"/><Relationship Id="rId3" Type="http://schemas.openxmlformats.org/officeDocument/2006/relationships/hyperlink" Target="https://www.elte.hu/en/funding" TargetMode="External"/><Relationship Id="rId7" Type="http://schemas.openxmlformats.org/officeDocument/2006/relationships/hyperlink" Target="https://en.uni-nke.hu/admissions/tuition-fees" TargetMode="External"/><Relationship Id="rId12" Type="http://schemas.openxmlformats.org/officeDocument/2006/relationships/table" Target="../tables/table10.xml"/><Relationship Id="rId2" Type="http://schemas.openxmlformats.org/officeDocument/2006/relationships/hyperlink" Target="https://www.elte.hu/en/computer-science-msc-cybersuecurity-specialization" TargetMode="External"/><Relationship Id="rId1" Type="http://schemas.openxmlformats.org/officeDocument/2006/relationships/hyperlink" Target="https://apply.elte.hu/courses/course/313-msc-computer-science-msc-course---cybersecurity-specialization" TargetMode="External"/><Relationship Id="rId6" Type="http://schemas.openxmlformats.org/officeDocument/2006/relationships/hyperlink" Target="https://uni-obuda.hu/fees-and-scholarships/" TargetMode="External"/><Relationship Id="rId11" Type="http://schemas.openxmlformats.org/officeDocument/2006/relationships/hyperlink" Target="https://admissions.sze.hu/scholarship-opportunities-for-international-students-at-sze" TargetMode="External"/><Relationship Id="rId5" Type="http://schemas.openxmlformats.org/officeDocument/2006/relationships/hyperlink" Target="https://nik.uni-obuda.hu/en/cyber-security-engineering-msc-2/" TargetMode="External"/><Relationship Id="rId10" Type="http://schemas.openxmlformats.org/officeDocument/2006/relationships/hyperlink" Target="https://admissions.sze.hu/modern-technologies-and-cybersecurity-organizer-ma-" TargetMode="External"/><Relationship Id="rId4" Type="http://schemas.openxmlformats.org/officeDocument/2006/relationships/hyperlink" Target="https://uni-obuda.hu/tuition-fees/" TargetMode="External"/><Relationship Id="rId9" Type="http://schemas.openxmlformats.org/officeDocument/2006/relationships/hyperlink" Target="https://en.uni-nke.hu/scholarships-and-grants/stipendium-hungaricum/about-the-scholarship"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www.open.ac.uk/postgraduate/qualifications/e96" TargetMode="External"/><Relationship Id="rId299" Type="http://schemas.openxmlformats.org/officeDocument/2006/relationships/hyperlink" Target="https://wrexham.ac.uk/international-students/international-fees/" TargetMode="External"/><Relationship Id="rId21" Type="http://schemas.openxmlformats.org/officeDocument/2006/relationships/hyperlink" Target="https://www.newman.ac.uk/course/computer-science-with-cyber-security-bsc-hons/september-2025/" TargetMode="External"/><Relationship Id="rId63" Type="http://schemas.openxmlformats.org/officeDocument/2006/relationships/hyperlink" Target="https://www.gcu.ac.uk/study/scholarships/undergraduate" TargetMode="External"/><Relationship Id="rId159" Type="http://schemas.openxmlformats.org/officeDocument/2006/relationships/hyperlink" Target="https://www.bradford.ac.uk/scholarships/" TargetMode="External"/><Relationship Id="rId324" Type="http://schemas.openxmlformats.org/officeDocument/2006/relationships/hyperlink" Target="https://www.uos.ac.uk/life-at-suffolk/funding-your-studies/bursaries-and-scholarships/" TargetMode="External"/><Relationship Id="rId170" Type="http://schemas.openxmlformats.org/officeDocument/2006/relationships/hyperlink" Target="https://www.chester.ac.uk/study/course-search/cybersecurity-with-artificial-intelligence-bsc-hons/" TargetMode="External"/><Relationship Id="rId226" Type="http://schemas.openxmlformats.org/officeDocument/2006/relationships/hyperlink" Target="https://www.plymouth.ac.uk/courses/undergraduate/bsc-computer-science-cyber-security" TargetMode="External"/><Relationship Id="rId268" Type="http://schemas.openxmlformats.org/officeDocument/2006/relationships/hyperlink" Target="https://warwick.ac.uk/study/undergraduate/courses/bsc-cyber-security/" TargetMode="External"/><Relationship Id="rId32" Type="http://schemas.openxmlformats.org/officeDocument/2006/relationships/hyperlink" Target="https://www.bucks.ac.uk/study/fees-and-funding/financial-support-bursaries-and-scholarships" TargetMode="External"/><Relationship Id="rId74" Type="http://schemas.openxmlformats.org/officeDocument/2006/relationships/hyperlink" Target="https://www.imperial.ac.uk/study/courses/postgraduate-taught/computing-security-reliability-msc/" TargetMode="External"/><Relationship Id="rId128" Type="http://schemas.openxmlformats.org/officeDocument/2006/relationships/hyperlink" Target="https://www.solent.ac.uk/courses/undergraduate/cyber-security-bsc" TargetMode="External"/><Relationship Id="rId335" Type="http://schemas.openxmlformats.org/officeDocument/2006/relationships/hyperlink" Target="https://www.open.edu/openlearn/digital-computing/gamified-intelligent-cyber-aptitude-and-skills-training-gicast/content-section-overview?active-tab=description-tab" TargetMode="External"/><Relationship Id="rId5" Type="http://schemas.openxmlformats.org/officeDocument/2006/relationships/hyperlink" Target="https://progress.futurelearn.com/degree/arden-university-msc-cyber-security" TargetMode="External"/><Relationship Id="rId181" Type="http://schemas.openxmlformats.org/officeDocument/2006/relationships/hyperlink" Target="https://www.uea.ac.uk/study/international-students/fees-and-scholarships" TargetMode="External"/><Relationship Id="rId237" Type="http://schemas.openxmlformats.org/officeDocument/2006/relationships/hyperlink" Target="https://www.roehampton.ac.uk/study/fees-and-funding/international-fees-and-financial-support/postgraduate-scholarships/" TargetMode="External"/><Relationship Id="rId279" Type="http://schemas.openxmlformats.org/officeDocument/2006/relationships/hyperlink" Target="https://www.winchester.ac.uk/student-life/Scholarships-bursaries-and-awards/International-scholarships-bursaries-and-awards/" TargetMode="External"/><Relationship Id="rId43" Type="http://schemas.openxmlformats.org/officeDocument/2006/relationships/hyperlink" Target="https://www.futurelearn.com/experttracks/network-security-defence-management-et" TargetMode="External"/><Relationship Id="rId139" Type="http://schemas.openxmlformats.org/officeDocument/2006/relationships/hyperlink" Target="https://www.swansea.ac.uk/international-students/my-finances/international-scholarships/pg-scholarships/" TargetMode="External"/><Relationship Id="rId290" Type="http://schemas.openxmlformats.org/officeDocument/2006/relationships/hyperlink" Target="https://www.york.ac.uk/study/undergraduate/courses/bsc-computer-science-cyber-security/" TargetMode="External"/><Relationship Id="rId304" Type="http://schemas.openxmlformats.org/officeDocument/2006/relationships/hyperlink" Target="https://www.uwl.ac.uk/course/postgraduate/cyber-security?start=1650&amp;option=33" TargetMode="External"/><Relationship Id="rId85" Type="http://schemas.openxmlformats.org/officeDocument/2006/relationships/hyperlink" Target="https://www.ljmu.ac.uk/international/thinking-of-applying/international-scholarships" TargetMode="External"/><Relationship Id="rId150" Type="http://schemas.openxmlformats.org/officeDocument/2006/relationships/hyperlink" Target="https://www.ucl.ac.uk/prospective-students/graduate/taught-degrees/information-security-msc" TargetMode="External"/><Relationship Id="rId192" Type="http://schemas.openxmlformats.org/officeDocument/2006/relationships/hyperlink" Target="https://www.glos.ac.uk/courses/course/cyb-msc-cyber-security/" TargetMode="External"/><Relationship Id="rId206" Type="http://schemas.openxmlformats.org/officeDocument/2006/relationships/hyperlink" Target="https://www.kent.ac.uk/courses/undergraduate/4397/computer-science-cyber-security" TargetMode="External"/><Relationship Id="rId248" Type="http://schemas.openxmlformats.org/officeDocument/2006/relationships/hyperlink" Target="https://www.sunderland.ac.uk/study/computing/cybersecurity-digital-forensics/" TargetMode="External"/><Relationship Id="rId12" Type="http://schemas.openxmlformats.org/officeDocument/2006/relationships/hyperlink" Target="https://www.bathspa.ac.uk/students/student-finance/scholarships-and-bursaries/" TargetMode="External"/><Relationship Id="rId108" Type="http://schemas.openxmlformats.org/officeDocument/2006/relationships/hyperlink" Target="https://www.northumbria.ac.uk/study-at-northumbria/fees-funding/international-fees-funding/international-ug-funding" TargetMode="External"/><Relationship Id="rId315" Type="http://schemas.openxmlformats.org/officeDocument/2006/relationships/hyperlink" Target="https://www.kingston.ac.uk/study/fees-and-funding/the-kingston-mba-scholarship" TargetMode="External"/><Relationship Id="rId54" Type="http://schemas.openxmlformats.org/officeDocument/2006/relationships/hyperlink" Target="https://www.edgehill.ac.uk/course/artificial-intelligence-digital-and-cyber-law/" TargetMode="External"/><Relationship Id="rId96" Type="http://schemas.openxmlformats.org/officeDocument/2006/relationships/hyperlink" Target="https://www.mmu.ac.uk/study/international/before-you-apply/fees-and-funding/scholarships-and-funding" TargetMode="External"/><Relationship Id="rId161" Type="http://schemas.openxmlformats.org/officeDocument/2006/relationships/hyperlink" Target="https://www.bradford.ac.uk/scholarships/" TargetMode="External"/><Relationship Id="rId217" Type="http://schemas.openxmlformats.org/officeDocument/2006/relationships/hyperlink" Target="https://www.london.ac.uk/study/fees-funding/funding-study/scholarships-bursaries" TargetMode="External"/><Relationship Id="rId259" Type="http://schemas.openxmlformats.org/officeDocument/2006/relationships/hyperlink" Target="https://www.uwe.ac.uk/courses/funding/scholarships-and-bursaries" TargetMode="External"/><Relationship Id="rId23" Type="http://schemas.openxmlformats.org/officeDocument/2006/relationships/hyperlink" Target="https://www.bournemouth.ac.uk/study/courses/bsc-hons-cyber-security-management-1" TargetMode="External"/><Relationship Id="rId119" Type="http://schemas.openxmlformats.org/officeDocument/2006/relationships/hyperlink" Target="https://www.brookes.ac.uk/study/international-students/fees-and-funding/scholarships-and-financial-support" TargetMode="External"/><Relationship Id="rId270" Type="http://schemas.openxmlformats.org/officeDocument/2006/relationships/hyperlink" Target="https://warwick.ac.uk/fac/sci/wmg/study/masters-degrees/cyber-security-engineering/" TargetMode="External"/><Relationship Id="rId326" Type="http://schemas.openxmlformats.org/officeDocument/2006/relationships/hyperlink" Target="https://www.leedsbeckett.ac.uk/parents/fees-and-funding/scholarships/" TargetMode="External"/><Relationship Id="rId65" Type="http://schemas.openxmlformats.org/officeDocument/2006/relationships/hyperlink" Target="https://www.gcu.ac.uk/study/scholarships/postgraduate" TargetMode="External"/><Relationship Id="rId130" Type="http://schemas.openxmlformats.org/officeDocument/2006/relationships/hyperlink" Target="https://www.solent.ac.uk/courses/postgraduate/cyber-security-msc" TargetMode="External"/><Relationship Id="rId172" Type="http://schemas.openxmlformats.org/officeDocument/2006/relationships/hyperlink" Target="https://www.chester.ac.uk/study/course-search/advanced-cybersecurity-msc/" TargetMode="External"/><Relationship Id="rId228" Type="http://schemas.openxmlformats.org/officeDocument/2006/relationships/hyperlink" Target="https://www.plymouth.ac.uk/courses/postgraduate/msc-cyber-security" TargetMode="External"/><Relationship Id="rId281" Type="http://schemas.openxmlformats.org/officeDocument/2006/relationships/hyperlink" Target="https://www.winchester.ac.uk/student-life/Scholarships-bursaries-and-awards/International-scholarships-bursaries-and-awards/" TargetMode="External"/><Relationship Id="rId337" Type="http://schemas.openxmlformats.org/officeDocument/2006/relationships/hyperlink" Target="https://www.open.edu/openlearn/science-maths-technology/digital-forensics/content-section-0?active-tab=description-tab" TargetMode="External"/><Relationship Id="rId34" Type="http://schemas.openxmlformats.org/officeDocument/2006/relationships/hyperlink" Target="https://www.bucks.ac.uk/study/fees-and-funding/financial-support-bursaries-and-scholarships" TargetMode="External"/><Relationship Id="rId76" Type="http://schemas.openxmlformats.org/officeDocument/2006/relationships/hyperlink" Target="https://www.keele.ac.uk/study/undergraduate/undergraduatecourses/computersciencecybersecurity/" TargetMode="External"/><Relationship Id="rId141" Type="http://schemas.openxmlformats.org/officeDocument/2006/relationships/hyperlink" Target="https://www.tees.ac.uk/sections/international/scholarships.cfm" TargetMode="External"/><Relationship Id="rId7" Type="http://schemas.openxmlformats.org/officeDocument/2006/relationships/hyperlink" Target="https://online.aston.ac.uk/online-courses/computer-science/bachelor-of-science-in-cybersecurity-bsc" TargetMode="External"/><Relationship Id="rId183" Type="http://schemas.openxmlformats.org/officeDocument/2006/relationships/hyperlink" Target="https://www.essex.ac.uk/scholarships" TargetMode="External"/><Relationship Id="rId239" Type="http://schemas.openxmlformats.org/officeDocument/2006/relationships/hyperlink" Target="https://www.southwales.ac.uk/international/fees-scholarships/international-scholarships/" TargetMode="External"/><Relationship Id="rId250" Type="http://schemas.openxmlformats.org/officeDocument/2006/relationships/hyperlink" Target="https://www.sunderland.ac.uk/study/computing/postgraduate-cybersecurity/" TargetMode="External"/><Relationship Id="rId292" Type="http://schemas.openxmlformats.org/officeDocument/2006/relationships/hyperlink" Target="https://www.york.ac.uk/study/postgraduate-taught/courses/msc-cyber-security/" TargetMode="External"/><Relationship Id="rId306" Type="http://schemas.openxmlformats.org/officeDocument/2006/relationships/hyperlink" Target="https://www.walbrook.ac.uk/degrees/postgraduate/mba-cyber-security/" TargetMode="External"/><Relationship Id="rId45" Type="http://schemas.openxmlformats.org/officeDocument/2006/relationships/hyperlink" Target="https://www.futurelearn.com/courses/cyber-security-in-the-software-development-life-cycle-sc" TargetMode="External"/><Relationship Id="rId87" Type="http://schemas.openxmlformats.org/officeDocument/2006/relationships/hyperlink" Target="https://www.ljmu.ac.uk/international/thinking-of-applying/international-scholarships" TargetMode="External"/><Relationship Id="rId110" Type="http://schemas.openxmlformats.org/officeDocument/2006/relationships/hyperlink" Target="https://www.northumbria.ac.uk/study-at-northumbria/fees-funding/international-fees-funding/international-masters-funding/" TargetMode="External"/><Relationship Id="rId152" Type="http://schemas.openxmlformats.org/officeDocument/2006/relationships/hyperlink" Target="https://www.abdn.ac.uk/study/undergraduate/degree-programmes/2063/I108/computing-science-cybersecurity/" TargetMode="External"/><Relationship Id="rId173" Type="http://schemas.openxmlformats.org/officeDocument/2006/relationships/hyperlink" Target="https://www.chester.ac.uk/international/fees-scholarships-and-finance/" TargetMode="External"/><Relationship Id="rId194" Type="http://schemas.openxmlformats.org/officeDocument/2006/relationships/hyperlink" Target="https://greatermanchester.ac.uk/course/bsc-hons-cyber-security-full-time-3-years-university-of-bolton/2025-26" TargetMode="External"/><Relationship Id="rId208" Type="http://schemas.openxmlformats.org/officeDocument/2006/relationships/hyperlink" Target="https://www.kent.ac.uk/courses/postgraduate/1225/cyber-security" TargetMode="External"/><Relationship Id="rId229" Type="http://schemas.openxmlformats.org/officeDocument/2006/relationships/hyperlink" Target="https://www.plymouth.ac.uk/study/funding/international" TargetMode="External"/><Relationship Id="rId240" Type="http://schemas.openxmlformats.org/officeDocument/2006/relationships/hyperlink" Target="https://www.southampton.ac.uk/courses/cyber-security-masters-msc" TargetMode="External"/><Relationship Id="rId261" Type="http://schemas.openxmlformats.org/officeDocument/2006/relationships/hyperlink" Target="https://www.uws.ac.uk/money-fees-funding/uws-scholarships-bursaries-other-sources-of-funding/" TargetMode="External"/><Relationship Id="rId14" Type="http://schemas.openxmlformats.org/officeDocument/2006/relationships/hyperlink" Target="https://www.bathspa.ac.uk/students/student-finance/scholarships-and-bursaries/" TargetMode="External"/><Relationship Id="rId35" Type="http://schemas.openxmlformats.org/officeDocument/2006/relationships/hyperlink" Target="https://www.cardiff.ac.uk/study/postgraduate/taught/courses/course/cyber-security-msc-full-time-1-year" TargetMode="External"/><Relationship Id="rId56" Type="http://schemas.openxmlformats.org/officeDocument/2006/relationships/hyperlink" Target="https://www.edgehill.ac.uk/course/cyber-security/" TargetMode="External"/><Relationship Id="rId77" Type="http://schemas.openxmlformats.org/officeDocument/2006/relationships/hyperlink" Target="https://www.keele.ac.uk/study/undergraduate/tuitionfeesandfunding/undergraduatefunding/undergraduatebursariesandscholarshipsinternationalstudents/" TargetMode="External"/><Relationship Id="rId100" Type="http://schemas.openxmlformats.org/officeDocument/2006/relationships/hyperlink" Target="https://www.mdx.ac.uk/international/course-fees-and-costs-for-international-students/scholarship-information-for-international-students/" TargetMode="External"/><Relationship Id="rId282" Type="http://schemas.openxmlformats.org/officeDocument/2006/relationships/hyperlink" Target="https://www.wlv.ac.uk/courses/bsc-hons-cybersecurity/" TargetMode="External"/><Relationship Id="rId317" Type="http://schemas.openxmlformats.org/officeDocument/2006/relationships/hyperlink" Target="https://www.kingston.ac.uk/study/fees-and-funding/international-scholarships" TargetMode="External"/><Relationship Id="rId338" Type="http://schemas.openxmlformats.org/officeDocument/2006/relationships/hyperlink" Target="https://www.open.edu/openlearn/health-sports-psychology/psychology/the-psychology-cybercrime/content-section-0?active-tab=description-tab" TargetMode="External"/><Relationship Id="rId8" Type="http://schemas.openxmlformats.org/officeDocument/2006/relationships/hyperlink" Target="https://www.aston.ac.uk/international/scholarships" TargetMode="External"/><Relationship Id="rId98" Type="http://schemas.openxmlformats.org/officeDocument/2006/relationships/hyperlink" Target="https://www.mmu.ac.uk/study/international/before-you-apply/fees-and-funding/scholarships-and-funding" TargetMode="External"/><Relationship Id="rId121" Type="http://schemas.openxmlformats.org/officeDocument/2006/relationships/hyperlink" Target="https://www.qub.ac.uk/Study/funding-scholarships/" TargetMode="External"/><Relationship Id="rId142" Type="http://schemas.openxmlformats.org/officeDocument/2006/relationships/hyperlink" Target="https://www.tees.ac.uk/postgraduate_courses/computing_&amp;_cyber_security/msc_cyber_security.cfm" TargetMode="External"/><Relationship Id="rId163" Type="http://schemas.openxmlformats.org/officeDocument/2006/relationships/hyperlink" Target="https://www.brighton.ac.uk/studying-here/fees-and-finance/undergraduate/international-students/scholarships/index.aspx" TargetMode="External"/><Relationship Id="rId184" Type="http://schemas.openxmlformats.org/officeDocument/2006/relationships/hyperlink" Target="https://online.essex.ac.uk/courses/msc-cyber-security/" TargetMode="External"/><Relationship Id="rId219" Type="http://schemas.openxmlformats.org/officeDocument/2006/relationships/hyperlink" Target="https://www.coursera.org/learn/cyber-security-fundamentals" TargetMode="External"/><Relationship Id="rId230" Type="http://schemas.openxmlformats.org/officeDocument/2006/relationships/hyperlink" Target="https://www.port.ac.uk/study/courses/postgraduate-taught/msc-cyber-security-and-forensic-information-technology" TargetMode="External"/><Relationship Id="rId251" Type="http://schemas.openxmlformats.org/officeDocument/2006/relationships/hyperlink" Target="https://www.sunderland.ac.uk/study/scholarships-discounts-and-specialised-grants/pg/" TargetMode="External"/><Relationship Id="rId25" Type="http://schemas.openxmlformats.org/officeDocument/2006/relationships/hyperlink" Target="https://www.bournemouth.ac.uk/study/courses/bsc-hons-cyber-security-digital-forensics" TargetMode="External"/><Relationship Id="rId46" Type="http://schemas.openxmlformats.org/officeDocument/2006/relationships/hyperlink" Target="https://www.coventry.ac.uk/course-structure/pg/eec/cyber-security-msc/" TargetMode="External"/><Relationship Id="rId67" Type="http://schemas.openxmlformats.org/officeDocument/2006/relationships/hyperlink" Target="https://www.gold.ac.uk/fees-funding/scholarships/?page=1" TargetMode="External"/><Relationship Id="rId272" Type="http://schemas.openxmlformats.org/officeDocument/2006/relationships/hyperlink" Target="https://www.uwl.ac.uk/course/undergraduate/cyber-security?start=1314&amp;option=33" TargetMode="External"/><Relationship Id="rId293" Type="http://schemas.openxmlformats.org/officeDocument/2006/relationships/hyperlink" Target="https://www.york.ac.uk/study/postgraduate-taught/funding/international/" TargetMode="External"/><Relationship Id="rId307" Type="http://schemas.openxmlformats.org/officeDocument/2006/relationships/hyperlink" Target="https://www.uwl.ac.uk/course/postgraduate/maritime-cyber-security?start=1730&amp;option=33" TargetMode="External"/><Relationship Id="rId328" Type="http://schemas.openxmlformats.org/officeDocument/2006/relationships/hyperlink" Target="https://www.leedsbeckett.ac.uk/parents/fees-and-funding/scholarships/" TargetMode="External"/><Relationship Id="rId88" Type="http://schemas.openxmlformats.org/officeDocument/2006/relationships/hyperlink" Target="https://www.london.edu/lbs-online/cybersecurity-and-digital-trust-for-leaders" TargetMode="External"/><Relationship Id="rId111" Type="http://schemas.openxmlformats.org/officeDocument/2006/relationships/hyperlink" Target="https://www.ntu.ac.uk/course/science-and-technology/ug/bsc-hons-cyber-security" TargetMode="External"/><Relationship Id="rId132" Type="http://schemas.openxmlformats.org/officeDocument/2006/relationships/hyperlink" Target="https://www.stmarys.ac.uk/courses/undergraduate/computer-science-cyber-security" TargetMode="External"/><Relationship Id="rId153" Type="http://schemas.openxmlformats.org/officeDocument/2006/relationships/hyperlink" Target="https://www.aberdeen-isc.ac.uk/how-to-apply/scholarships" TargetMode="External"/><Relationship Id="rId174" Type="http://schemas.openxmlformats.org/officeDocument/2006/relationships/hyperlink" Target="https://www.derby.ac.uk/undergraduate/computing-courses/cyber-security-bsc-hons/" TargetMode="External"/><Relationship Id="rId195" Type="http://schemas.openxmlformats.org/officeDocument/2006/relationships/hyperlink" Target="https://greatermanchester.ac.uk/study/international/scholarship" TargetMode="External"/><Relationship Id="rId209" Type="http://schemas.openxmlformats.org/officeDocument/2006/relationships/hyperlink" Target="https://www.kent.ac.uk/international/international-scholarships" TargetMode="External"/><Relationship Id="rId220" Type="http://schemas.openxmlformats.org/officeDocument/2006/relationships/hyperlink" Target="https://www.citystgeorges.ac.uk/prospective-students/courses/postgraduate/cyber-security" TargetMode="External"/><Relationship Id="rId241" Type="http://schemas.openxmlformats.org/officeDocument/2006/relationships/hyperlink" Target="https://www.southampton.ac.uk/study/fees-funding/international/scholarships" TargetMode="External"/><Relationship Id="rId15" Type="http://schemas.openxmlformats.org/officeDocument/2006/relationships/hyperlink" Target="https://www.bbk.ac.uk/courses/undergraduate/computer-science-for-cybersecurity/" TargetMode="External"/><Relationship Id="rId36" Type="http://schemas.openxmlformats.org/officeDocument/2006/relationships/hyperlink" Target="https://www.cardiff.ac.uk/study/undergraduate/funding/scholarships" TargetMode="External"/><Relationship Id="rId57" Type="http://schemas.openxmlformats.org/officeDocument/2006/relationships/hyperlink" Target="https://www.edgehill.ac.uk/scholarships/" TargetMode="External"/><Relationship Id="rId262" Type="http://schemas.openxmlformats.org/officeDocument/2006/relationships/hyperlink" Target="https://www.uwtsd.ac.uk/programme-courses/undergraduate/computing/computing-computer-networks-and-cybersecurity-full-time-0" TargetMode="External"/><Relationship Id="rId283" Type="http://schemas.openxmlformats.org/officeDocument/2006/relationships/hyperlink" Target="https://www.wlv.ac.uk/international/international-fees--scholarships/" TargetMode="External"/><Relationship Id="rId318" Type="http://schemas.openxmlformats.org/officeDocument/2006/relationships/hyperlink" Target="https://cavc.ac.uk/en/courses/it/introduction-to-cyber-security" TargetMode="External"/><Relationship Id="rId339" Type="http://schemas.openxmlformats.org/officeDocument/2006/relationships/table" Target="../tables/table11.xml"/><Relationship Id="rId78" Type="http://schemas.openxmlformats.org/officeDocument/2006/relationships/hyperlink" Target="https://www.kcl.ac.uk/study/postgraduate-taught/courses/cyber-security-msc" TargetMode="External"/><Relationship Id="rId99" Type="http://schemas.openxmlformats.org/officeDocument/2006/relationships/hyperlink" Target="https://www.mdx.ac.uk/courses/undergraduate/cyber-security-and-digital-forensics-bsc/2026/" TargetMode="External"/><Relationship Id="rId101" Type="http://schemas.openxmlformats.org/officeDocument/2006/relationships/hyperlink" Target="https://www.mdx.ac.uk/courses/postgraduate/cyber-security-and-emerging-threats-msc/" TargetMode="External"/><Relationship Id="rId122" Type="http://schemas.openxmlformats.org/officeDocument/2006/relationships/hyperlink" Target="https://www.rgu.ac.uk/study/courses/469-pgcert-pgdip-msc-cyber-security" TargetMode="External"/><Relationship Id="rId143" Type="http://schemas.openxmlformats.org/officeDocument/2006/relationships/hyperlink" Target="https://www.tees.ac.uk/sections/international/scholarships.cfm" TargetMode="External"/><Relationship Id="rId164" Type="http://schemas.openxmlformats.org/officeDocument/2006/relationships/hyperlink" Target="https://www.bristol.ac.uk/study/postgraduate/taught/msc-cyber-security-software-security/" TargetMode="External"/><Relationship Id="rId185" Type="http://schemas.openxmlformats.org/officeDocument/2006/relationships/hyperlink" Target="https://www.essex.ac.uk/scholarships" TargetMode="External"/><Relationship Id="rId9" Type="http://schemas.openxmlformats.org/officeDocument/2006/relationships/hyperlink" Target="https://www.aston.ac.uk/study/courses/cyber-security-management-msc" TargetMode="External"/><Relationship Id="rId210" Type="http://schemas.openxmlformats.org/officeDocument/2006/relationships/hyperlink" Target="https://www.leedsbeckett.ac.uk/courses/cyber-security-msc/" TargetMode="External"/><Relationship Id="rId26" Type="http://schemas.openxmlformats.org/officeDocument/2006/relationships/hyperlink" Target="https://www.bournemouth.ac.uk/scholarships" TargetMode="External"/><Relationship Id="rId231" Type="http://schemas.openxmlformats.org/officeDocument/2006/relationships/hyperlink" Target="https://www.port.ac.uk/study/international-students/funding/scholarships" TargetMode="External"/><Relationship Id="rId252" Type="http://schemas.openxmlformats.org/officeDocument/2006/relationships/hyperlink" Target="https://www.surrey.ac.uk/postgraduate/criminology-cybercrime-and-cybersecurity-msc" TargetMode="External"/><Relationship Id="rId273" Type="http://schemas.openxmlformats.org/officeDocument/2006/relationships/hyperlink" Target="https://www.uwl.ac.uk/international/fees-and-funding-international-students/international-scholarships-and-bursaries" TargetMode="External"/><Relationship Id="rId294" Type="http://schemas.openxmlformats.org/officeDocument/2006/relationships/hyperlink" Target="https://wcuc.ac.uk/course/info/3381" TargetMode="External"/><Relationship Id="rId308" Type="http://schemas.openxmlformats.org/officeDocument/2006/relationships/hyperlink" Target="https://www.uwl.ac.uk/international/fees-and-funding-international-students/international-scholarships-and-bursaries" TargetMode="External"/><Relationship Id="rId329" Type="http://schemas.openxmlformats.org/officeDocument/2006/relationships/hyperlink" Target="https://www.abdn.ac.uk/study/postgraduate-taught/degree-programmes/2023/cybersecurity-and-machine-learning/" TargetMode="External"/><Relationship Id="rId47" Type="http://schemas.openxmlformats.org/officeDocument/2006/relationships/hyperlink" Target="https://www.coventry.ac.uk/london/study/fees-and-finance/about-our-scholarships/" TargetMode="External"/><Relationship Id="rId68" Type="http://schemas.openxmlformats.org/officeDocument/2006/relationships/hyperlink" Target="https://www.hw.ac.uk/study/undergraduate/computer-science-cyber-security" TargetMode="External"/><Relationship Id="rId89" Type="http://schemas.openxmlformats.org/officeDocument/2006/relationships/hyperlink" Target="https://www.lsbu.ac.uk/study/course-finder/bsc-hons-computer-science-cyber-security" TargetMode="External"/><Relationship Id="rId112" Type="http://schemas.openxmlformats.org/officeDocument/2006/relationships/hyperlink" Target="https://www.ntu.ac.uk/international/scholarships-and-fees/scholarships" TargetMode="External"/><Relationship Id="rId133" Type="http://schemas.openxmlformats.org/officeDocument/2006/relationships/hyperlink" Target="https://www.stmarys.ac.uk/scholarships/scholarships.aspx" TargetMode="External"/><Relationship Id="rId154" Type="http://schemas.openxmlformats.org/officeDocument/2006/relationships/hyperlink" Target="https://www.abdn.ac.uk/study/postgraduate-taught/degree-programmes/1846/cybersecurity/" TargetMode="External"/><Relationship Id="rId175" Type="http://schemas.openxmlformats.org/officeDocument/2006/relationships/hyperlink" Target="https://www.derby.ac.uk/study/fees-finance/scholarships/" TargetMode="External"/><Relationship Id="rId196" Type="http://schemas.openxmlformats.org/officeDocument/2006/relationships/hyperlink" Target="https://www.gre.ac.uk/undergraduate-courses/engsci/computer-science-cyber-security-bsc-hons" TargetMode="External"/><Relationship Id="rId200" Type="http://schemas.openxmlformats.org/officeDocument/2006/relationships/hyperlink" Target="https://www.herts.ac.uk/courses/undergraduate/bsc-hons-computer-science-cyber-security-and-networks" TargetMode="External"/><Relationship Id="rId16" Type="http://schemas.openxmlformats.org/officeDocument/2006/relationships/hyperlink" Target="https://www.bbk.ac.uk/student-services/financial-support/international" TargetMode="External"/><Relationship Id="rId221" Type="http://schemas.openxmlformats.org/officeDocument/2006/relationships/hyperlink" Target="https://www.citystgeorgesisc.com/en/tuition-and-scholarships" TargetMode="External"/><Relationship Id="rId242" Type="http://schemas.openxmlformats.org/officeDocument/2006/relationships/hyperlink" Target="https://www.staffs.ac.uk/course/cyber-security-bsc" TargetMode="External"/><Relationship Id="rId263" Type="http://schemas.openxmlformats.org/officeDocument/2006/relationships/hyperlink" Target="https://www.uwtsd.ac.uk/study/fees-and-finance/international-fees/international-funding-and-support" TargetMode="External"/><Relationship Id="rId284" Type="http://schemas.openxmlformats.org/officeDocument/2006/relationships/hyperlink" Target="https://www.wlv.ac.uk/courses/msc-cyber-security/" TargetMode="External"/><Relationship Id="rId319" Type="http://schemas.openxmlformats.org/officeDocument/2006/relationships/hyperlink" Target="https://he.ccn.ac.uk/courses/all-courses/course/hnd-digital-technologies-for-england-cyber-security" TargetMode="External"/><Relationship Id="rId37" Type="http://schemas.openxmlformats.org/officeDocument/2006/relationships/hyperlink" Target="https://www.citystgeorges.ac.uk/prospective-students/courses/undergraduate/computer-science-with-cyber-security" TargetMode="External"/><Relationship Id="rId58" Type="http://schemas.openxmlformats.org/officeDocument/2006/relationships/hyperlink" Target="https://www.napier.ac.uk/courses/beng-hons-cybersecurity-and-forensics-undergraduate-fulltime" TargetMode="External"/><Relationship Id="rId79" Type="http://schemas.openxmlformats.org/officeDocument/2006/relationships/hyperlink" Target="https://www.kcl.ac.uk/business/postgraduate/postgraduate-scholarships" TargetMode="External"/><Relationship Id="rId102" Type="http://schemas.openxmlformats.org/officeDocument/2006/relationships/hyperlink" Target="https://www.mdx.ac.uk/international/course-fees-and-costs-for-international-students/scholarship-information-for-international-students/" TargetMode="External"/><Relationship Id="rId123" Type="http://schemas.openxmlformats.org/officeDocument/2006/relationships/hyperlink" Target="https://www.rgu.ac.uk/study/finance-funding/funding-and-scholarships/4969-rgu-international-student-january-scholarship-for-masters-students" TargetMode="External"/><Relationship Id="rId144" Type="http://schemas.openxmlformats.org/officeDocument/2006/relationships/hyperlink" Target="https://progress.futurelearn.com/degree/university-of-law-msc-cyber-security-management" TargetMode="External"/><Relationship Id="rId330" Type="http://schemas.openxmlformats.org/officeDocument/2006/relationships/hyperlink" Target="https://www.abdn.ac.uk/study/funding/" TargetMode="External"/><Relationship Id="rId90" Type="http://schemas.openxmlformats.org/officeDocument/2006/relationships/hyperlink" Target="https://www.lsbu.ac.uk/international/fees-and-funding/scholarships" TargetMode="External"/><Relationship Id="rId165" Type="http://schemas.openxmlformats.org/officeDocument/2006/relationships/hyperlink" Target="https://www.bristol.ac.uk/international/fees-finance/scholarships/" TargetMode="External"/><Relationship Id="rId186" Type="http://schemas.openxmlformats.org/officeDocument/2006/relationships/hyperlink" Target="https://online.essex.ac.uk/courses/pg-dip-cyber-security/" TargetMode="External"/><Relationship Id="rId211" Type="http://schemas.openxmlformats.org/officeDocument/2006/relationships/hyperlink" Target="https://www.leeds.ac.uk/international-scholarships-funding" TargetMode="External"/><Relationship Id="rId232" Type="http://schemas.openxmlformats.org/officeDocument/2006/relationships/hyperlink" Target="https://www.bradford.ac.uk/courses/ug/computer-science-for-cyber-security-bsc/" TargetMode="External"/><Relationship Id="rId253" Type="http://schemas.openxmlformats.org/officeDocument/2006/relationships/hyperlink" Target="https://www.surrey.ac.uk/fees-and-funding/scholarships-and-bursaries" TargetMode="External"/><Relationship Id="rId274" Type="http://schemas.openxmlformats.org/officeDocument/2006/relationships/hyperlink" Target="https://www.westminster.ac.uk/computer-science-and-engineering-courses/2025-26/september/full-time/cyber-security-and-forensics-bsc-honours" TargetMode="External"/><Relationship Id="rId295" Type="http://schemas.openxmlformats.org/officeDocument/2006/relationships/hyperlink" Target="https://wcuc.ac.uk/page/2565/fees-for-international-students" TargetMode="External"/><Relationship Id="rId309" Type="http://schemas.openxmlformats.org/officeDocument/2006/relationships/hyperlink" Target="https://www.abertay.ac.uk/course-search/postgraduate-taught/ethical-hacking-and-cybersecurity/" TargetMode="External"/><Relationship Id="rId27" Type="http://schemas.openxmlformats.org/officeDocument/2006/relationships/hyperlink" Target="https://www.bournemouth.ac.uk/study/courses/msc-cyber-security" TargetMode="External"/><Relationship Id="rId48" Type="http://schemas.openxmlformats.org/officeDocument/2006/relationships/hyperlink" Target="https://www.cranfield.ac.uk/courses/taught/cyber-defence-and-information-assurance" TargetMode="External"/><Relationship Id="rId69" Type="http://schemas.openxmlformats.org/officeDocument/2006/relationships/hyperlink" Target="https://www.hw.ac.uk/study/fees-and-funding/scholarships-and-bursaries/international-merit-scholarship" TargetMode="External"/><Relationship Id="rId113" Type="http://schemas.openxmlformats.org/officeDocument/2006/relationships/hyperlink" Target="https://www.ntu.ac.uk/course/science-and-technology/pg/msc-cyber-security" TargetMode="External"/><Relationship Id="rId134" Type="http://schemas.openxmlformats.org/officeDocument/2006/relationships/hyperlink" Target="https://online.stmarys.ac.uk/msc-computer-science-with-cyber-security/" TargetMode="External"/><Relationship Id="rId320" Type="http://schemas.openxmlformats.org/officeDocument/2006/relationships/hyperlink" Target="https://he.ccn.ac.uk/fees-and-applications/financial-support" TargetMode="External"/><Relationship Id="rId80" Type="http://schemas.openxmlformats.org/officeDocument/2006/relationships/hyperlink" Target="https://www.lancaster.ac.uk/study/undergraduate/courses/cyber-security-bsc-hons-i900/2026/" TargetMode="External"/><Relationship Id="rId155" Type="http://schemas.openxmlformats.org/officeDocument/2006/relationships/hyperlink" Target="https://www.aberdeen-isc.ac.uk/how-to-apply/scholarships" TargetMode="External"/><Relationship Id="rId176" Type="http://schemas.openxmlformats.org/officeDocument/2006/relationships/hyperlink" Target="https://www.uea.ac.uk/course/undergraduate/bsc-computing-science-with-cyber-security" TargetMode="External"/><Relationship Id="rId197" Type="http://schemas.openxmlformats.org/officeDocument/2006/relationships/hyperlink" Target="https://www.gre.ac.uk/bursaries/international-scholarships-award" TargetMode="External"/><Relationship Id="rId201" Type="http://schemas.openxmlformats.org/officeDocument/2006/relationships/hyperlink" Target="https://www.herts.ac.uk/international/scholarships-and-fees/scholarships" TargetMode="External"/><Relationship Id="rId222" Type="http://schemas.openxmlformats.org/officeDocument/2006/relationships/hyperlink" Target="https://www.royalholloway.ac.uk/studying-here/postgraduate/information-security/information-security/" TargetMode="External"/><Relationship Id="rId243" Type="http://schemas.openxmlformats.org/officeDocument/2006/relationships/hyperlink" Target="http://staffs.ac.uk/international/your-application-journey/scholarships-fees/scholarships" TargetMode="External"/><Relationship Id="rId264" Type="http://schemas.openxmlformats.org/officeDocument/2006/relationships/hyperlink" Target="https://www.uwtsd.ac.uk/programme-courses/undergraduate/computing/computing-computer-networks-and-cybersecurity-full-time" TargetMode="External"/><Relationship Id="rId285" Type="http://schemas.openxmlformats.org/officeDocument/2006/relationships/hyperlink" Target="https://www.wlv.ac.uk/international/international-fees--scholarships/" TargetMode="External"/><Relationship Id="rId17" Type="http://schemas.openxmlformats.org/officeDocument/2006/relationships/hyperlink" Target="https://www.bcu.ac.uk/courses/cyber-security-bsc-hons-2025-26" TargetMode="External"/><Relationship Id="rId38" Type="http://schemas.openxmlformats.org/officeDocument/2006/relationships/hyperlink" Target="https://www.citystgeorges.ac.uk/research/city-doctoral-college/scholarships-and-funding" TargetMode="External"/><Relationship Id="rId59" Type="http://schemas.openxmlformats.org/officeDocument/2006/relationships/hyperlink" Target="https://www.napier.ac.uk/study-with-us/bursaries/south-asia-scholarship" TargetMode="External"/><Relationship Id="rId103" Type="http://schemas.openxmlformats.org/officeDocument/2006/relationships/hyperlink" Target="https://www.ncl.ac.uk/undergraduate/degrees/i195/" TargetMode="External"/><Relationship Id="rId124" Type="http://schemas.openxmlformats.org/officeDocument/2006/relationships/hyperlink" Target="https://www.shu.ac.uk/courses/computing/bsc-honours-cyber-security/full-time" TargetMode="External"/><Relationship Id="rId310" Type="http://schemas.openxmlformats.org/officeDocument/2006/relationships/hyperlink" Target="https://www.abertay.ac.uk/course-search/undergraduate/ethical-hacking/" TargetMode="External"/><Relationship Id="rId70" Type="http://schemas.openxmlformats.org/officeDocument/2006/relationships/hyperlink" Target="https://www.hw.ac.uk/study/postgraduate/applied-cybersecurity" TargetMode="External"/><Relationship Id="rId91" Type="http://schemas.openxmlformats.org/officeDocument/2006/relationships/hyperlink" Target="https://www.lsbu.ac.uk/study/course-finder/msc-cyber-security" TargetMode="External"/><Relationship Id="rId145" Type="http://schemas.openxmlformats.org/officeDocument/2006/relationships/hyperlink" Target="https://www.law.ac.uk/students/international/why-study-with-us/financial-information/international-scholarships/" TargetMode="External"/><Relationship Id="rId166" Type="http://schemas.openxmlformats.org/officeDocument/2006/relationships/hyperlink" Target="https://www.buckingham.ac.uk/courses/undergraduate/bsc-hons-computing-cyber-security/" TargetMode="External"/><Relationship Id="rId187" Type="http://schemas.openxmlformats.org/officeDocument/2006/relationships/hyperlink" Target="https://www.essex.ac.uk/scholarships" TargetMode="External"/><Relationship Id="rId331" Type="http://schemas.openxmlformats.org/officeDocument/2006/relationships/hyperlink" Target="https://www.abdn.ac.uk/study/postgraduate-taught/degree-programmes/2020/information-technology-with-cybersecurity/" TargetMode="External"/><Relationship Id="rId1" Type="http://schemas.openxmlformats.org/officeDocument/2006/relationships/hyperlink" Target="https://www.aru.ac.uk/study/undergraduate/cyber-security" TargetMode="External"/><Relationship Id="rId212" Type="http://schemas.openxmlformats.org/officeDocument/2006/relationships/hyperlink" Target="https://www.liverpool.ac.uk/courses/computer-science-bsc-hons-cyber-security-pathway-2" TargetMode="External"/><Relationship Id="rId233" Type="http://schemas.openxmlformats.org/officeDocument/2006/relationships/hyperlink" Target="https://www.port.ac.uk/study/international-students/funding/scholarships" TargetMode="External"/><Relationship Id="rId254" Type="http://schemas.openxmlformats.org/officeDocument/2006/relationships/hyperlink" Target="https://www.surrey.ac.uk/postgraduate/cyber-security-msc" TargetMode="External"/><Relationship Id="rId28" Type="http://schemas.openxmlformats.org/officeDocument/2006/relationships/hyperlink" Target="https://www.bournemouth.ac.uk/scholarships" TargetMode="External"/><Relationship Id="rId49" Type="http://schemas.openxmlformats.org/officeDocument/2006/relationships/hyperlink" Target="https://search.cranfield.ac.uk/s/search.html?f.Tabs%7Ccranfield%7Eds-funding=Funding&amp;f.Nationality%7Cnationality=India&amp;profile=_default&amp;query=&amp;collection=cranfield%7Esp-meta" TargetMode="External"/><Relationship Id="rId114" Type="http://schemas.openxmlformats.org/officeDocument/2006/relationships/hyperlink" Target="https://www.ntu.ac.uk/international/scholarships-and-fees/scholarships" TargetMode="External"/><Relationship Id="rId275" Type="http://schemas.openxmlformats.org/officeDocument/2006/relationships/hyperlink" Target="https://www.westminster.ac.uk/study/fees-and-funding/funding/international-student-funding" TargetMode="External"/><Relationship Id="rId296" Type="http://schemas.openxmlformats.org/officeDocument/2006/relationships/hyperlink" Target="https://wrexham.ac.uk/international-students/international-fees/" TargetMode="External"/><Relationship Id="rId300" Type="http://schemas.openxmlformats.org/officeDocument/2006/relationships/hyperlink" Target="https://wrexham.ac.uk/courses/postgraduate-courses/cyber-security/" TargetMode="External"/><Relationship Id="rId60" Type="http://schemas.openxmlformats.org/officeDocument/2006/relationships/hyperlink" Target="https://www.napier.ac.uk/courses/msc-cyber-security-postgraduate-full-time" TargetMode="External"/><Relationship Id="rId81" Type="http://schemas.openxmlformats.org/officeDocument/2006/relationships/hyperlink" Target="https://www.lancaster.ac.uk/study/fees-and-funding/scholarships-and-bursaries/" TargetMode="External"/><Relationship Id="rId135" Type="http://schemas.openxmlformats.org/officeDocument/2006/relationships/hyperlink" Target="https://www.stmarys.ac.uk/scholarships/scholarships.aspx" TargetMode="External"/><Relationship Id="rId156" Type="http://schemas.openxmlformats.org/officeDocument/2006/relationships/hyperlink" Target="https://www.birmingham.ac.uk/study/postgraduate/subjects/computer-science-and-data-science-courses/cyber-security-msc" TargetMode="External"/><Relationship Id="rId177" Type="http://schemas.openxmlformats.org/officeDocument/2006/relationships/hyperlink" Target="https://www.uea.ac.uk/study/international-students/fees-and-scholarships" TargetMode="External"/><Relationship Id="rId198" Type="http://schemas.openxmlformats.org/officeDocument/2006/relationships/hyperlink" Target="https://www.gre.ac.uk/postgraduate-courses/engsci/computer-forensics-and-cyber-security-msc" TargetMode="External"/><Relationship Id="rId321" Type="http://schemas.openxmlformats.org/officeDocument/2006/relationships/hyperlink" Target="https://www.uos.ac.uk/study/bsc-computer-science-cs/" TargetMode="External"/><Relationship Id="rId202" Type="http://schemas.openxmlformats.org/officeDocument/2006/relationships/hyperlink" Target="https://www.herts.ac.uk/courses/postgraduate-masters/msc-cyber-security" TargetMode="External"/><Relationship Id="rId223" Type="http://schemas.openxmlformats.org/officeDocument/2006/relationships/hyperlink" Target="https://www.royalholloway.ac.uk/studying-here/fees-and-funding/scholarships/" TargetMode="External"/><Relationship Id="rId244" Type="http://schemas.openxmlformats.org/officeDocument/2006/relationships/hyperlink" Target="https://www.stir.ac.uk/courses/ug/software-development-with-cyber-security/" TargetMode="External"/><Relationship Id="rId18" Type="http://schemas.openxmlformats.org/officeDocument/2006/relationships/hyperlink" Target="https://www.bcu.ac.uk/student-info/finance/financial-support/scholarships" TargetMode="External"/><Relationship Id="rId39" Type="http://schemas.openxmlformats.org/officeDocument/2006/relationships/hyperlink" Target="https://www.coventry.ac.uk/cul/course-structure/hnc-hnd-degree/cyber-security/" TargetMode="External"/><Relationship Id="rId265" Type="http://schemas.openxmlformats.org/officeDocument/2006/relationships/hyperlink" Target="https://www.uwtsd.ac.uk/study/fees-and-finance/international-fees/international-funding-and-support" TargetMode="External"/><Relationship Id="rId286" Type="http://schemas.openxmlformats.org/officeDocument/2006/relationships/hyperlink" Target="https://www.worcester.ac.uk/courses/cyber-security-bsc-hons?option=d6676b5a-aa46-59b6-86c8-3f0f18e6ea7e" TargetMode="External"/><Relationship Id="rId50" Type="http://schemas.openxmlformats.org/officeDocument/2006/relationships/hyperlink" Target="https://www.dmu.ac.uk/study/courses/undergraduate-courses/cyber-security-bsc-degree/cyber-security-bsc-hons.aspx" TargetMode="External"/><Relationship Id="rId104" Type="http://schemas.openxmlformats.org/officeDocument/2006/relationships/hyperlink" Target="https://www.ncl.ac.uk/undergraduate/fees-funding/scholarships-bursaries/" TargetMode="External"/><Relationship Id="rId125" Type="http://schemas.openxmlformats.org/officeDocument/2006/relationships/hyperlink" Target="https://www.shu.ac.uk/funding/scholarships-and-bursaries" TargetMode="External"/><Relationship Id="rId146" Type="http://schemas.openxmlformats.org/officeDocument/2006/relationships/hyperlink" Target="https://www.manchester.ac.uk/study/masters/courses/list/21575/msc-cyber-security/" TargetMode="External"/><Relationship Id="rId167" Type="http://schemas.openxmlformats.org/officeDocument/2006/relationships/hyperlink" Target="https://www.buckingham.ac.uk/study/fees-and-funding/scholarships/" TargetMode="External"/><Relationship Id="rId188" Type="http://schemas.openxmlformats.org/officeDocument/2006/relationships/hyperlink" Target="https://www.exeter.ac.uk/study/postgraduate/courses/computerscience/cyber-security/" TargetMode="External"/><Relationship Id="rId311" Type="http://schemas.openxmlformats.org/officeDocument/2006/relationships/hyperlink" Target="https://www.ucl.ac.uk/prospective-students/graduate/taught-degrees/security-and-crime-science-pg-cert" TargetMode="External"/><Relationship Id="rId332" Type="http://schemas.openxmlformats.org/officeDocument/2006/relationships/hyperlink" Target="https://www.abdn.ac.uk/study/funding/" TargetMode="External"/><Relationship Id="rId71" Type="http://schemas.openxmlformats.org/officeDocument/2006/relationships/hyperlink" Target="https://www.hw.ac.uk/study/fees-and-funding/scholarships-and-bursaries/international-merit-scholarship" TargetMode="External"/><Relationship Id="rId92" Type="http://schemas.openxmlformats.org/officeDocument/2006/relationships/hyperlink" Target="https://www.lsbu.ac.uk/international/fees-and-funding/scholarships" TargetMode="External"/><Relationship Id="rId213" Type="http://schemas.openxmlformats.org/officeDocument/2006/relationships/hyperlink" Target="https://www.liverpool.ac.uk/international/scholarships-and-fees/" TargetMode="External"/><Relationship Id="rId234" Type="http://schemas.openxmlformats.org/officeDocument/2006/relationships/hyperlink" Target="https://www.roehampton.ac.uk/study/undergraduate-courses/cybersecurity/" TargetMode="External"/><Relationship Id="rId2" Type="http://schemas.openxmlformats.org/officeDocument/2006/relationships/hyperlink" Target="https://www.aru.ac.uk/international/international-scholarships" TargetMode="External"/><Relationship Id="rId29" Type="http://schemas.openxmlformats.org/officeDocument/2006/relationships/hyperlink" Target="https://www.bournemouth.ac.uk/study/courses/msc-cyber-security-human-factors" TargetMode="External"/><Relationship Id="rId255" Type="http://schemas.openxmlformats.org/officeDocument/2006/relationships/hyperlink" Target="https://www.surrey.ac.uk/fees-and-funding/scholarships-and-bursaries" TargetMode="External"/><Relationship Id="rId276" Type="http://schemas.openxmlformats.org/officeDocument/2006/relationships/hyperlink" Target="https://www.westminster.ac.uk/computer-science-and-engineering-courses/2025-26/september/full-time/cyber-security-and-forensics-msc" TargetMode="External"/><Relationship Id="rId297" Type="http://schemas.openxmlformats.org/officeDocument/2006/relationships/hyperlink" Target="https://wrexham.ac.uk/courses/undergraduate-courses/cyber-security/" TargetMode="External"/><Relationship Id="rId40" Type="http://schemas.openxmlformats.org/officeDocument/2006/relationships/hyperlink" Target="https://www.coventry.ac.uk/london/study/fees-and-finance/about-our-scholarships/" TargetMode="External"/><Relationship Id="rId115" Type="http://schemas.openxmlformats.org/officeDocument/2006/relationships/hyperlink" Target="https://www.futurelearn.com/courses/introduction-to-cyber-security" TargetMode="External"/><Relationship Id="rId136" Type="http://schemas.openxmlformats.org/officeDocument/2006/relationships/hyperlink" Target="https://www.swansea.ac.uk/postgraduate/taught/social-sciences/criminology-sociology-social-policy/ma-cyber-crime-terrorism/" TargetMode="External"/><Relationship Id="rId157" Type="http://schemas.openxmlformats.org/officeDocument/2006/relationships/hyperlink" Target="https://www.birmingham.ac.uk/study/international/fees/scholarships" TargetMode="External"/><Relationship Id="rId178" Type="http://schemas.openxmlformats.org/officeDocument/2006/relationships/hyperlink" Target="https://www.uea.ac.uk/course/postgraduate/msc-cyber-security" TargetMode="External"/><Relationship Id="rId301" Type="http://schemas.openxmlformats.org/officeDocument/2006/relationships/hyperlink" Target="https://wrexham.ac.uk/fees-and-funding/scholarships-and-bursaries/" TargetMode="External"/><Relationship Id="rId322" Type="http://schemas.openxmlformats.org/officeDocument/2006/relationships/hyperlink" Target="https://www.uos.ac.uk/life-at-suffolk/funding-your-studies/bursaries-and-scholarships/" TargetMode="External"/><Relationship Id="rId61" Type="http://schemas.openxmlformats.org/officeDocument/2006/relationships/hyperlink" Target="https://www.napier.ac.uk/study-with-us/bursaries/south-asia-scholarship" TargetMode="External"/><Relationship Id="rId82" Type="http://schemas.openxmlformats.org/officeDocument/2006/relationships/hyperlink" Target="https://www.lancaster.ac.uk/study/postgraduate/postgraduate-courses/cyber-security-msc/2025/" TargetMode="External"/><Relationship Id="rId199" Type="http://schemas.openxmlformats.org/officeDocument/2006/relationships/hyperlink" Target="https://www.gre.ac.uk/bursaries/international-scholarships-award" TargetMode="External"/><Relationship Id="rId203" Type="http://schemas.openxmlformats.org/officeDocument/2006/relationships/hyperlink" Target="https://www.herts.ac.uk/international/scholarships-and-fees/scholarships" TargetMode="External"/><Relationship Id="rId19" Type="http://schemas.openxmlformats.org/officeDocument/2006/relationships/hyperlink" Target="https://www.bcu.ac.uk/courses/cyber-security-msc-2025-26" TargetMode="External"/><Relationship Id="rId224" Type="http://schemas.openxmlformats.org/officeDocument/2006/relationships/hyperlink" Target="https://www.ox.ac.uk/admissions/graduate/courses/msc-software-and-systems-security" TargetMode="External"/><Relationship Id="rId245" Type="http://schemas.openxmlformats.org/officeDocument/2006/relationships/hyperlink" Target="https://www.stir.ac.uk/scholarships/" TargetMode="External"/><Relationship Id="rId266" Type="http://schemas.openxmlformats.org/officeDocument/2006/relationships/hyperlink" Target="https://www.uwtsd.ac.uk/programme-courses/postgraduate-pgce/computing/cybersecurity-and-digital-forensics-full-time-0" TargetMode="External"/><Relationship Id="rId287" Type="http://schemas.openxmlformats.org/officeDocument/2006/relationships/hyperlink" Target="https://www.worc.ac.uk/study/International/international-applicants/fees-scholarships-and-loans/" TargetMode="External"/><Relationship Id="rId30" Type="http://schemas.openxmlformats.org/officeDocument/2006/relationships/hyperlink" Target="https://www.bournemouth.ac.uk/scholarships" TargetMode="External"/><Relationship Id="rId105" Type="http://schemas.openxmlformats.org/officeDocument/2006/relationships/hyperlink" Target="https://www.ncl.ac.uk/postgraduate/degrees/5144f/" TargetMode="External"/><Relationship Id="rId126" Type="http://schemas.openxmlformats.org/officeDocument/2006/relationships/hyperlink" Target="https://www.shu.ac.uk/courses/computing/msc-cyber-security/full-time" TargetMode="External"/><Relationship Id="rId147" Type="http://schemas.openxmlformats.org/officeDocument/2006/relationships/hyperlink" Target="https://www.manchester.ac.uk/study/international/country-specific-information/india/scholarships/" TargetMode="External"/><Relationship Id="rId168" Type="http://schemas.openxmlformats.org/officeDocument/2006/relationships/hyperlink" Target="https://www.chester.ac.uk/study/course-search/cybersecurity-bsc-hons/" TargetMode="External"/><Relationship Id="rId312" Type="http://schemas.openxmlformats.org/officeDocument/2006/relationships/hyperlink" Target="https://www.lboro.ac.uk/study/postgraduate/masters-degrees/a-z/cyber-security-data-analytics/" TargetMode="External"/><Relationship Id="rId333" Type="http://schemas.openxmlformats.org/officeDocument/2006/relationships/hyperlink" Target="https://www.open.edu/openlearn/digital-computing/learning-major-cyber-security-incidents/content-section-0?active-tab=description-tab" TargetMode="External"/><Relationship Id="rId51" Type="http://schemas.openxmlformats.org/officeDocument/2006/relationships/hyperlink" Target="https://www.dmu.ac.uk/international/en/fees-and-scholarships/international-scholarships.aspx" TargetMode="External"/><Relationship Id="rId72" Type="http://schemas.openxmlformats.org/officeDocument/2006/relationships/hyperlink" Target="https://www.hw.ac.uk/study/postgraduate/computer-science-for-cyber-security" TargetMode="External"/><Relationship Id="rId93" Type="http://schemas.openxmlformats.org/officeDocument/2006/relationships/hyperlink" Target="https://www.lboro.ac.uk/study/undergraduate/courses/computer-science-and-cyber-security-bsc/" TargetMode="External"/><Relationship Id="rId189" Type="http://schemas.openxmlformats.org/officeDocument/2006/relationships/hyperlink" Target="https://www.exeter.ac.uk/international-students/funding-scholarships/" TargetMode="External"/><Relationship Id="rId3" Type="http://schemas.openxmlformats.org/officeDocument/2006/relationships/hyperlink" Target="https://www.aru.ac.uk/study/postgraduate/cyber-security" TargetMode="External"/><Relationship Id="rId214" Type="http://schemas.openxmlformats.org/officeDocument/2006/relationships/hyperlink" Target="https://www.liverpool.ac.uk/courses/cyber-security-msc" TargetMode="External"/><Relationship Id="rId235" Type="http://schemas.openxmlformats.org/officeDocument/2006/relationships/hyperlink" Target="https://www.roehampton.ac.uk/study/fees-and-funding/international-fees-and-financial-support/undergraduate-scholarships/" TargetMode="External"/><Relationship Id="rId256" Type="http://schemas.openxmlformats.org/officeDocument/2006/relationships/hyperlink" Target="https://courses.uwe.ac.uk/G4H4/cyber-security-and-digital-forensics" TargetMode="External"/><Relationship Id="rId277" Type="http://schemas.openxmlformats.org/officeDocument/2006/relationships/hyperlink" Target="https://www.westminster.ac.uk/study/fees-and-funding/funding/international-student-funding" TargetMode="External"/><Relationship Id="rId298" Type="http://schemas.openxmlformats.org/officeDocument/2006/relationships/hyperlink" Target="https://wrexham.ac.uk/fees-and-funding/scholarships-and-bursaries/" TargetMode="External"/><Relationship Id="rId116" Type="http://schemas.openxmlformats.org/officeDocument/2006/relationships/hyperlink" Target="https://www.open.ac.uk/courses/computing-it/diplomas/diploma-in-cyber-security-w28" TargetMode="External"/><Relationship Id="rId137" Type="http://schemas.openxmlformats.org/officeDocument/2006/relationships/hyperlink" Target="https://www.swansea.ac.uk/international-students/my-finances/international-scholarships/pg-scholarships/" TargetMode="External"/><Relationship Id="rId158" Type="http://schemas.openxmlformats.org/officeDocument/2006/relationships/hyperlink" Target="https://www.bradford.ac.uk/courses/ug/computer-science-for-cyber-security-bsc/" TargetMode="External"/><Relationship Id="rId302" Type="http://schemas.openxmlformats.org/officeDocument/2006/relationships/hyperlink" Target="https://www.yorksj.ac.uk/courses/undergraduate/computer-science/cyber-security-bsc-hons/" TargetMode="External"/><Relationship Id="rId323" Type="http://schemas.openxmlformats.org/officeDocument/2006/relationships/hyperlink" Target="https://www.uos.ac.uk/study/msc-cyber-security/" TargetMode="External"/><Relationship Id="rId20" Type="http://schemas.openxmlformats.org/officeDocument/2006/relationships/hyperlink" Target="https://www.bcu.ac.uk/student-info/finance/financial-support/scholarships" TargetMode="External"/><Relationship Id="rId41" Type="http://schemas.openxmlformats.org/officeDocument/2006/relationships/hyperlink" Target="https://www.futurelearn.com/experttracks/digital-security-training" TargetMode="External"/><Relationship Id="rId62" Type="http://schemas.openxmlformats.org/officeDocument/2006/relationships/hyperlink" Target="https://www.gcu.ac.uk/study/courses/undergraduate-cyber-security-and-networks-glasgow" TargetMode="External"/><Relationship Id="rId83" Type="http://schemas.openxmlformats.org/officeDocument/2006/relationships/hyperlink" Target="https://www.lancaster.ac.uk/study/fees-and-funding/scholarships-and-bursaries/" TargetMode="External"/><Relationship Id="rId179" Type="http://schemas.openxmlformats.org/officeDocument/2006/relationships/hyperlink" Target="https://www.uea.ac.uk/study/international-students/fees-and-scholarships" TargetMode="External"/><Relationship Id="rId190" Type="http://schemas.openxmlformats.org/officeDocument/2006/relationships/hyperlink" Target="https://www.glos.ac.uk/courses/course/cys-bsc-cyber-security/" TargetMode="External"/><Relationship Id="rId204" Type="http://schemas.openxmlformats.org/officeDocument/2006/relationships/hyperlink" Target="https://progress.futurelearn.com/degree/university-of-huddersfield-cyber-security-and-digital-forensics" TargetMode="External"/><Relationship Id="rId225" Type="http://schemas.openxmlformats.org/officeDocument/2006/relationships/hyperlink" Target="https://www.ox.ac.uk/admissions/graduate/fees-and-funding/fees-funding-and-scholarship-search/scholarships-a-z-listing" TargetMode="External"/><Relationship Id="rId246" Type="http://schemas.openxmlformats.org/officeDocument/2006/relationships/hyperlink" Target="https://www.strath.ac.uk/courses/postgraduatetaught/msccybersecurity/" TargetMode="External"/><Relationship Id="rId267" Type="http://schemas.openxmlformats.org/officeDocument/2006/relationships/hyperlink" Target="https://www.uwtsd.ac.uk/study/fees-and-finance/international-fees/international-funding-and-support" TargetMode="External"/><Relationship Id="rId288" Type="http://schemas.openxmlformats.org/officeDocument/2006/relationships/hyperlink" Target="https://www.worcester.ac.uk/courses/cyber-security-msc" TargetMode="External"/><Relationship Id="rId106" Type="http://schemas.openxmlformats.org/officeDocument/2006/relationships/hyperlink" Target="https://www.ncl.ac.uk/postgraduate/fees-funding/search-funding/" TargetMode="External"/><Relationship Id="rId127" Type="http://schemas.openxmlformats.org/officeDocument/2006/relationships/hyperlink" Target="https://www.shu.ac.uk/funding/scholarships-and-bursaries" TargetMode="External"/><Relationship Id="rId313" Type="http://schemas.openxmlformats.org/officeDocument/2006/relationships/hyperlink" Target="https://www.lboro.ac.uk/study/postgraduate/fees-funding/masters-funding/" TargetMode="External"/><Relationship Id="rId10" Type="http://schemas.openxmlformats.org/officeDocument/2006/relationships/hyperlink" Target="https://www.aston.ac.uk/international/scholarships" TargetMode="External"/><Relationship Id="rId31" Type="http://schemas.openxmlformats.org/officeDocument/2006/relationships/hyperlink" Target="https://www.bucks.ac.uk/courses/undergraduate/bsc-hons-cyber-security" TargetMode="External"/><Relationship Id="rId52" Type="http://schemas.openxmlformats.org/officeDocument/2006/relationships/hyperlink" Target="https://www.edgehill.ac.uk/course/cyber-security-2/" TargetMode="External"/><Relationship Id="rId73" Type="http://schemas.openxmlformats.org/officeDocument/2006/relationships/hyperlink" Target="https://www.hw.ac.uk/study/fees-and-funding/scholarships-and-bursaries/international-merit-scholarship" TargetMode="External"/><Relationship Id="rId94" Type="http://schemas.openxmlformats.org/officeDocument/2006/relationships/hyperlink" Target="https://www.lboro.ac.uk/international/apply/fees-and-scholarships/" TargetMode="External"/><Relationship Id="rId148" Type="http://schemas.openxmlformats.org/officeDocument/2006/relationships/hyperlink" Target="https://sheffield.ac.uk/postgraduate/taught/courses/2025/cybersecurity-and-artificial-intelligence-msc" TargetMode="External"/><Relationship Id="rId169" Type="http://schemas.openxmlformats.org/officeDocument/2006/relationships/hyperlink" Target="https://www.chester.ac.uk/international/fees-scholarships-and-finance/" TargetMode="External"/><Relationship Id="rId334" Type="http://schemas.openxmlformats.org/officeDocument/2006/relationships/hyperlink" Target="https://www.open.edu/openlearn/digital-computing/network-security/content-section-3.2" TargetMode="External"/><Relationship Id="rId4" Type="http://schemas.openxmlformats.org/officeDocument/2006/relationships/hyperlink" Target="https://www.aru.ac.uk/international/international-scholarships" TargetMode="External"/><Relationship Id="rId180" Type="http://schemas.openxmlformats.org/officeDocument/2006/relationships/hyperlink" Target="https://www.uea.ac.uk/course/postgraduate/msc-cyber-security" TargetMode="External"/><Relationship Id="rId215" Type="http://schemas.openxmlformats.org/officeDocument/2006/relationships/hyperlink" Target="https://www.liverpool.ac.uk/international/scholarships-and-fees/" TargetMode="External"/><Relationship Id="rId236" Type="http://schemas.openxmlformats.org/officeDocument/2006/relationships/hyperlink" Target="https://www.roehampton.ac.uk/study/postgraduate-taught-courses/cyber-security/" TargetMode="External"/><Relationship Id="rId257" Type="http://schemas.openxmlformats.org/officeDocument/2006/relationships/hyperlink" Target="https://www.uwe.ac.uk/courses/funding/scholarships-and-bursaries" TargetMode="External"/><Relationship Id="rId278" Type="http://schemas.openxmlformats.org/officeDocument/2006/relationships/hyperlink" Target="https://www.winchester.ac.uk/study/undergraduate/courses/bsc-hons-cyber-security/" TargetMode="External"/><Relationship Id="rId303" Type="http://schemas.openxmlformats.org/officeDocument/2006/relationships/hyperlink" Target="https://www.yorksj.ac.uk/international/funding-scholarships-and-paying-tuition-fees/" TargetMode="External"/><Relationship Id="rId42" Type="http://schemas.openxmlformats.org/officeDocument/2006/relationships/hyperlink" Target="https://www.futurelearn.com/courses/the-future-of-cyber-security-sc" TargetMode="External"/><Relationship Id="rId84" Type="http://schemas.openxmlformats.org/officeDocument/2006/relationships/hyperlink" Target="https://www.ljmu.ac.uk/study/courses/undergraduates/2026/36889-cyber-security-bsc-hons-sw" TargetMode="External"/><Relationship Id="rId138" Type="http://schemas.openxmlformats.org/officeDocument/2006/relationships/hyperlink" Target="https://www.swansea.ac.uk/postgraduate/taught/maths-comp-sci/computer-science/msc-cyber-security/" TargetMode="External"/><Relationship Id="rId191" Type="http://schemas.openxmlformats.org/officeDocument/2006/relationships/hyperlink" Target="http://glos.ac.uk/finance/international-scholarships/?ki-cf-botcl=1&amp;__cf_chl_rt_tk=Tm5YqQ0UYDUHMUQEKJzWTia7O3m99mQMso6FCGW25nA-1765877992-1.0.1.1-SONCqi5TlCIlB5kINfiILn5GFORH2PJF8HUqInkRJZQ" TargetMode="External"/><Relationship Id="rId205" Type="http://schemas.openxmlformats.org/officeDocument/2006/relationships/hyperlink" Target="https://www.hud.ac.uk/international/scholarships/" TargetMode="External"/><Relationship Id="rId247" Type="http://schemas.openxmlformats.org/officeDocument/2006/relationships/hyperlink" Target="https://www.strath.ac.uk/studywithus/scholarships/?" TargetMode="External"/><Relationship Id="rId107" Type="http://schemas.openxmlformats.org/officeDocument/2006/relationships/hyperlink" Target="https://www.northumbria.ac.uk/study-at-northumbria/courses/bsc-hons-networks-and-cyber-security-uusncs1/" TargetMode="External"/><Relationship Id="rId289" Type="http://schemas.openxmlformats.org/officeDocument/2006/relationships/hyperlink" Target="https://www.worc.ac.uk/study/International/international-applicants/fees-scholarships-and-loans/" TargetMode="External"/><Relationship Id="rId11" Type="http://schemas.openxmlformats.org/officeDocument/2006/relationships/hyperlink" Target="https://www.bathspa.ac.uk/courses/ug-cyber-security/" TargetMode="External"/><Relationship Id="rId53" Type="http://schemas.openxmlformats.org/officeDocument/2006/relationships/hyperlink" Target="https://www.edgehill.ac.uk/scholarships/" TargetMode="External"/><Relationship Id="rId149" Type="http://schemas.openxmlformats.org/officeDocument/2006/relationships/hyperlink" Target="https://sheffield.ac.uk/international/fees-and-funding/scholarships" TargetMode="External"/><Relationship Id="rId314" Type="http://schemas.openxmlformats.org/officeDocument/2006/relationships/hyperlink" Target="https://www.kingston.ac.uk/study/postgraduate/master-of-business-administration-mba-cyber-for-business-leaders" TargetMode="External"/><Relationship Id="rId95" Type="http://schemas.openxmlformats.org/officeDocument/2006/relationships/hyperlink" Target="https://www.mmu.ac.uk/study/undergraduate/course/bsc-cyber-security" TargetMode="External"/><Relationship Id="rId160" Type="http://schemas.openxmlformats.org/officeDocument/2006/relationships/hyperlink" Target="https://www.bradford.ac.uk/courses/pg/cyber-security/" TargetMode="External"/><Relationship Id="rId216" Type="http://schemas.openxmlformats.org/officeDocument/2006/relationships/hyperlink" Target="https://www.royalholloway.ac.uk/studying-here/undergraduate/computer-science/computer-science-cyber-security/" TargetMode="External"/><Relationship Id="rId258" Type="http://schemas.openxmlformats.org/officeDocument/2006/relationships/hyperlink" Target="https://courses.uwe.ac.uk/I9001/cyber-security" TargetMode="External"/><Relationship Id="rId22" Type="http://schemas.openxmlformats.org/officeDocument/2006/relationships/hyperlink" Target="https://newman.ac.uk/international-students/" TargetMode="External"/><Relationship Id="rId64" Type="http://schemas.openxmlformats.org/officeDocument/2006/relationships/hyperlink" Target="https://www.gcu.ac.uk/study/courses/postgraduate-cyber-security-glasgow" TargetMode="External"/><Relationship Id="rId118" Type="http://schemas.openxmlformats.org/officeDocument/2006/relationships/hyperlink" Target="https://www.brookes.ac.uk/courses/undergraduate/computer-science-for-cyber-security" TargetMode="External"/><Relationship Id="rId325" Type="http://schemas.openxmlformats.org/officeDocument/2006/relationships/hyperlink" Target="https://www.leedsbeckett.ac.uk/courses/cyber-security-bsc/" TargetMode="External"/><Relationship Id="rId171" Type="http://schemas.openxmlformats.org/officeDocument/2006/relationships/hyperlink" Target="https://www.chester.ac.uk/international/fees-scholarships-and-finance/" TargetMode="External"/><Relationship Id="rId227" Type="http://schemas.openxmlformats.org/officeDocument/2006/relationships/hyperlink" Target="https://www.plymouth.ac.uk/study/funding/international" TargetMode="External"/><Relationship Id="rId269" Type="http://schemas.openxmlformats.org/officeDocument/2006/relationships/hyperlink" Target="https://warwick.ac.uk/study/scholarships-and-bursaries/" TargetMode="External"/><Relationship Id="rId33" Type="http://schemas.openxmlformats.org/officeDocument/2006/relationships/hyperlink" Target="https://www.bucks.ac.uk/courses/postgraduate/msc-cyber-security" TargetMode="External"/><Relationship Id="rId129" Type="http://schemas.openxmlformats.org/officeDocument/2006/relationships/hyperlink" Target="https://www.solent.ac.uk/finance/scholarships" TargetMode="External"/><Relationship Id="rId280" Type="http://schemas.openxmlformats.org/officeDocument/2006/relationships/hyperlink" Target="https://www.winchester.ac.uk/study/Postgraduate/Courses/MSc-Cyber-Security/" TargetMode="External"/><Relationship Id="rId336" Type="http://schemas.openxmlformats.org/officeDocument/2006/relationships/hyperlink" Target="https://www.open.edu/openlearn/science-maths-technology/information-security/content-section-0?active-tab=description-tab" TargetMode="External"/><Relationship Id="rId75" Type="http://schemas.openxmlformats.org/officeDocument/2006/relationships/hyperlink" Target="https://www.imperial.ac.uk/study/fees-and-funding/postgraduate-taught/grants-scholarships/" TargetMode="External"/><Relationship Id="rId140" Type="http://schemas.openxmlformats.org/officeDocument/2006/relationships/hyperlink" Target="https://www.tees.ac.uk/undergraduate_courses/computing_&amp;_cyber_security/bsc_(hons)_cyber_security.cfm" TargetMode="External"/><Relationship Id="rId182" Type="http://schemas.openxmlformats.org/officeDocument/2006/relationships/hyperlink" Target="https://online.essex.ac.uk/courses/bsc-hons-cyber-security/" TargetMode="External"/><Relationship Id="rId6" Type="http://schemas.openxmlformats.org/officeDocument/2006/relationships/hyperlink" Target="https://arden.ac.uk/studying-with-us/fees-and-funding/all-scholarships" TargetMode="External"/><Relationship Id="rId238" Type="http://schemas.openxmlformats.org/officeDocument/2006/relationships/hyperlink" Target="https://www.southwales.ac.uk/courses/msc-applied-cyber-security/" TargetMode="External"/><Relationship Id="rId291" Type="http://schemas.openxmlformats.org/officeDocument/2006/relationships/hyperlink" Target="https://www.york.ac.uk/study/undergraduate/fees-funding/international/scholarships/" TargetMode="External"/><Relationship Id="rId305" Type="http://schemas.openxmlformats.org/officeDocument/2006/relationships/hyperlink" Target="https://www.uwl.ac.uk/international/fees-and-funding-international-students/international-scholarships-and-bursaries" TargetMode="External"/><Relationship Id="rId44" Type="http://schemas.openxmlformats.org/officeDocument/2006/relationships/hyperlink" Target="https://www.futurelearn.com/experttracks/information-security-systems" TargetMode="External"/><Relationship Id="rId86" Type="http://schemas.openxmlformats.org/officeDocument/2006/relationships/hyperlink" Target="https://www.ljmu.ac.uk/study/courses/postgraduates/2026/35574-cyber-security-msc" TargetMode="External"/><Relationship Id="rId151" Type="http://schemas.openxmlformats.org/officeDocument/2006/relationships/hyperlink" Target="https://www.ucl.ac.uk/scholarships/ucl-global-masters-scholarship" TargetMode="External"/><Relationship Id="rId193" Type="http://schemas.openxmlformats.org/officeDocument/2006/relationships/hyperlink" Target="http://glos.ac.uk/finance/international-scholarships/?ki-cf-botcl=1&amp;__cf_chl_rt_tk=Tm5YqQ0UYDUHMUQEKJzWTia7O3m99mQMso6FCGW25nA-1765877992-1.0.1.1-SONCqi5TlCIlB5kINfiILn5GFORH2PJF8HUqInkRJZQ" TargetMode="External"/><Relationship Id="rId207" Type="http://schemas.openxmlformats.org/officeDocument/2006/relationships/hyperlink" Target="https://www.kent.ac.uk/international/international-scholarships" TargetMode="External"/><Relationship Id="rId249" Type="http://schemas.openxmlformats.org/officeDocument/2006/relationships/hyperlink" Target="https://www.sunderland.ac.uk/study/scholarships-discounts-and-specialised-grants/ug/" TargetMode="External"/><Relationship Id="rId13" Type="http://schemas.openxmlformats.org/officeDocument/2006/relationships/hyperlink" Target="https://www.bathspa.ac.uk/courses/pg-cyber-security/" TargetMode="External"/><Relationship Id="rId109" Type="http://schemas.openxmlformats.org/officeDocument/2006/relationships/hyperlink" Target="https://london.northumbria.ac.uk/course/msc-cyber-security/" TargetMode="External"/><Relationship Id="rId260" Type="http://schemas.openxmlformats.org/officeDocument/2006/relationships/hyperlink" Target="https://www.uws.ac.uk/study/postgraduate/postgraduate-course-search/cyber-security/" TargetMode="External"/><Relationship Id="rId316" Type="http://schemas.openxmlformats.org/officeDocument/2006/relationships/hyperlink" Target="https://www.kingston.ac.uk/study/postgraduate/network-information-security/with-management-studies-msc" TargetMode="External"/><Relationship Id="rId55" Type="http://schemas.openxmlformats.org/officeDocument/2006/relationships/hyperlink" Target="https://www.edgehill.ac.uk/departments/support/international/fees-and-scholarships/" TargetMode="External"/><Relationship Id="rId97" Type="http://schemas.openxmlformats.org/officeDocument/2006/relationships/hyperlink" Target="https://www.mmu.ac.uk/study/postgraduate/course/msc-cyber-security/" TargetMode="External"/><Relationship Id="rId120" Type="http://schemas.openxmlformats.org/officeDocument/2006/relationships/hyperlink" Target="https://www.qub.ac.uk/courses/postgraduate-taught/applied-cyber-security-msc/" TargetMode="External"/><Relationship Id="rId162" Type="http://schemas.openxmlformats.org/officeDocument/2006/relationships/hyperlink" Target="https://www.brighton.ac.uk/courses/study/computer-science-with-cyber-security-bsc-hons.aspx" TargetMode="External"/><Relationship Id="rId218" Type="http://schemas.openxmlformats.org/officeDocument/2006/relationships/hyperlink" Target="https://www.coursera.org/specializations/cyber-security-technology-governance" TargetMode="External"/><Relationship Id="rId271" Type="http://schemas.openxmlformats.org/officeDocument/2006/relationships/hyperlink" Target="https://warwick.ac.uk/study/scholarships-and-bursaries/" TargetMode="External"/><Relationship Id="rId24" Type="http://schemas.openxmlformats.org/officeDocument/2006/relationships/hyperlink" Target="https://www.bournemouth.ac.uk/scholarships" TargetMode="External"/><Relationship Id="rId66" Type="http://schemas.openxmlformats.org/officeDocument/2006/relationships/hyperlink" Target="https://www.gold.ac.uk/ug/bsc-computer-science-cybersecurity/" TargetMode="External"/><Relationship Id="rId131" Type="http://schemas.openxmlformats.org/officeDocument/2006/relationships/hyperlink" Target="https://www.solent.ac.uk/finance/scholarships" TargetMode="External"/><Relationship Id="rId327" Type="http://schemas.openxmlformats.org/officeDocument/2006/relationships/hyperlink" Target="https://www.leedsbeckett.ac.uk/courses/cyber-security-bsc/"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fanshawec.ca/programs/cyb1-cyber-security-co-op/next" TargetMode="External"/><Relationship Id="rId18" Type="http://schemas.openxmlformats.org/officeDocument/2006/relationships/hyperlink" Target="https://www.mcgill.ca/sis/programs/onlinegradcert/courses" TargetMode="External"/><Relationship Id="rId26" Type="http://schemas.openxmlformats.org/officeDocument/2006/relationships/hyperlink" Target="https://www.sfu.ca/fas/study/future-graduates/programs/master-cybersecurity.html" TargetMode="External"/><Relationship Id="rId39" Type="http://schemas.openxmlformats.org/officeDocument/2006/relationships/hyperlink" Target="https://uoguelphca-my.sharepoint.com/:x:/g/personal/sfscomm_uoguelph_ca/EWOnOW6eFNhLn3KAjltodt4Bew0n7rlFfF4k45vcJJRRQw?e=JN3mAs&amp;activeCell=%272025%27!A1&amp;action=embedview" TargetMode="External"/><Relationship Id="rId21" Type="http://schemas.openxmlformats.org/officeDocument/2006/relationships/hyperlink" Target="https://saskpolytech.ca/programs-and-courses/international/international-scholarships.aspx" TargetMode="External"/><Relationship Id="rId34" Type="http://schemas.openxmlformats.org/officeDocument/2006/relationships/hyperlink" Target="https://extendedlearning.ubc.ca/courses/cybersecurity-standards-strategy/0235" TargetMode="External"/><Relationship Id="rId42" Type="http://schemas.openxmlformats.org/officeDocument/2006/relationships/hyperlink" Target="https://uoguelphca-my.sharepoint.com/:x:/g/personal/sfscomm_uoguelph_ca/EWOnOW6eFNhLn3KAjltodt4Bew0n7rlFfF4k45vcJJRRQw?e=JN3mAs&amp;activeCell=%272025%27!A1&amp;action=embedview" TargetMode="External"/><Relationship Id="rId47" Type="http://schemas.openxmlformats.org/officeDocument/2006/relationships/hyperlink" Target="https://www.unb.ca/moneymatters/scholarships/international.html" TargetMode="External"/><Relationship Id="rId50" Type="http://schemas.openxmlformats.org/officeDocument/2006/relationships/hyperlink" Target="https://watspeed.uwaterloo.ca/programs-and-courses/course-systems-and-platform-security-in-practice.html?id=3386469" TargetMode="External"/><Relationship Id="rId55" Type="http://schemas.openxmlformats.org/officeDocument/2006/relationships/hyperlink" Target="https://continue.yorku.ca/programs/post-graduate-certificate-in-offensive-cyber-security/" TargetMode="External"/><Relationship Id="rId7" Type="http://schemas.openxmlformats.org/officeDocument/2006/relationships/hyperlink" Target="https://carleton.ca/awards/awards/scholarships/" TargetMode="External"/><Relationship Id="rId2" Type="http://schemas.openxmlformats.org/officeDocument/2006/relationships/hyperlink" Target="https://www.bowvalleycollege.ca/apply/financial/overview" TargetMode="External"/><Relationship Id="rId16" Type="http://schemas.openxmlformats.org/officeDocument/2006/relationships/hyperlink" Target="https://loyalistcollege.com/admissions/paying-for-college/" TargetMode="External"/><Relationship Id="rId29" Type="http://schemas.openxmlformats.org/officeDocument/2006/relationships/hyperlink" Target="https://www.sait.ca/tuition-and-financial-aid/student-awards/scholarships-bursaries-and-awards-directory" TargetMode="External"/><Relationship Id="rId11" Type="http://schemas.openxmlformats.org/officeDocument/2006/relationships/hyperlink" Target="https://concordia.ab.ca/student-services/financial-aid/scholarships-awards/" TargetMode="External"/><Relationship Id="rId24" Type="http://schemas.openxmlformats.org/officeDocument/2006/relationships/hyperlink" Target="https://www.sheridancollege.ca/programs/bachelor-information-sciences-cyber-security" TargetMode="External"/><Relationship Id="rId32" Type="http://schemas.openxmlformats.org/officeDocument/2006/relationships/hyperlink" Target="https://continuing.torontomu.ca/public/category/courseCategoryCertificateProfile.do?method=load&amp;certificateId=170590" TargetMode="External"/><Relationship Id="rId37" Type="http://schemas.openxmlformats.org/officeDocument/2006/relationships/hyperlink" Target="https://extendedlearning.ubc.ca/courses/ethical-hacking-certification-training/0165" TargetMode="External"/><Relationship Id="rId40" Type="http://schemas.openxmlformats.org/officeDocument/2006/relationships/hyperlink" Target="https://www.uoguelph.ca/programs/master-of-cybersecurity-and-threat-intelligence/" TargetMode="External"/><Relationship Id="rId45" Type="http://schemas.openxmlformats.org/officeDocument/2006/relationships/hyperlink" Target="https://www.unb.ca/finance/_assets/documents/financial-services/fredericton-tuition/grad-summer/all-other/fred_gr_cybersecurity_sm.pdf" TargetMode="External"/><Relationship Id="rId53" Type="http://schemas.openxmlformats.org/officeDocument/2006/relationships/hyperlink" Target="https://continue.yorku.ca/programs/cybersecurity-operations-and-ethical-hacking/" TargetMode="External"/><Relationship Id="rId58" Type="http://schemas.openxmlformats.org/officeDocument/2006/relationships/hyperlink" Target="https://grad.ucalgary.ca/future-students/explore-programs/network-security-cert" TargetMode="External"/><Relationship Id="rId5" Type="http://schemas.openxmlformats.org/officeDocument/2006/relationships/hyperlink" Target="https://carleton.ca/studentaccounts/tuition-fees/fw-ug/f25w26-ug-international/" TargetMode="External"/><Relationship Id="rId61" Type="http://schemas.openxmlformats.org/officeDocument/2006/relationships/table" Target="../tables/table12.xml"/><Relationship Id="rId19" Type="http://schemas.openxmlformats.org/officeDocument/2006/relationships/hyperlink" Target="https://saskpolytech.ca/programs-and-courses/international/documents/international-estimated-tuition-and-fees.pdf" TargetMode="External"/><Relationship Id="rId14" Type="http://schemas.openxmlformats.org/officeDocument/2006/relationships/hyperlink" Target="https://www.fanshawec.ca/admission-finance/financial-aid-awards/scholarships-bursaries-and-awards" TargetMode="External"/><Relationship Id="rId22" Type="http://schemas.openxmlformats.org/officeDocument/2006/relationships/hyperlink" Target="https://www.senecapolytechnic.ca/programs/fulltime/IFS/costs.html" TargetMode="External"/><Relationship Id="rId27" Type="http://schemas.openxmlformats.org/officeDocument/2006/relationships/hyperlink" Target="https://www.sfu.ca/students/financial-aid/international.html" TargetMode="External"/><Relationship Id="rId30" Type="http://schemas.openxmlformats.org/officeDocument/2006/relationships/hyperlink" Target="https://www.tru.ca/science/departments/compsci/programs/diploma-in-computer-network-and-cybersecurity.html" TargetMode="External"/><Relationship Id="rId35" Type="http://schemas.openxmlformats.org/officeDocument/2006/relationships/hyperlink" Target="https://extendedlearning.ubc.ca/programs-credentials/cybersecurity-strategy-risk-management-microcertificate" TargetMode="External"/><Relationship Id="rId43" Type="http://schemas.openxmlformats.org/officeDocument/2006/relationships/hyperlink" Target="https://www.uoguelph.ca/programs/master-cybersecurity-leadership-cyberpreneurship-mclc/" TargetMode="External"/><Relationship Id="rId48" Type="http://schemas.openxmlformats.org/officeDocument/2006/relationships/hyperlink" Target="https://pdinstitute.uottawa.ca/PDI/Courses/Cyber-Security/Cybersecurity-Privacy-and-Law/Course.aspx?CourseCode=S0009&amp;429f5b2a066e=3" TargetMode="External"/><Relationship Id="rId56" Type="http://schemas.openxmlformats.org/officeDocument/2006/relationships/hyperlink" Target="https://osgoodepd.ca/academic-programs/professional-llms/privacy-cybersecurity-law/" TargetMode="External"/><Relationship Id="rId8" Type="http://schemas.openxmlformats.org/officeDocument/2006/relationships/hyperlink" Target="https://concordia.ab.ca/student-services/office-of-extension-and-culture/extension-programs/fundamentals-of-cybersecurity/" TargetMode="External"/><Relationship Id="rId51" Type="http://schemas.openxmlformats.org/officeDocument/2006/relationships/hyperlink" Target="https://www.viu.ca/programs/trades-applied-technology/information-technology-and-applied-systems-administration" TargetMode="External"/><Relationship Id="rId3" Type="http://schemas.openxmlformats.org/officeDocument/2006/relationships/hyperlink" Target="https://cambriancollege.ca/programs/cybersecurity" TargetMode="External"/><Relationship Id="rId12" Type="http://schemas.openxmlformats.org/officeDocument/2006/relationships/hyperlink" Target="https://durhamcollege.ca/programs/cybersecurity" TargetMode="External"/><Relationship Id="rId17" Type="http://schemas.openxmlformats.org/officeDocument/2006/relationships/hyperlink" Target="https://www.mcgill.ca/student-accounts/tuition-charges/fallwinter-term-tuition-and-fees/graduate-fees" TargetMode="External"/><Relationship Id="rId25" Type="http://schemas.openxmlformats.org/officeDocument/2006/relationships/hyperlink" Target="https://www.sheridancollege.ca/admissions/financial-aid-and-awards/awards-and-scholarships/international-entrance-scholarship" TargetMode="External"/><Relationship Id="rId33" Type="http://schemas.openxmlformats.org/officeDocument/2006/relationships/hyperlink" Target="https://extendedlearning.ubc.ca/courses/cloud-security-fundamentals/0162" TargetMode="External"/><Relationship Id="rId38" Type="http://schemas.openxmlformats.org/officeDocument/2006/relationships/hyperlink" Target="https://conted.ucalgary.ca/public/category/courseCategoryCertificateProfile.do?method=load&amp;certificateId=71662851" TargetMode="External"/><Relationship Id="rId46" Type="http://schemas.openxmlformats.org/officeDocument/2006/relationships/hyperlink" Target="https://www.unb.ca/fredericton/cs/grad/masters/macsec/index.html" TargetMode="External"/><Relationship Id="rId59" Type="http://schemas.openxmlformats.org/officeDocument/2006/relationships/hyperlink" Target="https://www.tru.ca/truworld/future-students/fees.html" TargetMode="External"/><Relationship Id="rId20" Type="http://schemas.openxmlformats.org/officeDocument/2006/relationships/hyperlink" Target="https://saskpolytech.ca/programs-and-courses/programs/Cyber-Security.aspx" TargetMode="External"/><Relationship Id="rId41" Type="http://schemas.openxmlformats.org/officeDocument/2006/relationships/hyperlink" Target="https://www.uoguelph.ca/engineering/future/graduate-funding/" TargetMode="External"/><Relationship Id="rId54" Type="http://schemas.openxmlformats.org/officeDocument/2006/relationships/hyperlink" Target="https://continue.yorku.ca/programs/post-graduate-certificate-in-cyber-security-operations/" TargetMode="External"/><Relationship Id="rId1" Type="http://schemas.openxmlformats.org/officeDocument/2006/relationships/hyperlink" Target="https://cd.bowvalleycollege.ca/programs-courses/technology/cybersecurity-post-diploma-certificate" TargetMode="External"/><Relationship Id="rId6" Type="http://schemas.openxmlformats.org/officeDocument/2006/relationships/hyperlink" Target="https://admissions.carleton.ca/programs/bachelor-of-cybersecurity" TargetMode="External"/><Relationship Id="rId15" Type="http://schemas.openxmlformats.org/officeDocument/2006/relationships/hyperlink" Target="https://loyalistcollege.com/program/cyber-security/" TargetMode="External"/><Relationship Id="rId23" Type="http://schemas.openxmlformats.org/officeDocument/2006/relationships/hyperlink" Target="https://theservicehub.senecapolytechnic.ca/s/article/Scholarships-and-awards-for-international-students" TargetMode="External"/><Relationship Id="rId28" Type="http://schemas.openxmlformats.org/officeDocument/2006/relationships/hyperlink" Target="https://www.sait.ca/programs-and-courses/degrees/bachelor-of-technology-cyber-security" TargetMode="External"/><Relationship Id="rId36" Type="http://schemas.openxmlformats.org/officeDocument/2006/relationships/hyperlink" Target="https://extendedlearning.ubc.ca/courses/defending-against-attackers-mindset/0163" TargetMode="External"/><Relationship Id="rId49" Type="http://schemas.openxmlformats.org/officeDocument/2006/relationships/hyperlink" Target="https://learn.utoronto.ca/programs-courses/certificates/cyber-security-management" TargetMode="External"/><Relationship Id="rId57" Type="http://schemas.openxmlformats.org/officeDocument/2006/relationships/hyperlink" Target="https://futurestudents.yorku.ca/financing-your-degree/international-scholarships" TargetMode="External"/><Relationship Id="rId10" Type="http://schemas.openxmlformats.org/officeDocument/2006/relationships/hyperlink" Target="https://concordia.ab.ca/management/infosec/missm/" TargetMode="External"/><Relationship Id="rId31" Type="http://schemas.openxmlformats.org/officeDocument/2006/relationships/hyperlink" Target="https://www.tru.ca/awards/awards/international.html" TargetMode="External"/><Relationship Id="rId44" Type="http://schemas.openxmlformats.org/officeDocument/2006/relationships/hyperlink" Target="https://www.uoguelph.ca/engineering/future/graduate-funding/" TargetMode="External"/><Relationship Id="rId52" Type="http://schemas.openxmlformats.org/officeDocument/2006/relationships/hyperlink" Target="https://research.viu.ca/international-students" TargetMode="External"/><Relationship Id="rId60" Type="http://schemas.openxmlformats.org/officeDocument/2006/relationships/hyperlink" Target="https://www.sait.ca/programs-and-courses/degrees/bachelor-of-technology-cyber-security" TargetMode="External"/><Relationship Id="rId4" Type="http://schemas.openxmlformats.org/officeDocument/2006/relationships/hyperlink" Target="https://www.canadorecollege.ca/programs/cybersecurity" TargetMode="External"/><Relationship Id="rId9" Type="http://schemas.openxmlformats.org/officeDocument/2006/relationships/hyperlink" Target="https://concordia.ab.ca/student-services/financial-aid/scholarships-awards/"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www.esiea.fr/formations-experts-en-informatique/bachelor-cybersecurite-cti/" TargetMode="External"/><Relationship Id="rId21" Type="http://schemas.openxmlformats.org/officeDocument/2006/relationships/hyperlink" Target="https://esiia.fr/mastere-en-cybersecurite" TargetMode="External"/><Relationship Id="rId42" Type="http://schemas.openxmlformats.org/officeDocument/2006/relationships/hyperlink" Target="https://www.polytech.umontpellier.fr/formation/formation-continue/formation-continue-professionnalisante/de-securite-numerique-diplome-d-etablissement" TargetMode="External"/><Relationship Id="rId47" Type="http://schemas.openxmlformats.org/officeDocument/2006/relationships/hyperlink" Target="https://www.ieseg.fr/en/programs/specialized-masters/master-fashion-management/tuition-and-scholarships/" TargetMode="External"/><Relationship Id="rId63" Type="http://schemas.openxmlformats.org/officeDocument/2006/relationships/hyperlink" Target="https://dossier.parcoursup.fr/Candidats/public/fiches/afficherFicheFormation?g_ta_cod=51316&amp;typeBac=0&amp;originePc=0" TargetMode="External"/><Relationship Id="rId68" Type="http://schemas.openxmlformats.org/officeDocument/2006/relationships/hyperlink" Target="https://www.psbedu.paris/en/programs/bachelor-cybersecurity" TargetMode="External"/><Relationship Id="rId84" Type="http://schemas.openxmlformats.org/officeDocument/2006/relationships/hyperlink" Target="https://cytech.cyu.fr/en/incoming-students/student-financial-assistance" TargetMode="External"/><Relationship Id="rId16" Type="http://schemas.openxmlformats.org/officeDocument/2006/relationships/hyperlink" Target="https://esiia.fr/tarifs-et-financements/" TargetMode="External"/><Relationship Id="rId11" Type="http://schemas.openxmlformats.org/officeDocument/2006/relationships/hyperlink" Target="https://www.ieseg.fr/en/programs/specialized-masters/master-fashion-management/tuition-and-scholarships/" TargetMode="External"/><Relationship Id="rId32" Type="http://schemas.openxmlformats.org/officeDocument/2006/relationships/hyperlink" Target="https://www.cesi.fr/formation/mastere-specialise-manager-de-la-securite-des-systemes-dinformation-2357313/?cible=etudiant_international" TargetMode="External"/><Relationship Id="rId37" Type="http://schemas.openxmlformats.org/officeDocument/2006/relationships/hyperlink" Target="https://www.universite-paris-saclay.fr/en/admission/scholarships-and-financial-support" TargetMode="External"/><Relationship Id="rId53" Type="http://schemas.openxmlformats.org/officeDocument/2006/relationships/hyperlink" Target="https://isen-ouest.fr/en/practical-information/scholarships/" TargetMode="External"/><Relationship Id="rId58" Type="http://schemas.openxmlformats.org/officeDocument/2006/relationships/hyperlink" Target="https://isen-ouest.fr/en/programs/ingenieur-cybersecurite/" TargetMode="External"/><Relationship Id="rId74" Type="http://schemas.openxmlformats.org/officeDocument/2006/relationships/hyperlink" Target="https://formation.univ-pau.fr/fr/catalogue/bachelor-universitaire-de-technologie-but-BUT/b-u-t-reseaux-et-telecommunications-L43XSVZ7/parcours-cybersecurite-L43XTYYG.html" TargetMode="External"/><Relationship Id="rId79" Type="http://schemas.openxmlformats.org/officeDocument/2006/relationships/hyperlink" Target="https://parisamerican.org/programs/" TargetMode="External"/><Relationship Id="rId5" Type="http://schemas.openxmlformats.org/officeDocument/2006/relationships/hyperlink" Target="https://www.ip-paris.fr/en/education/scholarships" TargetMode="External"/><Relationship Id="rId19" Type="http://schemas.openxmlformats.org/officeDocument/2006/relationships/hyperlink" Target="https://esiia.fr/bachelor-administrateur-reseau-et-cybersecurite" TargetMode="External"/><Relationship Id="rId14" Type="http://schemas.openxmlformats.org/officeDocument/2006/relationships/hyperlink" Target="https://dsti.school/msc-in-cyber-security/" TargetMode="External"/><Relationship Id="rId22" Type="http://schemas.openxmlformats.org/officeDocument/2006/relationships/hyperlink" Target="https://ressources.campusfrance.org/pratique/etablissements/en/univ_limoges_en.pdf" TargetMode="External"/><Relationship Id="rId27" Type="http://schemas.openxmlformats.org/officeDocument/2006/relationships/hyperlink" Target="https://www.esiea.fr/les-bourses-etudiantes-pour-financer-vos-etudes-a-lesiea/" TargetMode="External"/><Relationship Id="rId30" Type="http://schemas.openxmlformats.org/officeDocument/2006/relationships/hyperlink" Target="https://www.cesi.fr/formation/msc-master-of-science-smart-information-systems-and-cyber-leadership-2629332/" TargetMode="External"/><Relationship Id="rId35" Type="http://schemas.openxmlformats.org/officeDocument/2006/relationships/hyperlink" Target="https://ecole-ipssi.com/formations-informatique/mastere-informatique/mastere-cybersecurite-cloud-computing/" TargetMode="External"/><Relationship Id="rId43" Type="http://schemas.openxmlformats.org/officeDocument/2006/relationships/hyperlink" Target="https://mesd.edu.umontpellier.fr/scholarships-and-funding/" TargetMode="External"/><Relationship Id="rId48" Type="http://schemas.openxmlformats.org/officeDocument/2006/relationships/hyperlink" Target="https://www.ece.fr/en/rates-and-financing/" TargetMode="External"/><Relationship Id="rId56" Type="http://schemas.openxmlformats.org/officeDocument/2006/relationships/hyperlink" Target="https://isen-ouest.fr/en/practical-information/scholarships/" TargetMode="External"/><Relationship Id="rId64" Type="http://schemas.openxmlformats.org/officeDocument/2006/relationships/hyperlink" Target="https://www.epita.fr/en/bachelor-degree-cybersecurity/" TargetMode="External"/><Relationship Id="rId69" Type="http://schemas.openxmlformats.org/officeDocument/2006/relationships/hyperlink" Target="https://www.psbedu.paris/en/international/outgoing-financing-scholarships" TargetMode="External"/><Relationship Id="rId77" Type="http://schemas.openxmlformats.org/officeDocument/2006/relationships/hyperlink" Target="https://formations.univ-rennes.fr/parcours/master-mention-cybersecurite-parcours-securite-logicielle-et-materielle" TargetMode="External"/><Relationship Id="rId8" Type="http://schemas.openxmlformats.org/officeDocument/2006/relationships/hyperlink" Target="https://www.ece.fr/en/program/msc-manager-of-cybersecurity/?_gl=1*dp4hhs*_up*MQ..*_ga*MTk5MTk2NDk3Ny4xNzY3Mjc0NTk2*_ga_XXXX*czE3NjcyNzQ1OTUkbzEkZzAkdDE3NjcyNzQ1OTUkajYwJGwwJGgyODU4NzY3ODM." TargetMode="External"/><Relationship Id="rId51" Type="http://schemas.openxmlformats.org/officeDocument/2006/relationships/hyperlink" Target="https://isen-ouest.fr/en/international/studying-at-isen-ouest/international-applicants/" TargetMode="External"/><Relationship Id="rId72" Type="http://schemas.openxmlformats.org/officeDocument/2006/relationships/hyperlink" Target="https://formation-en.bordeaux-inp.fr/en/offre-de-formation-2025-2026/diplome-d-etablissement-DE/diplome-d-etablissement-expert-cybersecurite-des-infrastructures-numeriques-LUMF0021.html" TargetMode="External"/><Relationship Id="rId80" Type="http://schemas.openxmlformats.org/officeDocument/2006/relationships/hyperlink" Target="https://paiu.fr/bachelor-cyber-security/" TargetMode="External"/><Relationship Id="rId85" Type="http://schemas.openxmlformats.org/officeDocument/2006/relationships/hyperlink" Target="https://www.efrei.fr/mastere-cybersecurite/" TargetMode="External"/><Relationship Id="rId3" Type="http://schemas.openxmlformats.org/officeDocument/2006/relationships/hyperlink" Target="https://www.ip-paris.fr/en/education/scholarships" TargetMode="External"/><Relationship Id="rId12" Type="http://schemas.openxmlformats.org/officeDocument/2006/relationships/hyperlink" Target="https://www.isep.fr/en/course/engineering-program-master-degree-iemdp/" TargetMode="External"/><Relationship Id="rId17" Type="http://schemas.openxmlformats.org/officeDocument/2006/relationships/hyperlink" Target="https://esiia.fr/bts-cybersecurite" TargetMode="External"/><Relationship Id="rId25" Type="http://schemas.openxmlformats.org/officeDocument/2006/relationships/hyperlink" Target="https://www.esiea.fr/admissions-bachelor-cybersecurite-cti/" TargetMode="External"/><Relationship Id="rId33" Type="http://schemas.openxmlformats.org/officeDocument/2006/relationships/hyperlink" Target="https://www.cesi.fr/en/international/support-funding/" TargetMode="External"/><Relationship Id="rId38" Type="http://schemas.openxmlformats.org/officeDocument/2006/relationships/hyperlink" Target="https://www.moncompteformation.gouv.fr/espace-prive/html/" TargetMode="External"/><Relationship Id="rId46" Type="http://schemas.openxmlformats.org/officeDocument/2006/relationships/hyperlink" Target="https://www.ieseg.fr/en/programs/specialized-masters/master-cybersecurity-management/" TargetMode="External"/><Relationship Id="rId59" Type="http://schemas.openxmlformats.org/officeDocument/2006/relationships/hyperlink" Target="https://isen-ouest.fr/en/practical-information/scholarships/" TargetMode="External"/><Relationship Id="rId67" Type="http://schemas.openxmlformats.org/officeDocument/2006/relationships/hyperlink" Target="https://www.esaip.org/study-at-esaip/" TargetMode="External"/><Relationship Id="rId20" Type="http://schemas.openxmlformats.org/officeDocument/2006/relationships/hyperlink" Target="https://esiia.fr/tarifs-et-financements/" TargetMode="External"/><Relationship Id="rId41" Type="http://schemas.openxmlformats.org/officeDocument/2006/relationships/hyperlink" Target="https://mesd.edu.umontpellier.fr/scholarships-and-funding/" TargetMode="External"/><Relationship Id="rId54" Type="http://schemas.openxmlformats.org/officeDocument/2006/relationships/hyperlink" Target="https://isen-ouest.fr/en/international/studying-at-isen-ouest/international-applicants/" TargetMode="External"/><Relationship Id="rId62" Type="http://schemas.openxmlformats.org/officeDocument/2006/relationships/hyperlink" Target="https://isen-mediterranee.fr/en/bourses-isen-mediterranee/" TargetMode="External"/><Relationship Id="rId70" Type="http://schemas.openxmlformats.org/officeDocument/2006/relationships/hyperlink" Target="https://eng.efrei.fr/international-admission/tuition-fees-and-financial-assistance/" TargetMode="External"/><Relationship Id="rId75" Type="http://schemas.openxmlformats.org/officeDocument/2006/relationships/hyperlink" Target="https://ri.univ-pau.fr/en/studying-at-the-uppa/scholarships.html" TargetMode="External"/><Relationship Id="rId83" Type="http://schemas.openxmlformats.org/officeDocument/2006/relationships/hyperlink" Target="https://cytech.cyu.fr/international-cy-tech/futur-etudiant-interesse-par-un-diplome-cy-tech/mba-progam-in-cybersecurity-and-smart-systems" TargetMode="External"/><Relationship Id="rId1" Type="http://schemas.openxmlformats.org/officeDocument/2006/relationships/hyperlink" Target="https://www.ip-paris.fr/sites/default/files/pages/documents/Masters/master-phd-track-registration-fees-2024-EN-25-26.pdf" TargetMode="External"/><Relationship Id="rId6" Type="http://schemas.openxmlformats.org/officeDocument/2006/relationships/hyperlink" Target="https://www.esiee.fr/en/programmes/international-programmes/artificial-intelligence-and-cybersecurity" TargetMode="External"/><Relationship Id="rId15" Type="http://schemas.openxmlformats.org/officeDocument/2006/relationships/hyperlink" Target="https://dsti.school/admissions-and-finances-msc/" TargetMode="External"/><Relationship Id="rId23" Type="http://schemas.openxmlformats.org/officeDocument/2006/relationships/hyperlink" Target="https://www.unilim.fr/gradschool-ceramics-ict/formations/information-security-computer-science/?lang=en" TargetMode="External"/><Relationship Id="rId28" Type="http://schemas.openxmlformats.org/officeDocument/2006/relationships/hyperlink" Target="https://www.cesi.fr/formation/bachelor-administrateur-trice-systemes-et-reseaux-2498872/?cible=etudiant_international" TargetMode="External"/><Relationship Id="rId36" Type="http://schemas.openxmlformats.org/officeDocument/2006/relationships/hyperlink" Target="https://www.centralesupelec.fr/en/Regional-programs/engineer-specializing-in-cybersecurity" TargetMode="External"/><Relationship Id="rId49" Type="http://schemas.openxmlformats.org/officeDocument/2006/relationships/hyperlink" Target="https://www.ece.fr/en/program/engineering-cycle-bac4-information-systems-and-cybersecurity-major/?_gl=1*8dz9m6*_up*MQ..*_ga*MTYwNjc3MDUyMy4xNzY3Mjc0MTg0*_ga_XXXX*czE3NjcyNzQxODMkbzEkZzAkdDE3NjcyNzQxODMkajYwJGwwJGg2OTgyNjI4ODQ." TargetMode="External"/><Relationship Id="rId57" Type="http://schemas.openxmlformats.org/officeDocument/2006/relationships/hyperlink" Target="https://isen-ouest.fr/en/international/studying-at-isen-ouest/international-applicants/" TargetMode="External"/><Relationship Id="rId10" Type="http://schemas.openxmlformats.org/officeDocument/2006/relationships/hyperlink" Target="https://www.ieseg.fr/en/programs/specialized-masters/master-cybersecurity-management/" TargetMode="External"/><Relationship Id="rId31" Type="http://schemas.openxmlformats.org/officeDocument/2006/relationships/hyperlink" Target="https://www.cesi.fr/en/international/support-funding/" TargetMode="External"/><Relationship Id="rId44" Type="http://schemas.openxmlformats.org/officeDocument/2006/relationships/hyperlink" Target="https://formations.unistra.fr/fr/formations25-26/licence-professionnelle-LIP/licence-professionnelle-metiers-de-l-informatique-administration-et-securite-des-systemes-et-des-reseaux-ME160.html" TargetMode="External"/><Relationship Id="rId52" Type="http://schemas.openxmlformats.org/officeDocument/2006/relationships/hyperlink" Target="https://isen-ouest.fr/en/programs/ingenieur-cybersecurite/" TargetMode="External"/><Relationship Id="rId60" Type="http://schemas.openxmlformats.org/officeDocument/2006/relationships/hyperlink" Target="https://isen-mediterranee.fr/en/admissions-frais-dinscription/" TargetMode="External"/><Relationship Id="rId65" Type="http://schemas.openxmlformats.org/officeDocument/2006/relationships/hyperlink" Target="https://www.ecam.fr/en/academic-program/bachelor-cybersecurite/" TargetMode="External"/><Relationship Id="rId73" Type="http://schemas.openxmlformats.org/officeDocument/2006/relationships/hyperlink" Target="https://formation.univ-pau.fr/fr/inscription/droits-d-inscription.html" TargetMode="External"/><Relationship Id="rId78" Type="http://schemas.openxmlformats.org/officeDocument/2006/relationships/hyperlink" Target="https://formations.univ-rennes.fr/en/registration-fees-and-scholarships-international-students" TargetMode="External"/><Relationship Id="rId81" Type="http://schemas.openxmlformats.org/officeDocument/2006/relationships/hyperlink" Target="https://parisamerican.org/programs/" TargetMode="External"/><Relationship Id="rId86" Type="http://schemas.openxmlformats.org/officeDocument/2006/relationships/table" Target="../tables/table13.xml"/><Relationship Id="rId4" Type="http://schemas.openxmlformats.org/officeDocument/2006/relationships/hyperlink" Target="https://programmes.polytechnique.edu/master/parcours/cybersecurity-cybsec" TargetMode="External"/><Relationship Id="rId9" Type="http://schemas.openxmlformats.org/officeDocument/2006/relationships/hyperlink" Target="https://www.ece.fr/en/rates-and-financing/" TargetMode="External"/><Relationship Id="rId13" Type="http://schemas.openxmlformats.org/officeDocument/2006/relationships/hyperlink" Target="https://www.isepstudyabroad.org/planning/finances/study-abroad-scholarships" TargetMode="External"/><Relationship Id="rId18" Type="http://schemas.openxmlformats.org/officeDocument/2006/relationships/hyperlink" Target="https://esiia.fr/tarifs-et-financements/" TargetMode="External"/><Relationship Id="rId39" Type="http://schemas.openxmlformats.org/officeDocument/2006/relationships/hyperlink" Target="https://cybercrime.edu.umontpellier.fr/inscriptions-pedag/" TargetMode="External"/><Relationship Id="rId34" Type="http://schemas.openxmlformats.org/officeDocument/2006/relationships/hyperlink" Target="https://ecole-ipssi.com/formations-informatique/bachelor-informatique/bachelor-postbac-cybersecurite-informatique/" TargetMode="External"/><Relationship Id="rId50" Type="http://schemas.openxmlformats.org/officeDocument/2006/relationships/hyperlink" Target="https://www.ece.fr/en/rates-and-financing/" TargetMode="External"/><Relationship Id="rId55" Type="http://schemas.openxmlformats.org/officeDocument/2006/relationships/hyperlink" Target="https://isen-ouest.fr/en/programs/ingenieur-cybersecurite/" TargetMode="External"/><Relationship Id="rId76" Type="http://schemas.openxmlformats.org/officeDocument/2006/relationships/hyperlink" Target="https://master-greensuscat.univ-rennes.fr/admission-and-tuition-fees" TargetMode="External"/><Relationship Id="rId7" Type="http://schemas.openxmlformats.org/officeDocument/2006/relationships/hyperlink" Target="https://www.esiee.fr/formalites-administratives/international-students" TargetMode="External"/><Relationship Id="rId71" Type="http://schemas.openxmlformats.org/officeDocument/2006/relationships/hyperlink" Target="https://www.efrei.fr/formation/bachelor-cybersecurite-ethical-hacking/" TargetMode="External"/><Relationship Id="rId2" Type="http://schemas.openxmlformats.org/officeDocument/2006/relationships/hyperlink" Target="https://www.ip-paris.fr/en/education/masters/computer-science-program/major-cybersecurity" TargetMode="External"/><Relationship Id="rId29" Type="http://schemas.openxmlformats.org/officeDocument/2006/relationships/hyperlink" Target="https://www.cesi.fr/en/international/support-funding/" TargetMode="External"/><Relationship Id="rId24" Type="http://schemas.openxmlformats.org/officeDocument/2006/relationships/hyperlink" Target="https://www.unilim.fr/education/practical-information/scholarships/?lang=en" TargetMode="External"/><Relationship Id="rId40" Type="http://schemas.openxmlformats.org/officeDocument/2006/relationships/hyperlink" Target="https://formations-en.umontpellier.fr/fr/formations/diplome-universite-niv-form-bac-3-UD/du-cybercriminalite-droit-securite-de-l-information-et-investigation-numerique-legale-hnesbm5j.html" TargetMode="External"/><Relationship Id="rId45" Type="http://schemas.openxmlformats.org/officeDocument/2006/relationships/hyperlink" Target="https://international-welcome.unistra.fr/funding-your-mobility-in-strasbourg/funding-your-mobility/eiffel-excellence-scholarship-masters-degree/" TargetMode="External"/><Relationship Id="rId66" Type="http://schemas.openxmlformats.org/officeDocument/2006/relationships/hyperlink" Target="https://www.ecam.fr/en/campus-life/" TargetMode="External"/><Relationship Id="rId61" Type="http://schemas.openxmlformats.org/officeDocument/2006/relationships/hyperlink" Target="https://isen-mediterranee.fr/en/formation/bachelor-cybersecurite/" TargetMode="External"/><Relationship Id="rId82" Type="http://schemas.openxmlformats.org/officeDocument/2006/relationships/hyperlink" Target="https://paiu.fr/master-in-cybersecurity/" TargetMode="External"/></Relationships>
</file>

<file path=xl/worksheets/_rels/sheet14.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hyperlink" Target="https://catc.unal.edu.co/academias/costos" TargetMode="External"/><Relationship Id="rId7" Type="http://schemas.openxmlformats.org/officeDocument/2006/relationships/hyperlink" Target="https://www.icesi.edu.co/programas/educacion-continua/ciberseguridad/" TargetMode="External"/><Relationship Id="rId2" Type="http://schemas.openxmlformats.org/officeDocument/2006/relationships/hyperlink" Target="https://www.edx.org/learn/cybersecurity/universidad-del-rosario-introduccion-a-la-ciberseguridad" TargetMode="External"/><Relationship Id="rId1" Type="http://schemas.openxmlformats.org/officeDocument/2006/relationships/hyperlink" Target="https://www.coursera.org/specializations/ciberseguridad" TargetMode="External"/><Relationship Id="rId6" Type="http://schemas.openxmlformats.org/officeDocument/2006/relationships/hyperlink" Target="https://www.unisabana.edu.co/programas/posgrados/especializacion-en-gestion-de-la-ciberseguridad" TargetMode="External"/><Relationship Id="rId5" Type="http://schemas.openxmlformats.org/officeDocument/2006/relationships/hyperlink" Target="https://www.edx.org/learn/data-privacy/pontificia-universidad-javeriana-proteccion-de-datos-personales-en-la-era-digital" TargetMode="External"/><Relationship Id="rId4" Type="http://schemas.openxmlformats.org/officeDocument/2006/relationships/hyperlink" Target="https://catc.unal.edu.co/cursos/seguridad-basica/cs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universityofgalway.ie/internationalscholarships/" TargetMode="External"/><Relationship Id="rId13" Type="http://schemas.openxmlformats.org/officeDocument/2006/relationships/hyperlink" Target="https://www.tudublin.ie/study/undergraduate/courses/computing-dig-forensics-and-cyber-sec-tu863/" TargetMode="External"/><Relationship Id="rId18" Type="http://schemas.openxmlformats.org/officeDocument/2006/relationships/hyperlink" Target="https://www.dbs.ie/course/postgraduate/master-of-science-(msc.)-in-cybersecurity" TargetMode="External"/><Relationship Id="rId3" Type="http://schemas.openxmlformats.org/officeDocument/2006/relationships/hyperlink" Target="https://www.ul.ie/gps/courses/cyber-security-meng" TargetMode="External"/><Relationship Id="rId21" Type="http://schemas.openxmlformats.org/officeDocument/2006/relationships/hyperlink" Target="https://www.setu.ie/courses/msc-in-cybersecurity-privacy-and-trust" TargetMode="External"/><Relationship Id="rId7" Type="http://schemas.openxmlformats.org/officeDocument/2006/relationships/hyperlink" Target="https://www.universityofgalway.ie/courses/taught-postgraduate-courses/computer-science-adaptive-cybersecurity.html" TargetMode="External"/><Relationship Id="rId12" Type="http://schemas.openxmlformats.org/officeDocument/2006/relationships/hyperlink" Target="https://www.ucc.ie/en/scholarships/" TargetMode="External"/><Relationship Id="rId17" Type="http://schemas.openxmlformats.org/officeDocument/2006/relationships/hyperlink" Target="https://www.dbs.ie/docs/default-source/fee-sheets/dbs-fees-international.pdf" TargetMode="External"/><Relationship Id="rId2" Type="http://schemas.openxmlformats.org/officeDocument/2006/relationships/hyperlink" Target="https://www.ul.ie/gps/international-student/scholarships-international-students" TargetMode="External"/><Relationship Id="rId16" Type="http://schemas.openxmlformats.org/officeDocument/2006/relationships/hyperlink" Target="https://www.tudublin.ie/connect/tu-dublin-foundation/scholarships/all-scholarships/" TargetMode="External"/><Relationship Id="rId20" Type="http://schemas.openxmlformats.org/officeDocument/2006/relationships/hyperlink" Target="https://www.setu.ie/current-students/fees-and-grants/fees/global-fees" TargetMode="External"/><Relationship Id="rId1" Type="http://schemas.openxmlformats.org/officeDocument/2006/relationships/hyperlink" Target="https://www.ul.ie/courses/bachelor-science-cyber-security-and-it-forensics" TargetMode="External"/><Relationship Id="rId6" Type="http://schemas.openxmlformats.org/officeDocument/2006/relationships/hyperlink" Target="https://www.ucd.ie/global/study-at-ucd/scholarshipsfinances/scholarships/" TargetMode="External"/><Relationship Id="rId11" Type="http://schemas.openxmlformats.org/officeDocument/2006/relationships/hyperlink" Target="https://www.ucc.ie/en/msccyb/" TargetMode="External"/><Relationship Id="rId5" Type="http://schemas.openxmlformats.org/officeDocument/2006/relationships/hyperlink" Target="https://www.ucd.ie/professionalacademy/findyourcourse/professional-diploma-cybersecurity/" TargetMode="External"/><Relationship Id="rId15" Type="http://schemas.openxmlformats.org/officeDocument/2006/relationships/hyperlink" Target="https://www.tudublin.ie/study/postgraduate/courses/applied-cyber-security/" TargetMode="External"/><Relationship Id="rId23" Type="http://schemas.openxmlformats.org/officeDocument/2006/relationships/table" Target="../tables/table15.xml"/><Relationship Id="rId10" Type="http://schemas.openxmlformats.org/officeDocument/2006/relationships/hyperlink" Target="https://www.universityofgalway.ie/internationalscholarships/" TargetMode="External"/><Relationship Id="rId19" Type="http://schemas.openxmlformats.org/officeDocument/2006/relationships/hyperlink" Target="https://www.dbs.ie/international-students/international-non-eu-students/studying-in-ireland-for-international-students" TargetMode="External"/><Relationship Id="rId4" Type="http://schemas.openxmlformats.org/officeDocument/2006/relationships/hyperlink" Target="https://www.ul.ie/gps/scholarships-and-bursaries" TargetMode="External"/><Relationship Id="rId9" Type="http://schemas.openxmlformats.org/officeDocument/2006/relationships/hyperlink" Target="https://www.universityofgalway.ie/courses/taught-postgraduate-courses/cybersecurity-risk-management.html" TargetMode="External"/><Relationship Id="rId14" Type="http://schemas.openxmlformats.org/officeDocument/2006/relationships/hyperlink" Target="https://www.tudublin.ie/connect/tu-dublin-foundation/scholarships/all-scholarships/" TargetMode="External"/><Relationship Id="rId22" Type="http://schemas.openxmlformats.org/officeDocument/2006/relationships/hyperlink" Target="https://www.setu.ie/global/scholarship"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cmies.eng.cmu.ac.th/informaion-systems-and-cybersecurity/" TargetMode="External"/><Relationship Id="rId13" Type="http://schemas.openxmlformats.org/officeDocument/2006/relationships/hyperlink" Target="https://join.kmutt.ac.th/en/nondegree-projects/details?id=115&amp;typePageQuery=default" TargetMode="External"/><Relationship Id="rId3" Type="http://schemas.openxmlformats.org/officeDocument/2006/relationships/hyperlink" Target="https://www.bu.ac.th/en/it-innovation/datascience-cybersecurity" TargetMode="External"/><Relationship Id="rId7" Type="http://schemas.openxmlformats.org/officeDocument/2006/relationships/hyperlink" Target="https://inter.eng.swu.ac.th/currilum-of-computer-security-and-forensic-engineering/" TargetMode="External"/><Relationship Id="rId12" Type="http://schemas.openxmlformats.org/officeDocument/2006/relationships/hyperlink" Target="https://www.kku.ac.th/en/admissions/scholarships/" TargetMode="External"/><Relationship Id="rId2" Type="http://schemas.openxmlformats.org/officeDocument/2006/relationships/hyperlink" Target="https://op.mahidol.ac.th/ir/inbound-scholarships/" TargetMode="External"/><Relationship Id="rId1" Type="http://schemas.openxmlformats.org/officeDocument/2006/relationships/hyperlink" Target="https://www.ict.mahidol.ac.th/en/programs/cyber/" TargetMode="External"/><Relationship Id="rId6" Type="http://schemas.openxmlformats.org/officeDocument/2006/relationships/hyperlink" Target="https://www.rsu.ac.th/scholarships?scholarshipId=64e5aeaab7863cfcba1ce5e6" TargetMode="External"/><Relationship Id="rId11" Type="http://schemas.openxmlformats.org/officeDocument/2006/relationships/hyperlink" Target="https://computing.kku.ac.th/en/content/branch/65" TargetMode="External"/><Relationship Id="rId5" Type="http://schemas.openxmlformats.org/officeDocument/2006/relationships/hyperlink" Target="https://dit.rsu.ac.th/en/master-degree/cyber-security/?utm_source" TargetMode="External"/><Relationship Id="rId10" Type="http://schemas.openxmlformats.org/officeDocument/2006/relationships/hyperlink" Target="https://www.en.kku.ac.th/web/en/tuition-feesliving-expenses/" TargetMode="External"/><Relationship Id="rId4" Type="http://schemas.openxmlformats.org/officeDocument/2006/relationships/hyperlink" Target="https://www.bu.ac.th/en/scholarship" TargetMode="External"/><Relationship Id="rId9" Type="http://schemas.openxmlformats.org/officeDocument/2006/relationships/hyperlink" Target="https://www.cmu.ac.th/en/content/D7ABB770-4C2B-41EE-825E-720939F6DFD4" TargetMode="External"/><Relationship Id="rId14"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3" Type="http://schemas.openxmlformats.org/officeDocument/2006/relationships/hyperlink" Target="https://iczu.zju.edu.cn/admissionsen/wasterwswwcholarships/list.htm" TargetMode="External"/><Relationship Id="rId2" Type="http://schemas.openxmlformats.org/officeDocument/2006/relationships/hyperlink" Target="https://icsr.zju.edu.cn/icsren/GraduatePrograms/list.htm" TargetMode="External"/><Relationship Id="rId1" Type="http://schemas.openxmlformats.org/officeDocument/2006/relationships/hyperlink" Target="https://iczu.zju.edu.cn/_upload/article/files/32/c1/d48dfe1349279755c872b98ce7e1/4d75c52b-8b5e-412a-9039-49cceec8a006.pdf" TargetMode="External"/><Relationship Id="rId5" Type="http://schemas.openxmlformats.org/officeDocument/2006/relationships/table" Target="../tables/table17.xml"/><Relationship Id="rId4" Type="http://schemas.openxmlformats.org/officeDocument/2006/relationships/hyperlink" Target="https://apply.studyinchina.edu.cn/programCtrl.do?show&amp;id=402882988d0c3d3b018d0c47382e003a"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www.srh-university.de/en/master/computer-science-cyber-security/i/" TargetMode="External"/><Relationship Id="rId18" Type="http://schemas.openxmlformats.org/officeDocument/2006/relationships/hyperlink" Target="https://www.tum.de/en/studies/fees-and-financial-aid/scholarships/tum-scholarships" TargetMode="External"/><Relationship Id="rId26" Type="http://schemas.openxmlformats.org/officeDocument/2006/relationships/hyperlink" Target="https://studienangebot.ruhr-uni-bochum.de/en/applied-it-security/master-1-subject" TargetMode="External"/><Relationship Id="rId39" Type="http://schemas.openxmlformats.org/officeDocument/2006/relationships/hyperlink" Target="https://international.thws.de/en/thws-international/ways-to-thws/formalities-and-finances/scholarships/" TargetMode="External"/><Relationship Id="rId21" Type="http://schemas.openxmlformats.org/officeDocument/2006/relationships/hyperlink" Target="https://www.uni-bonn.de/en/studying/application-admission-and-enrollment/costs" TargetMode="External"/><Relationship Id="rId34" Type="http://schemas.openxmlformats.org/officeDocument/2006/relationships/hyperlink" Target="https://www2.daad.de/deutschland/stipendium/datenbank/en/21148-scholarship-database/" TargetMode="External"/><Relationship Id="rId42" Type="http://schemas.openxmlformats.org/officeDocument/2006/relationships/hyperlink" Target="https://www.hs-offenburg.de/en/international/study-in-offenburg/financing-studies" TargetMode="External"/><Relationship Id="rId7" Type="http://schemas.openxmlformats.org/officeDocument/2006/relationships/hyperlink" Target="https://www.wiwi.uni-frankfurt.de/en/study/study-programs/master/master-in-money-macro-and-finance/tuition-fees-and-scholarships" TargetMode="External"/><Relationship Id="rId2" Type="http://schemas.openxmlformats.org/officeDocument/2006/relationships/hyperlink" Target="https://www.hs-furtwangen.de/en/study/programmes/it-cyber-security-bachelor" TargetMode="External"/><Relationship Id="rId16" Type="http://schemas.openxmlformats.org/officeDocument/2006/relationships/hyperlink" Target="https://www.tu-darmstadt.de/studieren/studierende_tu/internationale_studierende_1/studienfinanzierung_und_stipendien_international/studienfinanzierung_stipendien/index.en.jsp" TargetMode="External"/><Relationship Id="rId20" Type="http://schemas.openxmlformats.org/officeDocument/2006/relationships/hyperlink" Target="https://www.thi.de/en/studies/going-abroad/study-abroad/step-4-financial-issues/step-5-other-funding-scholarships/" TargetMode="External"/><Relationship Id="rId29" Type="http://schemas.openxmlformats.org/officeDocument/2006/relationships/hyperlink" Target="https://www.hs-albsig.de/studienangebot/masterstudiengaenge/digitale-forensik/" TargetMode="External"/><Relationship Id="rId41" Type="http://schemas.openxmlformats.org/officeDocument/2006/relationships/hyperlink" Target="https://www.hs-offenburg.de/en/academics/degree-programs/master/enterprise-and-it-security/translate-to-english-studieninteressierte" TargetMode="External"/><Relationship Id="rId1" Type="http://schemas.openxmlformats.org/officeDocument/2006/relationships/hyperlink" Target="https://www.hs-furtwangen.de/en/study/international/international-degree-seeking-students" TargetMode="External"/><Relationship Id="rId6" Type="http://schemas.openxmlformats.org/officeDocument/2006/relationships/hyperlink" Target="https://www.goethe-business-school.de/en/executive-education/courses/data-protection-cyber-security" TargetMode="External"/><Relationship Id="rId11" Type="http://schemas.openxmlformats.org/officeDocument/2006/relationships/hyperlink" Target="https://www.uni-saarland.de/en/study/programmes/master/cybersecurity.html" TargetMode="External"/><Relationship Id="rId24" Type="http://schemas.openxmlformats.org/officeDocument/2006/relationships/hyperlink" Target="https://www.hs-albsig.de/studienangebot/masterstudiengaenge/life-science-innovation/requirements-and-admission/" TargetMode="External"/><Relationship Id="rId32" Type="http://schemas.openxmlformats.org/officeDocument/2006/relationships/hyperlink" Target="https://www.uni-bonn.de/en/studying/application-admission-and-enrollment/applications-from-international-students" TargetMode="External"/><Relationship Id="rId37" Type="http://schemas.openxmlformats.org/officeDocument/2006/relationships/hyperlink" Target="https://www.swerk-wue.de/en/about-us/semesterbeitrag-wofuer-eigentlich" TargetMode="External"/><Relationship Id="rId40" Type="http://schemas.openxmlformats.org/officeDocument/2006/relationships/hyperlink" Target="https://www.daad.de/en/studying-in-germany/universities/all-degree-programmes/detail/hochschule-der-bayerischen-wirtschaft-fuer-angewandte-wissenschaften-hdbw-cyber-security-w64105/?hec-id=w64105" TargetMode="External"/><Relationship Id="rId5" Type="http://schemas.openxmlformats.org/officeDocument/2006/relationships/hyperlink" Target="https://www.gisma.com/life-at-gisma/tuition-fees-and-funding" TargetMode="External"/><Relationship Id="rId15" Type="http://schemas.openxmlformats.org/officeDocument/2006/relationships/hyperlink" Target="https://www.informatik.tu-darmstadt.de/studium_fb20/im_studium/studiengaenge_liste/itsecurity_msc.en.jsp" TargetMode="External"/><Relationship Id="rId23" Type="http://schemas.openxmlformats.org/officeDocument/2006/relationships/hyperlink" Target="https://www.uni-bonn.de/en/studying/consultation-and-service/financing-and-support/scholarships" TargetMode="External"/><Relationship Id="rId28" Type="http://schemas.openxmlformats.org/officeDocument/2006/relationships/hyperlink" Target="https://www.hs-albsig.de/fileadmin/user_upload/hsas/01_studienangebot/master/df/downloads/dokumente/Gebuehrenuebersicht_DF_ab_SS25.pdf" TargetMode="External"/><Relationship Id="rId36" Type="http://schemas.openxmlformats.org/officeDocument/2006/relationships/hyperlink" Target="https://www.hs-albsig.de/studienangebot/bachelorstudiengaenge/it-security-studium/" TargetMode="External"/><Relationship Id="rId10" Type="http://schemas.openxmlformats.org/officeDocument/2006/relationships/hyperlink" Target="https://www.intl.kit.edu/istudies/8372.php" TargetMode="External"/><Relationship Id="rId19" Type="http://schemas.openxmlformats.org/officeDocument/2006/relationships/hyperlink" Target="https://www.thi.de/en/computer-science/degree-programmes/cybersecurity-bsc/" TargetMode="External"/><Relationship Id="rId31" Type="http://schemas.openxmlformats.org/officeDocument/2006/relationships/hyperlink" Target="https://www.thi.de/en/service/scholarship/scholarship-programmes-of-the-thi/" TargetMode="External"/><Relationship Id="rId4" Type="http://schemas.openxmlformats.org/officeDocument/2006/relationships/hyperlink" Target="https://www.gisma.com/programmes/postgraduate/msc-business-management-cybersecurity" TargetMode="External"/><Relationship Id="rId9" Type="http://schemas.openxmlformats.org/officeDocument/2006/relationships/hyperlink" Target="https://www.informatik.kit.edu/english/10177.php?tab=%5B11390%5D" TargetMode="External"/><Relationship Id="rId14" Type="http://schemas.openxmlformats.org/officeDocument/2006/relationships/hyperlink" Target="https://www.srh-distance-learning-university.com/your-distance-studies/financial-support/" TargetMode="External"/><Relationship Id="rId22" Type="http://schemas.openxmlformats.org/officeDocument/2006/relationships/hyperlink" Target="https://www.informatik.uni-bonn.de/en/studies/master-programs/master-cyber-security/msc-cysec" TargetMode="External"/><Relationship Id="rId27" Type="http://schemas.openxmlformats.org/officeDocument/2006/relationships/hyperlink" Target="https://studium.ruhr-uni-bochum.de/en/scholarships-international-students" TargetMode="External"/><Relationship Id="rId30" Type="http://schemas.openxmlformats.org/officeDocument/2006/relationships/hyperlink" Target="https://www.thi.de/en/computer-science/degree-programmes/cybersecurity-bsc/" TargetMode="External"/><Relationship Id="rId35" Type="http://schemas.openxmlformats.org/officeDocument/2006/relationships/hyperlink" Target="https://www.hs-albsig.de/studienangebot/masterstudiengaenge/life-science-innovation/requirements-and-admission/" TargetMode="External"/><Relationship Id="rId43" Type="http://schemas.openxmlformats.org/officeDocument/2006/relationships/table" Target="../tables/table18.xml"/><Relationship Id="rId8" Type="http://schemas.openxmlformats.org/officeDocument/2006/relationships/hyperlink" Target="https://www.intl.kit.edu/istudies/3363.php" TargetMode="External"/><Relationship Id="rId3" Type="http://schemas.openxmlformats.org/officeDocument/2006/relationships/hyperlink" Target="https://www.hs-furtwangen.de/en/hfu-insights/scholarships/germany-scholarship" TargetMode="External"/><Relationship Id="rId12" Type="http://schemas.openxmlformats.org/officeDocument/2006/relationships/hyperlink" Target="https://www.uni-saarland.de/en/studies/financing/scholarships.html" TargetMode="External"/><Relationship Id="rId17" Type="http://schemas.openxmlformats.org/officeDocument/2006/relationships/hyperlink" Target="https://www.lll.tum.de/en/certificates/it-security-privacy-management/" TargetMode="External"/><Relationship Id="rId25" Type="http://schemas.openxmlformats.org/officeDocument/2006/relationships/hyperlink" Target="https://www.hs-albsig.de/studienangebot/masterstudiengaenge/advanced-it-security/" TargetMode="External"/><Relationship Id="rId33" Type="http://schemas.openxmlformats.org/officeDocument/2006/relationships/hyperlink" Target="https://www.uni-bonn.de/en/studying/degree-programs/degree-programs-a-z/cyber-security-bsc" TargetMode="External"/><Relationship Id="rId38" Type="http://schemas.openxmlformats.org/officeDocument/2006/relationships/hyperlink" Target="https://www.thws.de/en/studies-at-thws/studying-at-thws/degree-programmes/information-security/"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stellenboschhronline.co.za/course/cybersecurity-fundamentals?msg=not-logged-in" TargetMode="External"/><Relationship Id="rId2" Type="http://schemas.openxmlformats.org/officeDocument/2006/relationships/hyperlink" Target="https://www.eduvos.com/programmes/higher-certificate-in-information-systems-cyber-security/?id=bc9e1df8-154d-ee11-be6e-000d3adf794d" TargetMode="External"/><Relationship Id="rId1" Type="http://schemas.openxmlformats.org/officeDocument/2006/relationships/hyperlink" Target="https://www.cput.ac.za/academic/shortcourses/courses/cyber-security" TargetMode="External"/><Relationship Id="rId6" Type="http://schemas.openxmlformats.org/officeDocument/2006/relationships/table" Target="../tables/table19.xml"/><Relationship Id="rId5" Type="http://schemas.openxmlformats.org/officeDocument/2006/relationships/hyperlink" Target="https://www.wits.ac.za/linkcentre/cppl/" TargetMode="External"/><Relationship Id="rId4" Type="http://schemas.openxmlformats.org/officeDocument/2006/relationships/hyperlink" Target="https://learningstore.uct.ac.za/product?catalog=Fundamentals_of_Cybersecurity" TargetMode="External"/></Relationships>
</file>

<file path=xl/worksheets/_rels/sheet20.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hyperlink" Target="https://studyabroad.dtu.dk/english/the-financials" TargetMode="External"/><Relationship Id="rId7" Type="http://schemas.openxmlformats.org/officeDocument/2006/relationships/hyperlink" Target="https://www.hst.aau.dk/collaboration-and-innovation/scholarships" TargetMode="External"/><Relationship Id="rId2" Type="http://schemas.openxmlformats.org/officeDocument/2006/relationships/hyperlink" Target="https://student.dtu.dk/en/programme-specifications/part-time-education/master-of-cyber-security" TargetMode="External"/><Relationship Id="rId1" Type="http://schemas.openxmlformats.org/officeDocument/2006/relationships/hyperlink" Target="https://www.dtu.dk/english/education/graduate/fees-and-funding" TargetMode="External"/><Relationship Id="rId6" Type="http://schemas.openxmlformats.org/officeDocument/2006/relationships/hyperlink" Target="https://www.en.aau.dk/education/master/cyber-security" TargetMode="External"/><Relationship Id="rId5" Type="http://schemas.openxmlformats.org/officeDocument/2006/relationships/hyperlink" Target="https://www.hst.aau.dk/collaboration-and-innovation/scholarships" TargetMode="External"/><Relationship Id="rId4" Type="http://schemas.openxmlformats.org/officeDocument/2006/relationships/hyperlink" Target="https://www.en.aau.dk/education/continuing-education/master/cyber-security-and-privacy"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unitec.ac.nz/career-and-study-options/computing-and-information-technology/new-zealand-diploma-in-cybersecurity" TargetMode="External"/><Relationship Id="rId13" Type="http://schemas.openxmlformats.org/officeDocument/2006/relationships/hyperlink" Target="https://www.waikato.ac.nz/int/study/scholarships/" TargetMode="External"/><Relationship Id="rId18" Type="http://schemas.openxmlformats.org/officeDocument/2006/relationships/table" Target="../tables/table21.xml"/><Relationship Id="rId3" Type="http://schemas.openxmlformats.org/officeDocument/2006/relationships/hyperlink" Target="https://www.aut.ac.nz/study/study-options/engineering-computer-and-mathematical-sciences/courses/master-of-cyber-security-and-digital-forensics" TargetMode="External"/><Relationship Id="rId7" Type="http://schemas.openxmlformats.org/officeDocument/2006/relationships/hyperlink" Target="https://www.auckland.ac.nz/en/study/scholarships-and-awards/find-a-scholarship/university-of-auckland-india-high-achievers-scholarship-1143-all.html" TargetMode="External"/><Relationship Id="rId12" Type="http://schemas.openxmlformats.org/officeDocument/2006/relationships/hyperlink" Target="https://www.waikato.ac.nz/int/study/qualifications/master-of-cyber-security/" TargetMode="External"/><Relationship Id="rId17" Type="http://schemas.openxmlformats.org/officeDocument/2006/relationships/hyperlink" Target="https://www.aut.ac.nz/study/fees-and-scholarships/scholarships-and-awards-at-aut/international-scholarships" TargetMode="External"/><Relationship Id="rId2" Type="http://schemas.openxmlformats.org/officeDocument/2006/relationships/hyperlink" Target="https://www.ara.ac.nz/student-services/supporting-your-study/scholarships/" TargetMode="External"/><Relationship Id="rId16" Type="http://schemas.openxmlformats.org/officeDocument/2006/relationships/hyperlink" Target="https://www.aut.ac.nz/study/study-options/engineering-computer-and-mathematical-sciences/courses/bachelor-of-computer-and-information-sciences/networks-and-cybersecurity-major-bachelor-of-computer-and-information-sciences" TargetMode="External"/><Relationship Id="rId1" Type="http://schemas.openxmlformats.org/officeDocument/2006/relationships/hyperlink" Target="https://www.ara.ac.nz/products/programme/nz3837-stru-new-zealand-diploma-in-cybersecurity-level-6/" TargetMode="External"/><Relationship Id="rId6" Type="http://schemas.openxmlformats.org/officeDocument/2006/relationships/hyperlink" Target="https://www.auckland.ac.nz/en/study/study-options/find-a-study-option/digital-security/postgraduate.html" TargetMode="External"/><Relationship Id="rId11" Type="http://schemas.openxmlformats.org/officeDocument/2006/relationships/hyperlink" Target="https://www.canterbury.ac.nz/study/getting-started/scholarships/international-student-scholarships" TargetMode="External"/><Relationship Id="rId5" Type="http://schemas.openxmlformats.org/officeDocument/2006/relationships/hyperlink" Target="https://www.online.auckland.ac.nz/online-courses/science/cyber-forensics-and-security/" TargetMode="External"/><Relationship Id="rId15" Type="http://schemas.openxmlformats.org/officeDocument/2006/relationships/hyperlink" Target="https://www.wgtn.ac.nz/international/scholarships-fees/scholarships" TargetMode="External"/><Relationship Id="rId10" Type="http://schemas.openxmlformats.org/officeDocument/2006/relationships/hyperlink" Target="https://uconline.ac.nz/courses/postgraduate-certificate-in-cyber-security" TargetMode="External"/><Relationship Id="rId4" Type="http://schemas.openxmlformats.org/officeDocument/2006/relationships/hyperlink" Target="https://www.aut.ac.nz/study/fees-and-scholarships/scholarships-and-awards-at-aut/international-scholarships" TargetMode="External"/><Relationship Id="rId9" Type="http://schemas.openxmlformats.org/officeDocument/2006/relationships/hyperlink" Target="https://www.unitec.ac.nz/international/study-with-us/international-scholarships/" TargetMode="External"/><Relationship Id="rId14" Type="http://schemas.openxmlformats.org/officeDocument/2006/relationships/hyperlink" Target="https://www.wgtn.ac.nz/explore/degrees/engineering/requirements?major=cybersecurity-engineering"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ub.edu/beques/en/grants/index.htm" TargetMode="External"/><Relationship Id="rId13" Type="http://schemas.openxmlformats.org/officeDocument/2006/relationships/hyperlink" Target="https://www.edx.org/learn/cybersecurity/universitat-politecnica-de-valencia-it-fundamentals-for-business-professionals-cybersecurity-and-social-implications" TargetMode="External"/><Relationship Id="rId18" Type="http://schemas.openxmlformats.org/officeDocument/2006/relationships/hyperlink" Target="https://web.ua.es/en/masteres/ciberseguridad/university-master-s-degree-in-cybersecurity.html" TargetMode="External"/><Relationship Id="rId3" Type="http://schemas.openxmlformats.org/officeDocument/2006/relationships/hyperlink" Target="https://www.ie.edu/lifelong-learning/programs/managing-cyber-incidents-ai-driven-world/program/" TargetMode="External"/><Relationship Id="rId21" Type="http://schemas.openxmlformats.org/officeDocument/2006/relationships/hyperlink" Target="https://escuelaposgrado.ugr.es/pages/becas?lang=en" TargetMode="External"/><Relationship Id="rId7" Type="http://schemas.openxmlformats.org/officeDocument/2006/relationships/hyperlink" Target="https://web.ub.edu/en/web/estudis/w/bachelordegree-g1128?referer=bachelors-degrees-finder" TargetMode="External"/><Relationship Id="rId12" Type="http://schemas.openxmlformats.org/officeDocument/2006/relationships/hyperlink" Target="https://www.edx.org/learn/computer-science/universitat-politecnica-de-valencia-cybersecurity-fundamentals-for-users?index=product&amp;queryId=e8fe11c6cec8c7cb3a63dcceceb271e1&amp;position=21" TargetMode="External"/><Relationship Id="rId17" Type="http://schemas.openxmlformats.org/officeDocument/2006/relationships/hyperlink" Target="https://www.urv.cat/en/studies/master/grants/" TargetMode="External"/><Relationship Id="rId2" Type="http://schemas.openxmlformats.org/officeDocument/2006/relationships/hyperlink" Target="https://www.comillas.edu/en/info-becas-y-ayudas/" TargetMode="External"/><Relationship Id="rId16" Type="http://schemas.openxmlformats.org/officeDocument/2006/relationships/hyperlink" Target="https://www.urv.cat/en/studies/master/courses/computer-security-engineering/" TargetMode="External"/><Relationship Id="rId20" Type="http://schemas.openxmlformats.org/officeDocument/2006/relationships/hyperlink" Target="https://www.ugr.es/en/study/masters-degree/master-international-cybersecurity-and-cyberintelligence" TargetMode="External"/><Relationship Id="rId1" Type="http://schemas.openxmlformats.org/officeDocument/2006/relationships/hyperlink" Target="https://www.comillas.edu/en/postgraduate/masters-degree-in-cybersecurity/" TargetMode="External"/><Relationship Id="rId6" Type="http://schemas.openxmlformats.org/officeDocument/2006/relationships/hyperlink" Target="https://www.uc3m.es/postgraduate/scholarships?d=Desktop" TargetMode="External"/><Relationship Id="rId11" Type="http://schemas.openxmlformats.org/officeDocument/2006/relationships/hyperlink" Target="https://www.edx.org/learn/computer-programming/universitat-politecnica-de-valencia-fundamentos-de-ciberseguridad-para-usuarios?index=product&amp;queryId=f2be66fdea057666f8d63fa8d47040a6&amp;position=15" TargetMode="External"/><Relationship Id="rId5" Type="http://schemas.openxmlformats.org/officeDocument/2006/relationships/hyperlink" Target="https://www.uc3m.es/master/cybersecurity" TargetMode="External"/><Relationship Id="rId15" Type="http://schemas.openxmlformats.org/officeDocument/2006/relationships/hyperlink" Target="https://www.upv.es/perfiles/estudiante/introduccion-becas-en.html" TargetMode="External"/><Relationship Id="rId10" Type="http://schemas.openxmlformats.org/officeDocument/2006/relationships/hyperlink" Target="https://www.upc.edu/en/masters/fees-grants/grants" TargetMode="External"/><Relationship Id="rId19" Type="http://schemas.openxmlformats.org/officeDocument/2006/relationships/hyperlink" Target="https://web.ua.es/en/oia/becas-ayudas/postgraduate-and-research-funding.html" TargetMode="External"/><Relationship Id="rId4" Type="http://schemas.openxmlformats.org/officeDocument/2006/relationships/hyperlink" Target="https://www.edx.org/learn/cybersecurity/universidad-carlos-iii-de-madrid-cyber-security-basics-a-hands-on-approach?index=product&amp;queryId=e8fe11c6cec8c7cb3a63dcceceb271e1&amp;position=12" TargetMode="External"/><Relationship Id="rId9" Type="http://schemas.openxmlformats.org/officeDocument/2006/relationships/hyperlink" Target="https://cybersecurity.masters.upc.edu/" TargetMode="External"/><Relationship Id="rId14" Type="http://schemas.openxmlformats.org/officeDocument/2006/relationships/hyperlink" Target="https://www.upv.es/estudios/master/mucc/en/home/" TargetMode="External"/><Relationship Id="rId22"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3" Type="http://schemas.openxmlformats.org/officeDocument/2006/relationships/hyperlink" Target="https://nure.ua/en/applicants/specialties-and-specialization/specialties-and-educational-programs-for-admissions-in-2018-2024/specialization-security-of-information-and-communication-systems" TargetMode="External"/><Relationship Id="rId7" Type="http://schemas.openxmlformats.org/officeDocument/2006/relationships/table" Target="../tables/table23.xml"/><Relationship Id="rId2" Type="http://schemas.openxmlformats.org/officeDocument/2006/relationships/hyperlink" Target="https://nure.ua/en/the-charity-fund-believe-in-yourself-nure-s-partner/documents-necessary-for-the-scholarship-program-of-believe-in-yourself-charity-foundation-participation" TargetMode="External"/><Relationship Id="rId1" Type="http://schemas.openxmlformats.org/officeDocument/2006/relationships/hyperlink" Target="https://nure.ua/en/applicants/specialties-and-specialization/specialties-and-educational-programs-for-admissions-in-2018-2024/bachelor-of-science-in-cyber-security" TargetMode="External"/><Relationship Id="rId6" Type="http://schemas.openxmlformats.org/officeDocument/2006/relationships/hyperlink" Target="https://www.setuniversity.edu.ua/en/grants/" TargetMode="External"/><Relationship Id="rId5" Type="http://schemas.openxmlformats.org/officeDocument/2006/relationships/hyperlink" Target="https://www.setuniversity.edu.ua/en/education/masters-in-cyberdefense/" TargetMode="External"/><Relationship Id="rId4" Type="http://schemas.openxmlformats.org/officeDocument/2006/relationships/hyperlink" Target="https://nure.ua/en/the-charity-fund-believe-in-yourself-nure-s-partner/documents-necessary-for-the-scholarship-program-of-believe-in-yourself-charity-foundation-participation"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uptm.edu.my/index.php/bit-in-cyber-security" TargetMode="External"/><Relationship Id="rId3" Type="http://schemas.openxmlformats.org/officeDocument/2006/relationships/hyperlink" Target="https://www.ucsiuniversity.edu.my/programmes/bachelor-computer-science-cyber-security-honours" TargetMode="External"/><Relationship Id="rId7" Type="http://schemas.openxmlformats.org/officeDocument/2006/relationships/hyperlink" Target="https://international.um.edu.my/opportunities" TargetMode="External"/><Relationship Id="rId12" Type="http://schemas.openxmlformats.org/officeDocument/2006/relationships/table" Target="../tables/table24.xml"/><Relationship Id="rId2" Type="http://schemas.openxmlformats.org/officeDocument/2006/relationships/hyperlink" Target="https://www.apu.edu.my/apu-international-students-scholarships-merit-awards" TargetMode="External"/><Relationship Id="rId1" Type="http://schemas.openxmlformats.org/officeDocument/2006/relationships/hyperlink" Target="https://www.apu.edu.my/course/bsc-hons-in-computer-science-cyber-security" TargetMode="External"/><Relationship Id="rId6" Type="http://schemas.openxmlformats.org/officeDocument/2006/relationships/hyperlink" Target="https://fsktm.um.edu.my/master-of-cyber-security-coursework" TargetMode="External"/><Relationship Id="rId11" Type="http://schemas.openxmlformats.org/officeDocument/2006/relationships/hyperlink" Target="https://ftmk.utem.edu.my/web/index.php/admission/tuition-and-financing/" TargetMode="External"/><Relationship Id="rId5" Type="http://schemas.openxmlformats.org/officeDocument/2006/relationships/hyperlink" Target="https://www.futurelearn.com/courses/introduction-to-information-security-management" TargetMode="External"/><Relationship Id="rId10" Type="http://schemas.openxmlformats.org/officeDocument/2006/relationships/hyperlink" Target="https://faix.utem.edu.my/en/academics/postgraduate-programmes/master-of-computer-science-security-science.html" TargetMode="External"/><Relationship Id="rId4" Type="http://schemas.openxmlformats.org/officeDocument/2006/relationships/hyperlink" Target="https://www.ucsiuniversity.edu.my/scholarships-international-students" TargetMode="External"/><Relationship Id="rId9" Type="http://schemas.openxmlformats.org/officeDocument/2006/relationships/hyperlink" Target="https://www.uptm.edu.my/index.php/admission/financial-aids" TargetMode="External"/></Relationships>
</file>

<file path=xl/worksheets/_rels/sheet25.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hyperlink" Target="https://www.uni.lu/life-en/financial-support/scholarships/" TargetMode="External"/><Relationship Id="rId1" Type="http://schemas.openxmlformats.org/officeDocument/2006/relationships/hyperlink" Target="https://www.uni.lu/fstm-en/study-programs/master-in-cybersecurity-and-cyber-defence/"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www.adu.ac.ae/study/financials/scholarships" TargetMode="External"/><Relationship Id="rId13" Type="http://schemas.openxmlformats.org/officeDocument/2006/relationships/hyperlink" Target="https://www.ajman.ac.ae/en/admissions/office-of-scholarship-financial-aid" TargetMode="External"/><Relationship Id="rId18" Type="http://schemas.openxmlformats.org/officeDocument/2006/relationships/table" Target="../tables/table26.xml"/><Relationship Id="rId3" Type="http://schemas.openxmlformats.org/officeDocument/2006/relationships/hyperlink" Target="https://cdn.adu.ac.ae/images-container/docs/default-source/admissions-financials/all-tuition-fees-english.pdf?sfvrsn=d375c643_22" TargetMode="External"/><Relationship Id="rId7" Type="http://schemas.openxmlformats.org/officeDocument/2006/relationships/hyperlink" Target="https://www.adu.ac.ae/study/colleges/college-of-law/ProgramDetail/master-of-law-in-cyberlaw-and-artificial-intelligence" TargetMode="External"/><Relationship Id="rId12" Type="http://schemas.openxmlformats.org/officeDocument/2006/relationships/hyperlink" Target="https://www.ajman.ac.ae/en/engineering/college-programs/programs/bachelor-of-science-in-cybersecurity" TargetMode="External"/><Relationship Id="rId17" Type="http://schemas.openxmlformats.org/officeDocument/2006/relationships/hyperlink" Target="https://aau.ac.ae/en/admission/undergraduate/financial-aid-and-scholarship" TargetMode="External"/><Relationship Id="rId2" Type="http://schemas.openxmlformats.org/officeDocument/2006/relationships/hyperlink" Target="https://www.adu.ac.ae/study/financials/scholarships" TargetMode="External"/><Relationship Id="rId16" Type="http://schemas.openxmlformats.org/officeDocument/2006/relationships/hyperlink" Target="https://engineering.aau.ac.ae/en/programs/bachelor-of-science-in-cybersecurity" TargetMode="External"/><Relationship Id="rId1" Type="http://schemas.openxmlformats.org/officeDocument/2006/relationships/hyperlink" Target="https://www.adu.ac.ae/study/colleges/college-of-engineering/ProgramDetail/bachelor-of-science-in-cybersecurity-engineering" TargetMode="External"/><Relationship Id="rId6" Type="http://schemas.openxmlformats.org/officeDocument/2006/relationships/hyperlink" Target="https://cdn.adu.ac.ae/images-container/docs/default-source/admissions-financials/all-tuition-fees-english.pdf?sfvrsn=d375c643_22" TargetMode="External"/><Relationship Id="rId11" Type="http://schemas.openxmlformats.org/officeDocument/2006/relationships/hyperlink" Target="https://www.ajman.ac.ae/upload/files/financial_documents/2025-26/booklets/For_the_Academic_year_2025-2026_V03.pdf" TargetMode="External"/><Relationship Id="rId5" Type="http://schemas.openxmlformats.org/officeDocument/2006/relationships/hyperlink" Target="https://www.adu.ac.ae/study/financials/scholarships" TargetMode="External"/><Relationship Id="rId15" Type="http://schemas.openxmlformats.org/officeDocument/2006/relationships/hyperlink" Target="https://aau.ac.ae/en/admission/undergraduate/financial-aid-and-scholarship" TargetMode="External"/><Relationship Id="rId10" Type="http://schemas.openxmlformats.org/officeDocument/2006/relationships/hyperlink" Target="https://www.adu.ac.ae/study/financials/scholarships" TargetMode="External"/><Relationship Id="rId4" Type="http://schemas.openxmlformats.org/officeDocument/2006/relationships/hyperlink" Target="https://www.adu.ac.ae/study/colleges/college-of-engineering/ProgramDetail/master-of-science-in-cybersecurity" TargetMode="External"/><Relationship Id="rId9" Type="http://schemas.openxmlformats.org/officeDocument/2006/relationships/hyperlink" Target="https://www.adu.ac.ae/study/colleges/college-of-engineering/ProgramDetail/bachelor-of-science-in-cybersecurity-engineering" TargetMode="External"/><Relationship Id="rId14" Type="http://schemas.openxmlformats.org/officeDocument/2006/relationships/hyperlink" Target="https://engineering.aau.ac.ae/en/programs/bachelor-of-science-in-cybersecurity"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2.hkuspace.hku.hk/cc/programme/information-security" TargetMode="External"/><Relationship Id="rId3" Type="http://schemas.openxmlformats.org/officeDocument/2006/relationships/hyperlink" Target="https://www.coursera.org/learn/regtech" TargetMode="External"/><Relationship Id="rId7" Type="http://schemas.openxmlformats.org/officeDocument/2006/relationships/hyperlink" Target="https://admissions.hku.hk/fees-and-scholarships/scholarships" TargetMode="External"/><Relationship Id="rId2" Type="http://schemas.openxmlformats.org/officeDocument/2006/relationships/hyperlink" Target="https://www.polyu.edu.hk/study/ug/fees-and-scholarships/scholarships" TargetMode="External"/><Relationship Id="rId1" Type="http://schemas.openxmlformats.org/officeDocument/2006/relationships/hyperlink" Target="https://www.polyu.edu.hk/study/ug/non-jupas-adhd-grad/2026/46409-syi" TargetMode="External"/><Relationship Id="rId6" Type="http://schemas.openxmlformats.org/officeDocument/2006/relationships/hyperlink" Target="https://hkuspace.hku.hk/prog/adv-dip-in-computer-and-info-security" TargetMode="External"/><Relationship Id="rId5" Type="http://schemas.openxmlformats.org/officeDocument/2006/relationships/hyperlink" Target="https://mscicsm.hkust.edu.hk/admissions/scholarships-financial-assistance" TargetMode="External"/><Relationship Id="rId10" Type="http://schemas.openxmlformats.org/officeDocument/2006/relationships/table" Target="../tables/table27.xml"/><Relationship Id="rId4" Type="http://schemas.openxmlformats.org/officeDocument/2006/relationships/hyperlink" Target="https://mscicsm.hkust.edu.hk/" TargetMode="External"/><Relationship Id="rId9" Type="http://schemas.openxmlformats.org/officeDocument/2006/relationships/hyperlink" Target="https://admissions.hku.hk/fees-and-scholarships/scholarships"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www.tue.nl/en/education/become-a-tue-student/scholarships-and-grants" TargetMode="External"/><Relationship Id="rId13" Type="http://schemas.openxmlformats.org/officeDocument/2006/relationships/hyperlink" Target="https://www.maastrichtuniversity.nl/education/master/programmes/advanced-master-privacy-cybersecurity-and-data-management-llm" TargetMode="External"/><Relationship Id="rId18" Type="http://schemas.openxmlformats.org/officeDocument/2006/relationships/hyperlink" Target="https://www.tilburguniversity.edu/nl/onderwijs/masteropleidingen/ai-en-cybersecurity" TargetMode="External"/><Relationship Id="rId3" Type="http://schemas.openxmlformats.org/officeDocument/2006/relationships/hyperlink" Target="https://www.uva.nl/en/education/fees-and-funding/masters-scholarships-and-loans/scholarships-and-loans.html" TargetMode="External"/><Relationship Id="rId7" Type="http://schemas.openxmlformats.org/officeDocument/2006/relationships/hyperlink" Target="https://www.tue.nl/en/education/graduate-school/masters-track-cybersecurity" TargetMode="External"/><Relationship Id="rId12" Type="http://schemas.openxmlformats.org/officeDocument/2006/relationships/hyperlink" Target="https://vu.nl/en/education/more-about/incoming-master-scholarships" TargetMode="External"/><Relationship Id="rId17" Type="http://schemas.openxmlformats.org/officeDocument/2006/relationships/hyperlink" Target="https://www.tilburguniversity.edu/about/schools/law/departments/tilt/education/professional-learning/cyber-security-governance" TargetMode="External"/><Relationship Id="rId2" Type="http://schemas.openxmlformats.org/officeDocument/2006/relationships/hyperlink" Target="https://www.uva.nl/shared-content/programmas/en/masters/security-and-network-engineering/security-and-network-engineering.html?origin=znSrDUT%2BQ5uz6dso72fBmw" TargetMode="External"/><Relationship Id="rId16" Type="http://schemas.openxmlformats.org/officeDocument/2006/relationships/hyperlink" Target="https://www.ru.nl/en/education/scholarships" TargetMode="External"/><Relationship Id="rId20" Type="http://schemas.openxmlformats.org/officeDocument/2006/relationships/table" Target="../tables/table28.xml"/><Relationship Id="rId1" Type="http://schemas.openxmlformats.org/officeDocument/2006/relationships/hyperlink" Target="https://www.edx.org/learn/cybersecurity/delft-university-of-technology-cyber-security-economics" TargetMode="External"/><Relationship Id="rId6" Type="http://schemas.openxmlformats.org/officeDocument/2006/relationships/hyperlink" Target="https://www.tue.nl/en/education/become-a-tue-student/tuition-fees-and-other-study-costs/tuition-fee" TargetMode="External"/><Relationship Id="rId11" Type="http://schemas.openxmlformats.org/officeDocument/2006/relationships/hyperlink" Target="https://vu.nl/en/education/master/computer-security" TargetMode="External"/><Relationship Id="rId5" Type="http://schemas.openxmlformats.org/officeDocument/2006/relationships/hyperlink" Target="https://www.universiteitleiden.nl/leiden-indonesia/education/scholarships" TargetMode="External"/><Relationship Id="rId15" Type="http://schemas.openxmlformats.org/officeDocument/2006/relationships/hyperlink" Target="https://www.ru.nl/en/education/masters/cyber-security" TargetMode="External"/><Relationship Id="rId10" Type="http://schemas.openxmlformats.org/officeDocument/2006/relationships/hyperlink" Target="https://www.eur.nl/en/education/practical-matters/scholarships-grants" TargetMode="External"/><Relationship Id="rId19" Type="http://schemas.openxmlformats.org/officeDocument/2006/relationships/hyperlink" Target="https://www.tilburguniversity.edu/students/studying/abroad/scholarships" TargetMode="External"/><Relationship Id="rId4" Type="http://schemas.openxmlformats.org/officeDocument/2006/relationships/hyperlink" Target="https://www.universiteitleiden.nl/en/education/study-programmes/master/crisis-and-security-management/cybersecurity-governance/about-the-programme/programme-structure" TargetMode="External"/><Relationship Id="rId9" Type="http://schemas.openxmlformats.org/officeDocument/2006/relationships/hyperlink" Target="https://www.coursera.org/learn/cybersecurity-in-healthcare" TargetMode="External"/><Relationship Id="rId14" Type="http://schemas.openxmlformats.org/officeDocument/2006/relationships/hyperlink" Target="https://www.maastrichtuniversity.nl/support/your-studies-begin/coming-maastricht-university-abroad/scholarships-financial-aid" TargetMode="External"/></Relationships>
</file>

<file path=xl/worksheets/_rels/sheet29.xml.rels><?xml version="1.0" encoding="UTF-8" standalone="yes"?>
<Relationships xmlns="http://schemas.openxmlformats.org/package/2006/relationships"><Relationship Id="rId8" Type="http://schemas.openxmlformats.org/officeDocument/2006/relationships/table" Target="../tables/table29.xml"/><Relationship Id="rId3" Type="http://schemas.openxmlformats.org/officeDocument/2006/relationships/hyperlink" Target="https://www.ntu.edu.sg/education/graduate-programme/master-of-science-in-cyber-security-(mscs)" TargetMode="External"/><Relationship Id="rId7" Type="http://schemas.openxmlformats.org/officeDocument/2006/relationships/hyperlink" Target="https://www.sp.edu.sg/admissions/scholarships-talent-programmes" TargetMode="External"/><Relationship Id="rId2" Type="http://schemas.openxmlformats.org/officeDocument/2006/relationships/hyperlink" Target="https://www.jcu.edu.sg/openhouse/home/scholarships?gad_source=1&amp;gad_campaignid=22822113558&amp;gbraid=0AAAAADryU31vAx6vL6dUqATnbVu65HbXQ&amp;gclid=Cj0KCQiAr5nKBhCpARIsACa_NiNk1jOegA8Ns9IBrNHrMJ6fS0yhOloAGx7DzpsxdZH-5_y8DBPEmNQaAqfBEALw_wcB" TargetMode="External"/><Relationship Id="rId1" Type="http://schemas.openxmlformats.org/officeDocument/2006/relationships/hyperlink" Target="https://www.jcu.edu.sg/courses-and-study/courses/course/bachelor-of-cybersecurity" TargetMode="External"/><Relationship Id="rId6" Type="http://schemas.openxmlformats.org/officeDocument/2006/relationships/hyperlink" Target="https://www.sp.edu.sg/courses/schools/soc/cybersecurity-digital-forensics" TargetMode="External"/><Relationship Id="rId5" Type="http://schemas.openxmlformats.org/officeDocument/2006/relationships/hyperlink" Target="https://nus.comp.emeritus.org/cybersecurity" TargetMode="External"/><Relationship Id="rId4" Type="http://schemas.openxmlformats.org/officeDocument/2006/relationships/hyperlink" Target="https://www.ntu.edu.sg/admissions/graduate/financialmatters/scholarships"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www.uniroma1.it/en/pagina/scholarships" TargetMode="External"/><Relationship Id="rId13" Type="http://schemas.openxmlformats.org/officeDocument/2006/relationships/hyperlink" Target="https://old.unipi.it/index.php/tuition-fees-and-financial-support/item/2275-dsu-scholarship" TargetMode="External"/><Relationship Id="rId3" Type="http://schemas.openxmlformats.org/officeDocument/2006/relationships/hyperlink" Target="https://www.polimi.it/en/education/laurea-magistrale-programmes/programme-detail/cyber-risk-strategy-and-governance" TargetMode="External"/><Relationship Id="rId7" Type="http://schemas.openxmlformats.org/officeDocument/2006/relationships/hyperlink" Target="https://cybersecurity.uniroma1.it/home" TargetMode="External"/><Relationship Id="rId12" Type="http://schemas.openxmlformats.org/officeDocument/2006/relationships/hyperlink" Target="https://old.unipi.it/index.php/programmes-held-in-english/item/17286-master-of-science-in-cybersecurity" TargetMode="External"/><Relationship Id="rId2" Type="http://schemas.openxmlformats.org/officeDocument/2006/relationships/hyperlink" Target="https://www.unibo.it/en/study/study-grants-and-subsidies" TargetMode="External"/><Relationship Id="rId1" Type="http://schemas.openxmlformats.org/officeDocument/2006/relationships/hyperlink" Target="https://master.unibo.it/cybersecurity/en/programme" TargetMode="External"/><Relationship Id="rId6" Type="http://schemas.openxmlformats.org/officeDocument/2006/relationships/hyperlink" Target="https://www.polito.it/en/education/services-and-life-at-politecnico/right-to-education-and-tuition-fees/scholarships-and-awards" TargetMode="External"/><Relationship Id="rId11" Type="http://schemas.openxmlformats.org/officeDocument/2006/relationships/hyperlink" Target="https://www.futurelearn.com/courses/cybersecurity-for-citizens-and-professionals/1/todo/200802" TargetMode="External"/><Relationship Id="rId5" Type="http://schemas.openxmlformats.org/officeDocument/2006/relationships/hyperlink" Target="https://www.polito.it/en/education/master-s-degree-programmes/cybersecurity-engineering/what-you-will-learn" TargetMode="External"/><Relationship Id="rId10" Type="http://schemas.openxmlformats.org/officeDocument/2006/relationships/hyperlink" Target="https://www.unipd.it/en/scholarships-international-students" TargetMode="External"/><Relationship Id="rId4" Type="http://schemas.openxmlformats.org/officeDocument/2006/relationships/hyperlink" Target="https://www.polimi.it/en/prospective-students/how-much-does-it-cost/scholarships" TargetMode="External"/><Relationship Id="rId9" Type="http://schemas.openxmlformats.org/officeDocument/2006/relationships/hyperlink" Target="https://apply.unipd.it/courses/course/93-cybersecurity" TargetMode="External"/><Relationship Id="rId14"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31.xml"/><Relationship Id="rId3" Type="http://schemas.openxmlformats.org/officeDocument/2006/relationships/hyperlink" Target="https://www.kuleuven.be/scholarships/year" TargetMode="External"/><Relationship Id="rId7" Type="http://schemas.openxmlformats.org/officeDocument/2006/relationships/hyperlink" Target="https://learning.edx.org/course/course-v1:KULeuvenX+WEBSECx+3T2017/dates" TargetMode="External"/><Relationship Id="rId2" Type="http://schemas.openxmlformats.org/officeDocument/2006/relationships/hyperlink" Target="https://www.kuleuven.be/programmes/master-cybersecurity" TargetMode="External"/><Relationship Id="rId1" Type="http://schemas.openxmlformats.org/officeDocument/2006/relationships/hyperlink" Target="https://icts.kuleuven.be/apps/tuitionfees/" TargetMode="External"/><Relationship Id="rId6" Type="http://schemas.openxmlformats.org/officeDocument/2006/relationships/hyperlink" Target="https://www.ulb.be/en/outgoing-mobility/funding" TargetMode="External"/><Relationship Id="rId5" Type="http://schemas.openxmlformats.org/officeDocument/2006/relationships/hyperlink" Target="https://www.ulb.be/en/programme/m-secuc-1" TargetMode="External"/><Relationship Id="rId4" Type="http://schemas.openxmlformats.org/officeDocument/2006/relationships/hyperlink" Target="https://www.ulb.be/en/enrolment/tuitions-fees"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www.noroff.no/en/admission/payment-loans-grants" TargetMode="External"/><Relationship Id="rId3" Type="http://schemas.openxmlformats.org/officeDocument/2006/relationships/hyperlink" Target="https://www.uio.no/english/studies/programmes/information-security-master/" TargetMode="External"/><Relationship Id="rId7" Type="http://schemas.openxmlformats.org/officeDocument/2006/relationships/hyperlink" Target="https://www.noroff.no/en/studies/university-college/cyber-security" TargetMode="External"/><Relationship Id="rId2" Type="http://schemas.openxmlformats.org/officeDocument/2006/relationships/hyperlink" Target="https://www.noroff.no/en/admission/payment-loans-grants" TargetMode="External"/><Relationship Id="rId1" Type="http://schemas.openxmlformats.org/officeDocument/2006/relationships/hyperlink" Target="https://www.noroff.no/en/studies/university-college/cyber-security" TargetMode="External"/><Relationship Id="rId6" Type="http://schemas.openxmlformats.org/officeDocument/2006/relationships/hyperlink" Target="https://www.ntnu.edu/studies/mscomema/scholarships" TargetMode="External"/><Relationship Id="rId5" Type="http://schemas.openxmlformats.org/officeDocument/2006/relationships/hyperlink" Target="https://www.ntnu.edu/studies/mstcnns" TargetMode="External"/><Relationship Id="rId4" Type="http://schemas.openxmlformats.org/officeDocument/2006/relationships/hyperlink" Target="https://www.uio.no/english/studies/admission/scholarships/" TargetMode="External"/><Relationship Id="rId9"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3" Type="http://schemas.openxmlformats.org/officeDocument/2006/relationships/hyperlink" Target="https://www.coursera.org/learn/cybersecurity-for-data-and-system-protection" TargetMode="External"/><Relationship Id="rId2" Type="http://schemas.openxmlformats.org/officeDocument/2006/relationships/hyperlink" Target="https://www.edx.org/certificates/professional-certificate/anahuacx-fundamentos-de-ciberseguridad" TargetMode="External"/><Relationship Id="rId1" Type="http://schemas.openxmlformats.org/officeDocument/2006/relationships/hyperlink" Target="https://maestriasydiplomados.tec.mx/programas/certificacion-tecnologias-de-ciberseguridad-live" TargetMode="External"/><Relationship Id="rId4"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3" Type="http://schemas.openxmlformats.org/officeDocument/2006/relationships/hyperlink" Target="https://studyguide.jyu.fi/2025/en/degreeprogram/kybma2024/" TargetMode="External"/><Relationship Id="rId2" Type="http://schemas.openxmlformats.org/officeDocument/2006/relationships/hyperlink" Target="https://www.jyu.fi/en/study-with-us/scholarships-tuition-fees" TargetMode="External"/><Relationship Id="rId1" Type="http://schemas.openxmlformats.org/officeDocument/2006/relationships/hyperlink" Target="https://cybersecuritybase.mooc.fi/" TargetMode="External"/><Relationship Id="rId5" Type="http://schemas.openxmlformats.org/officeDocument/2006/relationships/table" Target="../tables/table34.xml"/><Relationship Id="rId4" Type="http://schemas.openxmlformats.org/officeDocument/2006/relationships/hyperlink" Target="https://www.jyu.fi/en/study-with-us/scholarships-tuition-fees"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in.bgu.ac.il/en/engn/sise/ennew/Pages/CyberSecurity.aspx" TargetMode="External"/><Relationship Id="rId7" Type="http://schemas.openxmlformats.org/officeDocument/2006/relationships/table" Target="../tables/table35.xml"/><Relationship Id="rId2" Type="http://schemas.openxmlformats.org/officeDocument/2006/relationships/hyperlink" Target="https://in.bgu.ac.il/en/akis/Pages/Tuition-and-Expenses.aspx" TargetMode="External"/><Relationship Id="rId1" Type="http://schemas.openxmlformats.org/officeDocument/2006/relationships/hyperlink" Target="https://www.edx.org/certificates/professional-certificate/taux-unlocking-information-security" TargetMode="External"/><Relationship Id="rId6" Type="http://schemas.openxmlformats.org/officeDocument/2006/relationships/hyperlink" Target="https://biuinternational.com/admissions/financial-aid-scholarships/" TargetMode="External"/><Relationship Id="rId5" Type="http://schemas.openxmlformats.org/officeDocument/2006/relationships/hyperlink" Target="https://biuinternational.com/program/imba-and-cyber-security/" TargetMode="External"/><Relationship Id="rId4" Type="http://schemas.openxmlformats.org/officeDocument/2006/relationships/hyperlink" Target="https://www.bgu.ac.il/en/study/content-pages/scholarships/"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www.chalmers.se/en/education/application-and-admission/scholarships-for-fee-paying-students/" TargetMode="External"/><Relationship Id="rId3" Type="http://schemas.openxmlformats.org/officeDocument/2006/relationships/hyperlink" Target="https://www.kth.se/en/studies/master/admissions/scholarships/kth-india-scholarship-1.422144" TargetMode="External"/><Relationship Id="rId7" Type="http://schemas.openxmlformats.org/officeDocument/2006/relationships/hyperlink" Target="https://www.chalmers.se/en/education/find-masters-programme/computer-systems-and-cybersecurity-msc/" TargetMode="External"/><Relationship Id="rId2" Type="http://schemas.openxmlformats.org/officeDocument/2006/relationships/hyperlink" Target="https://www.kth.se/en/studies/master/cybersecurity/msc-cybersecurity-1.1076022" TargetMode="External"/><Relationship Id="rId1" Type="http://schemas.openxmlformats.org/officeDocument/2006/relationships/hyperlink" Target="https://www.kth.se/en/studies/master/cybersecurity/fees-and-scholarships-for-cybersecurity-1.1076014" TargetMode="External"/><Relationship Id="rId6" Type="http://schemas.openxmlformats.org/officeDocument/2006/relationships/hyperlink" Target="https://www.chalmers.se/en/education/application-and-admission/tuition-fees/" TargetMode="External"/><Relationship Id="rId11" Type="http://schemas.openxmlformats.org/officeDocument/2006/relationships/table" Target="../tables/table36.xml"/><Relationship Id="rId5" Type="http://schemas.openxmlformats.org/officeDocument/2006/relationships/hyperlink" Target="https://www.su.se/english/education/how-to-apply/costs-fees-and-scholarships/scholarships" TargetMode="External"/><Relationship Id="rId10" Type="http://schemas.openxmlformats.org/officeDocument/2006/relationships/hyperlink" Target="https://liu.se/en/article/scholarships" TargetMode="External"/><Relationship Id="rId4" Type="http://schemas.openxmlformats.org/officeDocument/2006/relationships/hyperlink" Target="https://utbildning.su.se/english/education/course-catalogue/sm/smino" TargetMode="External"/><Relationship Id="rId9" Type="http://schemas.openxmlformats.org/officeDocument/2006/relationships/hyperlink" Target="https://liu.se/en/education/program/6mcys"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www.fhnw.ch/de/weiterbildung/wirtschaft/mas-leadership-cybersecurity" TargetMode="External"/><Relationship Id="rId13" Type="http://schemas.openxmlformats.org/officeDocument/2006/relationships/hyperlink" Target="https://inf.ethz.ch/continuing-education/cas-cybersecurity.html" TargetMode="External"/><Relationship Id="rId3" Type="http://schemas.openxmlformats.org/officeDocument/2006/relationships/hyperlink" Target="https://www.epfl.ch/education/international/en/studying-abroad/scholarships-for-studies-abroad/" TargetMode="External"/><Relationship Id="rId7" Type="http://schemas.openxmlformats.org/officeDocument/2006/relationships/hyperlink" Target="https://www.fhnw.ch/de/weiterbildung/wirtschaft/cas-cybersecurity-und-information-risk-management?activeAccordion=49aa5154-e912-4b32-8117-baf209e66c60" TargetMode="External"/><Relationship Id="rId12" Type="http://schemas.openxmlformats.org/officeDocument/2006/relationships/hyperlink" Target="https://ethz.ch/students/en/studies/financial/scholarships.html" TargetMode="External"/><Relationship Id="rId17" Type="http://schemas.openxmlformats.org/officeDocument/2006/relationships/table" Target="../tables/table37.xml"/><Relationship Id="rId2" Type="http://schemas.openxmlformats.org/officeDocument/2006/relationships/hyperlink" Target="https://www.epfl.ch/education/master/programs/cyber-security/" TargetMode="External"/><Relationship Id="rId16" Type="http://schemas.openxmlformats.org/officeDocument/2006/relationships/hyperlink" Target="https://www.ost.ch/de/weiterbildung/weiterbildungsangebot/informatik/cybersecurity-networks/cas-ai-driven-cybersecurity-and-strategic-defence" TargetMode="External"/><Relationship Id="rId1" Type="http://schemas.openxmlformats.org/officeDocument/2006/relationships/hyperlink" Target="https://www.epfl.ch/education/studies/en/rules-and-procedures/study-taxes/tuition-fee-other-fees/" TargetMode="External"/><Relationship Id="rId6" Type="http://schemas.openxmlformats.org/officeDocument/2006/relationships/hyperlink" Target="https://ethz.ch/students/en/studies/financial/scholarships.html" TargetMode="External"/><Relationship Id="rId11" Type="http://schemas.openxmlformats.org/officeDocument/2006/relationships/hyperlink" Target="https://inf.ethz.ch/continuing-education/das-cybersecurity.html" TargetMode="External"/><Relationship Id="rId5" Type="http://schemas.openxmlformats.org/officeDocument/2006/relationships/hyperlink" Target="https://ethz.ch/en/studies/master/degree-programmes/engineering-sciences/cyber-security.html" TargetMode="External"/><Relationship Id="rId15" Type="http://schemas.openxmlformats.org/officeDocument/2006/relationships/hyperlink" Target="https://www.bfh.ch/en/continuing-education/mas/digital-forensics/" TargetMode="External"/><Relationship Id="rId10" Type="http://schemas.openxmlformats.org/officeDocument/2006/relationships/hyperlink" Target="https://www.fhnw.ch/de/weiterbildung/wirtschaft/das-cybersecurity-ai-data-governance" TargetMode="External"/><Relationship Id="rId4" Type="http://schemas.openxmlformats.org/officeDocument/2006/relationships/hyperlink" Target="https://ethz.ch/students/en/studies/financial/tuition-fees.html" TargetMode="External"/><Relationship Id="rId9" Type="http://schemas.openxmlformats.org/officeDocument/2006/relationships/hyperlink" Target="https://www.fhnw.ch/de/weiterbildung/wirtschaft/cas-ai-powered-cybertech?activeAccordion=c73ccb36-5927-4cf7-b723-7cf4cc202f68" TargetMode="External"/><Relationship Id="rId14" Type="http://schemas.openxmlformats.org/officeDocument/2006/relationships/hyperlink" Target="https://ethz.ch/students/en/studies/financial/scholarships.html"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iso.metu.edu.tr/en/scholarship-opportunities" TargetMode="External"/><Relationship Id="rId2" Type="http://schemas.openxmlformats.org/officeDocument/2006/relationships/hyperlink" Target="https://ii.metu.edu.tr/cybersecurity-ms" TargetMode="External"/><Relationship Id="rId1" Type="http://schemas.openxmlformats.org/officeDocument/2006/relationships/hyperlink" Target="https://international.ncc.metu.edu.tr/en/tuition-scholarships" TargetMode="External"/><Relationship Id="rId6" Type="http://schemas.openxmlformats.org/officeDocument/2006/relationships/table" Target="../tables/table38.xml"/><Relationship Id="rId5" Type="http://schemas.openxmlformats.org/officeDocument/2006/relationships/hyperlink" Target="https://www.ku.edu.tr/en/explore/about-us/administrative-offices/dean-of-students/diversity-inclusion-accessibility-and-scholarships-office/scholarships/" TargetMode="External"/><Relationship Id="rId4" Type="http://schemas.openxmlformats.org/officeDocument/2006/relationships/hyperlink" Target="https://gsse.ku.edu.tr/en/programs/cyber-security/"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admissions.alfaisal.edu/en/scholarship" TargetMode="External"/><Relationship Id="rId13" Type="http://schemas.openxmlformats.org/officeDocument/2006/relationships/hyperlink" Target="https://cgis.kfupm.edu.sa/admission/kfupm-scholarship" TargetMode="External"/><Relationship Id="rId18" Type="http://schemas.openxmlformats.org/officeDocument/2006/relationships/hyperlink" Target="https://cs.kku.edu.sa/en/node/1473" TargetMode="External"/><Relationship Id="rId3" Type="http://schemas.openxmlformats.org/officeDocument/2006/relationships/hyperlink" Target="https://www.psu.edu.sa/en/scholarship-office" TargetMode="External"/><Relationship Id="rId7" Type="http://schemas.openxmlformats.org/officeDocument/2006/relationships/hyperlink" Target="https://gradschool.alfaisal.edu/mcs" TargetMode="External"/><Relationship Id="rId12" Type="http://schemas.openxmlformats.org/officeDocument/2006/relationships/hyperlink" Target="https://ics.kfupm.edu.sa/academics/graduate-programs/master-of-cybersecurity" TargetMode="External"/><Relationship Id="rId17" Type="http://schemas.openxmlformats.org/officeDocument/2006/relationships/hyperlink" Target="https://istudents.kku.edu.sa/en/Admission-Requirements-and-Procedures-for-International-Students" TargetMode="External"/><Relationship Id="rId2" Type="http://schemas.openxmlformats.org/officeDocument/2006/relationships/hyperlink" Target="https://www.psu.edu.sa/en/CCIS/ms-cys" TargetMode="External"/><Relationship Id="rId16" Type="http://schemas.openxmlformats.org/officeDocument/2006/relationships/hyperlink" Target="https://www.kku.edu.sa/en/portfolio/scholarship" TargetMode="External"/><Relationship Id="rId20" Type="http://schemas.openxmlformats.org/officeDocument/2006/relationships/table" Target="../tables/table39.xml"/><Relationship Id="rId1" Type="http://schemas.openxmlformats.org/officeDocument/2006/relationships/hyperlink" Target="https://www.psu.edu.sa/en/admissions-Tuition-Fees" TargetMode="External"/><Relationship Id="rId6" Type="http://schemas.openxmlformats.org/officeDocument/2006/relationships/hyperlink" Target="https://admissions.alfaisal.edu/en/scholarship" TargetMode="External"/><Relationship Id="rId11" Type="http://schemas.openxmlformats.org/officeDocument/2006/relationships/hyperlink" Target="https://ms.kfupm.edu.sa/fee-calculator?program_category=MX_Popular&amp;program_name=Master%20of%20Science%20in%20Cybersecurity&amp;year=2%20Years%20(Standard)%20or%201%20Year%20(Accelerated)" TargetMode="External"/><Relationship Id="rId5" Type="http://schemas.openxmlformats.org/officeDocument/2006/relationships/hyperlink" Target="https://coe.alfaisal.edu/en/cs-home" TargetMode="External"/><Relationship Id="rId15" Type="http://schemas.openxmlformats.org/officeDocument/2006/relationships/hyperlink" Target="https://cs.kku.edu.sa/en/node/222" TargetMode="External"/><Relationship Id="rId10" Type="http://schemas.openxmlformats.org/officeDocument/2006/relationships/hyperlink" Target="https://yu.edu.sa/admission/scholarships/" TargetMode="External"/><Relationship Id="rId19" Type="http://schemas.openxmlformats.org/officeDocument/2006/relationships/hyperlink" Target="https://www.kku.edu.sa/en/portfolio/scholarship" TargetMode="External"/><Relationship Id="rId4" Type="http://schemas.openxmlformats.org/officeDocument/2006/relationships/hyperlink" Target="https://admissions.alfaisal.edu/en/tution-fees" TargetMode="External"/><Relationship Id="rId9" Type="http://schemas.openxmlformats.org/officeDocument/2006/relationships/hyperlink" Target="https://yu.edu.sa/master-in-cyber-security-mcs/" TargetMode="External"/><Relationship Id="rId14" Type="http://schemas.openxmlformats.org/officeDocument/2006/relationships/hyperlink" Target="https://istudents.kku.edu.sa/en/Admission-Requirements-and-Procedures-for-International-Students"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s://www.puc-rio.br/english/aboutpuc/social_action.html" TargetMode="External"/><Relationship Id="rId2" Type="http://schemas.openxmlformats.org/officeDocument/2006/relationships/hyperlink" Target="https://especializacao.ccec.puc-rio.br/especializacao/compliance-de-ciberseguranca" TargetMode="External"/><Relationship Id="rId1" Type="http://schemas.openxmlformats.org/officeDocument/2006/relationships/hyperlink" Target="https://www.fiap.com.br/mba/mba-em-cyber-security-governance-executive-program/" TargetMode="External"/><Relationship Id="rId4" Type="http://schemas.openxmlformats.org/officeDocument/2006/relationships/table" Target="../tables/table40.xml"/></Relationships>
</file>

<file path=xl/worksheets/_rels/sheet41.xml.rels><?xml version="1.0" encoding="UTF-8" standalone="yes"?>
<Relationships xmlns="http://schemas.openxmlformats.org/package/2006/relationships"><Relationship Id="rId8" Type="http://schemas.openxmlformats.org/officeDocument/2006/relationships/hyperlink" Target="https://www.indemb-oman.gov.in/docs/1559544161Scholarship%20for%20pursuing%20graduation%20in%20Oman.pdf" TargetMode="External"/><Relationship Id="rId3" Type="http://schemas.openxmlformats.org/officeDocument/2006/relationships/hyperlink" Target="https://mec.edu.om/en/Programmes/master-of-science-in-cyber-security/" TargetMode="External"/><Relationship Id="rId7" Type="http://schemas.openxmlformats.org/officeDocument/2006/relationships/hyperlink" Target="https://majancollege.edu.om/en/programmes/undergraduate-programmes/faculty-of-information-technology/bsc-honours-data-science-cybersecurity-pathway" TargetMode="External"/><Relationship Id="rId2" Type="http://schemas.openxmlformats.org/officeDocument/2006/relationships/hyperlink" Target="https://muscatuniversity.edu.om/scholarships/" TargetMode="External"/><Relationship Id="rId1" Type="http://schemas.openxmlformats.org/officeDocument/2006/relationships/hyperlink" Target="https://muscatuniversity.edu.om/study/bsc_cscf/" TargetMode="External"/><Relationship Id="rId6" Type="http://schemas.openxmlformats.org/officeDocument/2006/relationships/hyperlink" Target="https://majancollege.edu.om/en/students/fee-structure" TargetMode="External"/><Relationship Id="rId5" Type="http://schemas.openxmlformats.org/officeDocument/2006/relationships/hyperlink" Target="https://www.uob.edu.om/en/academic-program/master-of-science-in-cybersecurity" TargetMode="External"/><Relationship Id="rId4" Type="http://schemas.openxmlformats.org/officeDocument/2006/relationships/hyperlink" Target="https://mec.edu.om/en/middle-east-college-introduces-competitive-scholarships-for-new-students/" TargetMode="External"/><Relationship Id="rId9" Type="http://schemas.openxmlformats.org/officeDocument/2006/relationships/table" Target="../tables/table41.xml"/></Relationships>
</file>

<file path=xl/worksheets/_rels/sheet42.xml.rels><?xml version="1.0" encoding="UTF-8" standalone="yes"?>
<Relationships xmlns="http://schemas.openxmlformats.org/package/2006/relationships"><Relationship Id="rId3" Type="http://schemas.openxmlformats.org/officeDocument/2006/relationships/hyperlink" Target="https://www.hau.edu.ph/programs/school-of-computing/78" TargetMode="External"/><Relationship Id="rId7" Type="http://schemas.openxmlformats.org/officeDocument/2006/relationships/table" Target="../tables/table42.xml"/><Relationship Id="rId2" Type="http://schemas.openxmlformats.org/officeDocument/2006/relationships/hyperlink" Target="https://www.benilde.edu.ph/admissions/scholarships-and-grants/" TargetMode="External"/><Relationship Id="rId1" Type="http://schemas.openxmlformats.org/officeDocument/2006/relationships/hyperlink" Target="https://www.benilde.edu.ph/programs/undergraduate-programs/cybersecurity/" TargetMode="External"/><Relationship Id="rId6" Type="http://schemas.openxmlformats.org/officeDocument/2006/relationships/hyperlink" Target="https://www.ustp.edu.ph/cdeo/scholarship-grants-financial-aid/" TargetMode="External"/><Relationship Id="rId5" Type="http://schemas.openxmlformats.org/officeDocument/2006/relationships/hyperlink" Target="https://www.ustp.edu.ph/alubijid/bs-cybersecurity/" TargetMode="External"/><Relationship Id="rId4" Type="http://schemas.openxmlformats.org/officeDocument/2006/relationships/hyperlink" Target="https://www.hau.edu.ph/admissions/scholarship-and-grants"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https://www.usp.ac.fj/programme/bachelor-of-networks-security/" TargetMode="External"/><Relationship Id="rId3" Type="http://schemas.openxmlformats.org/officeDocument/2006/relationships/hyperlink" Target="https://www.fnu.ac.fj/research/scholarships/" TargetMode="External"/><Relationship Id="rId7" Type="http://schemas.openxmlformats.org/officeDocument/2006/relationships/hyperlink" Target="https://www.usp.ac.fj/handbookandcalendar2025/2025-fees-schedule/international-student-tuition-fees-2025/" TargetMode="External"/><Relationship Id="rId2" Type="http://schemas.openxmlformats.org/officeDocument/2006/relationships/hyperlink" Target="https://www.fnu.ac.fj/study/program/?program=554" TargetMode="External"/><Relationship Id="rId1" Type="http://schemas.openxmlformats.org/officeDocument/2006/relationships/hyperlink" Target="https://www.fnu.ac.fj/wp-content/uploads/2024/11/Tuition-Fees-Prospectus-2025.pdf" TargetMode="External"/><Relationship Id="rId6" Type="http://schemas.openxmlformats.org/officeDocument/2006/relationships/hyperlink" Target="https://www.usp.ac.fj/study-at-usp/international-students/scholarships-aids-grants/" TargetMode="External"/><Relationship Id="rId5" Type="http://schemas.openxmlformats.org/officeDocument/2006/relationships/hyperlink" Target="https://www.usp.ac.fj/programme/postgraduate-diploma-in-cyber-security/" TargetMode="External"/><Relationship Id="rId10" Type="http://schemas.openxmlformats.org/officeDocument/2006/relationships/table" Target="../tables/table43.xml"/><Relationship Id="rId4" Type="http://schemas.openxmlformats.org/officeDocument/2006/relationships/hyperlink" Target="https://www.usp.ac.fj/handbookandcalendar2025/2025-fees-schedule/international-student-tuition-fees-2025/" TargetMode="External"/><Relationship Id="rId9" Type="http://schemas.openxmlformats.org/officeDocument/2006/relationships/hyperlink" Target="https://www.usp.ac.fj/study-at-usp/international-students/scholarships-aids-gr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CE13"/>
  </sheetPr>
  <dimension ref="A1:P831"/>
  <sheetViews>
    <sheetView topLeftCell="C1" workbookViewId="0">
      <selection activeCell="F1" sqref="F1"/>
    </sheetView>
  </sheetViews>
  <sheetFormatPr defaultColWidth="12.6328125" defaultRowHeight="15" customHeight="1"/>
  <cols>
    <col min="1" max="1" width="10.7265625" style="390" customWidth="1"/>
    <col min="2" max="2" width="98.90625" style="390" customWidth="1"/>
    <col min="3" max="3" width="120.453125" style="390" customWidth="1"/>
    <col min="4" max="4" width="10" style="390" customWidth="1"/>
    <col min="5" max="5" width="13.453125" style="390" customWidth="1"/>
    <col min="6" max="6" width="52.26953125" style="390" customWidth="1"/>
    <col min="7" max="7" width="24.36328125" style="390" customWidth="1"/>
    <col min="8" max="8" width="119.90625" style="390" customWidth="1"/>
    <col min="9" max="9" width="18.7265625" style="390" customWidth="1"/>
    <col min="10" max="10" width="255.6328125" style="390" customWidth="1"/>
    <col min="11" max="11" width="25" style="390" customWidth="1"/>
    <col min="12" max="12" width="24.90625" style="390" customWidth="1"/>
    <col min="13" max="13" width="26" style="390" customWidth="1"/>
    <col min="14" max="14" width="263.36328125" style="390" customWidth="1"/>
    <col min="15" max="15" width="9" style="390" customWidth="1"/>
    <col min="16" max="16" width="200.7265625" style="390" customWidth="1"/>
    <col min="17" max="16384" width="12.6328125" style="390"/>
  </cols>
  <sheetData>
    <row r="1" spans="1:16" ht="14.25" customHeight="1">
      <c r="A1" s="385" t="s">
        <v>0</v>
      </c>
      <c r="B1" s="386" t="s">
        <v>1</v>
      </c>
      <c r="C1" s="385" t="s">
        <v>2</v>
      </c>
      <c r="D1" s="385" t="s">
        <v>3</v>
      </c>
      <c r="E1" s="385" t="s">
        <v>4</v>
      </c>
      <c r="F1" s="387" t="s">
        <v>5</v>
      </c>
      <c r="G1" s="385" t="s">
        <v>6</v>
      </c>
      <c r="H1" s="385" t="s">
        <v>7</v>
      </c>
      <c r="I1" s="385" t="s">
        <v>8</v>
      </c>
      <c r="J1" s="385" t="s">
        <v>9</v>
      </c>
      <c r="K1" s="385" t="s">
        <v>10</v>
      </c>
      <c r="L1" s="385" t="s">
        <v>11</v>
      </c>
      <c r="M1" s="385" t="s">
        <v>12</v>
      </c>
      <c r="N1" s="388" t="s">
        <v>13</v>
      </c>
      <c r="O1" s="389" t="s">
        <v>14</v>
      </c>
      <c r="P1" s="386" t="s">
        <v>15</v>
      </c>
    </row>
    <row r="2" spans="1:16" ht="14.25" customHeight="1">
      <c r="A2" s="391">
        <f t="shared" ref="A2:A256" si="0">ROW(A1)</f>
        <v>1</v>
      </c>
      <c r="B2" s="392" t="s">
        <v>16</v>
      </c>
      <c r="C2" s="378" t="s">
        <v>17</v>
      </c>
      <c r="D2" s="391" t="s">
        <v>18</v>
      </c>
      <c r="E2" s="391" t="s">
        <v>19</v>
      </c>
      <c r="F2" s="393" t="s">
        <v>20</v>
      </c>
      <c r="G2" s="378" t="s">
        <v>21</v>
      </c>
      <c r="H2" s="381" t="s">
        <v>22</v>
      </c>
      <c r="I2" s="378" t="s">
        <v>23</v>
      </c>
      <c r="J2" s="394" t="s">
        <v>24</v>
      </c>
      <c r="K2" s="392" t="s">
        <v>25</v>
      </c>
      <c r="L2" s="395" t="s">
        <v>26</v>
      </c>
      <c r="M2" s="396" t="s">
        <v>27</v>
      </c>
      <c r="N2" s="464" t="s">
        <v>28</v>
      </c>
      <c r="O2" s="378" t="s">
        <v>29</v>
      </c>
      <c r="P2" s="397" t="s">
        <v>30</v>
      </c>
    </row>
    <row r="3" spans="1:16" ht="14.25" customHeight="1">
      <c r="A3" s="391">
        <f t="shared" si="0"/>
        <v>2</v>
      </c>
      <c r="B3" s="392" t="s">
        <v>31</v>
      </c>
      <c r="C3" s="398" t="s">
        <v>32</v>
      </c>
      <c r="D3" s="391" t="s">
        <v>18</v>
      </c>
      <c r="E3" s="391" t="s">
        <v>33</v>
      </c>
      <c r="F3" s="399" t="s">
        <v>34</v>
      </c>
      <c r="G3" s="379" t="s">
        <v>35</v>
      </c>
      <c r="H3" s="378" t="s">
        <v>36</v>
      </c>
      <c r="I3" s="378" t="s">
        <v>23</v>
      </c>
      <c r="J3" s="394" t="s">
        <v>37</v>
      </c>
      <c r="K3" s="392" t="s">
        <v>38</v>
      </c>
      <c r="L3" s="400" t="s">
        <v>38</v>
      </c>
      <c r="M3" s="396" t="s">
        <v>38</v>
      </c>
      <c r="N3" s="464" t="s">
        <v>39</v>
      </c>
      <c r="O3" s="378" t="s">
        <v>29</v>
      </c>
      <c r="P3" s="397" t="s">
        <v>30</v>
      </c>
    </row>
    <row r="4" spans="1:16" ht="14.25" customHeight="1">
      <c r="A4" s="391">
        <f t="shared" si="0"/>
        <v>3</v>
      </c>
      <c r="B4" s="397" t="s">
        <v>40</v>
      </c>
      <c r="C4" s="381" t="s">
        <v>41</v>
      </c>
      <c r="D4" s="391" t="s">
        <v>18</v>
      </c>
      <c r="E4" s="391" t="s">
        <v>33</v>
      </c>
      <c r="F4" s="401" t="s">
        <v>42</v>
      </c>
      <c r="G4" s="379" t="s">
        <v>35</v>
      </c>
      <c r="H4" s="381" t="s">
        <v>43</v>
      </c>
      <c r="I4" s="378" t="s">
        <v>23</v>
      </c>
      <c r="J4" s="402" t="s">
        <v>44</v>
      </c>
      <c r="K4" s="397" t="s">
        <v>45</v>
      </c>
      <c r="L4" s="395" t="s">
        <v>46</v>
      </c>
      <c r="M4" s="403" t="s">
        <v>47</v>
      </c>
      <c r="N4" s="465" t="s">
        <v>48</v>
      </c>
      <c r="O4" s="378" t="s">
        <v>29</v>
      </c>
      <c r="P4" s="404" t="s">
        <v>49</v>
      </c>
    </row>
    <row r="5" spans="1:16" ht="14.25" customHeight="1">
      <c r="A5" s="391">
        <f t="shared" si="0"/>
        <v>4</v>
      </c>
      <c r="B5" s="397" t="s">
        <v>50</v>
      </c>
      <c r="C5" s="378" t="s">
        <v>51</v>
      </c>
      <c r="D5" s="391" t="s">
        <v>18</v>
      </c>
      <c r="E5" s="391" t="s">
        <v>52</v>
      </c>
      <c r="F5" s="393" t="s">
        <v>53</v>
      </c>
      <c r="G5" s="378" t="s">
        <v>54</v>
      </c>
      <c r="H5" s="378" t="s">
        <v>55</v>
      </c>
      <c r="I5" s="378" t="s">
        <v>23</v>
      </c>
      <c r="J5" s="405" t="s">
        <v>56</v>
      </c>
      <c r="K5" s="397" t="s">
        <v>45</v>
      </c>
      <c r="L5" s="400" t="s">
        <v>57</v>
      </c>
      <c r="M5" s="396" t="s">
        <v>38</v>
      </c>
      <c r="N5" s="464" t="s">
        <v>58</v>
      </c>
      <c r="O5" s="378" t="s">
        <v>29</v>
      </c>
      <c r="P5" s="404" t="s">
        <v>59</v>
      </c>
    </row>
    <row r="6" spans="1:16" ht="14.25" customHeight="1">
      <c r="A6" s="391">
        <f t="shared" si="0"/>
        <v>5</v>
      </c>
      <c r="B6" s="392" t="s">
        <v>60</v>
      </c>
      <c r="C6" s="378" t="s">
        <v>61</v>
      </c>
      <c r="D6" s="391" t="s">
        <v>18</v>
      </c>
      <c r="E6" s="391" t="s">
        <v>62</v>
      </c>
      <c r="F6" s="393" t="s">
        <v>42</v>
      </c>
      <c r="G6" s="379" t="s">
        <v>35</v>
      </c>
      <c r="H6" s="378" t="s">
        <v>63</v>
      </c>
      <c r="I6" s="378" t="s">
        <v>23</v>
      </c>
      <c r="J6" s="406" t="s">
        <v>64</v>
      </c>
      <c r="K6" s="392" t="s">
        <v>65</v>
      </c>
      <c r="L6" s="395">
        <v>307</v>
      </c>
      <c r="M6" s="396" t="s">
        <v>66</v>
      </c>
      <c r="N6" s="464" t="s">
        <v>67</v>
      </c>
      <c r="O6" s="378" t="s">
        <v>29</v>
      </c>
      <c r="P6" s="404" t="s">
        <v>68</v>
      </c>
    </row>
    <row r="7" spans="1:16" ht="14.25" customHeight="1">
      <c r="A7" s="391">
        <f t="shared" si="0"/>
        <v>6</v>
      </c>
      <c r="B7" s="392" t="s">
        <v>60</v>
      </c>
      <c r="C7" s="378" t="s">
        <v>69</v>
      </c>
      <c r="D7" s="391" t="s">
        <v>18</v>
      </c>
      <c r="E7" s="391" t="s">
        <v>33</v>
      </c>
      <c r="F7" s="393" t="s">
        <v>70</v>
      </c>
      <c r="G7" s="379" t="s">
        <v>35</v>
      </c>
      <c r="H7" s="378" t="s">
        <v>71</v>
      </c>
      <c r="I7" s="378" t="s">
        <v>23</v>
      </c>
      <c r="J7" s="394" t="s">
        <v>72</v>
      </c>
      <c r="K7" s="392" t="s">
        <v>65</v>
      </c>
      <c r="L7" s="400">
        <v>307</v>
      </c>
      <c r="M7" s="396" t="s">
        <v>66</v>
      </c>
      <c r="N7" s="464" t="s">
        <v>73</v>
      </c>
      <c r="O7" s="378" t="s">
        <v>29</v>
      </c>
      <c r="P7" s="404" t="s">
        <v>68</v>
      </c>
    </row>
    <row r="8" spans="1:16" ht="14.25" customHeight="1">
      <c r="A8" s="391">
        <f t="shared" si="0"/>
        <v>7</v>
      </c>
      <c r="B8" s="392" t="s">
        <v>60</v>
      </c>
      <c r="C8" s="378" t="s">
        <v>74</v>
      </c>
      <c r="D8" s="391" t="s">
        <v>18</v>
      </c>
      <c r="E8" s="391" t="s">
        <v>75</v>
      </c>
      <c r="F8" s="393" t="s">
        <v>76</v>
      </c>
      <c r="G8" s="378" t="s">
        <v>54</v>
      </c>
      <c r="H8" s="378" t="s">
        <v>77</v>
      </c>
      <c r="I8" s="378" t="s">
        <v>23</v>
      </c>
      <c r="J8" s="394" t="s">
        <v>78</v>
      </c>
      <c r="K8" s="392" t="s">
        <v>65</v>
      </c>
      <c r="L8" s="395">
        <v>307</v>
      </c>
      <c r="M8" s="396" t="s">
        <v>66</v>
      </c>
      <c r="N8" s="466" t="s">
        <v>79</v>
      </c>
      <c r="O8" s="378" t="s">
        <v>29</v>
      </c>
      <c r="P8" s="407" t="s">
        <v>68</v>
      </c>
    </row>
    <row r="9" spans="1:16" ht="14.25" customHeight="1">
      <c r="A9" s="391">
        <f t="shared" si="0"/>
        <v>8</v>
      </c>
      <c r="B9" s="392" t="s">
        <v>80</v>
      </c>
      <c r="C9" s="398" t="s">
        <v>81</v>
      </c>
      <c r="D9" s="391" t="s">
        <v>18</v>
      </c>
      <c r="E9" s="391" t="s">
        <v>33</v>
      </c>
      <c r="F9" s="401" t="s">
        <v>82</v>
      </c>
      <c r="G9" s="379" t="s">
        <v>35</v>
      </c>
      <c r="H9" s="378" t="s">
        <v>83</v>
      </c>
      <c r="I9" s="378" t="s">
        <v>23</v>
      </c>
      <c r="J9" s="408" t="s">
        <v>84</v>
      </c>
      <c r="K9" s="397" t="s">
        <v>45</v>
      </c>
      <c r="L9" s="395" t="s">
        <v>38</v>
      </c>
      <c r="M9" s="397" t="s">
        <v>45</v>
      </c>
      <c r="N9" s="465" t="s">
        <v>85</v>
      </c>
      <c r="O9" s="378" t="s">
        <v>29</v>
      </c>
      <c r="P9" s="404" t="s">
        <v>86</v>
      </c>
    </row>
    <row r="10" spans="1:16" ht="14.25" customHeight="1">
      <c r="A10" s="391">
        <f t="shared" si="0"/>
        <v>9</v>
      </c>
      <c r="B10" s="397" t="s">
        <v>87</v>
      </c>
      <c r="C10" s="381" t="s">
        <v>88</v>
      </c>
      <c r="D10" s="391" t="s">
        <v>18</v>
      </c>
      <c r="E10" s="391" t="s">
        <v>33</v>
      </c>
      <c r="F10" s="393" t="s">
        <v>89</v>
      </c>
      <c r="G10" s="379" t="s">
        <v>35</v>
      </c>
      <c r="H10" s="381" t="s">
        <v>90</v>
      </c>
      <c r="I10" s="378" t="s">
        <v>23</v>
      </c>
      <c r="J10" s="404" t="s">
        <v>91</v>
      </c>
      <c r="K10" s="397" t="s">
        <v>45</v>
      </c>
      <c r="L10" s="400" t="s">
        <v>38</v>
      </c>
      <c r="M10" s="403" t="s">
        <v>92</v>
      </c>
      <c r="N10" s="465" t="s">
        <v>93</v>
      </c>
      <c r="O10" s="378" t="s">
        <v>29</v>
      </c>
      <c r="P10" s="404" t="s">
        <v>94</v>
      </c>
    </row>
    <row r="11" spans="1:16" ht="14.25" customHeight="1">
      <c r="A11" s="391">
        <f t="shared" si="0"/>
        <v>10</v>
      </c>
      <c r="B11" s="392" t="s">
        <v>95</v>
      </c>
      <c r="C11" s="378" t="s">
        <v>96</v>
      </c>
      <c r="D11" s="391" t="s">
        <v>18</v>
      </c>
      <c r="E11" s="391" t="s">
        <v>97</v>
      </c>
      <c r="F11" s="393" t="s">
        <v>98</v>
      </c>
      <c r="G11" s="379" t="s">
        <v>35</v>
      </c>
      <c r="H11" s="378" t="s">
        <v>99</v>
      </c>
      <c r="I11" s="378" t="s">
        <v>23</v>
      </c>
      <c r="J11" s="394" t="s">
        <v>100</v>
      </c>
      <c r="K11" s="392" t="s">
        <v>38</v>
      </c>
      <c r="L11" s="395" t="s">
        <v>38</v>
      </c>
      <c r="M11" s="392" t="s">
        <v>38</v>
      </c>
      <c r="N11" s="465" t="s">
        <v>101</v>
      </c>
      <c r="O11" s="378" t="s">
        <v>29</v>
      </c>
      <c r="P11" s="404" t="s">
        <v>102</v>
      </c>
    </row>
    <row r="12" spans="1:16" ht="14.25" customHeight="1">
      <c r="A12" s="391">
        <f t="shared" si="0"/>
        <v>11</v>
      </c>
      <c r="B12" s="392" t="s">
        <v>103</v>
      </c>
      <c r="C12" s="378" t="s">
        <v>104</v>
      </c>
      <c r="D12" s="391" t="s">
        <v>18</v>
      </c>
      <c r="E12" s="391" t="s">
        <v>33</v>
      </c>
      <c r="F12" s="393" t="s">
        <v>98</v>
      </c>
      <c r="G12" s="379" t="s">
        <v>35</v>
      </c>
      <c r="H12" s="378" t="s">
        <v>105</v>
      </c>
      <c r="I12" s="378" t="s">
        <v>106</v>
      </c>
      <c r="J12" s="409" t="s">
        <v>107</v>
      </c>
      <c r="K12" s="397" t="s">
        <v>45</v>
      </c>
      <c r="L12" s="400" t="s">
        <v>38</v>
      </c>
      <c r="M12" s="397" t="s">
        <v>45</v>
      </c>
      <c r="N12" s="465" t="s">
        <v>108</v>
      </c>
      <c r="O12" s="378" t="s">
        <v>29</v>
      </c>
      <c r="P12" s="404" t="s">
        <v>109</v>
      </c>
    </row>
    <row r="13" spans="1:16" ht="14.25" customHeight="1">
      <c r="A13" s="391">
        <f t="shared" si="0"/>
        <v>12</v>
      </c>
      <c r="B13" s="392" t="s">
        <v>103</v>
      </c>
      <c r="C13" s="378" t="s">
        <v>110</v>
      </c>
      <c r="D13" s="391" t="s">
        <v>18</v>
      </c>
      <c r="E13" s="391" t="s">
        <v>75</v>
      </c>
      <c r="F13" s="393" t="s">
        <v>111</v>
      </c>
      <c r="G13" s="378" t="s">
        <v>54</v>
      </c>
      <c r="H13" s="378" t="s">
        <v>112</v>
      </c>
      <c r="I13" s="378" t="s">
        <v>106</v>
      </c>
      <c r="J13" s="409" t="s">
        <v>113</v>
      </c>
      <c r="K13" s="397" t="s">
        <v>45</v>
      </c>
      <c r="L13" s="395" t="s">
        <v>38</v>
      </c>
      <c r="M13" s="397" t="s">
        <v>45</v>
      </c>
      <c r="N13" s="465" t="s">
        <v>114</v>
      </c>
      <c r="O13" s="378" t="s">
        <v>29</v>
      </c>
      <c r="P13" s="404" t="s">
        <v>109</v>
      </c>
    </row>
    <row r="14" spans="1:16" ht="14.25" customHeight="1">
      <c r="A14" s="391">
        <f t="shared" si="0"/>
        <v>13</v>
      </c>
      <c r="B14" s="392" t="s">
        <v>115</v>
      </c>
      <c r="C14" s="378" t="s">
        <v>116</v>
      </c>
      <c r="D14" s="391" t="s">
        <v>117</v>
      </c>
      <c r="E14" s="391" t="s">
        <v>118</v>
      </c>
      <c r="F14" s="393" t="s">
        <v>119</v>
      </c>
      <c r="G14" s="378" t="s">
        <v>21</v>
      </c>
      <c r="H14" s="378" t="s">
        <v>120</v>
      </c>
      <c r="I14" s="378" t="s">
        <v>23</v>
      </c>
      <c r="J14" s="406" t="s">
        <v>121</v>
      </c>
      <c r="K14" s="392" t="s">
        <v>38</v>
      </c>
      <c r="L14" s="400" t="s">
        <v>38</v>
      </c>
      <c r="M14" s="392" t="s">
        <v>38</v>
      </c>
      <c r="N14" s="465" t="s">
        <v>122</v>
      </c>
      <c r="O14" s="378" t="s">
        <v>29</v>
      </c>
      <c r="P14" s="397" t="s">
        <v>30</v>
      </c>
    </row>
    <row r="15" spans="1:16" ht="14.25" customHeight="1">
      <c r="A15" s="391">
        <f t="shared" si="0"/>
        <v>14</v>
      </c>
      <c r="B15" s="397" t="s">
        <v>123</v>
      </c>
      <c r="C15" s="381" t="s">
        <v>124</v>
      </c>
      <c r="D15" s="391" t="s">
        <v>18</v>
      </c>
      <c r="E15" s="391" t="s">
        <v>52</v>
      </c>
      <c r="F15" s="401" t="s">
        <v>125</v>
      </c>
      <c r="G15" s="378" t="s">
        <v>54</v>
      </c>
      <c r="H15" s="381" t="s">
        <v>126</v>
      </c>
      <c r="I15" s="378" t="s">
        <v>23</v>
      </c>
      <c r="J15" s="404" t="s">
        <v>127</v>
      </c>
      <c r="K15" s="397" t="s">
        <v>45</v>
      </c>
      <c r="L15" s="395" t="s">
        <v>38</v>
      </c>
      <c r="M15" s="410">
        <v>96</v>
      </c>
      <c r="N15" s="465" t="s">
        <v>128</v>
      </c>
      <c r="O15" s="378" t="s">
        <v>29</v>
      </c>
      <c r="P15" s="404" t="s">
        <v>129</v>
      </c>
    </row>
    <row r="16" spans="1:16" ht="14.25" customHeight="1">
      <c r="A16" s="391">
        <f t="shared" si="0"/>
        <v>15</v>
      </c>
      <c r="B16" s="392" t="s">
        <v>130</v>
      </c>
      <c r="C16" s="378" t="s">
        <v>131</v>
      </c>
      <c r="D16" s="391" t="s">
        <v>18</v>
      </c>
      <c r="E16" s="391" t="s">
        <v>33</v>
      </c>
      <c r="F16" s="393" t="s">
        <v>132</v>
      </c>
      <c r="G16" s="379" t="s">
        <v>35</v>
      </c>
      <c r="H16" s="378" t="s">
        <v>133</v>
      </c>
      <c r="I16" s="378" t="s">
        <v>23</v>
      </c>
      <c r="J16" s="394" t="s">
        <v>134</v>
      </c>
      <c r="K16" s="392" t="s">
        <v>38</v>
      </c>
      <c r="L16" s="400" t="s">
        <v>38</v>
      </c>
      <c r="M16" s="392" t="s">
        <v>38</v>
      </c>
      <c r="N16" s="465" t="s">
        <v>135</v>
      </c>
      <c r="O16" s="378" t="s">
        <v>29</v>
      </c>
      <c r="P16" s="404" t="s">
        <v>136</v>
      </c>
    </row>
    <row r="17" spans="1:16" ht="14.25" customHeight="1">
      <c r="A17" s="391">
        <f t="shared" si="0"/>
        <v>16</v>
      </c>
      <c r="B17" s="411" t="s">
        <v>137</v>
      </c>
      <c r="C17" s="378" t="s">
        <v>138</v>
      </c>
      <c r="D17" s="391" t="s">
        <v>18</v>
      </c>
      <c r="E17" s="391" t="s">
        <v>97</v>
      </c>
      <c r="F17" s="393" t="s">
        <v>139</v>
      </c>
      <c r="G17" s="379" t="s">
        <v>35</v>
      </c>
      <c r="H17" s="378" t="s">
        <v>140</v>
      </c>
      <c r="I17" s="378" t="s">
        <v>23</v>
      </c>
      <c r="J17" s="394" t="s">
        <v>141</v>
      </c>
      <c r="K17" s="392" t="s">
        <v>38</v>
      </c>
      <c r="L17" s="395" t="s">
        <v>38</v>
      </c>
      <c r="M17" s="392" t="s">
        <v>38</v>
      </c>
      <c r="N17" s="465" t="s">
        <v>142</v>
      </c>
      <c r="O17" s="378" t="s">
        <v>29</v>
      </c>
      <c r="P17" s="404" t="s">
        <v>143</v>
      </c>
    </row>
    <row r="18" spans="1:16" ht="14.25" customHeight="1">
      <c r="A18" s="391">
        <f t="shared" si="0"/>
        <v>17</v>
      </c>
      <c r="B18" s="411" t="s">
        <v>144</v>
      </c>
      <c r="C18" s="378" t="s">
        <v>145</v>
      </c>
      <c r="D18" s="391" t="s">
        <v>18</v>
      </c>
      <c r="E18" s="391" t="s">
        <v>33</v>
      </c>
      <c r="F18" s="393" t="s">
        <v>146</v>
      </c>
      <c r="G18" s="379" t="s">
        <v>35</v>
      </c>
      <c r="H18" s="379" t="s">
        <v>147</v>
      </c>
      <c r="I18" s="378" t="s">
        <v>23</v>
      </c>
      <c r="J18" s="394" t="s">
        <v>148</v>
      </c>
      <c r="K18" s="392" t="s">
        <v>38</v>
      </c>
      <c r="L18" s="400" t="s">
        <v>38</v>
      </c>
      <c r="M18" s="392" t="s">
        <v>38</v>
      </c>
      <c r="N18" s="465" t="s">
        <v>149</v>
      </c>
      <c r="O18" s="378" t="s">
        <v>29</v>
      </c>
      <c r="P18" s="404" t="s">
        <v>150</v>
      </c>
    </row>
    <row r="19" spans="1:16" ht="14.25" customHeight="1">
      <c r="A19" s="391">
        <f t="shared" si="0"/>
        <v>18</v>
      </c>
      <c r="B19" s="392" t="s">
        <v>151</v>
      </c>
      <c r="C19" s="378" t="s">
        <v>152</v>
      </c>
      <c r="D19" s="391" t="s">
        <v>117</v>
      </c>
      <c r="E19" s="391" t="s">
        <v>153</v>
      </c>
      <c r="F19" s="401" t="s">
        <v>154</v>
      </c>
      <c r="G19" s="378" t="s">
        <v>8</v>
      </c>
      <c r="H19" s="378" t="s">
        <v>155</v>
      </c>
      <c r="I19" s="378" t="s">
        <v>23</v>
      </c>
      <c r="J19" s="402" t="s">
        <v>156</v>
      </c>
      <c r="K19" s="392" t="s">
        <v>38</v>
      </c>
      <c r="L19" s="395">
        <v>283</v>
      </c>
      <c r="M19" s="392" t="s">
        <v>157</v>
      </c>
      <c r="N19" s="465" t="s">
        <v>158</v>
      </c>
      <c r="O19" s="378" t="s">
        <v>29</v>
      </c>
      <c r="P19" s="397" t="s">
        <v>30</v>
      </c>
    </row>
    <row r="20" spans="1:16" ht="14.25" customHeight="1">
      <c r="A20" s="391">
        <f t="shared" si="0"/>
        <v>19</v>
      </c>
      <c r="B20" s="392" t="s">
        <v>151</v>
      </c>
      <c r="C20" s="378" t="s">
        <v>159</v>
      </c>
      <c r="D20" s="391" t="s">
        <v>18</v>
      </c>
      <c r="E20" s="391" t="s">
        <v>52</v>
      </c>
      <c r="F20" s="401" t="s">
        <v>160</v>
      </c>
      <c r="G20" s="378" t="s">
        <v>54</v>
      </c>
      <c r="H20" s="378" t="s">
        <v>161</v>
      </c>
      <c r="I20" s="378" t="s">
        <v>23</v>
      </c>
      <c r="J20" s="402" t="s">
        <v>156</v>
      </c>
      <c r="K20" s="392" t="s">
        <v>38</v>
      </c>
      <c r="L20" s="400">
        <v>283</v>
      </c>
      <c r="M20" s="392" t="s">
        <v>157</v>
      </c>
      <c r="N20" s="465" t="s">
        <v>162</v>
      </c>
      <c r="O20" s="378" t="s">
        <v>29</v>
      </c>
      <c r="P20" s="404" t="s">
        <v>163</v>
      </c>
    </row>
    <row r="21" spans="1:16" ht="14.25" customHeight="1">
      <c r="A21" s="391">
        <f t="shared" si="0"/>
        <v>20</v>
      </c>
      <c r="B21" s="392" t="s">
        <v>164</v>
      </c>
      <c r="C21" s="378" t="s">
        <v>116</v>
      </c>
      <c r="D21" s="391" t="s">
        <v>117</v>
      </c>
      <c r="E21" s="391" t="s">
        <v>19</v>
      </c>
      <c r="F21" s="393" t="s">
        <v>165</v>
      </c>
      <c r="G21" s="378" t="s">
        <v>21</v>
      </c>
      <c r="H21" s="378" t="s">
        <v>120</v>
      </c>
      <c r="I21" s="378" t="s">
        <v>23</v>
      </c>
      <c r="J21" s="394" t="s">
        <v>166</v>
      </c>
      <c r="K21" s="392" t="s">
        <v>38</v>
      </c>
      <c r="L21" s="395" t="s">
        <v>57</v>
      </c>
      <c r="M21" s="396" t="s">
        <v>167</v>
      </c>
      <c r="N21" s="465" t="s">
        <v>168</v>
      </c>
      <c r="O21" s="378" t="s">
        <v>29</v>
      </c>
      <c r="P21" s="397" t="s">
        <v>30</v>
      </c>
    </row>
    <row r="22" spans="1:16" ht="14.25" customHeight="1">
      <c r="A22" s="391">
        <f t="shared" si="0"/>
        <v>21</v>
      </c>
      <c r="B22" s="392" t="s">
        <v>169</v>
      </c>
      <c r="C22" s="378" t="s">
        <v>170</v>
      </c>
      <c r="D22" s="391" t="s">
        <v>117</v>
      </c>
      <c r="E22" s="391" t="s">
        <v>19</v>
      </c>
      <c r="F22" s="393" t="s">
        <v>171</v>
      </c>
      <c r="G22" s="378" t="s">
        <v>172</v>
      </c>
      <c r="H22" s="381" t="s">
        <v>173</v>
      </c>
      <c r="I22" s="378" t="s">
        <v>23</v>
      </c>
      <c r="J22" s="394" t="s">
        <v>174</v>
      </c>
      <c r="K22" s="396">
        <v>668</v>
      </c>
      <c r="L22" s="400">
        <v>154</v>
      </c>
      <c r="M22" s="396" t="s">
        <v>175</v>
      </c>
      <c r="N22" s="465" t="s">
        <v>176</v>
      </c>
      <c r="O22" s="378" t="s">
        <v>29</v>
      </c>
      <c r="P22" s="404" t="s">
        <v>177</v>
      </c>
    </row>
    <row r="23" spans="1:16" ht="14.25" customHeight="1">
      <c r="A23" s="391">
        <f t="shared" si="0"/>
        <v>22</v>
      </c>
      <c r="B23" s="392" t="s">
        <v>178</v>
      </c>
      <c r="C23" s="378" t="s">
        <v>179</v>
      </c>
      <c r="D23" s="391" t="s">
        <v>18</v>
      </c>
      <c r="E23" s="391" t="s">
        <v>33</v>
      </c>
      <c r="F23" s="393" t="s">
        <v>180</v>
      </c>
      <c r="G23" s="379" t="s">
        <v>35</v>
      </c>
      <c r="H23" s="378" t="s">
        <v>83</v>
      </c>
      <c r="I23" s="378" t="s">
        <v>23</v>
      </c>
      <c r="J23" s="394" t="s">
        <v>181</v>
      </c>
      <c r="K23" s="392" t="s">
        <v>38</v>
      </c>
      <c r="L23" s="395" t="s">
        <v>182</v>
      </c>
      <c r="M23" s="396" t="s">
        <v>38</v>
      </c>
      <c r="N23" s="465" t="s">
        <v>183</v>
      </c>
      <c r="O23" s="378" t="s">
        <v>29</v>
      </c>
      <c r="P23" s="404" t="s">
        <v>184</v>
      </c>
    </row>
    <row r="24" spans="1:16" ht="14.25" customHeight="1">
      <c r="A24" s="391">
        <f t="shared" si="0"/>
        <v>23</v>
      </c>
      <c r="B24" s="392" t="s">
        <v>178</v>
      </c>
      <c r="C24" s="378" t="s">
        <v>185</v>
      </c>
      <c r="D24" s="391" t="s">
        <v>18</v>
      </c>
      <c r="E24" s="391" t="s">
        <v>186</v>
      </c>
      <c r="F24" s="393" t="s">
        <v>187</v>
      </c>
      <c r="G24" s="378" t="s">
        <v>54</v>
      </c>
      <c r="H24" s="378" t="s">
        <v>188</v>
      </c>
      <c r="I24" s="378" t="s">
        <v>23</v>
      </c>
      <c r="J24" s="394" t="s">
        <v>189</v>
      </c>
      <c r="K24" s="392" t="s">
        <v>38</v>
      </c>
      <c r="L24" s="400" t="s">
        <v>182</v>
      </c>
      <c r="M24" s="396" t="s">
        <v>38</v>
      </c>
      <c r="N24" s="465" t="s">
        <v>190</v>
      </c>
      <c r="O24" s="378" t="s">
        <v>29</v>
      </c>
      <c r="P24" s="404" t="s">
        <v>184</v>
      </c>
    </row>
    <row r="25" spans="1:16" ht="14.25" customHeight="1">
      <c r="A25" s="391">
        <f t="shared" si="0"/>
        <v>24</v>
      </c>
      <c r="B25" s="392" t="s">
        <v>191</v>
      </c>
      <c r="C25" s="378" t="s">
        <v>192</v>
      </c>
      <c r="D25" s="391" t="s">
        <v>117</v>
      </c>
      <c r="E25" s="391" t="s">
        <v>19</v>
      </c>
      <c r="F25" s="393" t="s">
        <v>193</v>
      </c>
      <c r="G25" s="378" t="s">
        <v>172</v>
      </c>
      <c r="H25" s="378" t="s">
        <v>194</v>
      </c>
      <c r="I25" s="378" t="s">
        <v>23</v>
      </c>
      <c r="J25" s="394" t="s">
        <v>195</v>
      </c>
      <c r="K25" s="392" t="s">
        <v>38</v>
      </c>
      <c r="L25" s="395" t="s">
        <v>38</v>
      </c>
      <c r="M25" s="392" t="s">
        <v>38</v>
      </c>
      <c r="N25" s="465" t="s">
        <v>196</v>
      </c>
      <c r="O25" s="378" t="s">
        <v>29</v>
      </c>
      <c r="P25" s="397" t="s">
        <v>30</v>
      </c>
    </row>
    <row r="26" spans="1:16" ht="14.25" customHeight="1">
      <c r="A26" s="391">
        <f t="shared" si="0"/>
        <v>25</v>
      </c>
      <c r="B26" s="397" t="s">
        <v>197</v>
      </c>
      <c r="C26" s="381" t="s">
        <v>198</v>
      </c>
      <c r="D26" s="391" t="s">
        <v>18</v>
      </c>
      <c r="E26" s="391" t="s">
        <v>199</v>
      </c>
      <c r="F26" s="393" t="s">
        <v>200</v>
      </c>
      <c r="G26" s="379" t="s">
        <v>172</v>
      </c>
      <c r="H26" s="381" t="s">
        <v>201</v>
      </c>
      <c r="I26" s="381" t="s">
        <v>23</v>
      </c>
      <c r="J26" s="412" t="s">
        <v>202</v>
      </c>
      <c r="K26" s="397" t="s">
        <v>45</v>
      </c>
      <c r="L26" s="400" t="s">
        <v>38</v>
      </c>
      <c r="M26" s="413" t="s">
        <v>45</v>
      </c>
      <c r="N26" s="465" t="s">
        <v>203</v>
      </c>
      <c r="O26" s="381" t="s">
        <v>29</v>
      </c>
      <c r="P26" s="404" t="s">
        <v>204</v>
      </c>
    </row>
    <row r="27" spans="1:16" ht="14.25" customHeight="1">
      <c r="A27" s="391">
        <f t="shared" si="0"/>
        <v>26</v>
      </c>
      <c r="B27" s="392" t="s">
        <v>205</v>
      </c>
      <c r="C27" s="378" t="s">
        <v>206</v>
      </c>
      <c r="D27" s="391" t="s">
        <v>18</v>
      </c>
      <c r="E27" s="391" t="s">
        <v>75</v>
      </c>
      <c r="F27" s="393" t="s">
        <v>207</v>
      </c>
      <c r="G27" s="378" t="s">
        <v>54</v>
      </c>
      <c r="H27" s="378" t="s">
        <v>208</v>
      </c>
      <c r="I27" s="378" t="s">
        <v>23</v>
      </c>
      <c r="J27" s="394" t="s">
        <v>209</v>
      </c>
      <c r="K27" s="392" t="s">
        <v>38</v>
      </c>
      <c r="L27" s="395" t="s">
        <v>38</v>
      </c>
      <c r="M27" s="414" t="s">
        <v>210</v>
      </c>
      <c r="N27" s="465" t="s">
        <v>211</v>
      </c>
      <c r="O27" s="378" t="s">
        <v>29</v>
      </c>
      <c r="P27" s="397" t="s">
        <v>30</v>
      </c>
    </row>
    <row r="28" spans="1:16" ht="14.25" customHeight="1">
      <c r="A28" s="391">
        <f t="shared" si="0"/>
        <v>27</v>
      </c>
      <c r="B28" s="397" t="s">
        <v>212</v>
      </c>
      <c r="C28" s="378" t="s">
        <v>213</v>
      </c>
      <c r="D28" s="391" t="s">
        <v>18</v>
      </c>
      <c r="E28" s="391" t="s">
        <v>33</v>
      </c>
      <c r="F28" s="393" t="s">
        <v>214</v>
      </c>
      <c r="G28" s="379" t="s">
        <v>35</v>
      </c>
      <c r="H28" s="378" t="s">
        <v>215</v>
      </c>
      <c r="I28" s="378" t="s">
        <v>23</v>
      </c>
      <c r="J28" s="394" t="s">
        <v>216</v>
      </c>
      <c r="K28" s="392" t="s">
        <v>217</v>
      </c>
      <c r="L28" s="400">
        <v>470</v>
      </c>
      <c r="M28" s="414" t="s">
        <v>218</v>
      </c>
      <c r="N28" s="465" t="s">
        <v>219</v>
      </c>
      <c r="O28" s="378" t="s">
        <v>29</v>
      </c>
      <c r="P28" s="404" t="s">
        <v>220</v>
      </c>
    </row>
    <row r="29" spans="1:16" ht="14.25" customHeight="1">
      <c r="A29" s="391">
        <f t="shared" si="0"/>
        <v>28</v>
      </c>
      <c r="B29" s="392" t="s">
        <v>221</v>
      </c>
      <c r="C29" s="398" t="s">
        <v>222</v>
      </c>
      <c r="D29" s="391" t="s">
        <v>18</v>
      </c>
      <c r="E29" s="391" t="s">
        <v>62</v>
      </c>
      <c r="F29" s="393" t="s">
        <v>223</v>
      </c>
      <c r="G29" s="379" t="s">
        <v>35</v>
      </c>
      <c r="H29" s="378" t="s">
        <v>224</v>
      </c>
      <c r="I29" s="378" t="s">
        <v>23</v>
      </c>
      <c r="J29" s="408" t="s">
        <v>225</v>
      </c>
      <c r="K29" s="396">
        <v>575</v>
      </c>
      <c r="L29" s="395">
        <v>109</v>
      </c>
      <c r="M29" s="396" t="s">
        <v>226</v>
      </c>
      <c r="N29" s="465" t="s">
        <v>227</v>
      </c>
      <c r="O29" s="378" t="s">
        <v>29</v>
      </c>
      <c r="P29" s="404" t="s">
        <v>228</v>
      </c>
    </row>
    <row r="30" spans="1:16" ht="14.25" customHeight="1">
      <c r="A30" s="391">
        <f t="shared" si="0"/>
        <v>29</v>
      </c>
      <c r="B30" s="392" t="s">
        <v>229</v>
      </c>
      <c r="C30" s="378" t="s">
        <v>230</v>
      </c>
      <c r="D30" s="391" t="s">
        <v>117</v>
      </c>
      <c r="E30" s="391" t="s">
        <v>52</v>
      </c>
      <c r="F30" s="393" t="s">
        <v>207</v>
      </c>
      <c r="G30" s="378" t="s">
        <v>54</v>
      </c>
      <c r="H30" s="378" t="s">
        <v>231</v>
      </c>
      <c r="I30" s="378" t="s">
        <v>23</v>
      </c>
      <c r="J30" s="394" t="s">
        <v>232</v>
      </c>
      <c r="K30" s="392" t="s">
        <v>217</v>
      </c>
      <c r="L30" s="400">
        <v>325</v>
      </c>
      <c r="M30" s="414" t="s">
        <v>233</v>
      </c>
      <c r="N30" s="465" t="s">
        <v>234</v>
      </c>
      <c r="O30" s="378" t="s">
        <v>29</v>
      </c>
      <c r="P30" s="404" t="s">
        <v>235</v>
      </c>
    </row>
    <row r="31" spans="1:16" ht="14.25" customHeight="1">
      <c r="A31" s="391">
        <f t="shared" si="0"/>
        <v>30</v>
      </c>
      <c r="B31" s="392" t="s">
        <v>236</v>
      </c>
      <c r="C31" s="378" t="s">
        <v>237</v>
      </c>
      <c r="D31" s="391" t="s">
        <v>18</v>
      </c>
      <c r="E31" s="391" t="s">
        <v>33</v>
      </c>
      <c r="F31" s="393" t="s">
        <v>238</v>
      </c>
      <c r="G31" s="379" t="s">
        <v>35</v>
      </c>
      <c r="H31" s="378" t="s">
        <v>239</v>
      </c>
      <c r="I31" s="378" t="s">
        <v>23</v>
      </c>
      <c r="J31" s="394" t="s">
        <v>240</v>
      </c>
      <c r="K31" s="392" t="s">
        <v>241</v>
      </c>
      <c r="L31" s="395">
        <v>537</v>
      </c>
      <c r="M31" s="414" t="s">
        <v>242</v>
      </c>
      <c r="N31" s="465" t="s">
        <v>243</v>
      </c>
      <c r="O31" s="378" t="s">
        <v>29</v>
      </c>
      <c r="P31" s="404" t="s">
        <v>244</v>
      </c>
    </row>
    <row r="32" spans="1:16" ht="14.25" customHeight="1">
      <c r="A32" s="391">
        <f t="shared" si="0"/>
        <v>31</v>
      </c>
      <c r="B32" s="397" t="s">
        <v>245</v>
      </c>
      <c r="C32" s="378" t="s">
        <v>246</v>
      </c>
      <c r="D32" s="391" t="s">
        <v>18</v>
      </c>
      <c r="E32" s="391" t="s">
        <v>75</v>
      </c>
      <c r="F32" s="399" t="s">
        <v>247</v>
      </c>
      <c r="G32" s="378" t="s">
        <v>54</v>
      </c>
      <c r="H32" s="378" t="s">
        <v>248</v>
      </c>
      <c r="I32" s="378" t="s">
        <v>23</v>
      </c>
      <c r="J32" s="402" t="s">
        <v>249</v>
      </c>
      <c r="K32" s="392" t="s">
        <v>38</v>
      </c>
      <c r="L32" s="400" t="s">
        <v>38</v>
      </c>
      <c r="M32" s="414" t="s">
        <v>250</v>
      </c>
      <c r="N32" s="465" t="s">
        <v>251</v>
      </c>
      <c r="O32" s="378" t="s">
        <v>29</v>
      </c>
      <c r="P32" s="404" t="s">
        <v>252</v>
      </c>
    </row>
    <row r="33" spans="1:16" ht="14.25" customHeight="1">
      <c r="A33" s="391">
        <f t="shared" si="0"/>
        <v>32</v>
      </c>
      <c r="B33" s="397" t="s">
        <v>245</v>
      </c>
      <c r="C33" s="378" t="s">
        <v>253</v>
      </c>
      <c r="D33" s="391" t="s">
        <v>18</v>
      </c>
      <c r="E33" s="391" t="s">
        <v>75</v>
      </c>
      <c r="F33" s="401" t="s">
        <v>254</v>
      </c>
      <c r="G33" s="378" t="s">
        <v>54</v>
      </c>
      <c r="H33" s="378" t="s">
        <v>255</v>
      </c>
      <c r="I33" s="378" t="s">
        <v>23</v>
      </c>
      <c r="J33" s="408" t="s">
        <v>256</v>
      </c>
      <c r="K33" s="392" t="s">
        <v>38</v>
      </c>
      <c r="L33" s="395" t="s">
        <v>38</v>
      </c>
      <c r="M33" s="414" t="s">
        <v>250</v>
      </c>
      <c r="N33" s="465" t="s">
        <v>257</v>
      </c>
      <c r="O33" s="378" t="s">
        <v>29</v>
      </c>
      <c r="P33" s="404" t="s">
        <v>252</v>
      </c>
    </row>
    <row r="34" spans="1:16" ht="14.25" customHeight="1">
      <c r="A34" s="391">
        <f t="shared" si="0"/>
        <v>33</v>
      </c>
      <c r="B34" s="397" t="s">
        <v>258</v>
      </c>
      <c r="C34" s="381" t="s">
        <v>259</v>
      </c>
      <c r="D34" s="391" t="s">
        <v>18</v>
      </c>
      <c r="E34" s="391" t="s">
        <v>33</v>
      </c>
      <c r="F34" s="401" t="s">
        <v>260</v>
      </c>
      <c r="G34" s="379" t="s">
        <v>35</v>
      </c>
      <c r="H34" s="381" t="s">
        <v>261</v>
      </c>
      <c r="I34" s="381" t="s">
        <v>23</v>
      </c>
      <c r="J34" s="404" t="s">
        <v>262</v>
      </c>
      <c r="K34" s="397" t="s">
        <v>45</v>
      </c>
      <c r="L34" s="400" t="s">
        <v>38</v>
      </c>
      <c r="M34" s="397" t="s">
        <v>45</v>
      </c>
      <c r="N34" s="465" t="s">
        <v>263</v>
      </c>
      <c r="O34" s="381" t="s">
        <v>29</v>
      </c>
      <c r="P34" s="404" t="s">
        <v>264</v>
      </c>
    </row>
    <row r="35" spans="1:16" ht="14.25" customHeight="1">
      <c r="A35" s="391">
        <f t="shared" si="0"/>
        <v>34</v>
      </c>
      <c r="B35" s="397" t="s">
        <v>265</v>
      </c>
      <c r="C35" s="378" t="s">
        <v>266</v>
      </c>
      <c r="D35" s="391" t="s">
        <v>267</v>
      </c>
      <c r="E35" s="391" t="s">
        <v>75</v>
      </c>
      <c r="F35" s="415" t="s">
        <v>268</v>
      </c>
      <c r="G35" s="378" t="s">
        <v>54</v>
      </c>
      <c r="H35" s="378" t="s">
        <v>269</v>
      </c>
      <c r="I35" s="378" t="s">
        <v>106</v>
      </c>
      <c r="J35" s="409" t="s">
        <v>270</v>
      </c>
      <c r="K35" s="397" t="s">
        <v>45</v>
      </c>
      <c r="L35" s="395" t="s">
        <v>38</v>
      </c>
      <c r="M35" s="416" t="s">
        <v>271</v>
      </c>
      <c r="N35" s="464" t="s">
        <v>272</v>
      </c>
      <c r="O35" s="378" t="s">
        <v>29</v>
      </c>
      <c r="P35" s="404" t="s">
        <v>273</v>
      </c>
    </row>
    <row r="36" spans="1:16" ht="14.25" customHeight="1">
      <c r="A36" s="391">
        <f t="shared" si="0"/>
        <v>35</v>
      </c>
      <c r="B36" s="392" t="s">
        <v>274</v>
      </c>
      <c r="C36" s="378" t="s">
        <v>275</v>
      </c>
      <c r="D36" s="391" t="s">
        <v>18</v>
      </c>
      <c r="E36" s="391" t="s">
        <v>62</v>
      </c>
      <c r="F36" s="399" t="s">
        <v>276</v>
      </c>
      <c r="G36" s="379" t="s">
        <v>35</v>
      </c>
      <c r="H36" s="378" t="s">
        <v>277</v>
      </c>
      <c r="I36" s="378" t="s">
        <v>23</v>
      </c>
      <c r="J36" s="394" t="s">
        <v>278</v>
      </c>
      <c r="K36" s="392" t="s">
        <v>38</v>
      </c>
      <c r="L36" s="400" t="s">
        <v>38</v>
      </c>
      <c r="M36" s="392" t="s">
        <v>38</v>
      </c>
      <c r="N36" s="464" t="s">
        <v>279</v>
      </c>
      <c r="O36" s="378" t="s">
        <v>29</v>
      </c>
      <c r="P36" s="397" t="s">
        <v>30</v>
      </c>
    </row>
    <row r="37" spans="1:16" ht="14.25" customHeight="1">
      <c r="A37" s="391">
        <f t="shared" si="0"/>
        <v>36</v>
      </c>
      <c r="B37" s="397" t="s">
        <v>280</v>
      </c>
      <c r="C37" s="381" t="s">
        <v>281</v>
      </c>
      <c r="D37" s="391" t="s">
        <v>18</v>
      </c>
      <c r="E37" s="391" t="s">
        <v>33</v>
      </c>
      <c r="F37" s="401" t="s">
        <v>282</v>
      </c>
      <c r="G37" s="379" t="s">
        <v>35</v>
      </c>
      <c r="H37" s="381" t="s">
        <v>283</v>
      </c>
      <c r="I37" s="378" t="s">
        <v>23</v>
      </c>
      <c r="J37" s="404" t="s">
        <v>284</v>
      </c>
      <c r="K37" s="397" t="s">
        <v>45</v>
      </c>
      <c r="L37" s="395" t="s">
        <v>38</v>
      </c>
      <c r="M37" s="397" t="s">
        <v>45</v>
      </c>
      <c r="N37" s="465" t="s">
        <v>285</v>
      </c>
      <c r="O37" s="378" t="s">
        <v>29</v>
      </c>
      <c r="P37" s="404" t="s">
        <v>286</v>
      </c>
    </row>
    <row r="38" spans="1:16" ht="14.25" customHeight="1">
      <c r="A38" s="391">
        <f t="shared" si="0"/>
        <v>37</v>
      </c>
      <c r="B38" s="397" t="s">
        <v>287</v>
      </c>
      <c r="C38" s="378" t="s">
        <v>288</v>
      </c>
      <c r="D38" s="391" t="s">
        <v>18</v>
      </c>
      <c r="E38" s="391" t="s">
        <v>289</v>
      </c>
      <c r="F38" s="393" t="s">
        <v>290</v>
      </c>
      <c r="G38" s="379" t="s">
        <v>35</v>
      </c>
      <c r="H38" s="378" t="s">
        <v>291</v>
      </c>
      <c r="I38" s="378" t="s">
        <v>106</v>
      </c>
      <c r="J38" s="409" t="s">
        <v>292</v>
      </c>
      <c r="K38" s="397" t="s">
        <v>45</v>
      </c>
      <c r="L38" s="400" t="s">
        <v>38</v>
      </c>
      <c r="M38" s="397" t="s">
        <v>45</v>
      </c>
      <c r="N38" s="464" t="s">
        <v>293</v>
      </c>
      <c r="O38" s="378" t="s">
        <v>29</v>
      </c>
      <c r="P38" s="404" t="s">
        <v>294</v>
      </c>
    </row>
    <row r="39" spans="1:16" ht="14.25" customHeight="1">
      <c r="A39" s="391">
        <f t="shared" si="0"/>
        <v>38</v>
      </c>
      <c r="B39" s="392" t="s">
        <v>295</v>
      </c>
      <c r="C39" s="378" t="s">
        <v>296</v>
      </c>
      <c r="D39" s="391" t="s">
        <v>18</v>
      </c>
      <c r="E39" s="391" t="s">
        <v>33</v>
      </c>
      <c r="F39" s="393" t="s">
        <v>297</v>
      </c>
      <c r="G39" s="379" t="s">
        <v>35</v>
      </c>
      <c r="H39" s="378" t="s">
        <v>298</v>
      </c>
      <c r="I39" s="378" t="s">
        <v>23</v>
      </c>
      <c r="J39" s="394" t="s">
        <v>299</v>
      </c>
      <c r="K39" s="392" t="s">
        <v>38</v>
      </c>
      <c r="L39" s="395" t="s">
        <v>300</v>
      </c>
      <c r="M39" s="392" t="s">
        <v>38</v>
      </c>
      <c r="N39" s="464" t="s">
        <v>301</v>
      </c>
      <c r="O39" s="378" t="s">
        <v>29</v>
      </c>
      <c r="P39" s="404" t="s">
        <v>302</v>
      </c>
    </row>
    <row r="40" spans="1:16" ht="14.25" customHeight="1">
      <c r="A40" s="391">
        <f t="shared" si="0"/>
        <v>39</v>
      </c>
      <c r="B40" s="397" t="s">
        <v>303</v>
      </c>
      <c r="C40" s="378" t="s">
        <v>304</v>
      </c>
      <c r="D40" s="391" t="s">
        <v>18</v>
      </c>
      <c r="E40" s="391" t="s">
        <v>62</v>
      </c>
      <c r="F40" s="393" t="s">
        <v>305</v>
      </c>
      <c r="G40" s="379" t="s">
        <v>35</v>
      </c>
      <c r="H40" s="378" t="s">
        <v>306</v>
      </c>
      <c r="I40" s="378" t="s">
        <v>23</v>
      </c>
      <c r="J40" s="394" t="s">
        <v>307</v>
      </c>
      <c r="K40" s="396">
        <v>664</v>
      </c>
      <c r="L40" s="400">
        <v>245</v>
      </c>
      <c r="M40" s="414" t="s">
        <v>308</v>
      </c>
      <c r="N40" s="464" t="s">
        <v>309</v>
      </c>
      <c r="O40" s="378" t="s">
        <v>29</v>
      </c>
      <c r="P40" s="404" t="s">
        <v>310</v>
      </c>
    </row>
    <row r="41" spans="1:16" ht="14.25" customHeight="1">
      <c r="A41" s="391">
        <f t="shared" si="0"/>
        <v>40</v>
      </c>
      <c r="B41" s="392" t="s">
        <v>311</v>
      </c>
      <c r="C41" s="378" t="s">
        <v>312</v>
      </c>
      <c r="D41" s="391" t="s">
        <v>117</v>
      </c>
      <c r="E41" s="391" t="s">
        <v>313</v>
      </c>
      <c r="F41" s="393" t="s">
        <v>314</v>
      </c>
      <c r="G41" s="378" t="s">
        <v>8</v>
      </c>
      <c r="H41" s="378" t="s">
        <v>231</v>
      </c>
      <c r="I41" s="378" t="s">
        <v>23</v>
      </c>
      <c r="J41" s="394" t="s">
        <v>315</v>
      </c>
      <c r="K41" s="392" t="s">
        <v>38</v>
      </c>
      <c r="L41" s="395" t="s">
        <v>38</v>
      </c>
      <c r="M41" s="392" t="s">
        <v>38</v>
      </c>
      <c r="N41" s="464" t="s">
        <v>316</v>
      </c>
      <c r="O41" s="378" t="s">
        <v>29</v>
      </c>
      <c r="P41" s="397" t="s">
        <v>30</v>
      </c>
    </row>
    <row r="42" spans="1:16" ht="14.25" customHeight="1">
      <c r="A42" s="391">
        <f t="shared" si="0"/>
        <v>41</v>
      </c>
      <c r="B42" s="392" t="s">
        <v>311</v>
      </c>
      <c r="C42" s="378" t="s">
        <v>317</v>
      </c>
      <c r="D42" s="391" t="s">
        <v>18</v>
      </c>
      <c r="E42" s="391" t="s">
        <v>75</v>
      </c>
      <c r="F42" s="393" t="s">
        <v>318</v>
      </c>
      <c r="G42" s="378" t="s">
        <v>54</v>
      </c>
      <c r="H42" s="378" t="s">
        <v>319</v>
      </c>
      <c r="I42" s="378" t="s">
        <v>23</v>
      </c>
      <c r="J42" s="409" t="s">
        <v>320</v>
      </c>
      <c r="K42" s="397" t="s">
        <v>45</v>
      </c>
      <c r="L42" s="400" t="s">
        <v>38</v>
      </c>
      <c r="M42" s="397" t="s">
        <v>45</v>
      </c>
      <c r="N42" s="464" t="s">
        <v>321</v>
      </c>
      <c r="O42" s="378" t="s">
        <v>29</v>
      </c>
      <c r="P42" s="397" t="s">
        <v>30</v>
      </c>
    </row>
    <row r="43" spans="1:16" ht="14.25" customHeight="1">
      <c r="A43" s="391">
        <f t="shared" si="0"/>
        <v>42</v>
      </c>
      <c r="B43" s="392" t="s">
        <v>322</v>
      </c>
      <c r="C43" s="378" t="s">
        <v>323</v>
      </c>
      <c r="D43" s="391" t="s">
        <v>117</v>
      </c>
      <c r="E43" s="391" t="s">
        <v>324</v>
      </c>
      <c r="F43" s="393" t="s">
        <v>325</v>
      </c>
      <c r="G43" s="378" t="s">
        <v>21</v>
      </c>
      <c r="H43" s="378" t="s">
        <v>326</v>
      </c>
      <c r="I43" s="378" t="s">
        <v>23</v>
      </c>
      <c r="J43" s="394" t="s">
        <v>327</v>
      </c>
      <c r="K43" s="392" t="s">
        <v>38</v>
      </c>
      <c r="L43" s="395" t="s">
        <v>38</v>
      </c>
      <c r="M43" s="392" t="s">
        <v>38</v>
      </c>
      <c r="N43" s="464" t="s">
        <v>328</v>
      </c>
      <c r="O43" s="378" t="s">
        <v>29</v>
      </c>
      <c r="P43" s="397" t="s">
        <v>30</v>
      </c>
    </row>
    <row r="44" spans="1:16" ht="14.25" customHeight="1">
      <c r="A44" s="391">
        <f t="shared" si="0"/>
        <v>43</v>
      </c>
      <c r="B44" s="397" t="s">
        <v>329</v>
      </c>
      <c r="C44" s="381" t="s">
        <v>330</v>
      </c>
      <c r="D44" s="391" t="s">
        <v>18</v>
      </c>
      <c r="E44" s="391" t="s">
        <v>33</v>
      </c>
      <c r="F44" s="401" t="s">
        <v>98</v>
      </c>
      <c r="G44" s="379" t="s">
        <v>35</v>
      </c>
      <c r="H44" s="381" t="s">
        <v>331</v>
      </c>
      <c r="I44" s="381" t="s">
        <v>23</v>
      </c>
      <c r="J44" s="417" t="s">
        <v>332</v>
      </c>
      <c r="K44" s="397" t="s">
        <v>45</v>
      </c>
      <c r="L44" s="400" t="s">
        <v>333</v>
      </c>
      <c r="M44" s="413" t="s">
        <v>334</v>
      </c>
      <c r="N44" s="465" t="s">
        <v>335</v>
      </c>
      <c r="O44" s="381" t="s">
        <v>29</v>
      </c>
      <c r="P44" s="404" t="s">
        <v>336</v>
      </c>
    </row>
    <row r="45" spans="1:16" ht="14.25" customHeight="1">
      <c r="A45" s="391">
        <f t="shared" si="0"/>
        <v>44</v>
      </c>
      <c r="B45" s="397" t="s">
        <v>337</v>
      </c>
      <c r="C45" s="378" t="s">
        <v>338</v>
      </c>
      <c r="D45" s="391" t="s">
        <v>18</v>
      </c>
      <c r="E45" s="391" t="s">
        <v>62</v>
      </c>
      <c r="F45" s="399" t="s">
        <v>339</v>
      </c>
      <c r="G45" s="379" t="s">
        <v>35</v>
      </c>
      <c r="H45" s="378" t="s">
        <v>340</v>
      </c>
      <c r="I45" s="378" t="s">
        <v>23</v>
      </c>
      <c r="J45" s="406" t="s">
        <v>341</v>
      </c>
      <c r="K45" s="392" t="s">
        <v>38</v>
      </c>
      <c r="L45" s="395" t="s">
        <v>38</v>
      </c>
      <c r="M45" s="414" t="s">
        <v>308</v>
      </c>
      <c r="N45" s="464" t="s">
        <v>342</v>
      </c>
      <c r="O45" s="378" t="s">
        <v>29</v>
      </c>
      <c r="P45" s="404" t="s">
        <v>343</v>
      </c>
    </row>
    <row r="46" spans="1:16" ht="14.25" customHeight="1">
      <c r="A46" s="391">
        <f t="shared" si="0"/>
        <v>45</v>
      </c>
      <c r="B46" s="392" t="s">
        <v>344</v>
      </c>
      <c r="C46" s="378" t="s">
        <v>345</v>
      </c>
      <c r="D46" s="391" t="s">
        <v>18</v>
      </c>
      <c r="E46" s="391" t="s">
        <v>97</v>
      </c>
      <c r="F46" s="393" t="s">
        <v>346</v>
      </c>
      <c r="G46" s="379" t="s">
        <v>35</v>
      </c>
      <c r="H46" s="378" t="s">
        <v>155</v>
      </c>
      <c r="I46" s="378" t="s">
        <v>23</v>
      </c>
      <c r="J46" s="394" t="s">
        <v>347</v>
      </c>
      <c r="K46" s="392" t="s">
        <v>217</v>
      </c>
      <c r="L46" s="400">
        <v>454</v>
      </c>
      <c r="M46" s="414" t="s">
        <v>348</v>
      </c>
      <c r="N46" s="464" t="s">
        <v>349</v>
      </c>
      <c r="O46" s="378" t="s">
        <v>29</v>
      </c>
      <c r="P46" s="404" t="s">
        <v>350</v>
      </c>
    </row>
    <row r="47" spans="1:16" ht="14.25" customHeight="1">
      <c r="A47" s="391">
        <f t="shared" si="0"/>
        <v>46</v>
      </c>
      <c r="B47" s="397" t="s">
        <v>351</v>
      </c>
      <c r="C47" s="381" t="s">
        <v>352</v>
      </c>
      <c r="D47" s="391" t="s">
        <v>18</v>
      </c>
      <c r="E47" s="391" t="s">
        <v>52</v>
      </c>
      <c r="F47" s="401" t="s">
        <v>353</v>
      </c>
      <c r="G47" s="380" t="s">
        <v>54</v>
      </c>
      <c r="H47" s="381" t="s">
        <v>354</v>
      </c>
      <c r="I47" s="381" t="s">
        <v>23</v>
      </c>
      <c r="J47" s="404" t="s">
        <v>355</v>
      </c>
      <c r="K47" s="397" t="s">
        <v>45</v>
      </c>
      <c r="L47" s="395" t="s">
        <v>38</v>
      </c>
      <c r="M47" s="397" t="s">
        <v>45</v>
      </c>
      <c r="N47" s="465" t="s">
        <v>356</v>
      </c>
      <c r="O47" s="381" t="s">
        <v>29</v>
      </c>
      <c r="P47" s="397" t="s">
        <v>30</v>
      </c>
    </row>
    <row r="48" spans="1:16" ht="14.25" customHeight="1">
      <c r="A48" s="391">
        <f t="shared" si="0"/>
        <v>47</v>
      </c>
      <c r="B48" s="397" t="s">
        <v>351</v>
      </c>
      <c r="C48" s="381" t="s">
        <v>357</v>
      </c>
      <c r="D48" s="391" t="s">
        <v>18</v>
      </c>
      <c r="E48" s="391" t="s">
        <v>33</v>
      </c>
      <c r="F48" s="401" t="s">
        <v>358</v>
      </c>
      <c r="G48" s="379" t="s">
        <v>35</v>
      </c>
      <c r="H48" s="381" t="s">
        <v>359</v>
      </c>
      <c r="I48" s="381" t="s">
        <v>23</v>
      </c>
      <c r="J48" s="404" t="s">
        <v>360</v>
      </c>
      <c r="K48" s="397" t="s">
        <v>45</v>
      </c>
      <c r="L48" s="400" t="s">
        <v>38</v>
      </c>
      <c r="M48" s="397" t="s">
        <v>45</v>
      </c>
      <c r="N48" s="465" t="s">
        <v>361</v>
      </c>
      <c r="O48" s="381" t="s">
        <v>29</v>
      </c>
      <c r="P48" s="397" t="s">
        <v>30</v>
      </c>
    </row>
    <row r="49" spans="1:16" ht="14.25" customHeight="1">
      <c r="A49" s="391">
        <f t="shared" si="0"/>
        <v>48</v>
      </c>
      <c r="B49" s="397" t="s">
        <v>362</v>
      </c>
      <c r="C49" s="378" t="s">
        <v>363</v>
      </c>
      <c r="D49" s="391" t="s">
        <v>18</v>
      </c>
      <c r="E49" s="391" t="s">
        <v>75</v>
      </c>
      <c r="F49" s="393" t="s">
        <v>358</v>
      </c>
      <c r="G49" s="378" t="s">
        <v>54</v>
      </c>
      <c r="H49" s="378" t="s">
        <v>364</v>
      </c>
      <c r="I49" s="378" t="s">
        <v>23</v>
      </c>
      <c r="J49" s="409" t="s">
        <v>365</v>
      </c>
      <c r="K49" s="397" t="s">
        <v>45</v>
      </c>
      <c r="L49" s="395" t="s">
        <v>38</v>
      </c>
      <c r="M49" s="414" t="s">
        <v>348</v>
      </c>
      <c r="N49" s="465" t="s">
        <v>366</v>
      </c>
      <c r="O49" s="378" t="s">
        <v>29</v>
      </c>
      <c r="P49" s="404" t="s">
        <v>367</v>
      </c>
    </row>
    <row r="50" spans="1:16" ht="14.25" customHeight="1">
      <c r="A50" s="391">
        <f t="shared" si="0"/>
        <v>49</v>
      </c>
      <c r="B50" s="392" t="s">
        <v>368</v>
      </c>
      <c r="C50" s="378" t="s">
        <v>369</v>
      </c>
      <c r="D50" s="391" t="s">
        <v>18</v>
      </c>
      <c r="E50" s="391" t="s">
        <v>33</v>
      </c>
      <c r="F50" s="393" t="s">
        <v>370</v>
      </c>
      <c r="G50" s="379" t="s">
        <v>35</v>
      </c>
      <c r="H50" s="378" t="s">
        <v>371</v>
      </c>
      <c r="I50" s="378" t="s">
        <v>23</v>
      </c>
      <c r="J50" s="394" t="s">
        <v>372</v>
      </c>
      <c r="K50" s="392" t="s">
        <v>38</v>
      </c>
      <c r="L50" s="400" t="s">
        <v>300</v>
      </c>
      <c r="M50" s="414" t="s">
        <v>38</v>
      </c>
      <c r="N50" s="465" t="s">
        <v>373</v>
      </c>
      <c r="O50" s="378" t="s">
        <v>29</v>
      </c>
      <c r="P50" s="404" t="s">
        <v>374</v>
      </c>
    </row>
    <row r="51" spans="1:16" ht="14.25" customHeight="1">
      <c r="A51" s="391">
        <f t="shared" si="0"/>
        <v>50</v>
      </c>
      <c r="B51" s="392" t="s">
        <v>375</v>
      </c>
      <c r="C51" s="378" t="s">
        <v>376</v>
      </c>
      <c r="D51" s="391" t="s">
        <v>18</v>
      </c>
      <c r="E51" s="391" t="s">
        <v>97</v>
      </c>
      <c r="F51" s="399" t="s">
        <v>377</v>
      </c>
      <c r="G51" s="379" t="s">
        <v>35</v>
      </c>
      <c r="H51" s="378" t="s">
        <v>378</v>
      </c>
      <c r="I51" s="378" t="s">
        <v>23</v>
      </c>
      <c r="J51" s="394" t="s">
        <v>379</v>
      </c>
      <c r="K51" s="392" t="s">
        <v>38</v>
      </c>
      <c r="L51" s="395" t="s">
        <v>38</v>
      </c>
      <c r="M51" s="392" t="s">
        <v>38</v>
      </c>
      <c r="N51" s="465" t="s">
        <v>380</v>
      </c>
      <c r="O51" s="378" t="s">
        <v>29</v>
      </c>
      <c r="P51" s="397" t="s">
        <v>30</v>
      </c>
    </row>
    <row r="52" spans="1:16" ht="14.25" customHeight="1">
      <c r="A52" s="391">
        <f t="shared" si="0"/>
        <v>51</v>
      </c>
      <c r="B52" s="397" t="s">
        <v>381</v>
      </c>
      <c r="C52" s="381" t="s">
        <v>382</v>
      </c>
      <c r="D52" s="391" t="s">
        <v>18</v>
      </c>
      <c r="E52" s="391" t="s">
        <v>52</v>
      </c>
      <c r="F52" s="393" t="s">
        <v>383</v>
      </c>
      <c r="G52" s="378" t="s">
        <v>54</v>
      </c>
      <c r="H52" s="381" t="s">
        <v>384</v>
      </c>
      <c r="I52" s="378" t="s">
        <v>23</v>
      </c>
      <c r="J52" s="408" t="s">
        <v>385</v>
      </c>
      <c r="K52" s="397" t="s">
        <v>45</v>
      </c>
      <c r="L52" s="400" t="s">
        <v>333</v>
      </c>
      <c r="M52" s="397" t="s">
        <v>386</v>
      </c>
      <c r="N52" s="465" t="s">
        <v>387</v>
      </c>
      <c r="O52" s="378" t="s">
        <v>29</v>
      </c>
      <c r="P52" s="397" t="s">
        <v>30</v>
      </c>
    </row>
    <row r="53" spans="1:16" ht="14.25" customHeight="1">
      <c r="A53" s="391">
        <f t="shared" si="0"/>
        <v>52</v>
      </c>
      <c r="B53" s="392" t="s">
        <v>388</v>
      </c>
      <c r="C53" s="378" t="s">
        <v>389</v>
      </c>
      <c r="D53" s="391" t="s">
        <v>18</v>
      </c>
      <c r="E53" s="391" t="s">
        <v>33</v>
      </c>
      <c r="F53" s="393" t="s">
        <v>390</v>
      </c>
      <c r="G53" s="379" t="s">
        <v>35</v>
      </c>
      <c r="H53" s="378" t="s">
        <v>391</v>
      </c>
      <c r="I53" s="378" t="s">
        <v>23</v>
      </c>
      <c r="J53" s="394" t="s">
        <v>392</v>
      </c>
      <c r="K53" s="392" t="s">
        <v>38</v>
      </c>
      <c r="L53" s="395" t="s">
        <v>393</v>
      </c>
      <c r="M53" s="392" t="s">
        <v>38</v>
      </c>
      <c r="N53" s="465" t="s">
        <v>394</v>
      </c>
      <c r="O53" s="378" t="s">
        <v>29</v>
      </c>
      <c r="P53" s="404" t="s">
        <v>395</v>
      </c>
    </row>
    <row r="54" spans="1:16" ht="14.25" customHeight="1">
      <c r="A54" s="391">
        <f t="shared" si="0"/>
        <v>53</v>
      </c>
      <c r="B54" s="392" t="s">
        <v>396</v>
      </c>
      <c r="C54" s="378" t="s">
        <v>397</v>
      </c>
      <c r="D54" s="391" t="s">
        <v>18</v>
      </c>
      <c r="E54" s="391" t="s">
        <v>52</v>
      </c>
      <c r="F54" s="401" t="s">
        <v>398</v>
      </c>
      <c r="G54" s="378" t="s">
        <v>54</v>
      </c>
      <c r="H54" s="378" t="s">
        <v>399</v>
      </c>
      <c r="I54" s="378" t="s">
        <v>23</v>
      </c>
      <c r="J54" s="394" t="s">
        <v>400</v>
      </c>
      <c r="K54" s="392" t="s">
        <v>38</v>
      </c>
      <c r="L54" s="400" t="s">
        <v>38</v>
      </c>
      <c r="M54" s="392" t="s">
        <v>38</v>
      </c>
      <c r="N54" s="465" t="s">
        <v>401</v>
      </c>
      <c r="O54" s="378" t="s">
        <v>29</v>
      </c>
      <c r="P54" s="404" t="s">
        <v>402</v>
      </c>
    </row>
    <row r="55" spans="1:16" ht="14.25" customHeight="1">
      <c r="A55" s="391">
        <f t="shared" si="0"/>
        <v>54</v>
      </c>
      <c r="B55" s="392" t="s">
        <v>403</v>
      </c>
      <c r="C55" s="378" t="s">
        <v>404</v>
      </c>
      <c r="D55" s="391" t="s">
        <v>18</v>
      </c>
      <c r="E55" s="391" t="s">
        <v>33</v>
      </c>
      <c r="F55" s="393" t="s">
        <v>405</v>
      </c>
      <c r="G55" s="379" t="s">
        <v>35</v>
      </c>
      <c r="H55" s="378" t="s">
        <v>406</v>
      </c>
      <c r="I55" s="378" t="s">
        <v>23</v>
      </c>
      <c r="J55" s="394" t="s">
        <v>407</v>
      </c>
      <c r="K55" s="392" t="s">
        <v>38</v>
      </c>
      <c r="L55" s="395" t="s">
        <v>333</v>
      </c>
      <c r="M55" s="410" t="s">
        <v>408</v>
      </c>
      <c r="N55" s="465" t="s">
        <v>409</v>
      </c>
      <c r="O55" s="378" t="s">
        <v>29</v>
      </c>
      <c r="P55" s="404" t="s">
        <v>410</v>
      </c>
    </row>
    <row r="56" spans="1:16" ht="14.25" customHeight="1">
      <c r="A56" s="391">
        <f t="shared" si="0"/>
        <v>55</v>
      </c>
      <c r="B56" s="397" t="s">
        <v>411</v>
      </c>
      <c r="C56" s="378" t="s">
        <v>412</v>
      </c>
      <c r="D56" s="391" t="s">
        <v>18</v>
      </c>
      <c r="E56" s="391" t="s">
        <v>97</v>
      </c>
      <c r="F56" s="393" t="s">
        <v>413</v>
      </c>
      <c r="G56" s="379" t="s">
        <v>35</v>
      </c>
      <c r="H56" s="378" t="s">
        <v>414</v>
      </c>
      <c r="I56" s="378" t="s">
        <v>23</v>
      </c>
      <c r="J56" s="394" t="s">
        <v>415</v>
      </c>
      <c r="K56" s="392" t="s">
        <v>38</v>
      </c>
      <c r="L56" s="400" t="s">
        <v>38</v>
      </c>
      <c r="M56" s="397" t="s">
        <v>210</v>
      </c>
      <c r="N56" s="465" t="s">
        <v>416</v>
      </c>
      <c r="O56" s="378" t="s">
        <v>29</v>
      </c>
      <c r="P56" s="397" t="s">
        <v>30</v>
      </c>
    </row>
    <row r="57" spans="1:16" ht="14.25" customHeight="1">
      <c r="A57" s="391">
        <f t="shared" si="0"/>
        <v>56</v>
      </c>
      <c r="B57" s="392" t="s">
        <v>417</v>
      </c>
      <c r="C57" s="378" t="s">
        <v>418</v>
      </c>
      <c r="D57" s="391" t="s">
        <v>18</v>
      </c>
      <c r="E57" s="391" t="s">
        <v>33</v>
      </c>
      <c r="F57" s="393" t="s">
        <v>419</v>
      </c>
      <c r="G57" s="379" t="s">
        <v>35</v>
      </c>
      <c r="H57" s="378" t="s">
        <v>420</v>
      </c>
      <c r="I57" s="378" t="s">
        <v>23</v>
      </c>
      <c r="J57" s="394" t="s">
        <v>421</v>
      </c>
      <c r="K57" s="392" t="s">
        <v>38</v>
      </c>
      <c r="L57" s="395">
        <v>523</v>
      </c>
      <c r="M57" s="414" t="s">
        <v>422</v>
      </c>
      <c r="N57" s="465" t="s">
        <v>423</v>
      </c>
      <c r="O57" s="378" t="s">
        <v>29</v>
      </c>
      <c r="P57" s="404" t="s">
        <v>424</v>
      </c>
    </row>
    <row r="58" spans="1:16" ht="14.25" customHeight="1">
      <c r="A58" s="391">
        <f t="shared" si="0"/>
        <v>57</v>
      </c>
      <c r="B58" s="392" t="s">
        <v>425</v>
      </c>
      <c r="C58" s="378" t="s">
        <v>426</v>
      </c>
      <c r="D58" s="391" t="s">
        <v>18</v>
      </c>
      <c r="E58" s="391" t="s">
        <v>427</v>
      </c>
      <c r="F58" s="399" t="s">
        <v>53</v>
      </c>
      <c r="G58" s="378" t="s">
        <v>54</v>
      </c>
      <c r="H58" s="378" t="s">
        <v>428</v>
      </c>
      <c r="I58" s="378" t="s">
        <v>23</v>
      </c>
      <c r="J58" s="394" t="s">
        <v>429</v>
      </c>
      <c r="K58" s="392" t="s">
        <v>38</v>
      </c>
      <c r="L58" s="400" t="s">
        <v>430</v>
      </c>
      <c r="M58" s="414" t="s">
        <v>431</v>
      </c>
      <c r="N58" s="465" t="s">
        <v>432</v>
      </c>
      <c r="O58" s="378" t="s">
        <v>29</v>
      </c>
      <c r="P58" s="404" t="s">
        <v>433</v>
      </c>
    </row>
    <row r="59" spans="1:16" ht="14.25" customHeight="1">
      <c r="A59" s="391">
        <f t="shared" si="0"/>
        <v>58</v>
      </c>
      <c r="B59" s="392" t="s">
        <v>425</v>
      </c>
      <c r="C59" s="378" t="s">
        <v>434</v>
      </c>
      <c r="D59" s="391" t="s">
        <v>18</v>
      </c>
      <c r="E59" s="391" t="s">
        <v>52</v>
      </c>
      <c r="F59" s="393" t="s">
        <v>339</v>
      </c>
      <c r="G59" s="378" t="s">
        <v>54</v>
      </c>
      <c r="H59" s="378" t="s">
        <v>435</v>
      </c>
      <c r="I59" s="378" t="s">
        <v>23</v>
      </c>
      <c r="J59" s="394" t="s">
        <v>436</v>
      </c>
      <c r="K59" s="392" t="s">
        <v>38</v>
      </c>
      <c r="L59" s="395" t="s">
        <v>430</v>
      </c>
      <c r="M59" s="414" t="s">
        <v>431</v>
      </c>
      <c r="N59" s="465" t="s">
        <v>437</v>
      </c>
      <c r="O59" s="378" t="s">
        <v>29</v>
      </c>
      <c r="P59" s="404" t="s">
        <v>433</v>
      </c>
    </row>
    <row r="60" spans="1:16" ht="14.25" customHeight="1">
      <c r="A60" s="391">
        <f t="shared" si="0"/>
        <v>59</v>
      </c>
      <c r="B60" s="392" t="s">
        <v>438</v>
      </c>
      <c r="C60" s="378" t="s">
        <v>439</v>
      </c>
      <c r="D60" s="391" t="s">
        <v>18</v>
      </c>
      <c r="E60" s="391" t="s">
        <v>440</v>
      </c>
      <c r="F60" s="418" t="s">
        <v>441</v>
      </c>
      <c r="G60" s="378" t="s">
        <v>54</v>
      </c>
      <c r="H60" s="378" t="s">
        <v>442</v>
      </c>
      <c r="I60" s="378" t="s">
        <v>23</v>
      </c>
      <c r="J60" s="402" t="s">
        <v>443</v>
      </c>
      <c r="K60" s="392" t="s">
        <v>38</v>
      </c>
      <c r="L60" s="400" t="s">
        <v>300</v>
      </c>
      <c r="M60" s="414" t="s">
        <v>218</v>
      </c>
      <c r="N60" s="465" t="s">
        <v>444</v>
      </c>
      <c r="O60" s="378" t="s">
        <v>29</v>
      </c>
      <c r="P60" s="404" t="s">
        <v>445</v>
      </c>
    </row>
    <row r="61" spans="1:16" ht="14.25" customHeight="1">
      <c r="A61" s="391">
        <f t="shared" si="0"/>
        <v>60</v>
      </c>
      <c r="B61" s="397" t="s">
        <v>438</v>
      </c>
      <c r="C61" s="381" t="s">
        <v>446</v>
      </c>
      <c r="D61" s="391" t="s">
        <v>18</v>
      </c>
      <c r="E61" s="391" t="s">
        <v>62</v>
      </c>
      <c r="F61" s="401" t="s">
        <v>447</v>
      </c>
      <c r="G61" s="379" t="s">
        <v>35</v>
      </c>
      <c r="H61" s="381" t="s">
        <v>414</v>
      </c>
      <c r="I61" s="378" t="s">
        <v>23</v>
      </c>
      <c r="J61" s="404" t="s">
        <v>448</v>
      </c>
      <c r="K61" s="392" t="s">
        <v>38</v>
      </c>
      <c r="L61" s="395" t="s">
        <v>300</v>
      </c>
      <c r="M61" s="414" t="s">
        <v>218</v>
      </c>
      <c r="N61" s="465" t="s">
        <v>449</v>
      </c>
      <c r="O61" s="378" t="s">
        <v>29</v>
      </c>
      <c r="P61" s="404" t="s">
        <v>445</v>
      </c>
    </row>
    <row r="62" spans="1:16" ht="14.25" customHeight="1">
      <c r="A62" s="391">
        <f t="shared" si="0"/>
        <v>61</v>
      </c>
      <c r="B62" s="392" t="s">
        <v>450</v>
      </c>
      <c r="C62" s="381" t="s">
        <v>451</v>
      </c>
      <c r="D62" s="391" t="s">
        <v>117</v>
      </c>
      <c r="E62" s="391" t="s">
        <v>452</v>
      </c>
      <c r="F62" s="393" t="s">
        <v>453</v>
      </c>
      <c r="G62" s="380" t="s">
        <v>8</v>
      </c>
      <c r="H62" s="381" t="s">
        <v>454</v>
      </c>
      <c r="I62" s="378" t="s">
        <v>23</v>
      </c>
      <c r="J62" s="419" t="s">
        <v>455</v>
      </c>
      <c r="K62" s="392" t="s">
        <v>38</v>
      </c>
      <c r="L62" s="400">
        <v>329</v>
      </c>
      <c r="M62" s="392" t="s">
        <v>38</v>
      </c>
      <c r="N62" s="465" t="s">
        <v>456</v>
      </c>
      <c r="O62" s="378" t="s">
        <v>29</v>
      </c>
      <c r="P62" s="397" t="s">
        <v>30</v>
      </c>
    </row>
    <row r="63" spans="1:16" ht="14.25" customHeight="1">
      <c r="A63" s="391">
        <f t="shared" si="0"/>
        <v>62</v>
      </c>
      <c r="B63" s="411" t="s">
        <v>457</v>
      </c>
      <c r="C63" s="378" t="s">
        <v>458</v>
      </c>
      <c r="D63" s="391" t="s">
        <v>18</v>
      </c>
      <c r="E63" s="391" t="s">
        <v>33</v>
      </c>
      <c r="F63" s="399" t="s">
        <v>459</v>
      </c>
      <c r="G63" s="379" t="s">
        <v>35</v>
      </c>
      <c r="H63" s="378" t="s">
        <v>460</v>
      </c>
      <c r="I63" s="378" t="s">
        <v>23</v>
      </c>
      <c r="J63" s="402" t="s">
        <v>461</v>
      </c>
      <c r="K63" s="392" t="s">
        <v>38</v>
      </c>
      <c r="L63" s="395">
        <v>574</v>
      </c>
      <c r="M63" s="397" t="s">
        <v>218</v>
      </c>
      <c r="N63" s="465" t="s">
        <v>462</v>
      </c>
      <c r="O63" s="378" t="s">
        <v>29</v>
      </c>
      <c r="P63" s="397" t="s">
        <v>30</v>
      </c>
    </row>
    <row r="64" spans="1:16" ht="14.25" customHeight="1">
      <c r="A64" s="391">
        <f t="shared" si="0"/>
        <v>63</v>
      </c>
      <c r="B64" s="392" t="s">
        <v>463</v>
      </c>
      <c r="C64" s="381" t="s">
        <v>464</v>
      </c>
      <c r="D64" s="391" t="s">
        <v>18</v>
      </c>
      <c r="E64" s="391" t="s">
        <v>97</v>
      </c>
      <c r="F64" s="393" t="s">
        <v>465</v>
      </c>
      <c r="G64" s="379" t="s">
        <v>35</v>
      </c>
      <c r="H64" s="378" t="s">
        <v>466</v>
      </c>
      <c r="I64" s="378" t="s">
        <v>23</v>
      </c>
      <c r="J64" s="402" t="s">
        <v>467</v>
      </c>
      <c r="K64" s="392" t="s">
        <v>38</v>
      </c>
      <c r="L64" s="400" t="s">
        <v>38</v>
      </c>
      <c r="M64" s="392" t="s">
        <v>38</v>
      </c>
      <c r="N64" s="465" t="s">
        <v>468</v>
      </c>
      <c r="O64" s="378" t="s">
        <v>29</v>
      </c>
      <c r="P64" s="404" t="s">
        <v>469</v>
      </c>
    </row>
    <row r="65" spans="1:16" ht="14.25" customHeight="1">
      <c r="A65" s="391">
        <f t="shared" si="0"/>
        <v>64</v>
      </c>
      <c r="B65" s="392" t="s">
        <v>463</v>
      </c>
      <c r="C65" s="381" t="s">
        <v>470</v>
      </c>
      <c r="D65" s="391" t="s">
        <v>18</v>
      </c>
      <c r="E65" s="391" t="s">
        <v>33</v>
      </c>
      <c r="F65" s="393" t="s">
        <v>471</v>
      </c>
      <c r="G65" s="379" t="s">
        <v>35</v>
      </c>
      <c r="H65" s="381" t="s">
        <v>472</v>
      </c>
      <c r="I65" s="378" t="s">
        <v>23</v>
      </c>
      <c r="J65" s="402" t="s">
        <v>473</v>
      </c>
      <c r="K65" s="392" t="s">
        <v>38</v>
      </c>
      <c r="L65" s="395" t="s">
        <v>38</v>
      </c>
      <c r="M65" s="392" t="s">
        <v>38</v>
      </c>
      <c r="N65" s="465" t="s">
        <v>474</v>
      </c>
      <c r="O65" s="378" t="s">
        <v>29</v>
      </c>
      <c r="P65" s="404" t="s">
        <v>469</v>
      </c>
    </row>
    <row r="66" spans="1:16" ht="14.25" customHeight="1">
      <c r="A66" s="391">
        <f t="shared" si="0"/>
        <v>65</v>
      </c>
      <c r="B66" s="397" t="s">
        <v>475</v>
      </c>
      <c r="C66" s="381" t="s">
        <v>476</v>
      </c>
      <c r="D66" s="391" t="s">
        <v>18</v>
      </c>
      <c r="E66" s="391" t="s">
        <v>477</v>
      </c>
      <c r="F66" s="393" t="s">
        <v>478</v>
      </c>
      <c r="G66" s="379" t="s">
        <v>35</v>
      </c>
      <c r="H66" s="381" t="s">
        <v>479</v>
      </c>
      <c r="I66" s="378" t="s">
        <v>23</v>
      </c>
      <c r="J66" s="402" t="s">
        <v>480</v>
      </c>
      <c r="K66" s="392" t="s">
        <v>38</v>
      </c>
      <c r="L66" s="400" t="s">
        <v>38</v>
      </c>
      <c r="M66" s="392" t="s">
        <v>38</v>
      </c>
      <c r="N66" s="465" t="s">
        <v>481</v>
      </c>
      <c r="O66" s="378" t="s">
        <v>29</v>
      </c>
      <c r="P66" s="404" t="s">
        <v>482</v>
      </c>
    </row>
    <row r="67" spans="1:16" ht="14.25" customHeight="1">
      <c r="A67" s="391">
        <f t="shared" si="0"/>
        <v>66</v>
      </c>
      <c r="B67" s="397" t="s">
        <v>483</v>
      </c>
      <c r="C67" s="378" t="s">
        <v>484</v>
      </c>
      <c r="D67" s="391" t="s">
        <v>18</v>
      </c>
      <c r="E67" s="391" t="s">
        <v>97</v>
      </c>
      <c r="F67" s="393" t="s">
        <v>485</v>
      </c>
      <c r="G67" s="379" t="s">
        <v>35</v>
      </c>
      <c r="H67" s="378" t="s">
        <v>201</v>
      </c>
      <c r="I67" s="378" t="s">
        <v>23</v>
      </c>
      <c r="J67" s="394" t="s">
        <v>486</v>
      </c>
      <c r="K67" s="392" t="s">
        <v>38</v>
      </c>
      <c r="L67" s="395" t="s">
        <v>487</v>
      </c>
      <c r="M67" s="392" t="s">
        <v>38</v>
      </c>
      <c r="N67" s="465" t="s">
        <v>488</v>
      </c>
      <c r="O67" s="378" t="s">
        <v>29</v>
      </c>
      <c r="P67" s="420" t="s">
        <v>489</v>
      </c>
    </row>
    <row r="68" spans="1:16" ht="14.25" customHeight="1">
      <c r="A68" s="391">
        <f t="shared" si="0"/>
        <v>67</v>
      </c>
      <c r="B68" s="397" t="s">
        <v>490</v>
      </c>
      <c r="C68" s="378" t="s">
        <v>491</v>
      </c>
      <c r="D68" s="391" t="s">
        <v>117</v>
      </c>
      <c r="E68" s="391" t="s">
        <v>452</v>
      </c>
      <c r="F68" s="393" t="s">
        <v>492</v>
      </c>
      <c r="G68" s="378" t="s">
        <v>8</v>
      </c>
      <c r="H68" s="378" t="s">
        <v>493</v>
      </c>
      <c r="I68" s="378" t="s">
        <v>23</v>
      </c>
      <c r="J68" s="408" t="s">
        <v>494</v>
      </c>
      <c r="K68" s="392" t="s">
        <v>38</v>
      </c>
      <c r="L68" s="400" t="s">
        <v>38</v>
      </c>
      <c r="M68" s="414" t="s">
        <v>495</v>
      </c>
      <c r="N68" s="465" t="s">
        <v>496</v>
      </c>
      <c r="O68" s="378" t="s">
        <v>29</v>
      </c>
      <c r="P68" s="397" t="s">
        <v>30</v>
      </c>
    </row>
    <row r="69" spans="1:16" ht="14.25" customHeight="1">
      <c r="A69" s="391">
        <f t="shared" si="0"/>
        <v>68</v>
      </c>
      <c r="B69" s="397" t="s">
        <v>497</v>
      </c>
      <c r="C69" s="378" t="s">
        <v>498</v>
      </c>
      <c r="D69" s="391" t="s">
        <v>18</v>
      </c>
      <c r="E69" s="391" t="s">
        <v>33</v>
      </c>
      <c r="F69" s="393" t="s">
        <v>499</v>
      </c>
      <c r="G69" s="379" t="s">
        <v>35</v>
      </c>
      <c r="H69" s="378" t="s">
        <v>500</v>
      </c>
      <c r="I69" s="378" t="s">
        <v>23</v>
      </c>
      <c r="J69" s="394" t="s">
        <v>501</v>
      </c>
      <c r="K69" s="392" t="s">
        <v>38</v>
      </c>
      <c r="L69" s="395" t="s">
        <v>38</v>
      </c>
      <c r="M69" s="392" t="s">
        <v>38</v>
      </c>
      <c r="N69" s="465" t="s">
        <v>502</v>
      </c>
      <c r="O69" s="378" t="s">
        <v>29</v>
      </c>
      <c r="P69" s="404" t="s">
        <v>503</v>
      </c>
    </row>
    <row r="70" spans="1:16" ht="14.25" customHeight="1">
      <c r="A70" s="391">
        <f t="shared" si="0"/>
        <v>69</v>
      </c>
      <c r="B70" s="397" t="s">
        <v>497</v>
      </c>
      <c r="C70" s="378" t="s">
        <v>504</v>
      </c>
      <c r="D70" s="391" t="s">
        <v>18</v>
      </c>
      <c r="E70" s="391" t="s">
        <v>186</v>
      </c>
      <c r="F70" s="393" t="s">
        <v>505</v>
      </c>
      <c r="G70" s="378" t="s">
        <v>54</v>
      </c>
      <c r="H70" s="378" t="s">
        <v>506</v>
      </c>
      <c r="I70" s="378" t="s">
        <v>23</v>
      </c>
      <c r="J70" s="394" t="s">
        <v>507</v>
      </c>
      <c r="K70" s="392" t="s">
        <v>38</v>
      </c>
      <c r="L70" s="400" t="s">
        <v>38</v>
      </c>
      <c r="M70" s="392" t="s">
        <v>38</v>
      </c>
      <c r="N70" s="465" t="s">
        <v>508</v>
      </c>
      <c r="O70" s="378" t="s">
        <v>29</v>
      </c>
      <c r="P70" s="404" t="s">
        <v>503</v>
      </c>
    </row>
    <row r="71" spans="1:16" ht="14.25" customHeight="1">
      <c r="A71" s="391">
        <f t="shared" si="0"/>
        <v>70</v>
      </c>
      <c r="B71" s="397" t="s">
        <v>497</v>
      </c>
      <c r="C71" s="378" t="s">
        <v>509</v>
      </c>
      <c r="D71" s="391" t="s">
        <v>117</v>
      </c>
      <c r="E71" s="391" t="s">
        <v>75</v>
      </c>
      <c r="F71" s="393" t="s">
        <v>268</v>
      </c>
      <c r="G71" s="378" t="s">
        <v>54</v>
      </c>
      <c r="H71" s="378" t="s">
        <v>510</v>
      </c>
      <c r="I71" s="378" t="s">
        <v>23</v>
      </c>
      <c r="J71" s="394" t="s">
        <v>511</v>
      </c>
      <c r="K71" s="392" t="s">
        <v>38</v>
      </c>
      <c r="L71" s="395" t="s">
        <v>38</v>
      </c>
      <c r="M71" s="392" t="s">
        <v>38</v>
      </c>
      <c r="N71" s="465" t="s">
        <v>512</v>
      </c>
      <c r="O71" s="378" t="s">
        <v>29</v>
      </c>
      <c r="P71" s="404" t="s">
        <v>503</v>
      </c>
    </row>
    <row r="72" spans="1:16" ht="14.25" customHeight="1">
      <c r="A72" s="391">
        <f t="shared" si="0"/>
        <v>71</v>
      </c>
      <c r="B72" s="397" t="s">
        <v>513</v>
      </c>
      <c r="C72" s="378" t="s">
        <v>514</v>
      </c>
      <c r="D72" s="391" t="s">
        <v>18</v>
      </c>
      <c r="E72" s="391" t="s">
        <v>440</v>
      </c>
      <c r="F72" s="393" t="s">
        <v>515</v>
      </c>
      <c r="G72" s="378" t="s">
        <v>54</v>
      </c>
      <c r="H72" s="378" t="s">
        <v>516</v>
      </c>
      <c r="I72" s="378" t="s">
        <v>23</v>
      </c>
      <c r="J72" s="394" t="s">
        <v>517</v>
      </c>
      <c r="K72" s="392" t="s">
        <v>38</v>
      </c>
      <c r="L72" s="400" t="s">
        <v>38</v>
      </c>
      <c r="M72" s="392" t="s">
        <v>38</v>
      </c>
      <c r="N72" s="465" t="s">
        <v>518</v>
      </c>
      <c r="O72" s="378" t="s">
        <v>29</v>
      </c>
      <c r="P72" s="404" t="s">
        <v>519</v>
      </c>
    </row>
    <row r="73" spans="1:16" ht="14.25" customHeight="1">
      <c r="A73" s="391">
        <f t="shared" si="0"/>
        <v>72</v>
      </c>
      <c r="B73" s="397" t="s">
        <v>520</v>
      </c>
      <c r="C73" s="378" t="s">
        <v>231</v>
      </c>
      <c r="D73" s="391" t="s">
        <v>117</v>
      </c>
      <c r="E73" s="391" t="s">
        <v>313</v>
      </c>
      <c r="F73" s="393" t="s">
        <v>314</v>
      </c>
      <c r="G73" s="379" t="s">
        <v>8</v>
      </c>
      <c r="H73" s="378" t="s">
        <v>231</v>
      </c>
      <c r="I73" s="378" t="s">
        <v>23</v>
      </c>
      <c r="J73" s="394" t="s">
        <v>521</v>
      </c>
      <c r="K73" s="392" t="s">
        <v>38</v>
      </c>
      <c r="L73" s="395" t="s">
        <v>38</v>
      </c>
      <c r="M73" s="392" t="s">
        <v>38</v>
      </c>
      <c r="N73" s="465" t="s">
        <v>522</v>
      </c>
      <c r="O73" s="378" t="s">
        <v>29</v>
      </c>
      <c r="P73" s="397" t="s">
        <v>30</v>
      </c>
    </row>
    <row r="74" spans="1:16" ht="14.25" customHeight="1">
      <c r="A74" s="391">
        <f t="shared" si="0"/>
        <v>73</v>
      </c>
      <c r="B74" s="392" t="s">
        <v>523</v>
      </c>
      <c r="C74" s="378" t="s">
        <v>524</v>
      </c>
      <c r="D74" s="391" t="s">
        <v>18</v>
      </c>
      <c r="E74" s="391" t="s">
        <v>33</v>
      </c>
      <c r="F74" s="399" t="s">
        <v>525</v>
      </c>
      <c r="G74" s="379" t="s">
        <v>35</v>
      </c>
      <c r="H74" s="378" t="s">
        <v>526</v>
      </c>
      <c r="I74" s="378" t="s">
        <v>23</v>
      </c>
      <c r="J74" s="394" t="s">
        <v>527</v>
      </c>
      <c r="K74" s="392" t="s">
        <v>528</v>
      </c>
      <c r="L74" s="400" t="s">
        <v>38</v>
      </c>
      <c r="M74" s="414" t="s">
        <v>529</v>
      </c>
      <c r="N74" s="465" t="s">
        <v>530</v>
      </c>
      <c r="O74" s="378" t="s">
        <v>29</v>
      </c>
      <c r="P74" s="404" t="s">
        <v>531</v>
      </c>
    </row>
    <row r="75" spans="1:16" ht="14.25" customHeight="1">
      <c r="A75" s="391">
        <f t="shared" si="0"/>
        <v>74</v>
      </c>
      <c r="B75" s="397" t="s">
        <v>532</v>
      </c>
      <c r="C75" s="378" t="s">
        <v>533</v>
      </c>
      <c r="D75" s="391" t="s">
        <v>117</v>
      </c>
      <c r="E75" s="391" t="s">
        <v>534</v>
      </c>
      <c r="F75" s="393" t="s">
        <v>207</v>
      </c>
      <c r="G75" s="379" t="s">
        <v>8</v>
      </c>
      <c r="H75" s="378" t="s">
        <v>535</v>
      </c>
      <c r="I75" s="378" t="s">
        <v>23</v>
      </c>
      <c r="J75" s="394" t="s">
        <v>536</v>
      </c>
      <c r="K75" s="392" t="s">
        <v>38</v>
      </c>
      <c r="L75" s="395" t="s">
        <v>537</v>
      </c>
      <c r="M75" s="392" t="s">
        <v>38</v>
      </c>
      <c r="N75" s="465" t="s">
        <v>538</v>
      </c>
      <c r="O75" s="378" t="s">
        <v>29</v>
      </c>
      <c r="P75" s="397" t="s">
        <v>30</v>
      </c>
    </row>
    <row r="76" spans="1:16" ht="14.25" customHeight="1">
      <c r="A76" s="391">
        <f t="shared" si="0"/>
        <v>75</v>
      </c>
      <c r="B76" s="397" t="s">
        <v>539</v>
      </c>
      <c r="C76" s="378" t="s">
        <v>540</v>
      </c>
      <c r="D76" s="391" t="s">
        <v>117</v>
      </c>
      <c r="E76" s="391" t="s">
        <v>440</v>
      </c>
      <c r="F76" s="393" t="s">
        <v>541</v>
      </c>
      <c r="G76" s="378" t="s">
        <v>54</v>
      </c>
      <c r="H76" s="378" t="s">
        <v>83</v>
      </c>
      <c r="I76" s="378" t="s">
        <v>23</v>
      </c>
      <c r="J76" s="394" t="s">
        <v>542</v>
      </c>
      <c r="K76" s="392" t="s">
        <v>38</v>
      </c>
      <c r="L76" s="400" t="s">
        <v>38</v>
      </c>
      <c r="M76" s="414" t="s">
        <v>543</v>
      </c>
      <c r="N76" s="465" t="s">
        <v>544</v>
      </c>
      <c r="O76" s="378" t="s">
        <v>29</v>
      </c>
      <c r="P76" s="397" t="s">
        <v>30</v>
      </c>
    </row>
    <row r="77" spans="1:16" ht="14.25" customHeight="1">
      <c r="A77" s="391">
        <f t="shared" si="0"/>
        <v>76</v>
      </c>
      <c r="B77" s="397" t="s">
        <v>545</v>
      </c>
      <c r="C77" s="378" t="s">
        <v>155</v>
      </c>
      <c r="D77" s="391" t="s">
        <v>117</v>
      </c>
      <c r="E77" s="391" t="s">
        <v>546</v>
      </c>
      <c r="F77" s="393" t="s">
        <v>547</v>
      </c>
      <c r="G77" s="378" t="s">
        <v>8</v>
      </c>
      <c r="H77" s="378" t="s">
        <v>155</v>
      </c>
      <c r="I77" s="378" t="s">
        <v>23</v>
      </c>
      <c r="J77" s="394" t="s">
        <v>548</v>
      </c>
      <c r="K77" s="396">
        <v>129</v>
      </c>
      <c r="L77" s="395">
        <v>71</v>
      </c>
      <c r="M77" s="414" t="s">
        <v>549</v>
      </c>
      <c r="N77" s="465" t="s">
        <v>550</v>
      </c>
      <c r="O77" s="378" t="s">
        <v>29</v>
      </c>
      <c r="P77" s="397" t="s">
        <v>30</v>
      </c>
    </row>
    <row r="78" spans="1:16" ht="14.25" customHeight="1">
      <c r="A78" s="391">
        <f t="shared" si="0"/>
        <v>77</v>
      </c>
      <c r="B78" s="397" t="s">
        <v>545</v>
      </c>
      <c r="C78" s="378" t="s">
        <v>551</v>
      </c>
      <c r="D78" s="391" t="s">
        <v>117</v>
      </c>
      <c r="E78" s="391" t="s">
        <v>546</v>
      </c>
      <c r="F78" s="393" t="s">
        <v>547</v>
      </c>
      <c r="G78" s="378" t="s">
        <v>8</v>
      </c>
      <c r="H78" s="378" t="s">
        <v>551</v>
      </c>
      <c r="I78" s="378" t="s">
        <v>23</v>
      </c>
      <c r="J78" s="394" t="s">
        <v>552</v>
      </c>
      <c r="K78" s="396">
        <v>129</v>
      </c>
      <c r="L78" s="400">
        <v>71</v>
      </c>
      <c r="M78" s="414" t="s">
        <v>549</v>
      </c>
      <c r="N78" s="465" t="s">
        <v>553</v>
      </c>
      <c r="O78" s="378" t="s">
        <v>29</v>
      </c>
      <c r="P78" s="397" t="s">
        <v>30</v>
      </c>
    </row>
    <row r="79" spans="1:16" ht="14.25" customHeight="1">
      <c r="A79" s="391">
        <f t="shared" si="0"/>
        <v>78</v>
      </c>
      <c r="B79" s="397" t="s">
        <v>554</v>
      </c>
      <c r="C79" s="378" t="s">
        <v>555</v>
      </c>
      <c r="D79" s="391" t="s">
        <v>18</v>
      </c>
      <c r="E79" s="391" t="s">
        <v>52</v>
      </c>
      <c r="F79" s="393" t="s">
        <v>556</v>
      </c>
      <c r="G79" s="378" t="s">
        <v>54</v>
      </c>
      <c r="H79" s="378" t="s">
        <v>557</v>
      </c>
      <c r="I79" s="378" t="s">
        <v>23</v>
      </c>
      <c r="J79" s="394" t="s">
        <v>558</v>
      </c>
      <c r="K79" s="396">
        <v>123</v>
      </c>
      <c r="L79" s="395">
        <v>59</v>
      </c>
      <c r="M79" s="414" t="s">
        <v>559</v>
      </c>
      <c r="N79" s="465" t="s">
        <v>560</v>
      </c>
      <c r="O79" s="378" t="s">
        <v>29</v>
      </c>
      <c r="P79" s="404" t="s">
        <v>561</v>
      </c>
    </row>
    <row r="80" spans="1:16" ht="14.25" customHeight="1">
      <c r="A80" s="391">
        <f t="shared" si="0"/>
        <v>79</v>
      </c>
      <c r="B80" s="397" t="s">
        <v>562</v>
      </c>
      <c r="C80" s="381" t="s">
        <v>563</v>
      </c>
      <c r="D80" s="391" t="s">
        <v>117</v>
      </c>
      <c r="E80" s="391" t="s">
        <v>118</v>
      </c>
      <c r="F80" s="393" t="s">
        <v>564</v>
      </c>
      <c r="G80" s="380" t="s">
        <v>8</v>
      </c>
      <c r="H80" s="381" t="s">
        <v>565</v>
      </c>
      <c r="I80" s="378" t="s">
        <v>23</v>
      </c>
      <c r="J80" s="402" t="s">
        <v>566</v>
      </c>
      <c r="K80" s="396">
        <v>334</v>
      </c>
      <c r="L80" s="400">
        <v>115</v>
      </c>
      <c r="M80" s="414" t="s">
        <v>567</v>
      </c>
      <c r="N80" s="465" t="s">
        <v>568</v>
      </c>
      <c r="O80" s="378" t="s">
        <v>29</v>
      </c>
      <c r="P80" s="397" t="s">
        <v>30</v>
      </c>
    </row>
    <row r="81" spans="1:16" ht="14.25" customHeight="1">
      <c r="A81" s="391">
        <f t="shared" si="0"/>
        <v>80</v>
      </c>
      <c r="B81" s="397" t="s">
        <v>562</v>
      </c>
      <c r="C81" s="381" t="s">
        <v>569</v>
      </c>
      <c r="D81" s="391" t="s">
        <v>117</v>
      </c>
      <c r="E81" s="391" t="s">
        <v>570</v>
      </c>
      <c r="F81" s="393" t="s">
        <v>571</v>
      </c>
      <c r="G81" s="380" t="s">
        <v>8</v>
      </c>
      <c r="H81" s="381" t="s">
        <v>572</v>
      </c>
      <c r="I81" s="381" t="s">
        <v>23</v>
      </c>
      <c r="J81" s="404" t="s">
        <v>573</v>
      </c>
      <c r="K81" s="396">
        <v>334</v>
      </c>
      <c r="L81" s="395">
        <v>115</v>
      </c>
      <c r="M81" s="414" t="s">
        <v>567</v>
      </c>
      <c r="N81" s="465" t="s">
        <v>574</v>
      </c>
      <c r="O81" s="381" t="s">
        <v>29</v>
      </c>
      <c r="P81" s="397" t="s">
        <v>30</v>
      </c>
    </row>
    <row r="82" spans="1:16" ht="14.25" customHeight="1">
      <c r="A82" s="391">
        <f t="shared" si="0"/>
        <v>81</v>
      </c>
      <c r="B82" s="397" t="s">
        <v>575</v>
      </c>
      <c r="C82" s="378" t="s">
        <v>576</v>
      </c>
      <c r="D82" s="391" t="s">
        <v>117</v>
      </c>
      <c r="E82" s="391" t="s">
        <v>577</v>
      </c>
      <c r="F82" s="393" t="s">
        <v>578</v>
      </c>
      <c r="G82" s="378" t="s">
        <v>8</v>
      </c>
      <c r="H82" s="378" t="s">
        <v>155</v>
      </c>
      <c r="I82" s="378" t="s">
        <v>23</v>
      </c>
      <c r="J82" s="394" t="s">
        <v>579</v>
      </c>
      <c r="K82" s="396">
        <v>664</v>
      </c>
      <c r="L82" s="400">
        <v>270</v>
      </c>
      <c r="M82" s="414" t="s">
        <v>580</v>
      </c>
      <c r="N82" s="465" t="s">
        <v>581</v>
      </c>
      <c r="O82" s="378" t="s">
        <v>29</v>
      </c>
      <c r="P82" s="397" t="s">
        <v>30</v>
      </c>
    </row>
    <row r="83" spans="1:16" ht="14.25" customHeight="1">
      <c r="A83" s="391">
        <f t="shared" si="0"/>
        <v>82</v>
      </c>
      <c r="B83" s="397" t="s">
        <v>582</v>
      </c>
      <c r="C83" s="378" t="s">
        <v>583</v>
      </c>
      <c r="D83" s="391" t="s">
        <v>18</v>
      </c>
      <c r="E83" s="391" t="s">
        <v>75</v>
      </c>
      <c r="F83" s="393" t="s">
        <v>584</v>
      </c>
      <c r="G83" s="378" t="s">
        <v>54</v>
      </c>
      <c r="H83" s="378" t="s">
        <v>585</v>
      </c>
      <c r="I83" s="378" t="s">
        <v>23</v>
      </c>
      <c r="J83" s="394" t="s">
        <v>586</v>
      </c>
      <c r="K83" s="396">
        <v>556</v>
      </c>
      <c r="L83" s="395">
        <v>229</v>
      </c>
      <c r="M83" s="414" t="s">
        <v>587</v>
      </c>
      <c r="N83" s="465" t="s">
        <v>588</v>
      </c>
      <c r="O83" s="378" t="s">
        <v>29</v>
      </c>
      <c r="P83" s="404" t="s">
        <v>589</v>
      </c>
    </row>
    <row r="84" spans="1:16" ht="14.25" customHeight="1">
      <c r="A84" s="391">
        <f t="shared" si="0"/>
        <v>83</v>
      </c>
      <c r="B84" s="397" t="s">
        <v>590</v>
      </c>
      <c r="C84" s="378" t="s">
        <v>591</v>
      </c>
      <c r="D84" s="391" t="s">
        <v>18</v>
      </c>
      <c r="E84" s="391" t="s">
        <v>199</v>
      </c>
      <c r="F84" s="393" t="s">
        <v>592</v>
      </c>
      <c r="G84" s="378" t="s">
        <v>172</v>
      </c>
      <c r="H84" s="378" t="s">
        <v>593</v>
      </c>
      <c r="I84" s="378" t="s">
        <v>23</v>
      </c>
      <c r="J84" s="394" t="s">
        <v>594</v>
      </c>
      <c r="K84" s="392" t="s">
        <v>38</v>
      </c>
      <c r="L84" s="400" t="s">
        <v>38</v>
      </c>
      <c r="M84" s="410" t="s">
        <v>595</v>
      </c>
      <c r="N84" s="465" t="s">
        <v>596</v>
      </c>
      <c r="O84" s="378" t="s">
        <v>29</v>
      </c>
      <c r="P84" s="397" t="s">
        <v>30</v>
      </c>
    </row>
    <row r="85" spans="1:16" ht="14.25" customHeight="1">
      <c r="A85" s="391">
        <f t="shared" si="0"/>
        <v>84</v>
      </c>
      <c r="B85" s="397" t="s">
        <v>597</v>
      </c>
      <c r="C85" s="381" t="s">
        <v>598</v>
      </c>
      <c r="D85" s="391" t="s">
        <v>117</v>
      </c>
      <c r="E85" s="391" t="s">
        <v>599</v>
      </c>
      <c r="F85" s="393" t="s">
        <v>600</v>
      </c>
      <c r="G85" s="378" t="s">
        <v>8</v>
      </c>
      <c r="H85" s="378" t="s">
        <v>601</v>
      </c>
      <c r="I85" s="378" t="s">
        <v>23</v>
      </c>
      <c r="J85" s="394" t="s">
        <v>602</v>
      </c>
      <c r="K85" s="396">
        <v>222</v>
      </c>
      <c r="L85" s="395">
        <v>77</v>
      </c>
      <c r="M85" s="414" t="s">
        <v>603</v>
      </c>
      <c r="N85" s="465" t="s">
        <v>604</v>
      </c>
      <c r="O85" s="378" t="s">
        <v>29</v>
      </c>
      <c r="P85" s="404" t="s">
        <v>605</v>
      </c>
    </row>
    <row r="86" spans="1:16" ht="14.25" customHeight="1">
      <c r="A86" s="391">
        <f t="shared" si="0"/>
        <v>85</v>
      </c>
      <c r="B86" s="397" t="s">
        <v>597</v>
      </c>
      <c r="C86" s="378" t="s">
        <v>606</v>
      </c>
      <c r="D86" s="391" t="s">
        <v>117</v>
      </c>
      <c r="E86" s="391" t="s">
        <v>607</v>
      </c>
      <c r="F86" s="393" t="s">
        <v>314</v>
      </c>
      <c r="G86" s="378" t="s">
        <v>8</v>
      </c>
      <c r="H86" s="378" t="s">
        <v>608</v>
      </c>
      <c r="I86" s="378" t="s">
        <v>23</v>
      </c>
      <c r="J86" s="394" t="s">
        <v>609</v>
      </c>
      <c r="K86" s="396">
        <v>222</v>
      </c>
      <c r="L86" s="400">
        <v>77</v>
      </c>
      <c r="M86" s="414" t="s">
        <v>603</v>
      </c>
      <c r="N86" s="465" t="s">
        <v>610</v>
      </c>
      <c r="O86" s="378" t="s">
        <v>29</v>
      </c>
      <c r="P86" s="397" t="s">
        <v>30</v>
      </c>
    </row>
    <row r="87" spans="1:16" ht="14.25" customHeight="1">
      <c r="A87" s="391">
        <f t="shared" si="0"/>
        <v>86</v>
      </c>
      <c r="B87" s="397" t="s">
        <v>597</v>
      </c>
      <c r="C87" s="378" t="s">
        <v>611</v>
      </c>
      <c r="D87" s="391" t="s">
        <v>117</v>
      </c>
      <c r="E87" s="391" t="s">
        <v>612</v>
      </c>
      <c r="F87" s="393" t="s">
        <v>613</v>
      </c>
      <c r="G87" s="378" t="s">
        <v>8</v>
      </c>
      <c r="H87" s="378" t="s">
        <v>608</v>
      </c>
      <c r="I87" s="378" t="s">
        <v>23</v>
      </c>
      <c r="J87" s="394" t="s">
        <v>614</v>
      </c>
      <c r="K87" s="396">
        <v>222</v>
      </c>
      <c r="L87" s="395">
        <v>77</v>
      </c>
      <c r="M87" s="414" t="s">
        <v>603</v>
      </c>
      <c r="N87" s="465" t="s">
        <v>615</v>
      </c>
      <c r="O87" s="378" t="s">
        <v>29</v>
      </c>
      <c r="P87" s="397" t="s">
        <v>30</v>
      </c>
    </row>
    <row r="88" spans="1:16" ht="14.25" customHeight="1">
      <c r="A88" s="391">
        <f t="shared" si="0"/>
        <v>87</v>
      </c>
      <c r="B88" s="397" t="s">
        <v>597</v>
      </c>
      <c r="C88" s="378" t="s">
        <v>616</v>
      </c>
      <c r="D88" s="391" t="s">
        <v>117</v>
      </c>
      <c r="E88" s="391" t="s">
        <v>75</v>
      </c>
      <c r="F88" s="393" t="s">
        <v>617</v>
      </c>
      <c r="G88" s="378" t="s">
        <v>54</v>
      </c>
      <c r="H88" s="378" t="s">
        <v>618</v>
      </c>
      <c r="I88" s="378" t="s">
        <v>23</v>
      </c>
      <c r="J88" s="394" t="s">
        <v>619</v>
      </c>
      <c r="K88" s="396">
        <v>222</v>
      </c>
      <c r="L88" s="400">
        <v>77</v>
      </c>
      <c r="M88" s="414" t="s">
        <v>603</v>
      </c>
      <c r="N88" s="465" t="s">
        <v>620</v>
      </c>
      <c r="O88" s="378" t="s">
        <v>29</v>
      </c>
      <c r="P88" s="404" t="s">
        <v>621</v>
      </c>
    </row>
    <row r="89" spans="1:16" ht="14.25" customHeight="1">
      <c r="A89" s="391">
        <f t="shared" si="0"/>
        <v>88</v>
      </c>
      <c r="B89" s="397" t="s">
        <v>622</v>
      </c>
      <c r="C89" s="378" t="s">
        <v>623</v>
      </c>
      <c r="D89" s="391" t="s">
        <v>117</v>
      </c>
      <c r="E89" s="391" t="s">
        <v>624</v>
      </c>
      <c r="F89" s="393" t="s">
        <v>625</v>
      </c>
      <c r="G89" s="378" t="s">
        <v>8</v>
      </c>
      <c r="H89" s="378" t="s">
        <v>155</v>
      </c>
      <c r="I89" s="378" t="s">
        <v>626</v>
      </c>
      <c r="J89" s="394" t="s">
        <v>627</v>
      </c>
      <c r="K89" s="396">
        <v>215</v>
      </c>
      <c r="L89" s="395">
        <v>77</v>
      </c>
      <c r="M89" s="414" t="s">
        <v>628</v>
      </c>
      <c r="N89" s="465" t="s">
        <v>629</v>
      </c>
      <c r="O89" s="378" t="s">
        <v>29</v>
      </c>
      <c r="P89" s="397" t="s">
        <v>30</v>
      </c>
    </row>
    <row r="90" spans="1:16" ht="14.25" customHeight="1">
      <c r="A90" s="391">
        <f t="shared" si="0"/>
        <v>89</v>
      </c>
      <c r="B90" s="397" t="s">
        <v>622</v>
      </c>
      <c r="C90" s="378" t="s">
        <v>83</v>
      </c>
      <c r="D90" s="391" t="s">
        <v>117</v>
      </c>
      <c r="E90" s="391" t="s">
        <v>607</v>
      </c>
      <c r="F90" s="393" t="s">
        <v>314</v>
      </c>
      <c r="G90" s="378" t="s">
        <v>8</v>
      </c>
      <c r="H90" s="378" t="s">
        <v>83</v>
      </c>
      <c r="I90" s="378" t="s">
        <v>23</v>
      </c>
      <c r="J90" s="394" t="s">
        <v>630</v>
      </c>
      <c r="K90" s="396">
        <v>215</v>
      </c>
      <c r="L90" s="400">
        <v>77</v>
      </c>
      <c r="M90" s="414" t="s">
        <v>628</v>
      </c>
      <c r="N90" s="465" t="s">
        <v>631</v>
      </c>
      <c r="O90" s="378" t="s">
        <v>29</v>
      </c>
      <c r="P90" s="397" t="s">
        <v>30</v>
      </c>
    </row>
    <row r="91" spans="1:16" ht="14.25" customHeight="1">
      <c r="A91" s="391">
        <f t="shared" si="0"/>
        <v>90</v>
      </c>
      <c r="B91" s="397" t="s">
        <v>632</v>
      </c>
      <c r="C91" s="378" t="s">
        <v>633</v>
      </c>
      <c r="D91" s="391" t="s">
        <v>117</v>
      </c>
      <c r="E91" s="391" t="s">
        <v>624</v>
      </c>
      <c r="F91" s="393" t="s">
        <v>625</v>
      </c>
      <c r="G91" s="378" t="s">
        <v>8</v>
      </c>
      <c r="H91" s="378" t="s">
        <v>155</v>
      </c>
      <c r="I91" s="378" t="s">
        <v>626</v>
      </c>
      <c r="J91" s="394" t="s">
        <v>634</v>
      </c>
      <c r="K91" s="396">
        <v>180</v>
      </c>
      <c r="L91" s="395">
        <v>70</v>
      </c>
      <c r="M91" s="414" t="s">
        <v>635</v>
      </c>
      <c r="N91" s="465" t="s">
        <v>636</v>
      </c>
      <c r="O91" s="378" t="s">
        <v>29</v>
      </c>
      <c r="P91" s="397" t="s">
        <v>30</v>
      </c>
    </row>
    <row r="92" spans="1:16" ht="14.25" customHeight="1">
      <c r="A92" s="391">
        <f t="shared" si="0"/>
        <v>91</v>
      </c>
      <c r="B92" s="397" t="s">
        <v>632</v>
      </c>
      <c r="C92" s="421" t="s">
        <v>637</v>
      </c>
      <c r="D92" s="391" t="s">
        <v>117</v>
      </c>
      <c r="E92" s="391" t="s">
        <v>607</v>
      </c>
      <c r="F92" s="393" t="s">
        <v>314</v>
      </c>
      <c r="G92" s="378" t="s">
        <v>8</v>
      </c>
      <c r="H92" s="378" t="s">
        <v>608</v>
      </c>
      <c r="I92" s="378" t="s">
        <v>23</v>
      </c>
      <c r="J92" s="394" t="s">
        <v>638</v>
      </c>
      <c r="K92" s="396">
        <v>180</v>
      </c>
      <c r="L92" s="400">
        <v>70</v>
      </c>
      <c r="M92" s="414" t="s">
        <v>635</v>
      </c>
      <c r="N92" s="465" t="s">
        <v>639</v>
      </c>
      <c r="O92" s="378" t="s">
        <v>29</v>
      </c>
      <c r="P92" s="397" t="s">
        <v>30</v>
      </c>
    </row>
    <row r="93" spans="1:16" ht="14.25" customHeight="1">
      <c r="A93" s="391">
        <f t="shared" si="0"/>
        <v>92</v>
      </c>
      <c r="B93" s="397" t="s">
        <v>632</v>
      </c>
      <c r="C93" s="378" t="s">
        <v>640</v>
      </c>
      <c r="D93" s="391" t="s">
        <v>117</v>
      </c>
      <c r="E93" s="422" t="s">
        <v>641</v>
      </c>
      <c r="F93" s="393" t="s">
        <v>642</v>
      </c>
      <c r="G93" s="378" t="s">
        <v>8</v>
      </c>
      <c r="H93" s="378" t="s">
        <v>643</v>
      </c>
      <c r="I93" s="378" t="s">
        <v>23</v>
      </c>
      <c r="J93" s="394" t="s">
        <v>644</v>
      </c>
      <c r="K93" s="396">
        <v>180</v>
      </c>
      <c r="L93" s="395">
        <v>70</v>
      </c>
      <c r="M93" s="414" t="s">
        <v>635</v>
      </c>
      <c r="N93" s="465" t="s">
        <v>645</v>
      </c>
      <c r="O93" s="378" t="s">
        <v>29</v>
      </c>
      <c r="P93" s="397" t="s">
        <v>30</v>
      </c>
    </row>
    <row r="94" spans="1:16" ht="14.25" customHeight="1">
      <c r="A94" s="391">
        <f t="shared" si="0"/>
        <v>93</v>
      </c>
      <c r="B94" s="397" t="s">
        <v>646</v>
      </c>
      <c r="C94" s="381" t="s">
        <v>647</v>
      </c>
      <c r="D94" s="391" t="s">
        <v>117</v>
      </c>
      <c r="E94" s="391" t="s">
        <v>199</v>
      </c>
      <c r="F94" s="393" t="s">
        <v>648</v>
      </c>
      <c r="G94" s="381" t="s">
        <v>649</v>
      </c>
      <c r="H94" s="381" t="s">
        <v>650</v>
      </c>
      <c r="I94" s="381" t="s">
        <v>23</v>
      </c>
      <c r="J94" s="404" t="s">
        <v>651</v>
      </c>
      <c r="K94" s="397" t="s">
        <v>45</v>
      </c>
      <c r="L94" s="400" t="s">
        <v>38</v>
      </c>
      <c r="M94" s="416" t="s">
        <v>652</v>
      </c>
      <c r="N94" s="465" t="s">
        <v>653</v>
      </c>
      <c r="O94" s="381" t="s">
        <v>29</v>
      </c>
      <c r="P94" s="397" t="s">
        <v>30</v>
      </c>
    </row>
    <row r="95" spans="1:16" ht="14.25" customHeight="1">
      <c r="A95" s="391">
        <f t="shared" si="0"/>
        <v>94</v>
      </c>
      <c r="B95" s="397" t="s">
        <v>654</v>
      </c>
      <c r="C95" s="378" t="s">
        <v>655</v>
      </c>
      <c r="D95" s="391" t="s">
        <v>18</v>
      </c>
      <c r="E95" s="391" t="s">
        <v>33</v>
      </c>
      <c r="F95" s="399" t="s">
        <v>656</v>
      </c>
      <c r="G95" s="379" t="s">
        <v>35</v>
      </c>
      <c r="H95" s="378" t="s">
        <v>657</v>
      </c>
      <c r="I95" s="378" t="s">
        <v>23</v>
      </c>
      <c r="J95" s="394" t="s">
        <v>658</v>
      </c>
      <c r="K95" s="392" t="s">
        <v>38</v>
      </c>
      <c r="L95" s="395">
        <v>577</v>
      </c>
      <c r="M95" s="414" t="s">
        <v>659</v>
      </c>
      <c r="N95" s="465" t="s">
        <v>660</v>
      </c>
      <c r="O95" s="378" t="s">
        <v>29</v>
      </c>
      <c r="P95" s="404" t="s">
        <v>661</v>
      </c>
    </row>
    <row r="96" spans="1:16" ht="14.25" customHeight="1">
      <c r="A96" s="391">
        <f t="shared" si="0"/>
        <v>95</v>
      </c>
      <c r="B96" s="397" t="s">
        <v>662</v>
      </c>
      <c r="C96" s="381" t="s">
        <v>663</v>
      </c>
      <c r="D96" s="391" t="s">
        <v>117</v>
      </c>
      <c r="E96" s="391" t="s">
        <v>599</v>
      </c>
      <c r="F96" s="393" t="s">
        <v>664</v>
      </c>
      <c r="G96" s="380" t="s">
        <v>8</v>
      </c>
      <c r="H96" s="378" t="s">
        <v>665</v>
      </c>
      <c r="I96" s="378" t="s">
        <v>23</v>
      </c>
      <c r="J96" s="402" t="s">
        <v>666</v>
      </c>
      <c r="K96" s="396">
        <v>339</v>
      </c>
      <c r="L96" s="400">
        <v>114</v>
      </c>
      <c r="M96" s="414" t="s">
        <v>667</v>
      </c>
      <c r="N96" s="465" t="s">
        <v>668</v>
      </c>
      <c r="O96" s="378" t="s">
        <v>29</v>
      </c>
      <c r="P96" s="397" t="s">
        <v>30</v>
      </c>
    </row>
    <row r="97" spans="1:16" ht="14.25" customHeight="1">
      <c r="A97" s="391">
        <f t="shared" si="0"/>
        <v>96</v>
      </c>
      <c r="B97" s="397" t="s">
        <v>662</v>
      </c>
      <c r="C97" s="381" t="s">
        <v>669</v>
      </c>
      <c r="D97" s="391" t="s">
        <v>117</v>
      </c>
      <c r="E97" s="391" t="s">
        <v>670</v>
      </c>
      <c r="F97" s="393" t="s">
        <v>671</v>
      </c>
      <c r="G97" s="380" t="s">
        <v>8</v>
      </c>
      <c r="H97" s="378" t="s">
        <v>665</v>
      </c>
      <c r="I97" s="378" t="s">
        <v>23</v>
      </c>
      <c r="J97" s="402" t="s">
        <v>672</v>
      </c>
      <c r="K97" s="396">
        <v>339</v>
      </c>
      <c r="L97" s="395">
        <v>114</v>
      </c>
      <c r="M97" s="414" t="s">
        <v>667</v>
      </c>
      <c r="N97" s="465" t="s">
        <v>673</v>
      </c>
      <c r="O97" s="378" t="s">
        <v>29</v>
      </c>
      <c r="P97" s="397" t="s">
        <v>30</v>
      </c>
    </row>
    <row r="98" spans="1:16" ht="14.25" customHeight="1">
      <c r="A98" s="391">
        <f t="shared" si="0"/>
        <v>97</v>
      </c>
      <c r="B98" s="397" t="s">
        <v>662</v>
      </c>
      <c r="C98" s="378" t="s">
        <v>674</v>
      </c>
      <c r="D98" s="391" t="s">
        <v>117</v>
      </c>
      <c r="E98" s="391" t="s">
        <v>675</v>
      </c>
      <c r="F98" s="393" t="s">
        <v>111</v>
      </c>
      <c r="G98" s="381" t="s">
        <v>649</v>
      </c>
      <c r="H98" s="378" t="s">
        <v>676</v>
      </c>
      <c r="I98" s="378" t="s">
        <v>23</v>
      </c>
      <c r="J98" s="419" t="s">
        <v>677</v>
      </c>
      <c r="K98" s="396">
        <v>339</v>
      </c>
      <c r="L98" s="400">
        <v>114</v>
      </c>
      <c r="M98" s="414" t="s">
        <v>667</v>
      </c>
      <c r="N98" s="465" t="s">
        <v>678</v>
      </c>
      <c r="O98" s="378" t="s">
        <v>29</v>
      </c>
      <c r="P98" s="397" t="s">
        <v>30</v>
      </c>
    </row>
    <row r="99" spans="1:16" ht="14.25" customHeight="1">
      <c r="A99" s="391">
        <f t="shared" si="0"/>
        <v>98</v>
      </c>
      <c r="B99" s="397" t="s">
        <v>679</v>
      </c>
      <c r="C99" s="378" t="s">
        <v>680</v>
      </c>
      <c r="D99" s="391" t="s">
        <v>117</v>
      </c>
      <c r="E99" s="391" t="s">
        <v>681</v>
      </c>
      <c r="F99" s="393" t="s">
        <v>119</v>
      </c>
      <c r="G99" s="378" t="s">
        <v>8</v>
      </c>
      <c r="H99" s="381" t="s">
        <v>682</v>
      </c>
      <c r="I99" s="378" t="s">
        <v>23</v>
      </c>
      <c r="J99" s="394" t="s">
        <v>683</v>
      </c>
      <c r="K99" s="392" t="s">
        <v>38</v>
      </c>
      <c r="L99" s="395">
        <v>623</v>
      </c>
      <c r="M99" s="414" t="s">
        <v>684</v>
      </c>
      <c r="N99" s="465" t="s">
        <v>685</v>
      </c>
      <c r="O99" s="378" t="s">
        <v>29</v>
      </c>
      <c r="P99" s="397" t="s">
        <v>30</v>
      </c>
    </row>
    <row r="100" spans="1:16" ht="14.25" customHeight="1">
      <c r="A100" s="391">
        <f t="shared" si="0"/>
        <v>99</v>
      </c>
      <c r="B100" s="392" t="s">
        <v>686</v>
      </c>
      <c r="C100" s="378" t="s">
        <v>687</v>
      </c>
      <c r="D100" s="391" t="s">
        <v>117</v>
      </c>
      <c r="E100" s="391" t="s">
        <v>688</v>
      </c>
      <c r="F100" s="393" t="s">
        <v>689</v>
      </c>
      <c r="G100" s="378" t="s">
        <v>8</v>
      </c>
      <c r="H100" s="378" t="s">
        <v>120</v>
      </c>
      <c r="I100" s="378" t="s">
        <v>23</v>
      </c>
      <c r="J100" s="394" t="s">
        <v>690</v>
      </c>
      <c r="K100" s="392" t="s">
        <v>38</v>
      </c>
      <c r="L100" s="400" t="s">
        <v>38</v>
      </c>
      <c r="M100" s="392" t="s">
        <v>38</v>
      </c>
      <c r="N100" s="465" t="s">
        <v>691</v>
      </c>
      <c r="O100" s="378" t="s">
        <v>29</v>
      </c>
      <c r="P100" s="397" t="s">
        <v>30</v>
      </c>
    </row>
    <row r="101" spans="1:16" ht="14.25" customHeight="1">
      <c r="A101" s="391">
        <f t="shared" si="0"/>
        <v>100</v>
      </c>
      <c r="B101" s="392" t="s">
        <v>692</v>
      </c>
      <c r="C101" s="378" t="s">
        <v>693</v>
      </c>
      <c r="D101" s="391" t="s">
        <v>18</v>
      </c>
      <c r="E101" s="391" t="s">
        <v>199</v>
      </c>
      <c r="F101" s="401" t="s">
        <v>694</v>
      </c>
      <c r="G101" s="378" t="s">
        <v>172</v>
      </c>
      <c r="H101" s="378" t="s">
        <v>695</v>
      </c>
      <c r="I101" s="378" t="s">
        <v>23</v>
      </c>
      <c r="J101" s="402" t="s">
        <v>696</v>
      </c>
      <c r="K101" s="392" t="s">
        <v>38</v>
      </c>
      <c r="L101" s="395" t="s">
        <v>38</v>
      </c>
      <c r="M101" s="392" t="s">
        <v>38</v>
      </c>
      <c r="N101" s="465" t="s">
        <v>697</v>
      </c>
      <c r="O101" s="378" t="s">
        <v>29</v>
      </c>
      <c r="P101" s="397" t="s">
        <v>30</v>
      </c>
    </row>
    <row r="102" spans="1:16" ht="14.25" customHeight="1">
      <c r="A102" s="391">
        <f t="shared" si="0"/>
        <v>101</v>
      </c>
      <c r="B102" s="397" t="s">
        <v>698</v>
      </c>
      <c r="C102" s="378" t="s">
        <v>699</v>
      </c>
      <c r="D102" s="391" t="s">
        <v>117</v>
      </c>
      <c r="E102" s="391" t="s">
        <v>577</v>
      </c>
      <c r="F102" s="393" t="s">
        <v>700</v>
      </c>
      <c r="G102" s="378" t="s">
        <v>8</v>
      </c>
      <c r="H102" s="378" t="s">
        <v>701</v>
      </c>
      <c r="I102" s="378" t="s">
        <v>23</v>
      </c>
      <c r="J102" s="394" t="s">
        <v>702</v>
      </c>
      <c r="K102" s="392" t="s">
        <v>38</v>
      </c>
      <c r="L102" s="400" t="s">
        <v>38</v>
      </c>
      <c r="M102" s="392" t="s">
        <v>38</v>
      </c>
      <c r="N102" s="465" t="s">
        <v>703</v>
      </c>
      <c r="O102" s="378" t="s">
        <v>29</v>
      </c>
      <c r="P102" s="397" t="s">
        <v>30</v>
      </c>
    </row>
    <row r="103" spans="1:16" ht="14.25" customHeight="1">
      <c r="A103" s="391">
        <f t="shared" si="0"/>
        <v>102</v>
      </c>
      <c r="B103" s="397" t="s">
        <v>704</v>
      </c>
      <c r="C103" s="378" t="s">
        <v>705</v>
      </c>
      <c r="D103" s="391" t="s">
        <v>18</v>
      </c>
      <c r="E103" s="391" t="s">
        <v>33</v>
      </c>
      <c r="F103" s="393" t="s">
        <v>706</v>
      </c>
      <c r="G103" s="379" t="s">
        <v>35</v>
      </c>
      <c r="H103" s="378" t="s">
        <v>707</v>
      </c>
      <c r="I103" s="378" t="s">
        <v>23</v>
      </c>
      <c r="J103" s="409" t="s">
        <v>708</v>
      </c>
      <c r="K103" s="396">
        <v>566</v>
      </c>
      <c r="L103" s="395">
        <v>207</v>
      </c>
      <c r="M103" s="397" t="s">
        <v>709</v>
      </c>
      <c r="N103" s="465" t="s">
        <v>710</v>
      </c>
      <c r="O103" s="378" t="s">
        <v>29</v>
      </c>
      <c r="P103" s="397" t="s">
        <v>30</v>
      </c>
    </row>
    <row r="104" spans="1:16" ht="14.25" customHeight="1">
      <c r="A104" s="391">
        <f t="shared" si="0"/>
        <v>103</v>
      </c>
      <c r="B104" s="397" t="s">
        <v>711</v>
      </c>
      <c r="C104" s="381" t="s">
        <v>712</v>
      </c>
      <c r="D104" s="391" t="s">
        <v>18</v>
      </c>
      <c r="E104" s="391" t="s">
        <v>33</v>
      </c>
      <c r="F104" s="401" t="s">
        <v>98</v>
      </c>
      <c r="G104" s="379" t="s">
        <v>35</v>
      </c>
      <c r="H104" s="381" t="s">
        <v>90</v>
      </c>
      <c r="I104" s="378" t="s">
        <v>23</v>
      </c>
      <c r="J104" s="402" t="s">
        <v>713</v>
      </c>
      <c r="K104" s="392" t="s">
        <v>38</v>
      </c>
      <c r="L104" s="400" t="s">
        <v>38</v>
      </c>
      <c r="M104" s="392" t="s">
        <v>38</v>
      </c>
      <c r="N104" s="465" t="s">
        <v>714</v>
      </c>
      <c r="O104" s="378" t="s">
        <v>29</v>
      </c>
      <c r="P104" s="397" t="s">
        <v>30</v>
      </c>
    </row>
    <row r="105" spans="1:16" ht="14.25" customHeight="1">
      <c r="A105" s="391">
        <f t="shared" si="0"/>
        <v>104</v>
      </c>
      <c r="B105" s="411" t="s">
        <v>715</v>
      </c>
      <c r="C105" s="378" t="s">
        <v>716</v>
      </c>
      <c r="D105" s="391" t="s">
        <v>18</v>
      </c>
      <c r="E105" s="391" t="s">
        <v>33</v>
      </c>
      <c r="F105" s="393" t="s">
        <v>717</v>
      </c>
      <c r="G105" s="379" t="s">
        <v>35</v>
      </c>
      <c r="H105" s="378" t="s">
        <v>718</v>
      </c>
      <c r="I105" s="378" t="s">
        <v>23</v>
      </c>
      <c r="J105" s="394" t="s">
        <v>719</v>
      </c>
      <c r="K105" s="392" t="s">
        <v>38</v>
      </c>
      <c r="L105" s="395" t="s">
        <v>38</v>
      </c>
      <c r="M105" s="392" t="s">
        <v>38</v>
      </c>
      <c r="N105" s="465" t="s">
        <v>720</v>
      </c>
      <c r="O105" s="378" t="s">
        <v>29</v>
      </c>
      <c r="P105" s="404" t="s">
        <v>721</v>
      </c>
    </row>
    <row r="106" spans="1:16" ht="14.25" customHeight="1">
      <c r="A106" s="391">
        <f t="shared" si="0"/>
        <v>105</v>
      </c>
      <c r="B106" s="411" t="s">
        <v>715</v>
      </c>
      <c r="C106" s="378" t="s">
        <v>722</v>
      </c>
      <c r="D106" s="391" t="s">
        <v>18</v>
      </c>
      <c r="E106" s="391" t="s">
        <v>75</v>
      </c>
      <c r="F106" s="393" t="s">
        <v>723</v>
      </c>
      <c r="G106" s="378" t="s">
        <v>54</v>
      </c>
      <c r="H106" s="378" t="s">
        <v>724</v>
      </c>
      <c r="I106" s="378" t="s">
        <v>23</v>
      </c>
      <c r="J106" s="394" t="s">
        <v>725</v>
      </c>
      <c r="K106" s="392" t="s">
        <v>38</v>
      </c>
      <c r="L106" s="400" t="s">
        <v>38</v>
      </c>
      <c r="M106" s="392" t="s">
        <v>38</v>
      </c>
      <c r="N106" s="465" t="s">
        <v>726</v>
      </c>
      <c r="O106" s="378" t="s">
        <v>29</v>
      </c>
      <c r="P106" s="404" t="s">
        <v>721</v>
      </c>
    </row>
    <row r="107" spans="1:16" ht="14.25" customHeight="1">
      <c r="A107" s="391">
        <f t="shared" si="0"/>
        <v>106</v>
      </c>
      <c r="B107" s="397" t="s">
        <v>727</v>
      </c>
      <c r="C107" s="381" t="s">
        <v>728</v>
      </c>
      <c r="D107" s="391" t="s">
        <v>18</v>
      </c>
      <c r="E107" s="391" t="s">
        <v>199</v>
      </c>
      <c r="F107" s="401" t="s">
        <v>729</v>
      </c>
      <c r="G107" s="378" t="s">
        <v>172</v>
      </c>
      <c r="H107" s="381" t="s">
        <v>730</v>
      </c>
      <c r="I107" s="378" t="s">
        <v>23</v>
      </c>
      <c r="J107" s="408" t="s">
        <v>731</v>
      </c>
      <c r="K107" s="392" t="s">
        <v>38</v>
      </c>
      <c r="L107" s="395" t="s">
        <v>38</v>
      </c>
      <c r="M107" s="392" t="s">
        <v>38</v>
      </c>
      <c r="N107" s="465" t="s">
        <v>732</v>
      </c>
      <c r="O107" s="378" t="s">
        <v>29</v>
      </c>
      <c r="P107" s="397" t="s">
        <v>30</v>
      </c>
    </row>
    <row r="108" spans="1:16" ht="14.25" customHeight="1">
      <c r="A108" s="391">
        <f t="shared" si="0"/>
        <v>107</v>
      </c>
      <c r="B108" s="397" t="s">
        <v>733</v>
      </c>
      <c r="C108" s="381" t="s">
        <v>734</v>
      </c>
      <c r="D108" s="391" t="s">
        <v>18</v>
      </c>
      <c r="E108" s="391" t="s">
        <v>199</v>
      </c>
      <c r="F108" s="401" t="s">
        <v>729</v>
      </c>
      <c r="G108" s="378" t="s">
        <v>172</v>
      </c>
      <c r="H108" s="381" t="s">
        <v>735</v>
      </c>
      <c r="I108" s="378" t="s">
        <v>23</v>
      </c>
      <c r="J108" s="404" t="s">
        <v>731</v>
      </c>
      <c r="K108" s="392" t="s">
        <v>38</v>
      </c>
      <c r="L108" s="400" t="s">
        <v>38</v>
      </c>
      <c r="M108" s="392" t="s">
        <v>38</v>
      </c>
      <c r="N108" s="465" t="s">
        <v>736</v>
      </c>
      <c r="O108" s="378" t="s">
        <v>29</v>
      </c>
      <c r="P108" s="397" t="s">
        <v>30</v>
      </c>
    </row>
    <row r="109" spans="1:16" ht="14.25" customHeight="1">
      <c r="A109" s="391">
        <f t="shared" si="0"/>
        <v>108</v>
      </c>
      <c r="B109" s="397" t="s">
        <v>737</v>
      </c>
      <c r="C109" s="381" t="s">
        <v>738</v>
      </c>
      <c r="D109" s="391" t="s">
        <v>18</v>
      </c>
      <c r="E109" s="391" t="s">
        <v>75</v>
      </c>
      <c r="F109" s="401" t="s">
        <v>739</v>
      </c>
      <c r="G109" s="378" t="s">
        <v>54</v>
      </c>
      <c r="H109" s="381" t="s">
        <v>740</v>
      </c>
      <c r="I109" s="378" t="s">
        <v>23</v>
      </c>
      <c r="J109" s="402" t="s">
        <v>741</v>
      </c>
      <c r="K109" s="400" t="s">
        <v>38</v>
      </c>
      <c r="L109" s="400" t="s">
        <v>38</v>
      </c>
      <c r="M109" s="396" t="s">
        <v>210</v>
      </c>
      <c r="N109" s="465" t="s">
        <v>742</v>
      </c>
      <c r="O109" s="378" t="s">
        <v>29</v>
      </c>
      <c r="P109" s="404" t="s">
        <v>743</v>
      </c>
    </row>
    <row r="110" spans="1:16" ht="14.25" customHeight="1">
      <c r="A110" s="391">
        <f t="shared" si="0"/>
        <v>109</v>
      </c>
      <c r="B110" s="397" t="s">
        <v>737</v>
      </c>
      <c r="C110" s="381" t="s">
        <v>744</v>
      </c>
      <c r="D110" s="391" t="s">
        <v>18</v>
      </c>
      <c r="E110" s="391" t="s">
        <v>97</v>
      </c>
      <c r="F110" s="401" t="s">
        <v>745</v>
      </c>
      <c r="G110" s="379" t="s">
        <v>35</v>
      </c>
      <c r="H110" s="381" t="s">
        <v>746</v>
      </c>
      <c r="I110" s="378" t="s">
        <v>23</v>
      </c>
      <c r="J110" s="402" t="s">
        <v>747</v>
      </c>
      <c r="K110" s="400" t="s">
        <v>38</v>
      </c>
      <c r="L110" s="400" t="s">
        <v>38</v>
      </c>
      <c r="M110" s="396" t="s">
        <v>210</v>
      </c>
      <c r="N110" s="465" t="s">
        <v>748</v>
      </c>
      <c r="O110" s="378" t="s">
        <v>29</v>
      </c>
      <c r="P110" s="404" t="s">
        <v>743</v>
      </c>
    </row>
    <row r="111" spans="1:16" ht="14.25" customHeight="1">
      <c r="A111" s="391">
        <f t="shared" si="0"/>
        <v>110</v>
      </c>
      <c r="B111" s="397" t="s">
        <v>749</v>
      </c>
      <c r="C111" s="381" t="s">
        <v>750</v>
      </c>
      <c r="D111" s="391" t="s">
        <v>18</v>
      </c>
      <c r="E111" s="391" t="s">
        <v>19</v>
      </c>
      <c r="F111" s="418" t="s">
        <v>751</v>
      </c>
      <c r="G111" s="378" t="s">
        <v>172</v>
      </c>
      <c r="H111" s="378" t="s">
        <v>752</v>
      </c>
      <c r="I111" s="378" t="s">
        <v>23</v>
      </c>
      <c r="J111" s="408" t="s">
        <v>753</v>
      </c>
      <c r="K111" s="396">
        <v>664</v>
      </c>
      <c r="L111" s="395">
        <v>245</v>
      </c>
      <c r="M111" s="396" t="s">
        <v>754</v>
      </c>
      <c r="N111" s="465" t="s">
        <v>755</v>
      </c>
      <c r="O111" s="378" t="s">
        <v>29</v>
      </c>
      <c r="P111" s="397" t="s">
        <v>30</v>
      </c>
    </row>
    <row r="112" spans="1:16" ht="14.25" customHeight="1">
      <c r="A112" s="391">
        <f t="shared" si="0"/>
        <v>111</v>
      </c>
      <c r="B112" s="392" t="s">
        <v>756</v>
      </c>
      <c r="C112" s="378" t="s">
        <v>757</v>
      </c>
      <c r="D112" s="391" t="s">
        <v>117</v>
      </c>
      <c r="E112" s="423" t="s">
        <v>599</v>
      </c>
      <c r="F112" s="393" t="s">
        <v>758</v>
      </c>
      <c r="G112" s="378" t="s">
        <v>8</v>
      </c>
      <c r="H112" s="378" t="s">
        <v>120</v>
      </c>
      <c r="I112" s="378" t="s">
        <v>23</v>
      </c>
      <c r="J112" s="394" t="s">
        <v>759</v>
      </c>
      <c r="K112" s="392" t="s">
        <v>38</v>
      </c>
      <c r="L112" s="400" t="s">
        <v>38</v>
      </c>
      <c r="M112" s="392" t="s">
        <v>38</v>
      </c>
      <c r="N112" s="465" t="s">
        <v>760</v>
      </c>
      <c r="O112" s="378" t="s">
        <v>29</v>
      </c>
      <c r="P112" s="404" t="s">
        <v>761</v>
      </c>
    </row>
    <row r="113" spans="1:16" ht="14.25" customHeight="1">
      <c r="A113" s="391">
        <f t="shared" si="0"/>
        <v>112</v>
      </c>
      <c r="B113" s="392" t="s">
        <v>756</v>
      </c>
      <c r="C113" s="378" t="s">
        <v>762</v>
      </c>
      <c r="D113" s="391" t="s">
        <v>117</v>
      </c>
      <c r="E113" s="391" t="s">
        <v>199</v>
      </c>
      <c r="F113" s="393" t="s">
        <v>763</v>
      </c>
      <c r="G113" s="381" t="s">
        <v>649</v>
      </c>
      <c r="H113" s="378" t="s">
        <v>120</v>
      </c>
      <c r="I113" s="378" t="s">
        <v>23</v>
      </c>
      <c r="J113" s="394" t="s">
        <v>759</v>
      </c>
      <c r="K113" s="392" t="s">
        <v>38</v>
      </c>
      <c r="L113" s="395" t="s">
        <v>38</v>
      </c>
      <c r="M113" s="392" t="s">
        <v>38</v>
      </c>
      <c r="N113" s="465" t="s">
        <v>764</v>
      </c>
      <c r="O113" s="378" t="s">
        <v>29</v>
      </c>
      <c r="P113" s="404" t="s">
        <v>761</v>
      </c>
    </row>
    <row r="114" spans="1:16" ht="14.25" customHeight="1">
      <c r="A114" s="391">
        <f t="shared" si="0"/>
        <v>113</v>
      </c>
      <c r="B114" s="392" t="s">
        <v>756</v>
      </c>
      <c r="C114" s="378" t="s">
        <v>765</v>
      </c>
      <c r="D114" s="391" t="s">
        <v>117</v>
      </c>
      <c r="E114" s="391" t="s">
        <v>199</v>
      </c>
      <c r="F114" s="393" t="s">
        <v>318</v>
      </c>
      <c r="G114" s="378" t="s">
        <v>8</v>
      </c>
      <c r="H114" s="378" t="s">
        <v>120</v>
      </c>
      <c r="I114" s="378" t="s">
        <v>23</v>
      </c>
      <c r="J114" s="394" t="s">
        <v>759</v>
      </c>
      <c r="K114" s="392" t="s">
        <v>38</v>
      </c>
      <c r="L114" s="400" t="s">
        <v>38</v>
      </c>
      <c r="M114" s="392" t="s">
        <v>38</v>
      </c>
      <c r="N114" s="465" t="s">
        <v>766</v>
      </c>
      <c r="O114" s="378" t="s">
        <v>29</v>
      </c>
      <c r="P114" s="404" t="s">
        <v>761</v>
      </c>
    </row>
    <row r="115" spans="1:16" ht="14.25" customHeight="1">
      <c r="A115" s="391">
        <f t="shared" si="0"/>
        <v>114</v>
      </c>
      <c r="B115" s="392" t="s">
        <v>756</v>
      </c>
      <c r="C115" s="378" t="s">
        <v>767</v>
      </c>
      <c r="D115" s="391" t="s">
        <v>117</v>
      </c>
      <c r="E115" s="391" t="s">
        <v>199</v>
      </c>
      <c r="F115" s="393" t="s">
        <v>694</v>
      </c>
      <c r="G115" s="378" t="s">
        <v>8</v>
      </c>
      <c r="H115" s="378" t="s">
        <v>120</v>
      </c>
      <c r="I115" s="378" t="s">
        <v>23</v>
      </c>
      <c r="J115" s="394" t="s">
        <v>759</v>
      </c>
      <c r="K115" s="392" t="s">
        <v>38</v>
      </c>
      <c r="L115" s="395" t="s">
        <v>38</v>
      </c>
      <c r="M115" s="392" t="s">
        <v>38</v>
      </c>
      <c r="N115" s="465" t="s">
        <v>768</v>
      </c>
      <c r="O115" s="378" t="s">
        <v>29</v>
      </c>
      <c r="P115" s="404" t="s">
        <v>761</v>
      </c>
    </row>
    <row r="116" spans="1:16" ht="14.25" customHeight="1">
      <c r="A116" s="391">
        <f t="shared" si="0"/>
        <v>115</v>
      </c>
      <c r="B116" s="397" t="s">
        <v>769</v>
      </c>
      <c r="C116" s="381" t="s">
        <v>770</v>
      </c>
      <c r="D116" s="391" t="s">
        <v>18</v>
      </c>
      <c r="E116" s="391" t="s">
        <v>33</v>
      </c>
      <c r="F116" s="393" t="s">
        <v>771</v>
      </c>
      <c r="G116" s="379" t="s">
        <v>35</v>
      </c>
      <c r="H116" s="381" t="s">
        <v>90</v>
      </c>
      <c r="I116" s="381" t="s">
        <v>23</v>
      </c>
      <c r="J116" s="420" t="s">
        <v>772</v>
      </c>
      <c r="K116" s="397" t="s">
        <v>45</v>
      </c>
      <c r="L116" s="400" t="s">
        <v>38</v>
      </c>
      <c r="M116" s="397" t="s">
        <v>45</v>
      </c>
      <c r="N116" s="465" t="s">
        <v>773</v>
      </c>
      <c r="O116" s="381" t="s">
        <v>29</v>
      </c>
      <c r="P116" s="404" t="s">
        <v>774</v>
      </c>
    </row>
    <row r="117" spans="1:16" ht="14.25" customHeight="1">
      <c r="A117" s="391">
        <f t="shared" si="0"/>
        <v>116</v>
      </c>
      <c r="B117" s="397" t="s">
        <v>775</v>
      </c>
      <c r="C117" s="381" t="s">
        <v>776</v>
      </c>
      <c r="D117" s="391" t="s">
        <v>18</v>
      </c>
      <c r="E117" s="391" t="s">
        <v>33</v>
      </c>
      <c r="F117" s="393" t="s">
        <v>290</v>
      </c>
      <c r="G117" s="379" t="s">
        <v>35</v>
      </c>
      <c r="H117" s="378" t="s">
        <v>777</v>
      </c>
      <c r="I117" s="378" t="s">
        <v>23</v>
      </c>
      <c r="J117" s="394" t="s">
        <v>778</v>
      </c>
      <c r="K117" s="392" t="s">
        <v>38</v>
      </c>
      <c r="L117" s="395" t="s">
        <v>38</v>
      </c>
      <c r="M117" s="392" t="s">
        <v>38</v>
      </c>
      <c r="N117" s="465" t="s">
        <v>779</v>
      </c>
      <c r="O117" s="378" t="s">
        <v>29</v>
      </c>
      <c r="P117" s="404" t="s">
        <v>780</v>
      </c>
    </row>
    <row r="118" spans="1:16" ht="14.25" customHeight="1">
      <c r="A118" s="391">
        <f t="shared" si="0"/>
        <v>117</v>
      </c>
      <c r="B118" s="397" t="s">
        <v>781</v>
      </c>
      <c r="C118" s="378" t="s">
        <v>782</v>
      </c>
      <c r="D118" s="391" t="s">
        <v>18</v>
      </c>
      <c r="E118" s="391" t="s">
        <v>62</v>
      </c>
      <c r="F118" s="393" t="s">
        <v>207</v>
      </c>
      <c r="G118" s="379" t="s">
        <v>35</v>
      </c>
      <c r="H118" s="378" t="s">
        <v>783</v>
      </c>
      <c r="I118" s="378" t="s">
        <v>23</v>
      </c>
      <c r="J118" s="394" t="s">
        <v>784</v>
      </c>
      <c r="K118" s="396">
        <v>465</v>
      </c>
      <c r="L118" s="400">
        <v>204</v>
      </c>
      <c r="M118" s="397" t="s">
        <v>785</v>
      </c>
      <c r="N118" s="465" t="s">
        <v>786</v>
      </c>
      <c r="O118" s="378" t="s">
        <v>29</v>
      </c>
      <c r="P118" s="404" t="s">
        <v>787</v>
      </c>
    </row>
    <row r="119" spans="1:16" ht="14.25" customHeight="1">
      <c r="A119" s="391">
        <f t="shared" si="0"/>
        <v>118</v>
      </c>
      <c r="B119" s="397" t="s">
        <v>788</v>
      </c>
      <c r="C119" s="381" t="s">
        <v>789</v>
      </c>
      <c r="D119" s="391" t="s">
        <v>18</v>
      </c>
      <c r="E119" s="391" t="s">
        <v>289</v>
      </c>
      <c r="F119" s="401" t="s">
        <v>790</v>
      </c>
      <c r="G119" s="379" t="s">
        <v>35</v>
      </c>
      <c r="H119" s="381" t="s">
        <v>791</v>
      </c>
      <c r="I119" s="381" t="s">
        <v>23</v>
      </c>
      <c r="J119" s="404" t="s">
        <v>792</v>
      </c>
      <c r="K119" s="397" t="s">
        <v>45</v>
      </c>
      <c r="L119" s="395">
        <v>495</v>
      </c>
      <c r="M119" s="397" t="s">
        <v>793</v>
      </c>
      <c r="N119" s="465" t="s">
        <v>794</v>
      </c>
      <c r="O119" s="381" t="s">
        <v>29</v>
      </c>
      <c r="P119" s="397" t="s">
        <v>30</v>
      </c>
    </row>
    <row r="120" spans="1:16" ht="14.25" customHeight="1">
      <c r="A120" s="391">
        <f t="shared" si="0"/>
        <v>119</v>
      </c>
      <c r="B120" s="392" t="s">
        <v>795</v>
      </c>
      <c r="C120" s="378" t="s">
        <v>796</v>
      </c>
      <c r="D120" s="391" t="s">
        <v>18</v>
      </c>
      <c r="E120" s="391" t="s">
        <v>477</v>
      </c>
      <c r="F120" s="393" t="s">
        <v>797</v>
      </c>
      <c r="G120" s="379" t="s">
        <v>35</v>
      </c>
      <c r="H120" s="378" t="s">
        <v>798</v>
      </c>
      <c r="I120" s="378" t="s">
        <v>23</v>
      </c>
      <c r="J120" s="394" t="s">
        <v>799</v>
      </c>
      <c r="K120" s="392" t="s">
        <v>38</v>
      </c>
      <c r="L120" s="400">
        <v>595</v>
      </c>
      <c r="M120" s="403" t="s">
        <v>800</v>
      </c>
      <c r="N120" s="465" t="s">
        <v>801</v>
      </c>
      <c r="O120" s="378" t="s">
        <v>29</v>
      </c>
      <c r="P120" s="404" t="s">
        <v>802</v>
      </c>
    </row>
    <row r="121" spans="1:16" ht="14.25" customHeight="1">
      <c r="A121" s="391">
        <f t="shared" si="0"/>
        <v>120</v>
      </c>
      <c r="B121" s="392" t="s">
        <v>795</v>
      </c>
      <c r="C121" s="378" t="s">
        <v>288</v>
      </c>
      <c r="D121" s="391" t="s">
        <v>117</v>
      </c>
      <c r="E121" s="391" t="s">
        <v>97</v>
      </c>
      <c r="F121" s="393" t="s">
        <v>803</v>
      </c>
      <c r="G121" s="379" t="s">
        <v>35</v>
      </c>
      <c r="H121" s="378" t="s">
        <v>804</v>
      </c>
      <c r="I121" s="378" t="s">
        <v>23</v>
      </c>
      <c r="J121" s="419" t="s">
        <v>805</v>
      </c>
      <c r="K121" s="392" t="s">
        <v>38</v>
      </c>
      <c r="L121" s="395">
        <v>595</v>
      </c>
      <c r="M121" s="403" t="s">
        <v>800</v>
      </c>
      <c r="N121" s="465" t="s">
        <v>806</v>
      </c>
      <c r="O121" s="378" t="s">
        <v>29</v>
      </c>
      <c r="P121" s="404" t="s">
        <v>802</v>
      </c>
    </row>
    <row r="122" spans="1:16" ht="14.25" customHeight="1">
      <c r="A122" s="391">
        <f t="shared" si="0"/>
        <v>121</v>
      </c>
      <c r="B122" s="392" t="s">
        <v>795</v>
      </c>
      <c r="C122" s="378" t="s">
        <v>807</v>
      </c>
      <c r="D122" s="391" t="s">
        <v>18</v>
      </c>
      <c r="E122" s="391" t="s">
        <v>52</v>
      </c>
      <c r="F122" s="399" t="s">
        <v>207</v>
      </c>
      <c r="G122" s="378" t="s">
        <v>54</v>
      </c>
      <c r="H122" s="378" t="s">
        <v>808</v>
      </c>
      <c r="I122" s="378" t="s">
        <v>23</v>
      </c>
      <c r="J122" s="394" t="s">
        <v>809</v>
      </c>
      <c r="K122" s="392" t="s">
        <v>38</v>
      </c>
      <c r="L122" s="400">
        <v>595</v>
      </c>
      <c r="M122" s="403" t="s">
        <v>800</v>
      </c>
      <c r="N122" s="465" t="s">
        <v>810</v>
      </c>
      <c r="O122" s="378" t="s">
        <v>29</v>
      </c>
      <c r="P122" s="404" t="s">
        <v>802</v>
      </c>
    </row>
    <row r="123" spans="1:16" ht="14.25" customHeight="1">
      <c r="A123" s="391">
        <f t="shared" si="0"/>
        <v>122</v>
      </c>
      <c r="B123" s="392" t="s">
        <v>795</v>
      </c>
      <c r="C123" s="378" t="s">
        <v>811</v>
      </c>
      <c r="D123" s="391" t="s">
        <v>117</v>
      </c>
      <c r="E123" s="391" t="s">
        <v>75</v>
      </c>
      <c r="F123" s="393" t="s">
        <v>358</v>
      </c>
      <c r="G123" s="378" t="s">
        <v>54</v>
      </c>
      <c r="H123" s="378" t="s">
        <v>83</v>
      </c>
      <c r="I123" s="378" t="s">
        <v>23</v>
      </c>
      <c r="J123" s="419" t="s">
        <v>812</v>
      </c>
      <c r="K123" s="392" t="s">
        <v>38</v>
      </c>
      <c r="L123" s="395">
        <v>595</v>
      </c>
      <c r="M123" s="403" t="s">
        <v>800</v>
      </c>
      <c r="N123" s="465" t="s">
        <v>813</v>
      </c>
      <c r="O123" s="378" t="s">
        <v>29</v>
      </c>
      <c r="P123" s="404" t="s">
        <v>802</v>
      </c>
    </row>
    <row r="124" spans="1:16" ht="14.25" customHeight="1">
      <c r="A124" s="391">
        <f t="shared" si="0"/>
        <v>123</v>
      </c>
      <c r="B124" s="392" t="s">
        <v>814</v>
      </c>
      <c r="C124" s="381" t="s">
        <v>815</v>
      </c>
      <c r="D124" s="391" t="s">
        <v>117</v>
      </c>
      <c r="E124" s="391" t="s">
        <v>816</v>
      </c>
      <c r="F124" s="424" t="s">
        <v>817</v>
      </c>
      <c r="G124" s="378" t="s">
        <v>8</v>
      </c>
      <c r="H124" s="381" t="s">
        <v>818</v>
      </c>
      <c r="I124" s="378" t="s">
        <v>23</v>
      </c>
      <c r="J124" s="402" t="s">
        <v>819</v>
      </c>
      <c r="K124" s="392" t="s">
        <v>38</v>
      </c>
      <c r="L124" s="392" t="s">
        <v>38</v>
      </c>
      <c r="M124" s="403" t="s">
        <v>820</v>
      </c>
      <c r="N124" s="465" t="s">
        <v>821</v>
      </c>
      <c r="O124" s="378" t="s">
        <v>29</v>
      </c>
      <c r="P124" s="397" t="s">
        <v>30</v>
      </c>
    </row>
    <row r="125" spans="1:16" ht="14.25" customHeight="1">
      <c r="A125" s="391">
        <f t="shared" si="0"/>
        <v>124</v>
      </c>
      <c r="B125" s="397" t="s">
        <v>822</v>
      </c>
      <c r="C125" s="378" t="s">
        <v>823</v>
      </c>
      <c r="D125" s="391" t="s">
        <v>18</v>
      </c>
      <c r="E125" s="391" t="s">
        <v>33</v>
      </c>
      <c r="F125" s="399" t="s">
        <v>824</v>
      </c>
      <c r="G125" s="379" t="s">
        <v>35</v>
      </c>
      <c r="H125" s="378" t="s">
        <v>825</v>
      </c>
      <c r="I125" s="378" t="s">
        <v>23</v>
      </c>
      <c r="J125" s="394" t="s">
        <v>826</v>
      </c>
      <c r="K125" s="392" t="s">
        <v>38</v>
      </c>
      <c r="L125" s="395" t="s">
        <v>38</v>
      </c>
      <c r="M125" s="403" t="s">
        <v>827</v>
      </c>
      <c r="N125" s="465" t="s">
        <v>828</v>
      </c>
      <c r="O125" s="378" t="s">
        <v>29</v>
      </c>
      <c r="P125" s="404" t="s">
        <v>829</v>
      </c>
    </row>
    <row r="126" spans="1:16" ht="14.25" customHeight="1">
      <c r="A126" s="391">
        <f t="shared" si="0"/>
        <v>125</v>
      </c>
      <c r="B126" s="392" t="s">
        <v>830</v>
      </c>
      <c r="C126" s="378" t="s">
        <v>831</v>
      </c>
      <c r="D126" s="391" t="s">
        <v>18</v>
      </c>
      <c r="E126" s="391" t="s">
        <v>33</v>
      </c>
      <c r="F126" s="393" t="s">
        <v>832</v>
      </c>
      <c r="G126" s="379" t="s">
        <v>35</v>
      </c>
      <c r="H126" s="378" t="s">
        <v>83</v>
      </c>
      <c r="I126" s="378" t="s">
        <v>23</v>
      </c>
      <c r="J126" s="394" t="s">
        <v>833</v>
      </c>
      <c r="K126" s="392" t="s">
        <v>38</v>
      </c>
      <c r="L126" s="400" t="s">
        <v>38</v>
      </c>
      <c r="M126" s="392" t="s">
        <v>38</v>
      </c>
      <c r="N126" s="465" t="s">
        <v>834</v>
      </c>
      <c r="O126" s="378" t="s">
        <v>29</v>
      </c>
      <c r="P126" s="404" t="s">
        <v>835</v>
      </c>
    </row>
    <row r="127" spans="1:16" ht="14.25" customHeight="1">
      <c r="A127" s="391">
        <f t="shared" si="0"/>
        <v>126</v>
      </c>
      <c r="B127" s="392" t="s">
        <v>830</v>
      </c>
      <c r="C127" s="378" t="s">
        <v>836</v>
      </c>
      <c r="D127" s="391" t="s">
        <v>18</v>
      </c>
      <c r="E127" s="391" t="s">
        <v>97</v>
      </c>
      <c r="F127" s="393" t="s">
        <v>837</v>
      </c>
      <c r="G127" s="379" t="s">
        <v>35</v>
      </c>
      <c r="H127" s="378" t="s">
        <v>43</v>
      </c>
      <c r="I127" s="378" t="s">
        <v>23</v>
      </c>
      <c r="J127" s="394" t="s">
        <v>838</v>
      </c>
      <c r="K127" s="392" t="s">
        <v>38</v>
      </c>
      <c r="L127" s="395" t="s">
        <v>38</v>
      </c>
      <c r="M127" s="392" t="s">
        <v>38</v>
      </c>
      <c r="N127" s="465" t="s">
        <v>839</v>
      </c>
      <c r="O127" s="378" t="s">
        <v>29</v>
      </c>
      <c r="P127" s="404" t="s">
        <v>835</v>
      </c>
    </row>
    <row r="128" spans="1:16" ht="14.25" customHeight="1">
      <c r="A128" s="391">
        <f t="shared" si="0"/>
        <v>127</v>
      </c>
      <c r="B128" s="392" t="s">
        <v>830</v>
      </c>
      <c r="C128" s="378" t="s">
        <v>840</v>
      </c>
      <c r="D128" s="391" t="s">
        <v>18</v>
      </c>
      <c r="E128" s="391" t="s">
        <v>52</v>
      </c>
      <c r="F128" s="393" t="s">
        <v>841</v>
      </c>
      <c r="G128" s="378" t="s">
        <v>54</v>
      </c>
      <c r="H128" s="378" t="s">
        <v>842</v>
      </c>
      <c r="I128" s="378" t="s">
        <v>23</v>
      </c>
      <c r="J128" s="394" t="s">
        <v>843</v>
      </c>
      <c r="K128" s="392" t="s">
        <v>38</v>
      </c>
      <c r="L128" s="400" t="s">
        <v>38</v>
      </c>
      <c r="M128" s="392" t="s">
        <v>38</v>
      </c>
      <c r="N128" s="465" t="s">
        <v>844</v>
      </c>
      <c r="O128" s="378" t="s">
        <v>29</v>
      </c>
      <c r="P128" s="397" t="s">
        <v>30</v>
      </c>
    </row>
    <row r="129" spans="1:16" ht="14.25" customHeight="1">
      <c r="A129" s="391">
        <f t="shared" si="0"/>
        <v>128</v>
      </c>
      <c r="B129" s="397" t="s">
        <v>845</v>
      </c>
      <c r="C129" s="398" t="s">
        <v>846</v>
      </c>
      <c r="D129" s="391" t="s">
        <v>18</v>
      </c>
      <c r="E129" s="391" t="s">
        <v>33</v>
      </c>
      <c r="F129" s="418" t="s">
        <v>847</v>
      </c>
      <c r="G129" s="379" t="s">
        <v>35</v>
      </c>
      <c r="H129" s="381" t="s">
        <v>848</v>
      </c>
      <c r="I129" s="378" t="s">
        <v>23</v>
      </c>
      <c r="J129" s="412" t="s">
        <v>849</v>
      </c>
      <c r="K129" s="397" t="s">
        <v>45</v>
      </c>
      <c r="L129" s="395" t="s">
        <v>38</v>
      </c>
      <c r="M129" s="397" t="s">
        <v>45</v>
      </c>
      <c r="N129" s="465" t="s">
        <v>850</v>
      </c>
      <c r="O129" s="378" t="s">
        <v>29</v>
      </c>
      <c r="P129" s="404" t="s">
        <v>851</v>
      </c>
    </row>
    <row r="130" spans="1:16" ht="14.25" customHeight="1">
      <c r="A130" s="391">
        <f t="shared" si="0"/>
        <v>129</v>
      </c>
      <c r="B130" s="397" t="s">
        <v>852</v>
      </c>
      <c r="C130" s="381" t="s">
        <v>853</v>
      </c>
      <c r="D130" s="391" t="s">
        <v>18</v>
      </c>
      <c r="E130" s="391" t="s">
        <v>52</v>
      </c>
      <c r="F130" s="401" t="s">
        <v>854</v>
      </c>
      <c r="G130" s="378" t="s">
        <v>54</v>
      </c>
      <c r="H130" s="381" t="s">
        <v>855</v>
      </c>
      <c r="I130" s="378" t="s">
        <v>23</v>
      </c>
      <c r="J130" s="402" t="s">
        <v>856</v>
      </c>
      <c r="K130" s="392" t="s">
        <v>65</v>
      </c>
      <c r="L130" s="395">
        <v>307</v>
      </c>
      <c r="M130" s="396" t="s">
        <v>66</v>
      </c>
      <c r="N130" s="465" t="s">
        <v>857</v>
      </c>
      <c r="O130" s="378" t="s">
        <v>29</v>
      </c>
      <c r="P130" s="407" t="s">
        <v>68</v>
      </c>
    </row>
    <row r="131" spans="1:16" ht="14.25" customHeight="1">
      <c r="A131" s="391">
        <f t="shared" si="0"/>
        <v>130</v>
      </c>
      <c r="B131" s="397" t="s">
        <v>858</v>
      </c>
      <c r="C131" s="378" t="s">
        <v>859</v>
      </c>
      <c r="D131" s="391" t="s">
        <v>18</v>
      </c>
      <c r="E131" s="391" t="s">
        <v>75</v>
      </c>
      <c r="F131" s="399" t="s">
        <v>860</v>
      </c>
      <c r="G131" s="378" t="s">
        <v>54</v>
      </c>
      <c r="H131" s="378" t="s">
        <v>861</v>
      </c>
      <c r="I131" s="378" t="s">
        <v>23</v>
      </c>
      <c r="J131" s="419" t="s">
        <v>862</v>
      </c>
      <c r="K131" s="392" t="s">
        <v>38</v>
      </c>
      <c r="L131" s="400">
        <v>694</v>
      </c>
      <c r="M131" s="403" t="s">
        <v>348</v>
      </c>
      <c r="N131" s="465" t="s">
        <v>863</v>
      </c>
      <c r="O131" s="378" t="s">
        <v>29</v>
      </c>
      <c r="P131" s="404" t="s">
        <v>864</v>
      </c>
    </row>
    <row r="132" spans="1:16" ht="14.25" customHeight="1">
      <c r="A132" s="391">
        <f t="shared" si="0"/>
        <v>131</v>
      </c>
      <c r="B132" s="397" t="s">
        <v>865</v>
      </c>
      <c r="C132" s="378" t="s">
        <v>693</v>
      </c>
      <c r="D132" s="391" t="s">
        <v>18</v>
      </c>
      <c r="E132" s="391" t="s">
        <v>19</v>
      </c>
      <c r="F132" s="393" t="s">
        <v>866</v>
      </c>
      <c r="G132" s="378" t="s">
        <v>172</v>
      </c>
      <c r="H132" s="378" t="s">
        <v>120</v>
      </c>
      <c r="I132" s="378" t="s">
        <v>23</v>
      </c>
      <c r="J132" s="409" t="s">
        <v>867</v>
      </c>
      <c r="K132" s="396">
        <v>664</v>
      </c>
      <c r="L132" s="395">
        <v>245</v>
      </c>
      <c r="M132" s="396" t="s">
        <v>754</v>
      </c>
      <c r="N132" s="465" t="s">
        <v>868</v>
      </c>
      <c r="O132" s="378" t="s">
        <v>29</v>
      </c>
      <c r="P132" s="404" t="s">
        <v>869</v>
      </c>
    </row>
    <row r="133" spans="1:16" ht="14.25" customHeight="1">
      <c r="A133" s="391">
        <f t="shared" si="0"/>
        <v>132</v>
      </c>
      <c r="B133" s="425" t="s">
        <v>870</v>
      </c>
      <c r="C133" s="426" t="s">
        <v>871</v>
      </c>
      <c r="D133" s="427" t="s">
        <v>18</v>
      </c>
      <c r="E133" s="427" t="s">
        <v>62</v>
      </c>
      <c r="F133" s="428" t="s">
        <v>872</v>
      </c>
      <c r="G133" s="382" t="s">
        <v>35</v>
      </c>
      <c r="H133" s="426" t="s">
        <v>873</v>
      </c>
      <c r="I133" s="426" t="s">
        <v>23</v>
      </c>
      <c r="J133" s="429" t="s">
        <v>874</v>
      </c>
      <c r="K133" s="425" t="s">
        <v>875</v>
      </c>
      <c r="L133" s="430">
        <v>294</v>
      </c>
      <c r="M133" s="431" t="s">
        <v>876</v>
      </c>
      <c r="N133" s="467" t="s">
        <v>877</v>
      </c>
      <c r="O133" s="426" t="s">
        <v>29</v>
      </c>
      <c r="P133" s="432" t="s">
        <v>878</v>
      </c>
    </row>
    <row r="134" spans="1:16" ht="14.25" customHeight="1">
      <c r="A134" s="391">
        <f t="shared" si="0"/>
        <v>133</v>
      </c>
      <c r="B134" s="397" t="s">
        <v>870</v>
      </c>
      <c r="C134" s="378" t="s">
        <v>879</v>
      </c>
      <c r="D134" s="391" t="s">
        <v>18</v>
      </c>
      <c r="E134" s="391" t="s">
        <v>62</v>
      </c>
      <c r="F134" s="393" t="s">
        <v>872</v>
      </c>
      <c r="G134" s="379" t="s">
        <v>35</v>
      </c>
      <c r="H134" s="378" t="s">
        <v>880</v>
      </c>
      <c r="I134" s="378" t="s">
        <v>23</v>
      </c>
      <c r="J134" s="394" t="s">
        <v>881</v>
      </c>
      <c r="K134" s="397" t="s">
        <v>875</v>
      </c>
      <c r="L134" s="395">
        <v>294</v>
      </c>
      <c r="M134" s="403" t="s">
        <v>876</v>
      </c>
      <c r="N134" s="465" t="s">
        <v>882</v>
      </c>
      <c r="O134" s="378" t="s">
        <v>29</v>
      </c>
      <c r="P134" s="404" t="s">
        <v>878</v>
      </c>
    </row>
    <row r="135" spans="1:16" ht="14.25" customHeight="1">
      <c r="A135" s="391">
        <f t="shared" si="0"/>
        <v>134</v>
      </c>
      <c r="B135" s="397" t="s">
        <v>883</v>
      </c>
      <c r="C135" s="378" t="s">
        <v>884</v>
      </c>
      <c r="D135" s="391" t="s">
        <v>267</v>
      </c>
      <c r="E135" s="391" t="s">
        <v>599</v>
      </c>
      <c r="F135" s="393" t="s">
        <v>664</v>
      </c>
      <c r="G135" s="378" t="s">
        <v>8</v>
      </c>
      <c r="H135" s="378" t="s">
        <v>885</v>
      </c>
      <c r="I135" s="378" t="s">
        <v>23</v>
      </c>
      <c r="J135" s="394" t="s">
        <v>886</v>
      </c>
      <c r="K135" s="392" t="s">
        <v>38</v>
      </c>
      <c r="L135" s="400" t="s">
        <v>57</v>
      </c>
      <c r="M135" s="392" t="s">
        <v>38</v>
      </c>
      <c r="N135" s="465" t="s">
        <v>887</v>
      </c>
      <c r="O135" s="378" t="s">
        <v>29</v>
      </c>
      <c r="P135" s="397" t="s">
        <v>30</v>
      </c>
    </row>
    <row r="136" spans="1:16" ht="14.25" customHeight="1">
      <c r="A136" s="391">
        <f t="shared" si="0"/>
        <v>135</v>
      </c>
      <c r="B136" s="397" t="s">
        <v>888</v>
      </c>
      <c r="C136" s="378" t="s">
        <v>889</v>
      </c>
      <c r="D136" s="391" t="s">
        <v>267</v>
      </c>
      <c r="E136" s="391" t="s">
        <v>599</v>
      </c>
      <c r="F136" s="393" t="s">
        <v>664</v>
      </c>
      <c r="G136" s="378" t="s">
        <v>8</v>
      </c>
      <c r="H136" s="378" t="s">
        <v>479</v>
      </c>
      <c r="I136" s="378" t="s">
        <v>23</v>
      </c>
      <c r="J136" s="394" t="s">
        <v>890</v>
      </c>
      <c r="K136" s="392" t="s">
        <v>38</v>
      </c>
      <c r="L136" s="395" t="s">
        <v>57</v>
      </c>
      <c r="M136" s="392" t="s">
        <v>38</v>
      </c>
      <c r="N136" s="465" t="s">
        <v>887</v>
      </c>
      <c r="O136" s="378" t="s">
        <v>29</v>
      </c>
      <c r="P136" s="397" t="s">
        <v>30</v>
      </c>
    </row>
    <row r="137" spans="1:16" ht="14.25" customHeight="1">
      <c r="A137" s="391">
        <f t="shared" si="0"/>
        <v>136</v>
      </c>
      <c r="B137" s="392" t="s">
        <v>891</v>
      </c>
      <c r="C137" s="378" t="s">
        <v>892</v>
      </c>
      <c r="D137" s="391" t="s">
        <v>18</v>
      </c>
      <c r="E137" s="391" t="s">
        <v>75</v>
      </c>
      <c r="F137" s="399" t="s">
        <v>893</v>
      </c>
      <c r="G137" s="378" t="s">
        <v>54</v>
      </c>
      <c r="H137" s="378" t="s">
        <v>894</v>
      </c>
      <c r="I137" s="378" t="s">
        <v>23</v>
      </c>
      <c r="J137" s="402" t="s">
        <v>895</v>
      </c>
      <c r="K137" s="392" t="s">
        <v>38</v>
      </c>
      <c r="L137" s="400" t="s">
        <v>38</v>
      </c>
      <c r="M137" s="403" t="s">
        <v>896</v>
      </c>
      <c r="N137" s="465" t="s">
        <v>897</v>
      </c>
      <c r="O137" s="378" t="s">
        <v>29</v>
      </c>
      <c r="P137" s="404" t="s">
        <v>898</v>
      </c>
    </row>
    <row r="138" spans="1:16" ht="14.25" customHeight="1">
      <c r="A138" s="391">
        <f t="shared" si="0"/>
        <v>137</v>
      </c>
      <c r="B138" s="397" t="s">
        <v>899</v>
      </c>
      <c r="C138" s="378" t="s">
        <v>900</v>
      </c>
      <c r="D138" s="391" t="s">
        <v>18</v>
      </c>
      <c r="E138" s="391" t="s">
        <v>199</v>
      </c>
      <c r="F138" s="399" t="s">
        <v>901</v>
      </c>
      <c r="G138" s="378" t="s">
        <v>172</v>
      </c>
      <c r="H138" s="378" t="s">
        <v>120</v>
      </c>
      <c r="I138" s="378" t="s">
        <v>23</v>
      </c>
      <c r="J138" s="394" t="s">
        <v>902</v>
      </c>
      <c r="K138" s="392" t="s">
        <v>38</v>
      </c>
      <c r="L138" s="395" t="s">
        <v>38</v>
      </c>
      <c r="M138" s="392" t="s">
        <v>38</v>
      </c>
      <c r="N138" s="465" t="s">
        <v>903</v>
      </c>
      <c r="O138" s="378" t="s">
        <v>29</v>
      </c>
      <c r="P138" s="397" t="s">
        <v>30</v>
      </c>
    </row>
    <row r="139" spans="1:16" ht="14.5">
      <c r="A139" s="391">
        <f t="shared" si="0"/>
        <v>138</v>
      </c>
      <c r="B139" s="392" t="s">
        <v>904</v>
      </c>
      <c r="C139" s="378" t="s">
        <v>905</v>
      </c>
      <c r="D139" s="391" t="s">
        <v>18</v>
      </c>
      <c r="E139" s="391" t="s">
        <v>97</v>
      </c>
      <c r="F139" s="393" t="s">
        <v>906</v>
      </c>
      <c r="G139" s="379" t="s">
        <v>35</v>
      </c>
      <c r="H139" s="378" t="s">
        <v>83</v>
      </c>
      <c r="I139" s="378" t="s">
        <v>23</v>
      </c>
      <c r="J139" s="394" t="s">
        <v>907</v>
      </c>
      <c r="K139" s="392" t="s">
        <v>38</v>
      </c>
      <c r="L139" s="400" t="s">
        <v>38</v>
      </c>
      <c r="M139" s="392" t="s">
        <v>38</v>
      </c>
      <c r="N139" s="465" t="s">
        <v>908</v>
      </c>
      <c r="O139" s="378" t="s">
        <v>29</v>
      </c>
      <c r="P139" s="404" t="s">
        <v>909</v>
      </c>
    </row>
    <row r="140" spans="1:16" ht="14.5">
      <c r="A140" s="391">
        <f t="shared" si="0"/>
        <v>139</v>
      </c>
      <c r="B140" s="392" t="s">
        <v>904</v>
      </c>
      <c r="C140" s="378" t="s">
        <v>910</v>
      </c>
      <c r="D140" s="391" t="s">
        <v>18</v>
      </c>
      <c r="E140" s="391" t="s">
        <v>33</v>
      </c>
      <c r="F140" s="393" t="s">
        <v>305</v>
      </c>
      <c r="G140" s="379" t="s">
        <v>35</v>
      </c>
      <c r="H140" s="378" t="s">
        <v>911</v>
      </c>
      <c r="I140" s="378" t="s">
        <v>23</v>
      </c>
      <c r="J140" s="394" t="s">
        <v>912</v>
      </c>
      <c r="K140" s="392" t="s">
        <v>38</v>
      </c>
      <c r="L140" s="395" t="s">
        <v>38</v>
      </c>
      <c r="M140" s="392" t="s">
        <v>38</v>
      </c>
      <c r="N140" s="465" t="s">
        <v>913</v>
      </c>
      <c r="O140" s="378" t="s">
        <v>29</v>
      </c>
      <c r="P140" s="404" t="s">
        <v>909</v>
      </c>
    </row>
    <row r="141" spans="1:16" ht="14.25" customHeight="1">
      <c r="A141" s="391">
        <f t="shared" si="0"/>
        <v>140</v>
      </c>
      <c r="B141" s="392" t="s">
        <v>904</v>
      </c>
      <c r="C141" s="378" t="s">
        <v>914</v>
      </c>
      <c r="D141" s="391" t="s">
        <v>18</v>
      </c>
      <c r="E141" s="391" t="s">
        <v>97</v>
      </c>
      <c r="F141" s="393" t="s">
        <v>146</v>
      </c>
      <c r="G141" s="379" t="s">
        <v>35</v>
      </c>
      <c r="H141" s="381" t="s">
        <v>90</v>
      </c>
      <c r="I141" s="378" t="s">
        <v>23</v>
      </c>
      <c r="J141" s="394" t="s">
        <v>915</v>
      </c>
      <c r="K141" s="392" t="s">
        <v>38</v>
      </c>
      <c r="L141" s="400" t="s">
        <v>38</v>
      </c>
      <c r="M141" s="392" t="s">
        <v>38</v>
      </c>
      <c r="N141" s="465" t="s">
        <v>916</v>
      </c>
      <c r="O141" s="378" t="s">
        <v>29</v>
      </c>
      <c r="P141" s="404" t="s">
        <v>909</v>
      </c>
    </row>
    <row r="142" spans="1:16" ht="14.25" customHeight="1">
      <c r="A142" s="391">
        <f t="shared" si="0"/>
        <v>141</v>
      </c>
      <c r="B142" s="392" t="s">
        <v>917</v>
      </c>
      <c r="C142" s="378" t="s">
        <v>918</v>
      </c>
      <c r="D142" s="391" t="s">
        <v>18</v>
      </c>
      <c r="E142" s="391" t="s">
        <v>97</v>
      </c>
      <c r="F142" s="393" t="s">
        <v>919</v>
      </c>
      <c r="G142" s="379" t="s">
        <v>35</v>
      </c>
      <c r="H142" s="378" t="s">
        <v>920</v>
      </c>
      <c r="I142" s="378" t="s">
        <v>23</v>
      </c>
      <c r="J142" s="394" t="s">
        <v>921</v>
      </c>
      <c r="K142" s="392" t="s">
        <v>38</v>
      </c>
      <c r="L142" s="395" t="s">
        <v>38</v>
      </c>
      <c r="M142" s="403" t="s">
        <v>922</v>
      </c>
      <c r="N142" s="465" t="s">
        <v>923</v>
      </c>
      <c r="O142" s="378" t="s">
        <v>29</v>
      </c>
      <c r="P142" s="404" t="s">
        <v>924</v>
      </c>
    </row>
    <row r="143" spans="1:16" ht="14.25" customHeight="1">
      <c r="A143" s="391">
        <f t="shared" si="0"/>
        <v>142</v>
      </c>
      <c r="B143" s="397" t="s">
        <v>925</v>
      </c>
      <c r="C143" s="378" t="s">
        <v>926</v>
      </c>
      <c r="D143" s="391" t="s">
        <v>18</v>
      </c>
      <c r="E143" s="391" t="s">
        <v>33</v>
      </c>
      <c r="F143" s="399" t="s">
        <v>927</v>
      </c>
      <c r="G143" s="379" t="s">
        <v>35</v>
      </c>
      <c r="H143" s="381" t="s">
        <v>928</v>
      </c>
      <c r="I143" s="378" t="s">
        <v>23</v>
      </c>
      <c r="J143" s="394" t="s">
        <v>929</v>
      </c>
      <c r="K143" s="396">
        <v>664</v>
      </c>
      <c r="L143" s="400">
        <v>245</v>
      </c>
      <c r="M143" s="396" t="s">
        <v>754</v>
      </c>
      <c r="N143" s="465" t="s">
        <v>930</v>
      </c>
      <c r="O143" s="378" t="s">
        <v>29</v>
      </c>
      <c r="P143" s="404" t="s">
        <v>931</v>
      </c>
    </row>
    <row r="144" spans="1:16" ht="14.25" customHeight="1">
      <c r="A144" s="391">
        <f t="shared" si="0"/>
        <v>143</v>
      </c>
      <c r="B144" s="397" t="s">
        <v>932</v>
      </c>
      <c r="C144" s="433" t="s">
        <v>933</v>
      </c>
      <c r="D144" s="391" t="s">
        <v>18</v>
      </c>
      <c r="E144" s="391" t="s">
        <v>33</v>
      </c>
      <c r="F144" s="393" t="s">
        <v>934</v>
      </c>
      <c r="G144" s="379" t="s">
        <v>35</v>
      </c>
      <c r="H144" s="378" t="s">
        <v>935</v>
      </c>
      <c r="I144" s="378" t="s">
        <v>23</v>
      </c>
      <c r="J144" s="394" t="s">
        <v>936</v>
      </c>
      <c r="K144" s="397" t="s">
        <v>937</v>
      </c>
      <c r="L144" s="395">
        <v>187</v>
      </c>
      <c r="M144" s="403" t="s">
        <v>938</v>
      </c>
      <c r="N144" s="465" t="s">
        <v>939</v>
      </c>
      <c r="O144" s="378" t="s">
        <v>29</v>
      </c>
      <c r="P144" s="404" t="s">
        <v>940</v>
      </c>
    </row>
    <row r="145" spans="1:16" ht="14.25" customHeight="1">
      <c r="A145" s="391">
        <f t="shared" si="0"/>
        <v>144</v>
      </c>
      <c r="B145" s="397" t="s">
        <v>941</v>
      </c>
      <c r="C145" s="378" t="s">
        <v>782</v>
      </c>
      <c r="D145" s="391" t="s">
        <v>18</v>
      </c>
      <c r="E145" s="391" t="s">
        <v>62</v>
      </c>
      <c r="F145" s="401" t="s">
        <v>207</v>
      </c>
      <c r="G145" s="379" t="s">
        <v>35</v>
      </c>
      <c r="H145" s="378" t="s">
        <v>942</v>
      </c>
      <c r="I145" s="378" t="s">
        <v>23</v>
      </c>
      <c r="J145" s="406" t="s">
        <v>943</v>
      </c>
      <c r="K145" s="396">
        <v>465</v>
      </c>
      <c r="L145" s="400">
        <v>204</v>
      </c>
      <c r="M145" s="397" t="s">
        <v>785</v>
      </c>
      <c r="N145" s="465" t="s">
        <v>944</v>
      </c>
      <c r="O145" s="378" t="s">
        <v>29</v>
      </c>
      <c r="P145" s="404" t="s">
        <v>945</v>
      </c>
    </row>
    <row r="146" spans="1:16" ht="14.25" customHeight="1">
      <c r="A146" s="391">
        <f t="shared" si="0"/>
        <v>145</v>
      </c>
      <c r="B146" s="397" t="s">
        <v>946</v>
      </c>
      <c r="C146" s="378" t="s">
        <v>947</v>
      </c>
      <c r="D146" s="391" t="s">
        <v>18</v>
      </c>
      <c r="E146" s="391" t="s">
        <v>33</v>
      </c>
      <c r="F146" s="399" t="s">
        <v>305</v>
      </c>
      <c r="G146" s="379" t="s">
        <v>35</v>
      </c>
      <c r="H146" s="378" t="s">
        <v>948</v>
      </c>
      <c r="I146" s="378" t="s">
        <v>23</v>
      </c>
      <c r="J146" s="402" t="s">
        <v>949</v>
      </c>
      <c r="K146" s="392" t="s">
        <v>38</v>
      </c>
      <c r="L146" s="395" t="s">
        <v>38</v>
      </c>
      <c r="M146" s="397" t="s">
        <v>348</v>
      </c>
      <c r="N146" s="465" t="s">
        <v>950</v>
      </c>
      <c r="O146" s="378" t="s">
        <v>29</v>
      </c>
      <c r="P146" s="397" t="s">
        <v>30</v>
      </c>
    </row>
    <row r="147" spans="1:16" ht="14.25" customHeight="1">
      <c r="A147" s="391">
        <f t="shared" si="0"/>
        <v>146</v>
      </c>
      <c r="B147" s="397" t="s">
        <v>951</v>
      </c>
      <c r="C147" s="378" t="s">
        <v>145</v>
      </c>
      <c r="D147" s="391" t="s">
        <v>18</v>
      </c>
      <c r="E147" s="391" t="s">
        <v>33</v>
      </c>
      <c r="F147" s="399" t="s">
        <v>952</v>
      </c>
      <c r="G147" s="379" t="s">
        <v>35</v>
      </c>
      <c r="H147" s="378" t="s">
        <v>291</v>
      </c>
      <c r="I147" s="378" t="s">
        <v>23</v>
      </c>
      <c r="J147" s="394" t="s">
        <v>953</v>
      </c>
      <c r="K147" s="392" t="s">
        <v>38</v>
      </c>
      <c r="L147" s="400" t="s">
        <v>38</v>
      </c>
      <c r="M147" s="392" t="s">
        <v>38</v>
      </c>
      <c r="N147" s="465" t="s">
        <v>954</v>
      </c>
      <c r="O147" s="378" t="s">
        <v>29</v>
      </c>
      <c r="P147" s="397" t="s">
        <v>30</v>
      </c>
    </row>
    <row r="148" spans="1:16" ht="14.25" customHeight="1">
      <c r="A148" s="391">
        <f t="shared" si="0"/>
        <v>147</v>
      </c>
      <c r="B148" s="397" t="s">
        <v>955</v>
      </c>
      <c r="C148" s="378" t="s">
        <v>956</v>
      </c>
      <c r="D148" s="391" t="s">
        <v>18</v>
      </c>
      <c r="E148" s="391" t="s">
        <v>62</v>
      </c>
      <c r="F148" s="393" t="s">
        <v>957</v>
      </c>
      <c r="G148" s="379" t="s">
        <v>35</v>
      </c>
      <c r="H148" s="378" t="s">
        <v>958</v>
      </c>
      <c r="I148" s="378" t="s">
        <v>23</v>
      </c>
      <c r="J148" s="394" t="s">
        <v>959</v>
      </c>
      <c r="K148" s="392" t="s">
        <v>38</v>
      </c>
      <c r="L148" s="395" t="s">
        <v>960</v>
      </c>
      <c r="M148" s="403" t="s">
        <v>961</v>
      </c>
      <c r="N148" s="465" t="s">
        <v>962</v>
      </c>
      <c r="O148" s="378" t="s">
        <v>29</v>
      </c>
      <c r="P148" s="404" t="s">
        <v>963</v>
      </c>
    </row>
    <row r="149" spans="1:16" ht="14.25" customHeight="1">
      <c r="A149" s="391">
        <f t="shared" si="0"/>
        <v>148</v>
      </c>
      <c r="B149" s="397" t="s">
        <v>955</v>
      </c>
      <c r="C149" s="378" t="s">
        <v>964</v>
      </c>
      <c r="D149" s="391" t="s">
        <v>18</v>
      </c>
      <c r="E149" s="391" t="s">
        <v>97</v>
      </c>
      <c r="F149" s="393" t="s">
        <v>965</v>
      </c>
      <c r="G149" s="379" t="s">
        <v>35</v>
      </c>
      <c r="H149" s="378" t="s">
        <v>966</v>
      </c>
      <c r="I149" s="378" t="s">
        <v>23</v>
      </c>
      <c r="J149" s="394" t="s">
        <v>967</v>
      </c>
      <c r="K149" s="392" t="s">
        <v>38</v>
      </c>
      <c r="L149" s="400" t="s">
        <v>960</v>
      </c>
      <c r="M149" s="403" t="s">
        <v>961</v>
      </c>
      <c r="N149" s="465" t="s">
        <v>968</v>
      </c>
      <c r="O149" s="378" t="s">
        <v>29</v>
      </c>
      <c r="P149" s="404" t="s">
        <v>963</v>
      </c>
    </row>
    <row r="150" spans="1:16" ht="14.25" customHeight="1">
      <c r="A150" s="391">
        <f t="shared" si="0"/>
        <v>149</v>
      </c>
      <c r="B150" s="397" t="s">
        <v>969</v>
      </c>
      <c r="C150" s="378" t="s">
        <v>970</v>
      </c>
      <c r="D150" s="391" t="s">
        <v>18</v>
      </c>
      <c r="E150" s="391" t="s">
        <v>33</v>
      </c>
      <c r="F150" s="393" t="s">
        <v>971</v>
      </c>
      <c r="G150" s="379" t="s">
        <v>35</v>
      </c>
      <c r="H150" s="378" t="s">
        <v>466</v>
      </c>
      <c r="I150" s="378" t="s">
        <v>23</v>
      </c>
      <c r="J150" s="394" t="s">
        <v>972</v>
      </c>
      <c r="K150" s="392" t="s">
        <v>38</v>
      </c>
      <c r="L150" s="395" t="s">
        <v>430</v>
      </c>
      <c r="M150" s="392" t="s">
        <v>38</v>
      </c>
      <c r="N150" s="465" t="s">
        <v>973</v>
      </c>
      <c r="O150" s="378" t="s">
        <v>29</v>
      </c>
      <c r="P150" s="404" t="s">
        <v>974</v>
      </c>
    </row>
    <row r="151" spans="1:16" ht="14.25" customHeight="1">
      <c r="A151" s="391">
        <f t="shared" si="0"/>
        <v>150</v>
      </c>
      <c r="B151" s="397" t="s">
        <v>969</v>
      </c>
      <c r="C151" s="378" t="s">
        <v>975</v>
      </c>
      <c r="D151" s="391" t="s">
        <v>117</v>
      </c>
      <c r="E151" s="391" t="s">
        <v>199</v>
      </c>
      <c r="F151" s="393" t="s">
        <v>976</v>
      </c>
      <c r="G151" s="378" t="s">
        <v>54</v>
      </c>
      <c r="H151" s="379" t="s">
        <v>977</v>
      </c>
      <c r="I151" s="378" t="s">
        <v>23</v>
      </c>
      <c r="J151" s="409" t="s">
        <v>978</v>
      </c>
      <c r="K151" s="392" t="s">
        <v>38</v>
      </c>
      <c r="L151" s="400" t="s">
        <v>430</v>
      </c>
      <c r="M151" s="392" t="s">
        <v>38</v>
      </c>
      <c r="N151" s="465" t="s">
        <v>979</v>
      </c>
      <c r="O151" s="378" t="s">
        <v>29</v>
      </c>
      <c r="P151" s="404" t="s">
        <v>974</v>
      </c>
    </row>
    <row r="152" spans="1:16" ht="14.25" customHeight="1">
      <c r="A152" s="391">
        <f t="shared" si="0"/>
        <v>151</v>
      </c>
      <c r="B152" s="397" t="s">
        <v>980</v>
      </c>
      <c r="C152" s="378" t="s">
        <v>981</v>
      </c>
      <c r="D152" s="391" t="s">
        <v>18</v>
      </c>
      <c r="E152" s="391" t="s">
        <v>62</v>
      </c>
      <c r="F152" s="393" t="s">
        <v>617</v>
      </c>
      <c r="G152" s="379" t="s">
        <v>35</v>
      </c>
      <c r="H152" s="378" t="s">
        <v>982</v>
      </c>
      <c r="I152" s="378" t="s">
        <v>23</v>
      </c>
      <c r="J152" s="394" t="s">
        <v>983</v>
      </c>
      <c r="K152" s="397" t="s">
        <v>46</v>
      </c>
      <c r="L152" s="395">
        <v>206</v>
      </c>
      <c r="M152" s="403" t="s">
        <v>984</v>
      </c>
      <c r="N152" s="465" t="s">
        <v>985</v>
      </c>
      <c r="O152" s="378" t="s">
        <v>29</v>
      </c>
      <c r="P152" s="404" t="s">
        <v>986</v>
      </c>
    </row>
    <row r="153" spans="1:16" ht="14.25" customHeight="1">
      <c r="A153" s="391">
        <f t="shared" si="0"/>
        <v>152</v>
      </c>
      <c r="B153" s="392" t="s">
        <v>987</v>
      </c>
      <c r="C153" s="378" t="s">
        <v>988</v>
      </c>
      <c r="D153" s="391" t="s">
        <v>18</v>
      </c>
      <c r="E153" s="391" t="s">
        <v>75</v>
      </c>
      <c r="F153" s="393" t="s">
        <v>989</v>
      </c>
      <c r="G153" s="378" t="s">
        <v>54</v>
      </c>
      <c r="H153" s="378" t="s">
        <v>990</v>
      </c>
      <c r="I153" s="378" t="s">
        <v>23</v>
      </c>
      <c r="J153" s="409" t="s">
        <v>991</v>
      </c>
      <c r="K153" s="397" t="s">
        <v>45</v>
      </c>
      <c r="L153" s="400" t="s">
        <v>38</v>
      </c>
      <c r="M153" s="397" t="s">
        <v>348</v>
      </c>
      <c r="N153" s="465" t="s">
        <v>992</v>
      </c>
      <c r="O153" s="378" t="s">
        <v>29</v>
      </c>
      <c r="P153" s="404" t="s">
        <v>993</v>
      </c>
    </row>
    <row r="154" spans="1:16" ht="14.25" customHeight="1">
      <c r="A154" s="391">
        <f t="shared" si="0"/>
        <v>153</v>
      </c>
      <c r="B154" s="392" t="s">
        <v>994</v>
      </c>
      <c r="C154" s="378" t="s">
        <v>995</v>
      </c>
      <c r="D154" s="391" t="s">
        <v>18</v>
      </c>
      <c r="E154" s="391" t="s">
        <v>186</v>
      </c>
      <c r="F154" s="393" t="s">
        <v>571</v>
      </c>
      <c r="G154" s="378" t="s">
        <v>54</v>
      </c>
      <c r="H154" s="378" t="s">
        <v>996</v>
      </c>
      <c r="I154" s="378" t="s">
        <v>23</v>
      </c>
      <c r="J154" s="394" t="s">
        <v>997</v>
      </c>
      <c r="K154" s="397" t="s">
        <v>38</v>
      </c>
      <c r="L154" s="395">
        <v>353</v>
      </c>
      <c r="M154" s="403" t="s">
        <v>348</v>
      </c>
      <c r="N154" s="465" t="s">
        <v>998</v>
      </c>
      <c r="O154" s="378" t="s">
        <v>29</v>
      </c>
      <c r="P154" s="404" t="s">
        <v>999</v>
      </c>
    </row>
    <row r="155" spans="1:16" ht="14.25" customHeight="1">
      <c r="A155" s="391">
        <f t="shared" si="0"/>
        <v>154</v>
      </c>
      <c r="B155" s="397" t="s">
        <v>1000</v>
      </c>
      <c r="C155" s="378" t="s">
        <v>1001</v>
      </c>
      <c r="D155" s="391" t="s">
        <v>18</v>
      </c>
      <c r="E155" s="391" t="s">
        <v>33</v>
      </c>
      <c r="F155" s="393" t="s">
        <v>771</v>
      </c>
      <c r="G155" s="379" t="s">
        <v>35</v>
      </c>
      <c r="H155" s="378" t="s">
        <v>83</v>
      </c>
      <c r="I155" s="378" t="s">
        <v>23</v>
      </c>
      <c r="J155" s="394" t="s">
        <v>1002</v>
      </c>
      <c r="K155" s="392" t="s">
        <v>38</v>
      </c>
      <c r="L155" s="392" t="s">
        <v>38</v>
      </c>
      <c r="M155" s="392" t="s">
        <v>38</v>
      </c>
      <c r="N155" s="465" t="s">
        <v>1003</v>
      </c>
      <c r="O155" s="378" t="s">
        <v>29</v>
      </c>
      <c r="P155" s="397" t="s">
        <v>30</v>
      </c>
    </row>
    <row r="156" spans="1:16" ht="14.25" customHeight="1">
      <c r="A156" s="391">
        <f t="shared" si="0"/>
        <v>155</v>
      </c>
      <c r="B156" s="397" t="s">
        <v>1000</v>
      </c>
      <c r="C156" s="378" t="s">
        <v>1004</v>
      </c>
      <c r="D156" s="391" t="s">
        <v>18</v>
      </c>
      <c r="E156" s="391" t="s">
        <v>186</v>
      </c>
      <c r="F156" s="393" t="s">
        <v>207</v>
      </c>
      <c r="G156" s="378" t="s">
        <v>21</v>
      </c>
      <c r="H156" s="378" t="s">
        <v>479</v>
      </c>
      <c r="I156" s="378" t="s">
        <v>23</v>
      </c>
      <c r="J156" s="394" t="s">
        <v>1005</v>
      </c>
      <c r="K156" s="392" t="s">
        <v>38</v>
      </c>
      <c r="L156" s="392" t="s">
        <v>38</v>
      </c>
      <c r="M156" s="392" t="s">
        <v>38</v>
      </c>
      <c r="N156" s="465" t="s">
        <v>1006</v>
      </c>
      <c r="O156" s="378" t="s">
        <v>29</v>
      </c>
      <c r="P156" s="397" t="s">
        <v>30</v>
      </c>
    </row>
    <row r="157" spans="1:16" ht="14.25" customHeight="1">
      <c r="A157" s="391">
        <f t="shared" si="0"/>
        <v>156</v>
      </c>
      <c r="B157" s="397" t="s">
        <v>1000</v>
      </c>
      <c r="C157" s="396" t="s">
        <v>1007</v>
      </c>
      <c r="D157" s="391" t="s">
        <v>18</v>
      </c>
      <c r="E157" s="391" t="s">
        <v>33</v>
      </c>
      <c r="F157" s="393" t="s">
        <v>771</v>
      </c>
      <c r="G157" s="379" t="s">
        <v>35</v>
      </c>
      <c r="H157" s="378" t="s">
        <v>331</v>
      </c>
      <c r="I157" s="378" t="s">
        <v>23</v>
      </c>
      <c r="J157" s="409" t="s">
        <v>1008</v>
      </c>
      <c r="K157" s="397" t="s">
        <v>45</v>
      </c>
      <c r="L157" s="392" t="s">
        <v>38</v>
      </c>
      <c r="M157" s="392" t="s">
        <v>38</v>
      </c>
      <c r="N157" s="465" t="s">
        <v>1009</v>
      </c>
      <c r="O157" s="378" t="s">
        <v>29</v>
      </c>
      <c r="P157" s="397" t="s">
        <v>30</v>
      </c>
    </row>
    <row r="158" spans="1:16" ht="14.25" customHeight="1">
      <c r="A158" s="391">
        <f t="shared" si="0"/>
        <v>157</v>
      </c>
      <c r="B158" s="397" t="s">
        <v>1010</v>
      </c>
      <c r="C158" s="378" t="s">
        <v>330</v>
      </c>
      <c r="D158" s="391" t="s">
        <v>18</v>
      </c>
      <c r="E158" s="391" t="s">
        <v>33</v>
      </c>
      <c r="F158" s="399" t="s">
        <v>1011</v>
      </c>
      <c r="G158" s="379" t="s">
        <v>35</v>
      </c>
      <c r="H158" s="378" t="s">
        <v>1012</v>
      </c>
      <c r="I158" s="378" t="s">
        <v>23</v>
      </c>
      <c r="J158" s="406" t="s">
        <v>1013</v>
      </c>
      <c r="K158" s="392" t="s">
        <v>38</v>
      </c>
      <c r="L158" s="434" t="s">
        <v>1014</v>
      </c>
      <c r="M158" s="397" t="s">
        <v>1015</v>
      </c>
      <c r="N158" s="465" t="s">
        <v>1016</v>
      </c>
      <c r="O158" s="378" t="s">
        <v>29</v>
      </c>
      <c r="P158" s="404" t="s">
        <v>1017</v>
      </c>
    </row>
    <row r="159" spans="1:16" ht="14.25" customHeight="1">
      <c r="A159" s="391">
        <f t="shared" si="0"/>
        <v>158</v>
      </c>
      <c r="B159" s="397" t="s">
        <v>1018</v>
      </c>
      <c r="C159" s="398" t="s">
        <v>1019</v>
      </c>
      <c r="D159" s="391" t="s">
        <v>18</v>
      </c>
      <c r="E159" s="391" t="s">
        <v>62</v>
      </c>
      <c r="F159" s="393" t="s">
        <v>1020</v>
      </c>
      <c r="G159" s="379" t="s">
        <v>35</v>
      </c>
      <c r="H159" s="378" t="s">
        <v>331</v>
      </c>
      <c r="I159" s="378" t="s">
        <v>23</v>
      </c>
      <c r="J159" s="394" t="s">
        <v>1021</v>
      </c>
      <c r="K159" s="392" t="s">
        <v>38</v>
      </c>
      <c r="L159" s="392" t="s">
        <v>38</v>
      </c>
      <c r="M159" s="403" t="s">
        <v>1022</v>
      </c>
      <c r="N159" s="465" t="s">
        <v>1023</v>
      </c>
      <c r="O159" s="378" t="s">
        <v>29</v>
      </c>
      <c r="P159" s="404" t="s">
        <v>1024</v>
      </c>
    </row>
    <row r="160" spans="1:16" ht="14.25" customHeight="1">
      <c r="A160" s="391">
        <f t="shared" si="0"/>
        <v>159</v>
      </c>
      <c r="B160" s="392" t="s">
        <v>1025</v>
      </c>
      <c r="C160" s="378" t="s">
        <v>1026</v>
      </c>
      <c r="D160" s="391" t="s">
        <v>117</v>
      </c>
      <c r="E160" s="391" t="s">
        <v>19</v>
      </c>
      <c r="F160" s="393" t="s">
        <v>1027</v>
      </c>
      <c r="G160" s="378" t="s">
        <v>21</v>
      </c>
      <c r="H160" s="378" t="s">
        <v>43</v>
      </c>
      <c r="I160" s="378" t="s">
        <v>23</v>
      </c>
      <c r="J160" s="394" t="s">
        <v>1028</v>
      </c>
      <c r="K160" s="392" t="s">
        <v>38</v>
      </c>
      <c r="L160" s="434" t="s">
        <v>960</v>
      </c>
      <c r="M160" s="403" t="s">
        <v>1029</v>
      </c>
      <c r="N160" s="465" t="s">
        <v>1030</v>
      </c>
      <c r="O160" s="378" t="s">
        <v>29</v>
      </c>
      <c r="P160" s="404" t="s">
        <v>1031</v>
      </c>
    </row>
    <row r="161" spans="1:16" ht="14.25" customHeight="1">
      <c r="A161" s="391">
        <f t="shared" si="0"/>
        <v>160</v>
      </c>
      <c r="B161" s="392" t="s">
        <v>1032</v>
      </c>
      <c r="C161" s="398" t="s">
        <v>1033</v>
      </c>
      <c r="D161" s="391" t="s">
        <v>18</v>
      </c>
      <c r="E161" s="391" t="s">
        <v>33</v>
      </c>
      <c r="F161" s="401" t="s">
        <v>305</v>
      </c>
      <c r="G161" s="379" t="s">
        <v>35</v>
      </c>
      <c r="H161" s="378" t="s">
        <v>643</v>
      </c>
      <c r="I161" s="378" t="s">
        <v>23</v>
      </c>
      <c r="J161" s="409" t="s">
        <v>1034</v>
      </c>
      <c r="K161" s="392" t="s">
        <v>38</v>
      </c>
      <c r="L161" s="392" t="s">
        <v>38</v>
      </c>
      <c r="M161" s="392" t="s">
        <v>38</v>
      </c>
      <c r="N161" s="465" t="s">
        <v>1035</v>
      </c>
      <c r="O161" s="378" t="s">
        <v>29</v>
      </c>
      <c r="P161" s="404" t="s">
        <v>1036</v>
      </c>
    </row>
    <row r="162" spans="1:16" ht="14.25" customHeight="1">
      <c r="A162" s="391">
        <f t="shared" si="0"/>
        <v>161</v>
      </c>
      <c r="B162" s="397" t="s">
        <v>1037</v>
      </c>
      <c r="C162" s="378" t="s">
        <v>1038</v>
      </c>
      <c r="D162" s="391" t="s">
        <v>18</v>
      </c>
      <c r="E162" s="391" t="s">
        <v>33</v>
      </c>
      <c r="F162" s="393" t="s">
        <v>1039</v>
      </c>
      <c r="G162" s="379" t="s">
        <v>35</v>
      </c>
      <c r="H162" s="378" t="s">
        <v>1040</v>
      </c>
      <c r="I162" s="378" t="s">
        <v>23</v>
      </c>
      <c r="J162" s="394" t="s">
        <v>1041</v>
      </c>
      <c r="K162" s="396">
        <v>465</v>
      </c>
      <c r="L162" s="395">
        <v>204</v>
      </c>
      <c r="M162" s="397" t="s">
        <v>785</v>
      </c>
      <c r="N162" s="465" t="s">
        <v>1042</v>
      </c>
      <c r="O162" s="378" t="s">
        <v>29</v>
      </c>
      <c r="P162" s="404" t="s">
        <v>1043</v>
      </c>
    </row>
    <row r="163" spans="1:16" ht="14.25" customHeight="1">
      <c r="A163" s="391">
        <f t="shared" si="0"/>
        <v>162</v>
      </c>
      <c r="B163" s="397" t="s">
        <v>1044</v>
      </c>
      <c r="C163" s="381" t="s">
        <v>1045</v>
      </c>
      <c r="D163" s="391" t="s">
        <v>18</v>
      </c>
      <c r="E163" s="391" t="s">
        <v>33</v>
      </c>
      <c r="F163" s="401" t="s">
        <v>1046</v>
      </c>
      <c r="G163" s="379" t="s">
        <v>35</v>
      </c>
      <c r="H163" s="381" t="s">
        <v>1047</v>
      </c>
      <c r="I163" s="381" t="s">
        <v>23</v>
      </c>
      <c r="J163" s="402" t="s">
        <v>1048</v>
      </c>
      <c r="K163" s="397" t="s">
        <v>45</v>
      </c>
      <c r="L163" s="392" t="s">
        <v>38</v>
      </c>
      <c r="M163" s="397" t="s">
        <v>45</v>
      </c>
      <c r="N163" s="465" t="s">
        <v>1049</v>
      </c>
      <c r="O163" s="381" t="s">
        <v>29</v>
      </c>
      <c r="P163" s="404" t="s">
        <v>1050</v>
      </c>
    </row>
    <row r="164" spans="1:16" ht="14.25" customHeight="1">
      <c r="A164" s="391">
        <f t="shared" si="0"/>
        <v>163</v>
      </c>
      <c r="B164" s="392" t="s">
        <v>814</v>
      </c>
      <c r="C164" s="378" t="s">
        <v>693</v>
      </c>
      <c r="D164" s="391" t="s">
        <v>18</v>
      </c>
      <c r="E164" s="391" t="s">
        <v>199</v>
      </c>
      <c r="F164" s="393" t="s">
        <v>119</v>
      </c>
      <c r="G164" s="378" t="s">
        <v>172</v>
      </c>
      <c r="H164" s="378" t="s">
        <v>120</v>
      </c>
      <c r="I164" s="378" t="s">
        <v>23</v>
      </c>
      <c r="J164" s="394" t="s">
        <v>1051</v>
      </c>
      <c r="K164" s="392" t="s">
        <v>38</v>
      </c>
      <c r="L164" s="392" t="s">
        <v>38</v>
      </c>
      <c r="M164" s="403" t="s">
        <v>820</v>
      </c>
      <c r="N164" s="465" t="s">
        <v>1052</v>
      </c>
      <c r="O164" s="378" t="s">
        <v>29</v>
      </c>
      <c r="P164" s="397" t="s">
        <v>30</v>
      </c>
    </row>
    <row r="165" spans="1:16" ht="14.25" customHeight="1">
      <c r="A165" s="391">
        <f t="shared" si="0"/>
        <v>164</v>
      </c>
      <c r="B165" s="397" t="s">
        <v>1053</v>
      </c>
      <c r="C165" s="378" t="s">
        <v>782</v>
      </c>
      <c r="D165" s="391" t="s">
        <v>18</v>
      </c>
      <c r="E165" s="391" t="s">
        <v>62</v>
      </c>
      <c r="F165" s="393" t="s">
        <v>207</v>
      </c>
      <c r="G165" s="379" t="s">
        <v>35</v>
      </c>
      <c r="H165" s="378" t="s">
        <v>1054</v>
      </c>
      <c r="I165" s="378" t="s">
        <v>23</v>
      </c>
      <c r="J165" s="394" t="s">
        <v>1055</v>
      </c>
      <c r="K165" s="396">
        <v>465</v>
      </c>
      <c r="L165" s="400">
        <v>204</v>
      </c>
      <c r="M165" s="397" t="s">
        <v>785</v>
      </c>
      <c r="N165" s="465" t="s">
        <v>1056</v>
      </c>
      <c r="O165" s="378" t="s">
        <v>29</v>
      </c>
      <c r="P165" s="397" t="s">
        <v>30</v>
      </c>
    </row>
    <row r="166" spans="1:16" ht="14.25" customHeight="1">
      <c r="A166" s="391">
        <f t="shared" si="0"/>
        <v>165</v>
      </c>
      <c r="B166" s="397" t="s">
        <v>1057</v>
      </c>
      <c r="C166" s="433" t="s">
        <v>1058</v>
      </c>
      <c r="D166" s="391" t="s">
        <v>117</v>
      </c>
      <c r="E166" s="391" t="s">
        <v>1059</v>
      </c>
      <c r="F166" s="393" t="s">
        <v>413</v>
      </c>
      <c r="G166" s="378" t="s">
        <v>8</v>
      </c>
      <c r="H166" s="378" t="s">
        <v>1060</v>
      </c>
      <c r="I166" s="378" t="s">
        <v>23</v>
      </c>
      <c r="J166" s="394" t="s">
        <v>1061</v>
      </c>
      <c r="K166" s="392" t="s">
        <v>38</v>
      </c>
      <c r="L166" s="392" t="s">
        <v>38</v>
      </c>
      <c r="M166" s="392" t="s">
        <v>38</v>
      </c>
      <c r="N166" s="465" t="s">
        <v>1062</v>
      </c>
      <c r="O166" s="378" t="s">
        <v>29</v>
      </c>
      <c r="P166" s="397" t="s">
        <v>30</v>
      </c>
    </row>
    <row r="167" spans="1:16" ht="14.25" customHeight="1">
      <c r="A167" s="391">
        <f t="shared" si="0"/>
        <v>166</v>
      </c>
      <c r="B167" s="397" t="s">
        <v>1063</v>
      </c>
      <c r="C167" s="378" t="s">
        <v>1064</v>
      </c>
      <c r="D167" s="391" t="s">
        <v>18</v>
      </c>
      <c r="E167" s="391" t="s">
        <v>440</v>
      </c>
      <c r="F167" s="401" t="s">
        <v>571</v>
      </c>
      <c r="G167" s="378" t="s">
        <v>54</v>
      </c>
      <c r="H167" s="378" t="s">
        <v>1065</v>
      </c>
      <c r="I167" s="378" t="s">
        <v>23</v>
      </c>
      <c r="J167" s="402" t="s">
        <v>1066</v>
      </c>
      <c r="K167" s="392" t="s">
        <v>38</v>
      </c>
      <c r="L167" s="392" t="s">
        <v>38</v>
      </c>
      <c r="M167" s="392" t="s">
        <v>38</v>
      </c>
      <c r="N167" s="465" t="s">
        <v>1067</v>
      </c>
      <c r="O167" s="378" t="s">
        <v>29</v>
      </c>
      <c r="P167" s="404" t="s">
        <v>1068</v>
      </c>
    </row>
    <row r="168" spans="1:16" ht="14.25" customHeight="1">
      <c r="A168" s="391">
        <f t="shared" si="0"/>
        <v>167</v>
      </c>
      <c r="B168" s="397" t="s">
        <v>1063</v>
      </c>
      <c r="C168" s="378" t="s">
        <v>1069</v>
      </c>
      <c r="D168" s="391" t="s">
        <v>18</v>
      </c>
      <c r="E168" s="391" t="s">
        <v>440</v>
      </c>
      <c r="F168" s="401" t="s">
        <v>571</v>
      </c>
      <c r="G168" s="378" t="s">
        <v>54</v>
      </c>
      <c r="H168" s="378" t="s">
        <v>1070</v>
      </c>
      <c r="I168" s="378" t="s">
        <v>23</v>
      </c>
      <c r="J168" s="402" t="s">
        <v>1071</v>
      </c>
      <c r="K168" s="392" t="s">
        <v>38</v>
      </c>
      <c r="L168" s="392" t="s">
        <v>38</v>
      </c>
      <c r="M168" s="392" t="s">
        <v>38</v>
      </c>
      <c r="N168" s="465" t="s">
        <v>1072</v>
      </c>
      <c r="O168" s="378" t="s">
        <v>29</v>
      </c>
      <c r="P168" s="404" t="s">
        <v>1068</v>
      </c>
    </row>
    <row r="169" spans="1:16" ht="14.25" customHeight="1">
      <c r="A169" s="391">
        <f t="shared" si="0"/>
        <v>168</v>
      </c>
      <c r="B169" s="397" t="s">
        <v>1063</v>
      </c>
      <c r="C169" s="398" t="s">
        <v>1073</v>
      </c>
      <c r="D169" s="391" t="s">
        <v>18</v>
      </c>
      <c r="E169" s="391" t="s">
        <v>52</v>
      </c>
      <c r="F169" s="401" t="s">
        <v>571</v>
      </c>
      <c r="G169" s="378" t="s">
        <v>54</v>
      </c>
      <c r="H169" s="378" t="s">
        <v>1074</v>
      </c>
      <c r="I169" s="378" t="s">
        <v>23</v>
      </c>
      <c r="J169" s="402" t="s">
        <v>1075</v>
      </c>
      <c r="K169" s="392" t="s">
        <v>38</v>
      </c>
      <c r="L169" s="392" t="s">
        <v>38</v>
      </c>
      <c r="M169" s="392" t="s">
        <v>38</v>
      </c>
      <c r="N169" s="465" t="s">
        <v>1076</v>
      </c>
      <c r="O169" s="378" t="s">
        <v>29</v>
      </c>
      <c r="P169" s="404" t="s">
        <v>1068</v>
      </c>
    </row>
    <row r="170" spans="1:16" ht="14.25" customHeight="1">
      <c r="A170" s="391">
        <f t="shared" si="0"/>
        <v>169</v>
      </c>
      <c r="B170" s="392" t="s">
        <v>1077</v>
      </c>
      <c r="C170" s="378" t="s">
        <v>1078</v>
      </c>
      <c r="D170" s="391" t="s">
        <v>117</v>
      </c>
      <c r="E170" s="391" t="s">
        <v>816</v>
      </c>
      <c r="F170" s="393" t="s">
        <v>314</v>
      </c>
      <c r="G170" s="378" t="s">
        <v>8</v>
      </c>
      <c r="H170" s="378" t="s">
        <v>155</v>
      </c>
      <c r="I170" s="378" t="s">
        <v>23</v>
      </c>
      <c r="J170" s="394" t="s">
        <v>1079</v>
      </c>
      <c r="K170" s="392" t="s">
        <v>38</v>
      </c>
      <c r="L170" s="392" t="s">
        <v>38</v>
      </c>
      <c r="M170" s="392" t="s">
        <v>38</v>
      </c>
      <c r="N170" s="465" t="s">
        <v>1080</v>
      </c>
      <c r="O170" s="378" t="s">
        <v>29</v>
      </c>
      <c r="P170" s="397" t="s">
        <v>30</v>
      </c>
    </row>
    <row r="171" spans="1:16" ht="14.25" customHeight="1">
      <c r="A171" s="391">
        <f t="shared" si="0"/>
        <v>170</v>
      </c>
      <c r="B171" s="392" t="s">
        <v>1081</v>
      </c>
      <c r="C171" s="378" t="s">
        <v>1082</v>
      </c>
      <c r="D171" s="391" t="s">
        <v>117</v>
      </c>
      <c r="E171" s="391" t="s">
        <v>199</v>
      </c>
      <c r="F171" s="393" t="s">
        <v>1083</v>
      </c>
      <c r="G171" s="378" t="s">
        <v>172</v>
      </c>
      <c r="H171" s="378" t="s">
        <v>1084</v>
      </c>
      <c r="I171" s="378" t="s">
        <v>23</v>
      </c>
      <c r="J171" s="394" t="s">
        <v>1085</v>
      </c>
      <c r="K171" s="397" t="s">
        <v>1086</v>
      </c>
      <c r="L171" s="392" t="s">
        <v>38</v>
      </c>
      <c r="M171" s="403" t="s">
        <v>1087</v>
      </c>
      <c r="N171" s="465" t="s">
        <v>1088</v>
      </c>
      <c r="O171" s="378" t="s">
        <v>29</v>
      </c>
      <c r="P171" s="404" t="s">
        <v>1089</v>
      </c>
    </row>
    <row r="172" spans="1:16" ht="14.25" customHeight="1">
      <c r="A172" s="391">
        <f t="shared" si="0"/>
        <v>171</v>
      </c>
      <c r="B172" s="397" t="s">
        <v>1090</v>
      </c>
      <c r="C172" s="381" t="s">
        <v>1091</v>
      </c>
      <c r="D172" s="391" t="s">
        <v>18</v>
      </c>
      <c r="E172" s="391" t="s">
        <v>199</v>
      </c>
      <c r="F172" s="393" t="s">
        <v>1092</v>
      </c>
      <c r="G172" s="379" t="s">
        <v>172</v>
      </c>
      <c r="H172" s="381" t="s">
        <v>120</v>
      </c>
      <c r="I172" s="378" t="s">
        <v>23</v>
      </c>
      <c r="J172" s="402" t="s">
        <v>1093</v>
      </c>
      <c r="K172" s="397" t="s">
        <v>45</v>
      </c>
      <c r="L172" s="392" t="s">
        <v>38</v>
      </c>
      <c r="M172" s="397" t="s">
        <v>45</v>
      </c>
      <c r="N172" s="465" t="s">
        <v>1094</v>
      </c>
      <c r="O172" s="378" t="s">
        <v>29</v>
      </c>
      <c r="P172" s="397" t="s">
        <v>30</v>
      </c>
    </row>
    <row r="173" spans="1:16" ht="14.25" customHeight="1">
      <c r="A173" s="391">
        <f t="shared" si="0"/>
        <v>172</v>
      </c>
      <c r="B173" s="411" t="s">
        <v>1095</v>
      </c>
      <c r="C173" s="378" t="s">
        <v>1096</v>
      </c>
      <c r="D173" s="391" t="s">
        <v>18</v>
      </c>
      <c r="E173" s="391" t="s">
        <v>427</v>
      </c>
      <c r="F173" s="393" t="s">
        <v>1097</v>
      </c>
      <c r="G173" s="378" t="s">
        <v>54</v>
      </c>
      <c r="H173" s="378" t="s">
        <v>1098</v>
      </c>
      <c r="I173" s="378" t="s">
        <v>106</v>
      </c>
      <c r="J173" s="409" t="s">
        <v>1099</v>
      </c>
      <c r="K173" s="397" t="s">
        <v>45</v>
      </c>
      <c r="L173" s="392" t="s">
        <v>38</v>
      </c>
      <c r="M173" s="397" t="s">
        <v>45</v>
      </c>
      <c r="N173" s="465" t="s">
        <v>1100</v>
      </c>
      <c r="O173" s="378" t="s">
        <v>29</v>
      </c>
      <c r="P173" s="397" t="s">
        <v>30</v>
      </c>
    </row>
    <row r="174" spans="1:16" ht="14.25" customHeight="1">
      <c r="A174" s="391">
        <f t="shared" si="0"/>
        <v>173</v>
      </c>
      <c r="B174" s="392" t="s">
        <v>1101</v>
      </c>
      <c r="C174" s="378" t="s">
        <v>1102</v>
      </c>
      <c r="D174" s="391" t="s">
        <v>18</v>
      </c>
      <c r="E174" s="391" t="s">
        <v>33</v>
      </c>
      <c r="F174" s="393" t="s">
        <v>1103</v>
      </c>
      <c r="G174" s="379" t="s">
        <v>35</v>
      </c>
      <c r="H174" s="378" t="s">
        <v>1104</v>
      </c>
      <c r="I174" s="378" t="s">
        <v>23</v>
      </c>
      <c r="J174" s="394" t="s">
        <v>1105</v>
      </c>
      <c r="K174" s="392" t="s">
        <v>38</v>
      </c>
      <c r="L174" s="434" t="s">
        <v>182</v>
      </c>
      <c r="M174" s="392" t="s">
        <v>38</v>
      </c>
      <c r="N174" s="465" t="s">
        <v>1106</v>
      </c>
      <c r="O174" s="378" t="s">
        <v>29</v>
      </c>
      <c r="P174" s="404" t="s">
        <v>1107</v>
      </c>
    </row>
    <row r="175" spans="1:16" ht="14.25" customHeight="1">
      <c r="A175" s="391">
        <f t="shared" si="0"/>
        <v>174</v>
      </c>
      <c r="B175" s="397" t="s">
        <v>1108</v>
      </c>
      <c r="C175" s="378" t="s">
        <v>1109</v>
      </c>
      <c r="D175" s="391" t="s">
        <v>117</v>
      </c>
      <c r="E175" s="391" t="s">
        <v>1110</v>
      </c>
      <c r="F175" s="393" t="s">
        <v>1111</v>
      </c>
      <c r="G175" s="378" t="s">
        <v>8</v>
      </c>
      <c r="H175" s="378" t="s">
        <v>155</v>
      </c>
      <c r="I175" s="378" t="s">
        <v>23</v>
      </c>
      <c r="J175" s="405" t="s">
        <v>1112</v>
      </c>
      <c r="K175" s="392" t="s">
        <v>38</v>
      </c>
      <c r="L175" s="392" t="s">
        <v>38</v>
      </c>
      <c r="M175" s="392" t="s">
        <v>38</v>
      </c>
      <c r="N175" s="465" t="s">
        <v>1113</v>
      </c>
      <c r="O175" s="378" t="s">
        <v>29</v>
      </c>
      <c r="P175" s="397" t="s">
        <v>30</v>
      </c>
    </row>
    <row r="176" spans="1:16" ht="14.25" customHeight="1">
      <c r="A176" s="391">
        <f t="shared" si="0"/>
        <v>175</v>
      </c>
      <c r="B176" s="392" t="s">
        <v>1114</v>
      </c>
      <c r="C176" s="378" t="s">
        <v>1115</v>
      </c>
      <c r="D176" s="391" t="s">
        <v>18</v>
      </c>
      <c r="E176" s="391" t="s">
        <v>1116</v>
      </c>
      <c r="F176" s="393" t="s">
        <v>1117</v>
      </c>
      <c r="G176" s="379" t="s">
        <v>35</v>
      </c>
      <c r="H176" s="378" t="s">
        <v>1118</v>
      </c>
      <c r="I176" s="378" t="s">
        <v>23</v>
      </c>
      <c r="J176" s="435" t="s">
        <v>1119</v>
      </c>
      <c r="K176" s="392" t="s">
        <v>38</v>
      </c>
      <c r="L176" s="392" t="s">
        <v>38</v>
      </c>
      <c r="M176" s="392" t="s">
        <v>38</v>
      </c>
      <c r="N176" s="464" t="s">
        <v>1120</v>
      </c>
      <c r="O176" s="378" t="s">
        <v>29</v>
      </c>
      <c r="P176" s="397" t="s">
        <v>30</v>
      </c>
    </row>
    <row r="177" spans="1:16" ht="14.25" customHeight="1">
      <c r="A177" s="391">
        <f t="shared" si="0"/>
        <v>176</v>
      </c>
      <c r="B177" s="397" t="s">
        <v>1121</v>
      </c>
      <c r="C177" s="381" t="s">
        <v>555</v>
      </c>
      <c r="D177" s="391" t="s">
        <v>18</v>
      </c>
      <c r="E177" s="391" t="s">
        <v>52</v>
      </c>
      <c r="F177" s="401" t="s">
        <v>1122</v>
      </c>
      <c r="G177" s="380" t="s">
        <v>54</v>
      </c>
      <c r="H177" s="381" t="s">
        <v>1123</v>
      </c>
      <c r="I177" s="381" t="s">
        <v>23</v>
      </c>
      <c r="J177" s="420" t="s">
        <v>1124</v>
      </c>
      <c r="K177" s="397" t="s">
        <v>45</v>
      </c>
      <c r="L177" s="436" t="s">
        <v>937</v>
      </c>
      <c r="M177" s="416" t="s">
        <v>1022</v>
      </c>
      <c r="N177" s="464" t="s">
        <v>1125</v>
      </c>
      <c r="O177" s="381" t="s">
        <v>29</v>
      </c>
      <c r="P177" s="404" t="s">
        <v>1126</v>
      </c>
    </row>
    <row r="178" spans="1:16" ht="14.25" customHeight="1">
      <c r="A178" s="391">
        <f t="shared" si="0"/>
        <v>177</v>
      </c>
      <c r="B178" s="397" t="s">
        <v>1127</v>
      </c>
      <c r="C178" s="378" t="s">
        <v>1128</v>
      </c>
      <c r="D178" s="391" t="s">
        <v>18</v>
      </c>
      <c r="E178" s="391" t="s">
        <v>440</v>
      </c>
      <c r="F178" s="401" t="s">
        <v>1129</v>
      </c>
      <c r="G178" s="378" t="s">
        <v>54</v>
      </c>
      <c r="H178" s="378" t="s">
        <v>231</v>
      </c>
      <c r="I178" s="378" t="s">
        <v>23</v>
      </c>
      <c r="J178" s="394" t="s">
        <v>1130</v>
      </c>
      <c r="K178" s="392" t="s">
        <v>38</v>
      </c>
      <c r="L178" s="434">
        <v>580</v>
      </c>
      <c r="M178" s="403" t="s">
        <v>1131</v>
      </c>
      <c r="N178" s="464" t="s">
        <v>1132</v>
      </c>
      <c r="O178" s="378" t="s">
        <v>29</v>
      </c>
      <c r="P178" s="404" t="s">
        <v>1133</v>
      </c>
    </row>
    <row r="179" spans="1:16" ht="14.25" customHeight="1">
      <c r="A179" s="391">
        <f t="shared" si="0"/>
        <v>178</v>
      </c>
      <c r="B179" s="397" t="s">
        <v>1134</v>
      </c>
      <c r="C179" s="381" t="s">
        <v>1135</v>
      </c>
      <c r="D179" s="391" t="s">
        <v>117</v>
      </c>
      <c r="E179" s="391" t="s">
        <v>641</v>
      </c>
      <c r="F179" s="393" t="s">
        <v>564</v>
      </c>
      <c r="G179" s="381" t="s">
        <v>649</v>
      </c>
      <c r="H179" s="381" t="s">
        <v>1136</v>
      </c>
      <c r="I179" s="381" t="s">
        <v>23</v>
      </c>
      <c r="J179" s="404" t="s">
        <v>1137</v>
      </c>
      <c r="K179" s="392" t="s">
        <v>38</v>
      </c>
      <c r="L179" s="392" t="s">
        <v>38</v>
      </c>
      <c r="M179" s="416" t="s">
        <v>1138</v>
      </c>
      <c r="N179" s="464" t="s">
        <v>1139</v>
      </c>
      <c r="O179" s="381" t="s">
        <v>29</v>
      </c>
      <c r="P179" s="397" t="s">
        <v>30</v>
      </c>
    </row>
    <row r="180" spans="1:16" ht="14.25" customHeight="1">
      <c r="A180" s="391">
        <f t="shared" si="0"/>
        <v>179</v>
      </c>
      <c r="B180" s="397" t="s">
        <v>1140</v>
      </c>
      <c r="C180" s="378" t="s">
        <v>1141</v>
      </c>
      <c r="D180" s="391" t="s">
        <v>18</v>
      </c>
      <c r="E180" s="391" t="s">
        <v>75</v>
      </c>
      <c r="F180" s="399" t="s">
        <v>1142</v>
      </c>
      <c r="G180" s="378" t="s">
        <v>54</v>
      </c>
      <c r="H180" s="378" t="s">
        <v>1143</v>
      </c>
      <c r="I180" s="378" t="s">
        <v>23</v>
      </c>
      <c r="J180" s="394" t="s">
        <v>1144</v>
      </c>
      <c r="K180" s="392" t="s">
        <v>38</v>
      </c>
      <c r="L180" s="392" t="s">
        <v>38</v>
      </c>
      <c r="M180" s="403" t="s">
        <v>1145</v>
      </c>
      <c r="N180" s="464" t="s">
        <v>1146</v>
      </c>
      <c r="O180" s="378" t="s">
        <v>29</v>
      </c>
      <c r="P180" s="404" t="s">
        <v>1147</v>
      </c>
    </row>
    <row r="181" spans="1:16" ht="14.25" customHeight="1">
      <c r="A181" s="391">
        <f t="shared" si="0"/>
        <v>180</v>
      </c>
      <c r="B181" s="397" t="s">
        <v>1148</v>
      </c>
      <c r="C181" s="378" t="s">
        <v>859</v>
      </c>
      <c r="D181" s="391" t="s">
        <v>18</v>
      </c>
      <c r="E181" s="391" t="s">
        <v>52</v>
      </c>
      <c r="F181" s="399" t="s">
        <v>1149</v>
      </c>
      <c r="G181" s="378" t="s">
        <v>54</v>
      </c>
      <c r="H181" s="378" t="s">
        <v>1150</v>
      </c>
      <c r="I181" s="378" t="s">
        <v>23</v>
      </c>
      <c r="J181" s="394" t="s">
        <v>1151</v>
      </c>
      <c r="K181" s="392" t="s">
        <v>38</v>
      </c>
      <c r="L181" s="436" t="s">
        <v>333</v>
      </c>
      <c r="M181" s="403" t="s">
        <v>1152</v>
      </c>
      <c r="N181" s="464" t="s">
        <v>1153</v>
      </c>
      <c r="O181" s="378" t="s">
        <v>29</v>
      </c>
      <c r="P181" s="404" t="s">
        <v>1154</v>
      </c>
    </row>
    <row r="182" spans="1:16" ht="14.25" customHeight="1">
      <c r="A182" s="391">
        <f t="shared" si="0"/>
        <v>181</v>
      </c>
      <c r="B182" s="397" t="s">
        <v>1155</v>
      </c>
      <c r="C182" s="381" t="s">
        <v>555</v>
      </c>
      <c r="D182" s="391" t="s">
        <v>18</v>
      </c>
      <c r="E182" s="391" t="s">
        <v>52</v>
      </c>
      <c r="F182" s="401" t="s">
        <v>111</v>
      </c>
      <c r="G182" s="380" t="s">
        <v>54</v>
      </c>
      <c r="H182" s="381" t="s">
        <v>1156</v>
      </c>
      <c r="I182" s="381" t="s">
        <v>23</v>
      </c>
      <c r="J182" s="404" t="s">
        <v>1157</v>
      </c>
      <c r="K182" s="397" t="s">
        <v>45</v>
      </c>
      <c r="L182" s="434" t="s">
        <v>46</v>
      </c>
      <c r="M182" s="416" t="s">
        <v>1158</v>
      </c>
      <c r="N182" s="464" t="s">
        <v>1159</v>
      </c>
      <c r="O182" s="381" t="s">
        <v>29</v>
      </c>
      <c r="P182" s="404" t="s">
        <v>1160</v>
      </c>
    </row>
    <row r="183" spans="1:16" ht="14.25" customHeight="1">
      <c r="A183" s="391">
        <f t="shared" si="0"/>
        <v>182</v>
      </c>
      <c r="B183" s="397" t="s">
        <v>1161</v>
      </c>
      <c r="C183" s="381" t="s">
        <v>1162</v>
      </c>
      <c r="D183" s="391" t="s">
        <v>117</v>
      </c>
      <c r="E183" s="391" t="s">
        <v>52</v>
      </c>
      <c r="F183" s="393" t="s">
        <v>290</v>
      </c>
      <c r="G183" s="380" t="s">
        <v>54</v>
      </c>
      <c r="H183" s="381" t="s">
        <v>1163</v>
      </c>
      <c r="I183" s="381" t="s">
        <v>23</v>
      </c>
      <c r="J183" s="420" t="s">
        <v>1164</v>
      </c>
      <c r="K183" s="397" t="s">
        <v>45</v>
      </c>
      <c r="L183" s="397" t="s">
        <v>45</v>
      </c>
      <c r="M183" s="416" t="s">
        <v>218</v>
      </c>
      <c r="N183" s="464" t="s">
        <v>1165</v>
      </c>
      <c r="O183" s="381" t="s">
        <v>29</v>
      </c>
      <c r="P183" s="397" t="s">
        <v>30</v>
      </c>
    </row>
    <row r="184" spans="1:16" ht="14.25" customHeight="1">
      <c r="A184" s="391">
        <f t="shared" si="0"/>
        <v>183</v>
      </c>
      <c r="B184" s="397" t="s">
        <v>1166</v>
      </c>
      <c r="C184" s="378" t="s">
        <v>1128</v>
      </c>
      <c r="D184" s="391" t="s">
        <v>18</v>
      </c>
      <c r="E184" s="391" t="s">
        <v>440</v>
      </c>
      <c r="F184" s="401" t="s">
        <v>1167</v>
      </c>
      <c r="G184" s="378" t="s">
        <v>54</v>
      </c>
      <c r="H184" s="378" t="s">
        <v>1168</v>
      </c>
      <c r="I184" s="378" t="s">
        <v>23</v>
      </c>
      <c r="J184" s="406" t="s">
        <v>1169</v>
      </c>
      <c r="K184" s="392" t="s">
        <v>38</v>
      </c>
      <c r="L184" s="434">
        <v>443</v>
      </c>
      <c r="M184" s="403" t="s">
        <v>1170</v>
      </c>
      <c r="N184" s="464" t="s">
        <v>1171</v>
      </c>
      <c r="O184" s="378" t="s">
        <v>29</v>
      </c>
      <c r="P184" s="404" t="s">
        <v>1172</v>
      </c>
    </row>
    <row r="185" spans="1:16" ht="14.25" customHeight="1">
      <c r="A185" s="391">
        <f t="shared" si="0"/>
        <v>184</v>
      </c>
      <c r="B185" s="397" t="s">
        <v>1173</v>
      </c>
      <c r="C185" s="378" t="s">
        <v>1174</v>
      </c>
      <c r="D185" s="391" t="s">
        <v>18</v>
      </c>
      <c r="E185" s="391" t="s">
        <v>75</v>
      </c>
      <c r="F185" s="399" t="s">
        <v>1175</v>
      </c>
      <c r="G185" s="378" t="s">
        <v>54</v>
      </c>
      <c r="H185" s="378" t="s">
        <v>1176</v>
      </c>
      <c r="I185" s="378" t="s">
        <v>23</v>
      </c>
      <c r="J185" s="394" t="s">
        <v>1177</v>
      </c>
      <c r="K185" s="392" t="s">
        <v>38</v>
      </c>
      <c r="L185" s="436" t="s">
        <v>1178</v>
      </c>
      <c r="M185" s="403" t="s">
        <v>1179</v>
      </c>
      <c r="N185" s="464" t="s">
        <v>1180</v>
      </c>
      <c r="O185" s="378" t="s">
        <v>29</v>
      </c>
      <c r="P185" s="404" t="s">
        <v>1181</v>
      </c>
    </row>
    <row r="186" spans="1:16" ht="14.25" customHeight="1">
      <c r="A186" s="391">
        <f t="shared" si="0"/>
        <v>185</v>
      </c>
      <c r="B186" s="397" t="s">
        <v>1182</v>
      </c>
      <c r="C186" s="378" t="s">
        <v>1183</v>
      </c>
      <c r="D186" s="391" t="s">
        <v>18</v>
      </c>
      <c r="E186" s="391" t="s">
        <v>440</v>
      </c>
      <c r="F186" s="393" t="s">
        <v>1184</v>
      </c>
      <c r="G186" s="378" t="s">
        <v>54</v>
      </c>
      <c r="H186" s="378" t="s">
        <v>1185</v>
      </c>
      <c r="I186" s="378" t="s">
        <v>23</v>
      </c>
      <c r="J186" s="394" t="s">
        <v>1186</v>
      </c>
      <c r="K186" s="392" t="s">
        <v>38</v>
      </c>
      <c r="L186" s="397" t="s">
        <v>45</v>
      </c>
      <c r="M186" s="403" t="s">
        <v>1187</v>
      </c>
      <c r="N186" s="464" t="s">
        <v>1188</v>
      </c>
      <c r="O186" s="378" t="s">
        <v>29</v>
      </c>
      <c r="P186" s="404" t="s">
        <v>1189</v>
      </c>
    </row>
    <row r="187" spans="1:16" ht="14.25" customHeight="1">
      <c r="A187" s="391">
        <f t="shared" si="0"/>
        <v>186</v>
      </c>
      <c r="B187" s="397" t="s">
        <v>1190</v>
      </c>
      <c r="C187" s="378" t="s">
        <v>1191</v>
      </c>
      <c r="D187" s="391" t="s">
        <v>18</v>
      </c>
      <c r="E187" s="391" t="s">
        <v>33</v>
      </c>
      <c r="F187" s="393" t="s">
        <v>1192</v>
      </c>
      <c r="G187" s="379" t="s">
        <v>35</v>
      </c>
      <c r="H187" s="378" t="s">
        <v>1193</v>
      </c>
      <c r="I187" s="378" t="s">
        <v>23</v>
      </c>
      <c r="J187" s="394" t="s">
        <v>1194</v>
      </c>
      <c r="K187" s="392" t="s">
        <v>38</v>
      </c>
      <c r="L187" s="436">
        <v>593</v>
      </c>
      <c r="M187" s="403" t="s">
        <v>1195</v>
      </c>
      <c r="N187" s="464" t="s">
        <v>1196</v>
      </c>
      <c r="O187" s="378" t="s">
        <v>29</v>
      </c>
      <c r="P187" s="397" t="s">
        <v>30</v>
      </c>
    </row>
    <row r="188" spans="1:16" ht="14.25" customHeight="1">
      <c r="A188" s="391">
        <f t="shared" si="0"/>
        <v>187</v>
      </c>
      <c r="B188" s="397" t="s">
        <v>1197</v>
      </c>
      <c r="C188" s="378" t="s">
        <v>823</v>
      </c>
      <c r="D188" s="391" t="s">
        <v>18</v>
      </c>
      <c r="E188" s="391" t="s">
        <v>62</v>
      </c>
      <c r="F188" s="399" t="s">
        <v>1198</v>
      </c>
      <c r="G188" s="379" t="s">
        <v>35</v>
      </c>
      <c r="H188" s="378" t="s">
        <v>1199</v>
      </c>
      <c r="I188" s="378" t="s">
        <v>23</v>
      </c>
      <c r="J188" s="394" t="s">
        <v>1200</v>
      </c>
      <c r="K188" s="392" t="s">
        <v>38</v>
      </c>
      <c r="L188" s="397" t="s">
        <v>45</v>
      </c>
      <c r="M188" s="392" t="s">
        <v>38</v>
      </c>
      <c r="N188" s="464" t="s">
        <v>1201</v>
      </c>
      <c r="O188" s="378" t="s">
        <v>29</v>
      </c>
      <c r="P188" s="397" t="s">
        <v>30</v>
      </c>
    </row>
    <row r="189" spans="1:16" ht="14.25" customHeight="1">
      <c r="A189" s="391">
        <f t="shared" si="0"/>
        <v>188</v>
      </c>
      <c r="B189" s="397" t="s">
        <v>1202</v>
      </c>
      <c r="C189" s="381" t="s">
        <v>1203</v>
      </c>
      <c r="D189" s="391" t="s">
        <v>18</v>
      </c>
      <c r="E189" s="391" t="s">
        <v>1204</v>
      </c>
      <c r="F189" s="393" t="s">
        <v>1205</v>
      </c>
      <c r="G189" s="380" t="s">
        <v>21</v>
      </c>
      <c r="H189" s="381" t="s">
        <v>1206</v>
      </c>
      <c r="I189" s="381" t="s">
        <v>23</v>
      </c>
      <c r="J189" s="404" t="s">
        <v>1207</v>
      </c>
      <c r="K189" s="397" t="s">
        <v>45</v>
      </c>
      <c r="L189" s="397" t="s">
        <v>45</v>
      </c>
      <c r="M189" s="397" t="s">
        <v>45</v>
      </c>
      <c r="N189" s="464" t="s">
        <v>1208</v>
      </c>
      <c r="O189" s="381" t="s">
        <v>29</v>
      </c>
      <c r="P189" s="397" t="s">
        <v>30</v>
      </c>
    </row>
    <row r="190" spans="1:16" ht="14.25" customHeight="1">
      <c r="A190" s="391">
        <f t="shared" si="0"/>
        <v>189</v>
      </c>
      <c r="B190" s="397" t="s">
        <v>1209</v>
      </c>
      <c r="C190" s="381" t="s">
        <v>1210</v>
      </c>
      <c r="D190" s="391" t="s">
        <v>18</v>
      </c>
      <c r="E190" s="391" t="s">
        <v>62</v>
      </c>
      <c r="F190" s="401" t="s">
        <v>1211</v>
      </c>
      <c r="G190" s="379" t="s">
        <v>35</v>
      </c>
      <c r="H190" s="381" t="s">
        <v>1212</v>
      </c>
      <c r="I190" s="378" t="s">
        <v>23</v>
      </c>
      <c r="J190" s="404" t="s">
        <v>1213</v>
      </c>
      <c r="K190" s="397" t="s">
        <v>45</v>
      </c>
      <c r="L190" s="397" t="s">
        <v>45</v>
      </c>
      <c r="M190" s="397" t="s">
        <v>45</v>
      </c>
      <c r="N190" s="465" t="s">
        <v>1214</v>
      </c>
      <c r="O190" s="378" t="s">
        <v>29</v>
      </c>
      <c r="P190" s="404" t="s">
        <v>1215</v>
      </c>
    </row>
    <row r="191" spans="1:16" ht="14.25" customHeight="1">
      <c r="A191" s="391">
        <f t="shared" si="0"/>
        <v>190</v>
      </c>
      <c r="B191" s="397" t="s">
        <v>1209</v>
      </c>
      <c r="C191" s="381" t="s">
        <v>1115</v>
      </c>
      <c r="D191" s="391" t="s">
        <v>18</v>
      </c>
      <c r="E191" s="391" t="s">
        <v>1216</v>
      </c>
      <c r="F191" s="401" t="s">
        <v>268</v>
      </c>
      <c r="G191" s="379" t="s">
        <v>35</v>
      </c>
      <c r="H191" s="381" t="s">
        <v>1217</v>
      </c>
      <c r="I191" s="378" t="s">
        <v>23</v>
      </c>
      <c r="J191" s="404" t="s">
        <v>1218</v>
      </c>
      <c r="K191" s="397" t="s">
        <v>45</v>
      </c>
      <c r="L191" s="397" t="s">
        <v>45</v>
      </c>
      <c r="M191" s="397" t="s">
        <v>45</v>
      </c>
      <c r="N191" s="465" t="s">
        <v>1219</v>
      </c>
      <c r="O191" s="378" t="s">
        <v>29</v>
      </c>
      <c r="P191" s="404" t="s">
        <v>1215</v>
      </c>
    </row>
    <row r="192" spans="1:16" ht="14.25" customHeight="1">
      <c r="A192" s="391">
        <f t="shared" si="0"/>
        <v>191</v>
      </c>
      <c r="B192" s="392" t="s">
        <v>1220</v>
      </c>
      <c r="C192" s="378" t="s">
        <v>1221</v>
      </c>
      <c r="D192" s="391" t="s">
        <v>18</v>
      </c>
      <c r="E192" s="391" t="s">
        <v>52</v>
      </c>
      <c r="F192" s="393" t="s">
        <v>1222</v>
      </c>
      <c r="G192" s="378" t="s">
        <v>54</v>
      </c>
      <c r="H192" s="378" t="s">
        <v>1223</v>
      </c>
      <c r="I192" s="378" t="s">
        <v>23</v>
      </c>
      <c r="J192" s="406" t="s">
        <v>1224</v>
      </c>
      <c r="K192" s="392" t="s">
        <v>38</v>
      </c>
      <c r="L192" s="434" t="s">
        <v>46</v>
      </c>
      <c r="M192" s="403" t="s">
        <v>210</v>
      </c>
      <c r="N192" s="464" t="s">
        <v>1225</v>
      </c>
      <c r="O192" s="378" t="s">
        <v>29</v>
      </c>
      <c r="P192" s="404" t="s">
        <v>1226</v>
      </c>
    </row>
    <row r="193" spans="1:16" ht="14.25" customHeight="1">
      <c r="A193" s="391">
        <f t="shared" si="0"/>
        <v>192</v>
      </c>
      <c r="B193" s="397" t="s">
        <v>1227</v>
      </c>
      <c r="C193" s="381" t="s">
        <v>330</v>
      </c>
      <c r="D193" s="391" t="s">
        <v>18</v>
      </c>
      <c r="E193" s="391" t="s">
        <v>33</v>
      </c>
      <c r="F193" s="401" t="s">
        <v>617</v>
      </c>
      <c r="G193" s="379" t="s">
        <v>35</v>
      </c>
      <c r="H193" s="381" t="s">
        <v>1228</v>
      </c>
      <c r="I193" s="381" t="s">
        <v>23</v>
      </c>
      <c r="J193" s="404" t="s">
        <v>1229</v>
      </c>
      <c r="K193" s="397" t="s">
        <v>45</v>
      </c>
      <c r="L193" s="436" t="s">
        <v>1014</v>
      </c>
      <c r="M193" s="397" t="s">
        <v>348</v>
      </c>
      <c r="N193" s="464" t="s">
        <v>1230</v>
      </c>
      <c r="O193" s="381" t="s">
        <v>29</v>
      </c>
      <c r="P193" s="404" t="s">
        <v>1231</v>
      </c>
    </row>
    <row r="194" spans="1:16" ht="14.25" customHeight="1">
      <c r="A194" s="391">
        <f t="shared" si="0"/>
        <v>193</v>
      </c>
      <c r="B194" s="392" t="s">
        <v>1232</v>
      </c>
      <c r="C194" s="378" t="s">
        <v>1233</v>
      </c>
      <c r="D194" s="391" t="s">
        <v>18</v>
      </c>
      <c r="E194" s="391" t="s">
        <v>97</v>
      </c>
      <c r="F194" s="415" t="s">
        <v>1234</v>
      </c>
      <c r="G194" s="379" t="s">
        <v>35</v>
      </c>
      <c r="H194" s="381" t="s">
        <v>1235</v>
      </c>
      <c r="I194" s="378" t="s">
        <v>23</v>
      </c>
      <c r="J194" s="394" t="s">
        <v>1236</v>
      </c>
      <c r="K194" s="392" t="s">
        <v>38</v>
      </c>
      <c r="L194" s="434" t="s">
        <v>57</v>
      </c>
      <c r="M194" s="403" t="s">
        <v>348</v>
      </c>
      <c r="N194" s="464" t="s">
        <v>1237</v>
      </c>
      <c r="O194" s="378" t="s">
        <v>29</v>
      </c>
      <c r="P194" s="404" t="s">
        <v>1238</v>
      </c>
    </row>
    <row r="195" spans="1:16" ht="14.25" customHeight="1">
      <c r="A195" s="391">
        <f t="shared" si="0"/>
        <v>194</v>
      </c>
      <c r="B195" s="392" t="s">
        <v>1232</v>
      </c>
      <c r="C195" s="378" t="s">
        <v>1239</v>
      </c>
      <c r="D195" s="391" t="s">
        <v>117</v>
      </c>
      <c r="E195" s="391" t="s">
        <v>153</v>
      </c>
      <c r="F195" s="437" t="s">
        <v>1240</v>
      </c>
      <c r="G195" s="378" t="s">
        <v>8</v>
      </c>
      <c r="H195" s="381" t="s">
        <v>608</v>
      </c>
      <c r="I195" s="378" t="s">
        <v>23</v>
      </c>
      <c r="J195" s="406" t="s">
        <v>1241</v>
      </c>
      <c r="K195" s="392" t="s">
        <v>38</v>
      </c>
      <c r="L195" s="436" t="s">
        <v>57</v>
      </c>
      <c r="M195" s="403" t="s">
        <v>348</v>
      </c>
      <c r="N195" s="464" t="s">
        <v>1242</v>
      </c>
      <c r="O195" s="378" t="s">
        <v>29</v>
      </c>
      <c r="P195" s="397" t="s">
        <v>30</v>
      </c>
    </row>
    <row r="196" spans="1:16" ht="14.25" customHeight="1">
      <c r="A196" s="391">
        <f t="shared" si="0"/>
        <v>195</v>
      </c>
      <c r="B196" s="392" t="s">
        <v>1232</v>
      </c>
      <c r="C196" s="378" t="s">
        <v>1243</v>
      </c>
      <c r="D196" s="391" t="s">
        <v>18</v>
      </c>
      <c r="E196" s="391" t="s">
        <v>52</v>
      </c>
      <c r="F196" s="393" t="s">
        <v>358</v>
      </c>
      <c r="G196" s="378" t="s">
        <v>54</v>
      </c>
      <c r="H196" s="378" t="s">
        <v>1244</v>
      </c>
      <c r="I196" s="378" t="s">
        <v>23</v>
      </c>
      <c r="J196" s="394" t="s">
        <v>1245</v>
      </c>
      <c r="K196" s="392" t="s">
        <v>38</v>
      </c>
      <c r="L196" s="434" t="s">
        <v>57</v>
      </c>
      <c r="M196" s="403" t="s">
        <v>348</v>
      </c>
      <c r="N196" s="464" t="s">
        <v>1246</v>
      </c>
      <c r="O196" s="378" t="s">
        <v>29</v>
      </c>
      <c r="P196" s="404" t="s">
        <v>1238</v>
      </c>
    </row>
    <row r="197" spans="1:16" ht="14.25" customHeight="1">
      <c r="A197" s="391">
        <f t="shared" si="0"/>
        <v>196</v>
      </c>
      <c r="B197" s="392" t="s">
        <v>1247</v>
      </c>
      <c r="C197" s="378" t="s">
        <v>1248</v>
      </c>
      <c r="D197" s="391" t="s">
        <v>18</v>
      </c>
      <c r="E197" s="391" t="s">
        <v>186</v>
      </c>
      <c r="F197" s="393" t="s">
        <v>771</v>
      </c>
      <c r="G197" s="378" t="s">
        <v>54</v>
      </c>
      <c r="H197" s="378" t="s">
        <v>1249</v>
      </c>
      <c r="I197" s="378" t="s">
        <v>23</v>
      </c>
      <c r="J197" s="394" t="s">
        <v>1250</v>
      </c>
      <c r="K197" s="392" t="s">
        <v>38</v>
      </c>
      <c r="L197" s="392" t="s">
        <v>38</v>
      </c>
      <c r="M197" s="403" t="s">
        <v>1022</v>
      </c>
      <c r="N197" s="464" t="s">
        <v>1251</v>
      </c>
      <c r="O197" s="378" t="s">
        <v>29</v>
      </c>
      <c r="P197" s="404" t="s">
        <v>1252</v>
      </c>
    </row>
    <row r="198" spans="1:16" ht="14.25" customHeight="1">
      <c r="A198" s="391">
        <f t="shared" si="0"/>
        <v>197</v>
      </c>
      <c r="B198" s="392" t="s">
        <v>1253</v>
      </c>
      <c r="C198" s="378" t="s">
        <v>1254</v>
      </c>
      <c r="D198" s="391" t="s">
        <v>18</v>
      </c>
      <c r="E198" s="391" t="s">
        <v>33</v>
      </c>
      <c r="F198" s="393" t="s">
        <v>1255</v>
      </c>
      <c r="G198" s="379" t="s">
        <v>35</v>
      </c>
      <c r="H198" s="378" t="s">
        <v>1256</v>
      </c>
      <c r="I198" s="378" t="s">
        <v>23</v>
      </c>
      <c r="J198" s="394" t="s">
        <v>1257</v>
      </c>
      <c r="K198" s="392" t="s">
        <v>38</v>
      </c>
      <c r="L198" s="392" t="s">
        <v>38</v>
      </c>
      <c r="M198" s="392" t="s">
        <v>38</v>
      </c>
      <c r="N198" s="464" t="s">
        <v>1258</v>
      </c>
      <c r="O198" s="378" t="s">
        <v>29</v>
      </c>
      <c r="P198" s="404" t="s">
        <v>1259</v>
      </c>
    </row>
    <row r="199" spans="1:16" ht="14.25" customHeight="1">
      <c r="A199" s="391">
        <f t="shared" si="0"/>
        <v>198</v>
      </c>
      <c r="B199" s="392" t="s">
        <v>1260</v>
      </c>
      <c r="C199" s="378" t="s">
        <v>1261</v>
      </c>
      <c r="D199" s="391" t="s">
        <v>18</v>
      </c>
      <c r="E199" s="391" t="s">
        <v>33</v>
      </c>
      <c r="F199" s="393" t="s">
        <v>1262</v>
      </c>
      <c r="G199" s="379" t="s">
        <v>35</v>
      </c>
      <c r="H199" s="381" t="s">
        <v>1263</v>
      </c>
      <c r="I199" s="378" t="s">
        <v>23</v>
      </c>
      <c r="J199" s="394" t="s">
        <v>1264</v>
      </c>
      <c r="K199" s="392" t="s">
        <v>38</v>
      </c>
      <c r="L199" s="392" t="s">
        <v>38</v>
      </c>
      <c r="M199" s="392" t="s">
        <v>38</v>
      </c>
      <c r="N199" s="464" t="s">
        <v>1265</v>
      </c>
      <c r="O199" s="378" t="s">
        <v>29</v>
      </c>
      <c r="P199" s="404" t="s">
        <v>1266</v>
      </c>
    </row>
    <row r="200" spans="1:16" ht="14.25" customHeight="1">
      <c r="A200" s="391">
        <f t="shared" si="0"/>
        <v>199</v>
      </c>
      <c r="B200" s="392" t="s">
        <v>1260</v>
      </c>
      <c r="C200" s="378" t="s">
        <v>1267</v>
      </c>
      <c r="D200" s="391" t="s">
        <v>18</v>
      </c>
      <c r="E200" s="391" t="s">
        <v>52</v>
      </c>
      <c r="F200" s="393" t="s">
        <v>268</v>
      </c>
      <c r="G200" s="378" t="s">
        <v>54</v>
      </c>
      <c r="H200" s="378" t="s">
        <v>1268</v>
      </c>
      <c r="I200" s="378" t="s">
        <v>23</v>
      </c>
      <c r="J200" s="394" t="s">
        <v>1269</v>
      </c>
      <c r="K200" s="392" t="s">
        <v>38</v>
      </c>
      <c r="L200" s="392" t="s">
        <v>38</v>
      </c>
      <c r="M200" s="392" t="s">
        <v>38</v>
      </c>
      <c r="N200" s="464" t="s">
        <v>1270</v>
      </c>
      <c r="O200" s="378" t="s">
        <v>29</v>
      </c>
      <c r="P200" s="404" t="s">
        <v>1266</v>
      </c>
    </row>
    <row r="201" spans="1:16" ht="14.25" customHeight="1">
      <c r="A201" s="391">
        <f t="shared" si="0"/>
        <v>200</v>
      </c>
      <c r="B201" s="392" t="s">
        <v>1271</v>
      </c>
      <c r="C201" s="378" t="s">
        <v>1272</v>
      </c>
      <c r="D201" s="391" t="s">
        <v>18</v>
      </c>
      <c r="E201" s="391" t="s">
        <v>33</v>
      </c>
      <c r="F201" s="393" t="s">
        <v>1273</v>
      </c>
      <c r="G201" s="379" t="s">
        <v>35</v>
      </c>
      <c r="H201" s="378" t="s">
        <v>1274</v>
      </c>
      <c r="I201" s="378" t="s">
        <v>23</v>
      </c>
      <c r="J201" s="394" t="s">
        <v>1275</v>
      </c>
      <c r="K201" s="392" t="s">
        <v>38</v>
      </c>
      <c r="L201" s="392" t="s">
        <v>38</v>
      </c>
      <c r="M201" s="392" t="s">
        <v>38</v>
      </c>
      <c r="N201" s="464" t="s">
        <v>1276</v>
      </c>
      <c r="O201" s="378" t="s">
        <v>29</v>
      </c>
      <c r="P201" s="404" t="s">
        <v>1277</v>
      </c>
    </row>
    <row r="202" spans="1:16" ht="14.25" customHeight="1">
      <c r="A202" s="391">
        <f t="shared" si="0"/>
        <v>201</v>
      </c>
      <c r="B202" s="397" t="s">
        <v>1278</v>
      </c>
      <c r="C202" s="378" t="s">
        <v>1261</v>
      </c>
      <c r="D202" s="391" t="s">
        <v>18</v>
      </c>
      <c r="E202" s="391" t="s">
        <v>33</v>
      </c>
      <c r="F202" s="393" t="s">
        <v>584</v>
      </c>
      <c r="G202" s="379" t="s">
        <v>35</v>
      </c>
      <c r="H202" s="378" t="s">
        <v>1274</v>
      </c>
      <c r="I202" s="378" t="s">
        <v>23</v>
      </c>
      <c r="J202" s="394" t="s">
        <v>1279</v>
      </c>
      <c r="K202" s="392" t="s">
        <v>38</v>
      </c>
      <c r="L202" s="434" t="s">
        <v>57</v>
      </c>
      <c r="M202" s="403" t="s">
        <v>210</v>
      </c>
      <c r="N202" s="464" t="s">
        <v>1280</v>
      </c>
      <c r="O202" s="378" t="s">
        <v>29</v>
      </c>
      <c r="P202" s="404" t="s">
        <v>1281</v>
      </c>
    </row>
    <row r="203" spans="1:16" ht="14.25" customHeight="1">
      <c r="A203" s="391">
        <f t="shared" si="0"/>
        <v>202</v>
      </c>
      <c r="B203" s="392" t="s">
        <v>1282</v>
      </c>
      <c r="C203" s="378" t="s">
        <v>1283</v>
      </c>
      <c r="D203" s="391" t="s">
        <v>117</v>
      </c>
      <c r="E203" s="391" t="s">
        <v>816</v>
      </c>
      <c r="F203" s="393" t="s">
        <v>314</v>
      </c>
      <c r="G203" s="378" t="s">
        <v>8</v>
      </c>
      <c r="H203" s="381" t="s">
        <v>1284</v>
      </c>
      <c r="I203" s="378" t="s">
        <v>23</v>
      </c>
      <c r="J203" s="394" t="s">
        <v>1285</v>
      </c>
      <c r="K203" s="392" t="s">
        <v>38</v>
      </c>
      <c r="L203" s="392" t="s">
        <v>38</v>
      </c>
      <c r="M203" s="403" t="s">
        <v>210</v>
      </c>
      <c r="N203" s="464" t="s">
        <v>1286</v>
      </c>
      <c r="O203" s="378" t="s">
        <v>29</v>
      </c>
      <c r="P203" s="397" t="s">
        <v>30</v>
      </c>
    </row>
    <row r="204" spans="1:16" ht="14.25" customHeight="1">
      <c r="A204" s="391">
        <f t="shared" si="0"/>
        <v>203</v>
      </c>
      <c r="B204" s="392" t="s">
        <v>1287</v>
      </c>
      <c r="C204" s="378" t="s">
        <v>1288</v>
      </c>
      <c r="D204" s="391" t="s">
        <v>18</v>
      </c>
      <c r="E204" s="391" t="s">
        <v>199</v>
      </c>
      <c r="F204" s="393" t="s">
        <v>763</v>
      </c>
      <c r="G204" s="378" t="s">
        <v>172</v>
      </c>
      <c r="H204" s="378" t="s">
        <v>120</v>
      </c>
      <c r="I204" s="378" t="s">
        <v>23</v>
      </c>
      <c r="J204" s="409" t="s">
        <v>1289</v>
      </c>
      <c r="K204" s="392" t="s">
        <v>38</v>
      </c>
      <c r="L204" s="434" t="s">
        <v>430</v>
      </c>
      <c r="M204" s="403" t="s">
        <v>210</v>
      </c>
      <c r="N204" s="464" t="s">
        <v>1290</v>
      </c>
      <c r="O204" s="378" t="s">
        <v>29</v>
      </c>
      <c r="P204" s="397" t="s">
        <v>30</v>
      </c>
    </row>
    <row r="205" spans="1:16" ht="14.25" customHeight="1">
      <c r="A205" s="391">
        <f t="shared" si="0"/>
        <v>204</v>
      </c>
      <c r="B205" s="397" t="s">
        <v>1291</v>
      </c>
      <c r="C205" s="381" t="s">
        <v>1292</v>
      </c>
      <c r="D205" s="391" t="s">
        <v>117</v>
      </c>
      <c r="E205" s="391" t="s">
        <v>599</v>
      </c>
      <c r="F205" s="393" t="s">
        <v>1293</v>
      </c>
      <c r="G205" s="380" t="s">
        <v>8</v>
      </c>
      <c r="H205" s="381" t="s">
        <v>608</v>
      </c>
      <c r="I205" s="378" t="s">
        <v>23</v>
      </c>
      <c r="J205" s="404" t="s">
        <v>1294</v>
      </c>
      <c r="K205" s="397" t="s">
        <v>45</v>
      </c>
      <c r="L205" s="436" t="s">
        <v>300</v>
      </c>
      <c r="M205" s="403" t="s">
        <v>92</v>
      </c>
      <c r="N205" s="465" t="s">
        <v>1295</v>
      </c>
      <c r="O205" s="378" t="s">
        <v>29</v>
      </c>
      <c r="P205" s="397" t="s">
        <v>30</v>
      </c>
    </row>
    <row r="206" spans="1:16" ht="14.25" customHeight="1">
      <c r="A206" s="391">
        <f t="shared" si="0"/>
        <v>205</v>
      </c>
      <c r="B206" s="392" t="s">
        <v>1296</v>
      </c>
      <c r="C206" s="381" t="s">
        <v>1297</v>
      </c>
      <c r="D206" s="391" t="s">
        <v>18</v>
      </c>
      <c r="E206" s="391" t="s">
        <v>199</v>
      </c>
      <c r="F206" s="393" t="s">
        <v>571</v>
      </c>
      <c r="G206" s="378" t="s">
        <v>54</v>
      </c>
      <c r="H206" s="378" t="s">
        <v>120</v>
      </c>
      <c r="I206" s="378" t="s">
        <v>23</v>
      </c>
      <c r="J206" s="394" t="s">
        <v>1298</v>
      </c>
      <c r="K206" s="392" t="s">
        <v>38</v>
      </c>
      <c r="L206" s="436" t="s">
        <v>300</v>
      </c>
      <c r="M206" s="403" t="s">
        <v>348</v>
      </c>
      <c r="N206" s="464" t="s">
        <v>1299</v>
      </c>
      <c r="O206" s="378" t="s">
        <v>29</v>
      </c>
      <c r="P206" s="404" t="s">
        <v>1300</v>
      </c>
    </row>
    <row r="207" spans="1:16" ht="14.25" customHeight="1">
      <c r="A207" s="391">
        <f t="shared" si="0"/>
        <v>206</v>
      </c>
      <c r="B207" s="397" t="s">
        <v>1301</v>
      </c>
      <c r="C207" s="378" t="s">
        <v>981</v>
      </c>
      <c r="D207" s="391" t="s">
        <v>18</v>
      </c>
      <c r="E207" s="391" t="s">
        <v>62</v>
      </c>
      <c r="F207" s="393" t="s">
        <v>1302</v>
      </c>
      <c r="G207" s="379" t="s">
        <v>35</v>
      </c>
      <c r="H207" s="378" t="s">
        <v>1303</v>
      </c>
      <c r="I207" s="378" t="s">
        <v>23</v>
      </c>
      <c r="J207" s="394" t="s">
        <v>1304</v>
      </c>
      <c r="K207" s="392" t="s">
        <v>38</v>
      </c>
      <c r="L207" s="392" t="s">
        <v>38</v>
      </c>
      <c r="M207" s="392" t="s">
        <v>38</v>
      </c>
      <c r="N207" s="464" t="s">
        <v>1305</v>
      </c>
      <c r="O207" s="378" t="s">
        <v>29</v>
      </c>
      <c r="P207" s="397" t="s">
        <v>30</v>
      </c>
    </row>
    <row r="208" spans="1:16" ht="14.25" customHeight="1">
      <c r="A208" s="391">
        <f t="shared" si="0"/>
        <v>207</v>
      </c>
      <c r="B208" s="397" t="s">
        <v>1306</v>
      </c>
      <c r="C208" s="378" t="s">
        <v>152</v>
      </c>
      <c r="D208" s="391" t="s">
        <v>18</v>
      </c>
      <c r="E208" s="391" t="s">
        <v>599</v>
      </c>
      <c r="F208" s="393" t="s">
        <v>318</v>
      </c>
      <c r="G208" s="378" t="s">
        <v>8</v>
      </c>
      <c r="H208" s="378" t="s">
        <v>479</v>
      </c>
      <c r="I208" s="378" t="s">
        <v>23</v>
      </c>
      <c r="J208" s="394" t="s">
        <v>1307</v>
      </c>
      <c r="K208" s="392" t="s">
        <v>38</v>
      </c>
      <c r="L208" s="392" t="s">
        <v>38</v>
      </c>
      <c r="M208" s="392" t="s">
        <v>38</v>
      </c>
      <c r="N208" s="464" t="s">
        <v>1308</v>
      </c>
      <c r="O208" s="378" t="s">
        <v>29</v>
      </c>
      <c r="P208" s="397" t="s">
        <v>30</v>
      </c>
    </row>
    <row r="209" spans="1:16" ht="14.25" customHeight="1">
      <c r="A209" s="391">
        <f t="shared" si="0"/>
        <v>208</v>
      </c>
      <c r="B209" s="392" t="s">
        <v>1309</v>
      </c>
      <c r="C209" s="378" t="s">
        <v>1310</v>
      </c>
      <c r="D209" s="391" t="s">
        <v>18</v>
      </c>
      <c r="E209" s="391" t="s">
        <v>33</v>
      </c>
      <c r="F209" s="399" t="s">
        <v>146</v>
      </c>
      <c r="G209" s="379" t="s">
        <v>35</v>
      </c>
      <c r="H209" s="378" t="s">
        <v>1311</v>
      </c>
      <c r="I209" s="378" t="s">
        <v>23</v>
      </c>
      <c r="J209" s="394" t="s">
        <v>1312</v>
      </c>
      <c r="K209" s="392" t="s">
        <v>38</v>
      </c>
      <c r="L209" s="392" t="s">
        <v>38</v>
      </c>
      <c r="M209" s="392" t="s">
        <v>38</v>
      </c>
      <c r="N209" s="464" t="s">
        <v>1313</v>
      </c>
      <c r="O209" s="378" t="s">
        <v>29</v>
      </c>
      <c r="P209" s="404" t="s">
        <v>1314</v>
      </c>
    </row>
    <row r="210" spans="1:16" ht="14.25" customHeight="1">
      <c r="A210" s="391">
        <f t="shared" si="0"/>
        <v>209</v>
      </c>
      <c r="B210" s="392" t="s">
        <v>1309</v>
      </c>
      <c r="C210" s="378" t="s">
        <v>1315</v>
      </c>
      <c r="D210" s="391" t="s">
        <v>18</v>
      </c>
      <c r="E210" s="391" t="s">
        <v>52</v>
      </c>
      <c r="F210" s="399" t="s">
        <v>339</v>
      </c>
      <c r="G210" s="378" t="s">
        <v>54</v>
      </c>
      <c r="H210" s="378" t="s">
        <v>1316</v>
      </c>
      <c r="I210" s="378" t="s">
        <v>23</v>
      </c>
      <c r="J210" s="394" t="s">
        <v>1317</v>
      </c>
      <c r="K210" s="392" t="s">
        <v>38</v>
      </c>
      <c r="L210" s="392" t="s">
        <v>38</v>
      </c>
      <c r="M210" s="392" t="s">
        <v>38</v>
      </c>
      <c r="N210" s="464" t="s">
        <v>1318</v>
      </c>
      <c r="O210" s="378" t="s">
        <v>29</v>
      </c>
      <c r="P210" s="404" t="s">
        <v>1314</v>
      </c>
    </row>
    <row r="211" spans="1:16" ht="14.25" customHeight="1">
      <c r="A211" s="391">
        <f t="shared" si="0"/>
        <v>210</v>
      </c>
      <c r="B211" s="392" t="s">
        <v>1309</v>
      </c>
      <c r="C211" s="378" t="s">
        <v>1319</v>
      </c>
      <c r="D211" s="391" t="s">
        <v>18</v>
      </c>
      <c r="E211" s="391" t="s">
        <v>75</v>
      </c>
      <c r="F211" s="399" t="s">
        <v>1320</v>
      </c>
      <c r="G211" s="378" t="s">
        <v>54</v>
      </c>
      <c r="H211" s="381" t="s">
        <v>1321</v>
      </c>
      <c r="I211" s="378" t="s">
        <v>23</v>
      </c>
      <c r="J211" s="394" t="s">
        <v>1322</v>
      </c>
      <c r="K211" s="392" t="s">
        <v>38</v>
      </c>
      <c r="L211" s="392" t="s">
        <v>38</v>
      </c>
      <c r="M211" s="392" t="s">
        <v>38</v>
      </c>
      <c r="N211" s="464" t="s">
        <v>1323</v>
      </c>
      <c r="O211" s="378" t="s">
        <v>29</v>
      </c>
      <c r="P211" s="404" t="s">
        <v>1314</v>
      </c>
    </row>
    <row r="212" spans="1:16" ht="14.25" customHeight="1">
      <c r="A212" s="391">
        <f t="shared" si="0"/>
        <v>211</v>
      </c>
      <c r="B212" s="392" t="s">
        <v>1309</v>
      </c>
      <c r="C212" s="378" t="s">
        <v>1324</v>
      </c>
      <c r="D212" s="391" t="s">
        <v>18</v>
      </c>
      <c r="E212" s="391" t="s">
        <v>199</v>
      </c>
      <c r="F212" s="399" t="s">
        <v>1325</v>
      </c>
      <c r="G212" s="378" t="s">
        <v>172</v>
      </c>
      <c r="H212" s="378" t="s">
        <v>1326</v>
      </c>
      <c r="I212" s="378" t="s">
        <v>23</v>
      </c>
      <c r="J212" s="394" t="s">
        <v>1327</v>
      </c>
      <c r="K212" s="392" t="s">
        <v>38</v>
      </c>
      <c r="L212" s="392" t="s">
        <v>38</v>
      </c>
      <c r="M212" s="392" t="s">
        <v>38</v>
      </c>
      <c r="N212" s="464" t="s">
        <v>1328</v>
      </c>
      <c r="O212" s="378" t="s">
        <v>29</v>
      </c>
      <c r="P212" s="404" t="s">
        <v>1314</v>
      </c>
    </row>
    <row r="213" spans="1:16" ht="14.25" customHeight="1">
      <c r="A213" s="391">
        <f t="shared" si="0"/>
        <v>212</v>
      </c>
      <c r="B213" s="392" t="s">
        <v>1329</v>
      </c>
      <c r="C213" s="378" t="s">
        <v>1330</v>
      </c>
      <c r="D213" s="391" t="s">
        <v>18</v>
      </c>
      <c r="E213" s="391" t="s">
        <v>33</v>
      </c>
      <c r="F213" s="393" t="s">
        <v>1331</v>
      </c>
      <c r="G213" s="379" t="s">
        <v>35</v>
      </c>
      <c r="H213" s="378" t="s">
        <v>1332</v>
      </c>
      <c r="I213" s="378" t="s">
        <v>23</v>
      </c>
      <c r="J213" s="394" t="s">
        <v>1333</v>
      </c>
      <c r="K213" s="392" t="s">
        <v>38</v>
      </c>
      <c r="L213" s="392" t="s">
        <v>38</v>
      </c>
      <c r="M213" s="392" t="s">
        <v>38</v>
      </c>
      <c r="N213" s="464" t="s">
        <v>1334</v>
      </c>
      <c r="O213" s="378" t="s">
        <v>29</v>
      </c>
      <c r="P213" s="404" t="s">
        <v>1335</v>
      </c>
    </row>
    <row r="214" spans="1:16" ht="14.25" customHeight="1">
      <c r="A214" s="391">
        <f t="shared" si="0"/>
        <v>213</v>
      </c>
      <c r="B214" s="392" t="s">
        <v>1336</v>
      </c>
      <c r="C214" s="378" t="s">
        <v>1337</v>
      </c>
      <c r="D214" s="391" t="s">
        <v>18</v>
      </c>
      <c r="E214" s="391" t="s">
        <v>33</v>
      </c>
      <c r="F214" s="418" t="s">
        <v>1338</v>
      </c>
      <c r="G214" s="379" t="s">
        <v>35</v>
      </c>
      <c r="H214" s="378" t="s">
        <v>1339</v>
      </c>
      <c r="I214" s="378" t="s">
        <v>23</v>
      </c>
      <c r="J214" s="394" t="s">
        <v>1340</v>
      </c>
      <c r="K214" s="397" t="s">
        <v>45</v>
      </c>
      <c r="L214" s="434" t="s">
        <v>57</v>
      </c>
      <c r="M214" s="403" t="s">
        <v>308</v>
      </c>
      <c r="N214" s="464" t="s">
        <v>1341</v>
      </c>
      <c r="O214" s="378" t="s">
        <v>29</v>
      </c>
      <c r="P214" s="404" t="s">
        <v>1342</v>
      </c>
    </row>
    <row r="215" spans="1:16" ht="14.25" customHeight="1">
      <c r="A215" s="391">
        <f t="shared" si="0"/>
        <v>214</v>
      </c>
      <c r="B215" s="392" t="s">
        <v>1343</v>
      </c>
      <c r="C215" s="378" t="s">
        <v>1344</v>
      </c>
      <c r="D215" s="391" t="s">
        <v>18</v>
      </c>
      <c r="E215" s="391" t="s">
        <v>62</v>
      </c>
      <c r="F215" s="393" t="s">
        <v>370</v>
      </c>
      <c r="G215" s="379" t="s">
        <v>35</v>
      </c>
      <c r="H215" s="378" t="s">
        <v>783</v>
      </c>
      <c r="I215" s="378" t="s">
        <v>23</v>
      </c>
      <c r="J215" s="394" t="s">
        <v>1345</v>
      </c>
      <c r="K215" s="397" t="s">
        <v>45</v>
      </c>
      <c r="L215" s="392" t="s">
        <v>38</v>
      </c>
      <c r="M215" s="397" t="s">
        <v>45</v>
      </c>
      <c r="N215" s="464" t="s">
        <v>1346</v>
      </c>
      <c r="O215" s="378" t="s">
        <v>29</v>
      </c>
      <c r="P215" s="404" t="s">
        <v>1347</v>
      </c>
    </row>
    <row r="216" spans="1:16" ht="14.25" customHeight="1">
      <c r="A216" s="391">
        <f t="shared" si="0"/>
        <v>215</v>
      </c>
      <c r="B216" s="392" t="s">
        <v>1348</v>
      </c>
      <c r="C216" s="378" t="s">
        <v>1349</v>
      </c>
      <c r="D216" s="391" t="s">
        <v>18</v>
      </c>
      <c r="E216" s="391" t="s">
        <v>97</v>
      </c>
      <c r="F216" s="399" t="s">
        <v>53</v>
      </c>
      <c r="G216" s="379" t="s">
        <v>35</v>
      </c>
      <c r="H216" s="378" t="s">
        <v>1350</v>
      </c>
      <c r="I216" s="378" t="s">
        <v>23</v>
      </c>
      <c r="J216" s="394" t="s">
        <v>1351</v>
      </c>
      <c r="K216" s="397" t="s">
        <v>45</v>
      </c>
      <c r="L216" s="392" t="s">
        <v>38</v>
      </c>
      <c r="M216" s="397" t="s">
        <v>45</v>
      </c>
      <c r="N216" s="464" t="s">
        <v>1352</v>
      </c>
      <c r="O216" s="378" t="s">
        <v>29</v>
      </c>
      <c r="P216" s="404" t="s">
        <v>1353</v>
      </c>
    </row>
    <row r="217" spans="1:16" ht="14.25" customHeight="1">
      <c r="A217" s="391">
        <f t="shared" si="0"/>
        <v>216</v>
      </c>
      <c r="B217" s="397" t="s">
        <v>1354</v>
      </c>
      <c r="C217" s="378" t="s">
        <v>1355</v>
      </c>
      <c r="D217" s="391" t="s">
        <v>18</v>
      </c>
      <c r="E217" s="391" t="s">
        <v>33</v>
      </c>
      <c r="F217" s="399" t="s">
        <v>906</v>
      </c>
      <c r="G217" s="379" t="s">
        <v>35</v>
      </c>
      <c r="H217" s="378" t="s">
        <v>1356</v>
      </c>
      <c r="I217" s="378" t="s">
        <v>23</v>
      </c>
      <c r="J217" s="394" t="s">
        <v>1357</v>
      </c>
      <c r="K217" s="397" t="s">
        <v>45</v>
      </c>
      <c r="L217" s="397" t="s">
        <v>45</v>
      </c>
      <c r="M217" s="397" t="s">
        <v>45</v>
      </c>
      <c r="N217" s="464" t="s">
        <v>1358</v>
      </c>
      <c r="O217" s="378" t="s">
        <v>29</v>
      </c>
      <c r="P217" s="404" t="s">
        <v>1359</v>
      </c>
    </row>
    <row r="218" spans="1:16" ht="14.25" customHeight="1">
      <c r="A218" s="391">
        <f t="shared" si="0"/>
        <v>217</v>
      </c>
      <c r="B218" s="397" t="s">
        <v>1360</v>
      </c>
      <c r="C218" s="378" t="s">
        <v>1361</v>
      </c>
      <c r="D218" s="391" t="s">
        <v>18</v>
      </c>
      <c r="E218" s="391" t="s">
        <v>186</v>
      </c>
      <c r="F218" s="399" t="s">
        <v>53</v>
      </c>
      <c r="G218" s="378" t="s">
        <v>54</v>
      </c>
      <c r="H218" s="378" t="s">
        <v>643</v>
      </c>
      <c r="I218" s="378" t="s">
        <v>23</v>
      </c>
      <c r="J218" s="394" t="s">
        <v>1362</v>
      </c>
      <c r="K218" s="397" t="s">
        <v>45</v>
      </c>
      <c r="L218" s="434" t="s">
        <v>487</v>
      </c>
      <c r="M218" s="397" t="s">
        <v>45</v>
      </c>
      <c r="N218" s="464" t="s">
        <v>1363</v>
      </c>
      <c r="O218" s="378" t="s">
        <v>29</v>
      </c>
      <c r="P218" s="404" t="s">
        <v>1364</v>
      </c>
    </row>
    <row r="219" spans="1:16" ht="14.25" customHeight="1">
      <c r="A219" s="391">
        <f t="shared" si="0"/>
        <v>218</v>
      </c>
      <c r="B219" s="397" t="s">
        <v>1365</v>
      </c>
      <c r="C219" s="378" t="s">
        <v>1366</v>
      </c>
      <c r="D219" s="391" t="s">
        <v>18</v>
      </c>
      <c r="E219" s="391" t="s">
        <v>33</v>
      </c>
      <c r="F219" s="393" t="s">
        <v>1367</v>
      </c>
      <c r="G219" s="379" t="s">
        <v>35</v>
      </c>
      <c r="H219" s="378" t="s">
        <v>1368</v>
      </c>
      <c r="I219" s="378" t="s">
        <v>23</v>
      </c>
      <c r="J219" s="394" t="s">
        <v>1369</v>
      </c>
      <c r="K219" s="397" t="s">
        <v>45</v>
      </c>
      <c r="L219" s="392" t="s">
        <v>38</v>
      </c>
      <c r="M219" s="397" t="s">
        <v>45</v>
      </c>
      <c r="N219" s="464" t="s">
        <v>1370</v>
      </c>
      <c r="O219" s="378" t="s">
        <v>29</v>
      </c>
      <c r="P219" s="404" t="s">
        <v>1371</v>
      </c>
    </row>
    <row r="220" spans="1:16" ht="14.25" customHeight="1">
      <c r="A220" s="391">
        <f t="shared" si="0"/>
        <v>219</v>
      </c>
      <c r="B220" s="411" t="s">
        <v>1372</v>
      </c>
      <c r="C220" s="378" t="s">
        <v>905</v>
      </c>
      <c r="D220" s="391" t="s">
        <v>18</v>
      </c>
      <c r="E220" s="391" t="s">
        <v>33</v>
      </c>
      <c r="F220" s="393" t="s">
        <v>339</v>
      </c>
      <c r="G220" s="379" t="s">
        <v>35</v>
      </c>
      <c r="H220" s="378" t="s">
        <v>1373</v>
      </c>
      <c r="I220" s="378" t="s">
        <v>23</v>
      </c>
      <c r="J220" s="394" t="s">
        <v>1374</v>
      </c>
      <c r="K220" s="397" t="s">
        <v>45</v>
      </c>
      <c r="L220" s="392" t="s">
        <v>38</v>
      </c>
      <c r="M220" s="397" t="s">
        <v>45</v>
      </c>
      <c r="N220" s="464" t="s">
        <v>1375</v>
      </c>
      <c r="O220" s="378" t="s">
        <v>29</v>
      </c>
      <c r="P220" s="404" t="s">
        <v>1376</v>
      </c>
    </row>
    <row r="221" spans="1:16" ht="14.25" customHeight="1">
      <c r="A221" s="391">
        <f t="shared" si="0"/>
        <v>220</v>
      </c>
      <c r="B221" s="411" t="s">
        <v>1372</v>
      </c>
      <c r="C221" s="378" t="s">
        <v>397</v>
      </c>
      <c r="D221" s="391" t="s">
        <v>18</v>
      </c>
      <c r="E221" s="391" t="s">
        <v>186</v>
      </c>
      <c r="F221" s="393" t="s">
        <v>53</v>
      </c>
      <c r="G221" s="378" t="s">
        <v>54</v>
      </c>
      <c r="H221" s="381" t="s">
        <v>291</v>
      </c>
      <c r="I221" s="378" t="s">
        <v>23</v>
      </c>
      <c r="J221" s="394" t="s">
        <v>1377</v>
      </c>
      <c r="K221" s="397" t="s">
        <v>45</v>
      </c>
      <c r="L221" s="392" t="s">
        <v>38</v>
      </c>
      <c r="M221" s="397" t="s">
        <v>45</v>
      </c>
      <c r="N221" s="464" t="s">
        <v>1378</v>
      </c>
      <c r="O221" s="378" t="s">
        <v>29</v>
      </c>
      <c r="P221" s="404" t="s">
        <v>1376</v>
      </c>
    </row>
    <row r="222" spans="1:16" ht="14.25" customHeight="1">
      <c r="A222" s="391">
        <f t="shared" si="0"/>
        <v>221</v>
      </c>
      <c r="B222" s="392" t="s">
        <v>1379</v>
      </c>
      <c r="C222" s="378" t="s">
        <v>1380</v>
      </c>
      <c r="D222" s="391" t="s">
        <v>18</v>
      </c>
      <c r="E222" s="391" t="s">
        <v>33</v>
      </c>
      <c r="F222" s="393" t="s">
        <v>1381</v>
      </c>
      <c r="G222" s="379" t="s">
        <v>35</v>
      </c>
      <c r="H222" s="378" t="s">
        <v>701</v>
      </c>
      <c r="I222" s="378" t="s">
        <v>23</v>
      </c>
      <c r="J222" s="394" t="s">
        <v>1382</v>
      </c>
      <c r="K222" s="397" t="s">
        <v>45</v>
      </c>
      <c r="L222" s="434" t="s">
        <v>393</v>
      </c>
      <c r="M222" s="397" t="s">
        <v>45</v>
      </c>
      <c r="N222" s="464" t="s">
        <v>1383</v>
      </c>
      <c r="O222" s="378" t="s">
        <v>29</v>
      </c>
      <c r="P222" s="404" t="s">
        <v>1384</v>
      </c>
    </row>
    <row r="223" spans="1:16" ht="14.25" customHeight="1">
      <c r="A223" s="391">
        <f t="shared" si="0"/>
        <v>222</v>
      </c>
      <c r="B223" s="392" t="s">
        <v>1379</v>
      </c>
      <c r="C223" s="378" t="s">
        <v>918</v>
      </c>
      <c r="D223" s="391" t="s">
        <v>18</v>
      </c>
      <c r="E223" s="391" t="s">
        <v>97</v>
      </c>
      <c r="F223" s="393" t="s">
        <v>1385</v>
      </c>
      <c r="G223" s="379" t="s">
        <v>35</v>
      </c>
      <c r="H223" s="381" t="s">
        <v>1386</v>
      </c>
      <c r="I223" s="378" t="s">
        <v>23</v>
      </c>
      <c r="J223" s="394" t="s">
        <v>1387</v>
      </c>
      <c r="K223" s="397" t="s">
        <v>45</v>
      </c>
      <c r="L223" s="436" t="s">
        <v>393</v>
      </c>
      <c r="M223" s="397" t="s">
        <v>45</v>
      </c>
      <c r="N223" s="464" t="s">
        <v>1388</v>
      </c>
      <c r="O223" s="378" t="s">
        <v>29</v>
      </c>
      <c r="P223" s="404" t="s">
        <v>1384</v>
      </c>
    </row>
    <row r="224" spans="1:16" ht="14.25" customHeight="1">
      <c r="A224" s="391">
        <f t="shared" si="0"/>
        <v>223</v>
      </c>
      <c r="B224" s="392" t="s">
        <v>1379</v>
      </c>
      <c r="C224" s="381" t="s">
        <v>1389</v>
      </c>
      <c r="D224" s="391" t="s">
        <v>18</v>
      </c>
      <c r="E224" s="391" t="s">
        <v>33</v>
      </c>
      <c r="F224" s="393" t="s">
        <v>771</v>
      </c>
      <c r="G224" s="379" t="s">
        <v>35</v>
      </c>
      <c r="H224" s="378" t="s">
        <v>1390</v>
      </c>
      <c r="I224" s="378" t="s">
        <v>23</v>
      </c>
      <c r="J224" s="394" t="s">
        <v>1391</v>
      </c>
      <c r="K224" s="397" t="s">
        <v>45</v>
      </c>
      <c r="L224" s="434" t="s">
        <v>393</v>
      </c>
      <c r="M224" s="397" t="s">
        <v>45</v>
      </c>
      <c r="N224" s="464" t="s">
        <v>1392</v>
      </c>
      <c r="O224" s="378" t="s">
        <v>29</v>
      </c>
      <c r="P224" s="404" t="s">
        <v>1384</v>
      </c>
    </row>
    <row r="225" spans="1:16" ht="14.25" customHeight="1">
      <c r="A225" s="391">
        <f t="shared" si="0"/>
        <v>224</v>
      </c>
      <c r="B225" s="392" t="s">
        <v>1393</v>
      </c>
      <c r="C225" s="433" t="s">
        <v>1394</v>
      </c>
      <c r="D225" s="391" t="s">
        <v>18</v>
      </c>
      <c r="E225" s="391" t="s">
        <v>199</v>
      </c>
      <c r="F225" s="393" t="s">
        <v>763</v>
      </c>
      <c r="G225" s="378" t="s">
        <v>172</v>
      </c>
      <c r="H225" s="378" t="s">
        <v>120</v>
      </c>
      <c r="I225" s="378" t="s">
        <v>23</v>
      </c>
      <c r="J225" s="394" t="s">
        <v>1395</v>
      </c>
      <c r="K225" s="396">
        <v>566</v>
      </c>
      <c r="L225" s="436">
        <v>207</v>
      </c>
      <c r="M225" s="403" t="s">
        <v>709</v>
      </c>
      <c r="N225" s="464" t="s">
        <v>1396</v>
      </c>
      <c r="O225" s="378" t="s">
        <v>29</v>
      </c>
      <c r="P225" s="397" t="s">
        <v>30</v>
      </c>
    </row>
    <row r="226" spans="1:16" ht="14.25" customHeight="1">
      <c r="A226" s="391">
        <f t="shared" si="0"/>
        <v>225</v>
      </c>
      <c r="B226" s="392" t="s">
        <v>1397</v>
      </c>
      <c r="C226" s="378" t="s">
        <v>1398</v>
      </c>
      <c r="D226" s="391" t="s">
        <v>18</v>
      </c>
      <c r="E226" s="391" t="s">
        <v>477</v>
      </c>
      <c r="F226" s="393" t="s">
        <v>1399</v>
      </c>
      <c r="G226" s="379" t="s">
        <v>35</v>
      </c>
      <c r="H226" s="378" t="s">
        <v>479</v>
      </c>
      <c r="I226" s="378" t="s">
        <v>23</v>
      </c>
      <c r="J226" s="394" t="s">
        <v>1400</v>
      </c>
      <c r="K226" s="397" t="s">
        <v>45</v>
      </c>
      <c r="L226" s="392" t="s">
        <v>38</v>
      </c>
      <c r="M226" s="397" t="s">
        <v>45</v>
      </c>
      <c r="N226" s="464" t="s">
        <v>1401</v>
      </c>
      <c r="O226" s="378" t="s">
        <v>29</v>
      </c>
      <c r="P226" s="404" t="s">
        <v>1402</v>
      </c>
    </row>
    <row r="227" spans="1:16" ht="14.25" customHeight="1">
      <c r="A227" s="391">
        <f t="shared" si="0"/>
        <v>226</v>
      </c>
      <c r="B227" s="392" t="s">
        <v>1397</v>
      </c>
      <c r="C227" s="378" t="s">
        <v>1403</v>
      </c>
      <c r="D227" s="391" t="s">
        <v>18</v>
      </c>
      <c r="E227" s="391" t="s">
        <v>52</v>
      </c>
      <c r="F227" s="393" t="s">
        <v>1404</v>
      </c>
      <c r="G227" s="378" t="s">
        <v>54</v>
      </c>
      <c r="H227" s="378" t="s">
        <v>231</v>
      </c>
      <c r="I227" s="378" t="s">
        <v>23</v>
      </c>
      <c r="J227" s="406" t="s">
        <v>1405</v>
      </c>
      <c r="K227" s="397" t="s">
        <v>45</v>
      </c>
      <c r="L227" s="392" t="s">
        <v>38</v>
      </c>
      <c r="M227" s="397" t="s">
        <v>45</v>
      </c>
      <c r="N227" s="464" t="s">
        <v>1406</v>
      </c>
      <c r="O227" s="378" t="s">
        <v>29</v>
      </c>
      <c r="P227" s="404" t="s">
        <v>1402</v>
      </c>
    </row>
    <row r="228" spans="1:16" ht="14.25" customHeight="1">
      <c r="A228" s="391">
        <f t="shared" si="0"/>
        <v>227</v>
      </c>
      <c r="B228" s="397" t="s">
        <v>1407</v>
      </c>
      <c r="C228" s="381" t="s">
        <v>1408</v>
      </c>
      <c r="D228" s="391" t="s">
        <v>18</v>
      </c>
      <c r="E228" s="391" t="s">
        <v>33</v>
      </c>
      <c r="F228" s="438" t="s">
        <v>1409</v>
      </c>
      <c r="G228" s="381" t="s">
        <v>35</v>
      </c>
      <c r="H228" s="378" t="s">
        <v>479</v>
      </c>
      <c r="I228" s="378" t="s">
        <v>23</v>
      </c>
      <c r="J228" s="406" t="s">
        <v>1410</v>
      </c>
      <c r="K228" s="396">
        <v>664</v>
      </c>
      <c r="L228" s="395">
        <v>245</v>
      </c>
      <c r="M228" s="403" t="s">
        <v>754</v>
      </c>
      <c r="N228" s="464" t="s">
        <v>1411</v>
      </c>
      <c r="O228" s="378" t="s">
        <v>29</v>
      </c>
      <c r="P228" s="404" t="s">
        <v>1412</v>
      </c>
    </row>
    <row r="229" spans="1:16" ht="14.25" customHeight="1">
      <c r="A229" s="391">
        <f t="shared" si="0"/>
        <v>228</v>
      </c>
      <c r="B229" s="397" t="s">
        <v>1413</v>
      </c>
      <c r="C229" s="378" t="s">
        <v>1414</v>
      </c>
      <c r="D229" s="391" t="s">
        <v>18</v>
      </c>
      <c r="E229" s="391" t="s">
        <v>199</v>
      </c>
      <c r="F229" s="399" t="s">
        <v>1415</v>
      </c>
      <c r="G229" s="378" t="s">
        <v>172</v>
      </c>
      <c r="H229" s="378" t="s">
        <v>1416</v>
      </c>
      <c r="I229" s="378" t="s">
        <v>23</v>
      </c>
      <c r="J229" s="394" t="s">
        <v>1417</v>
      </c>
      <c r="K229" s="396">
        <v>328</v>
      </c>
      <c r="L229" s="436">
        <v>95</v>
      </c>
      <c r="M229" s="403" t="s">
        <v>1418</v>
      </c>
      <c r="N229" s="464" t="s">
        <v>1419</v>
      </c>
      <c r="O229" s="378" t="s">
        <v>29</v>
      </c>
      <c r="P229" s="404" t="s">
        <v>1420</v>
      </c>
    </row>
    <row r="230" spans="1:16" ht="14.25" customHeight="1">
      <c r="A230" s="391">
        <f t="shared" si="0"/>
        <v>229</v>
      </c>
      <c r="B230" s="392" t="s">
        <v>1421</v>
      </c>
      <c r="C230" s="378" t="s">
        <v>1422</v>
      </c>
      <c r="D230" s="391" t="s">
        <v>18</v>
      </c>
      <c r="E230" s="391" t="s">
        <v>33</v>
      </c>
      <c r="F230" s="393" t="s">
        <v>1423</v>
      </c>
      <c r="G230" s="379" t="s">
        <v>35</v>
      </c>
      <c r="H230" s="378" t="s">
        <v>1424</v>
      </c>
      <c r="I230" s="378" t="s">
        <v>23</v>
      </c>
      <c r="J230" s="394" t="s">
        <v>1425</v>
      </c>
      <c r="K230" s="397" t="s">
        <v>1426</v>
      </c>
      <c r="L230" s="434">
        <v>336</v>
      </c>
      <c r="M230" s="403" t="s">
        <v>1427</v>
      </c>
      <c r="N230" s="464" t="s">
        <v>1428</v>
      </c>
      <c r="O230" s="378" t="s">
        <v>29</v>
      </c>
      <c r="P230" s="404" t="s">
        <v>1429</v>
      </c>
    </row>
    <row r="231" spans="1:16" ht="14.25" customHeight="1">
      <c r="A231" s="391">
        <f t="shared" si="0"/>
        <v>230</v>
      </c>
      <c r="B231" s="392" t="s">
        <v>1430</v>
      </c>
      <c r="C231" s="378" t="s">
        <v>1431</v>
      </c>
      <c r="D231" s="391" t="s">
        <v>18</v>
      </c>
      <c r="E231" s="391" t="s">
        <v>33</v>
      </c>
      <c r="F231" s="393" t="s">
        <v>1432</v>
      </c>
      <c r="G231" s="379" t="s">
        <v>35</v>
      </c>
      <c r="H231" s="378" t="s">
        <v>155</v>
      </c>
      <c r="I231" s="378" t="s">
        <v>23</v>
      </c>
      <c r="J231" s="394" t="s">
        <v>1433</v>
      </c>
      <c r="K231" s="396">
        <v>503</v>
      </c>
      <c r="L231" s="436">
        <v>159</v>
      </c>
      <c r="M231" s="403" t="s">
        <v>1434</v>
      </c>
      <c r="N231" s="464" t="s">
        <v>1435</v>
      </c>
      <c r="O231" s="378" t="s">
        <v>29</v>
      </c>
      <c r="P231" s="404" t="s">
        <v>1436</v>
      </c>
    </row>
    <row r="232" spans="1:16" ht="14.25" customHeight="1">
      <c r="A232" s="391">
        <f t="shared" si="0"/>
        <v>231</v>
      </c>
      <c r="B232" s="397" t="s">
        <v>1437</v>
      </c>
      <c r="C232" s="378" t="s">
        <v>1438</v>
      </c>
      <c r="D232" s="391" t="s">
        <v>18</v>
      </c>
      <c r="E232" s="391" t="s">
        <v>33</v>
      </c>
      <c r="F232" s="393" t="s">
        <v>1439</v>
      </c>
      <c r="G232" s="379" t="s">
        <v>35</v>
      </c>
      <c r="H232" s="378" t="s">
        <v>1440</v>
      </c>
      <c r="I232" s="378" t="s">
        <v>23</v>
      </c>
      <c r="J232" s="394" t="s">
        <v>1441</v>
      </c>
      <c r="K232" s="397" t="s">
        <v>45</v>
      </c>
      <c r="L232" s="434" t="s">
        <v>430</v>
      </c>
      <c r="M232" s="397" t="s">
        <v>45</v>
      </c>
      <c r="N232" s="464" t="s">
        <v>1442</v>
      </c>
      <c r="O232" s="378" t="s">
        <v>29</v>
      </c>
      <c r="P232" s="404" t="s">
        <v>1443</v>
      </c>
    </row>
    <row r="233" spans="1:16" ht="14.25" customHeight="1">
      <c r="A233" s="391">
        <f t="shared" si="0"/>
        <v>232</v>
      </c>
      <c r="B233" s="392" t="s">
        <v>1444</v>
      </c>
      <c r="C233" s="381" t="s">
        <v>1445</v>
      </c>
      <c r="D233" s="391" t="s">
        <v>18</v>
      </c>
      <c r="E233" s="391" t="s">
        <v>440</v>
      </c>
      <c r="F233" s="393" t="s">
        <v>1446</v>
      </c>
      <c r="G233" s="378" t="s">
        <v>54</v>
      </c>
      <c r="H233" s="378" t="s">
        <v>1447</v>
      </c>
      <c r="I233" s="378" t="s">
        <v>23</v>
      </c>
      <c r="J233" s="394" t="s">
        <v>1448</v>
      </c>
      <c r="K233" s="397" t="s">
        <v>45</v>
      </c>
      <c r="L233" s="392" t="s">
        <v>38</v>
      </c>
      <c r="M233" s="397" t="s">
        <v>45</v>
      </c>
      <c r="N233" s="464" t="s">
        <v>1449</v>
      </c>
      <c r="O233" s="378" t="s">
        <v>29</v>
      </c>
      <c r="P233" s="404" t="s">
        <v>1450</v>
      </c>
    </row>
    <row r="234" spans="1:16" ht="14.25" customHeight="1">
      <c r="A234" s="391">
        <f t="shared" si="0"/>
        <v>233</v>
      </c>
      <c r="B234" s="397" t="s">
        <v>1451</v>
      </c>
      <c r="C234" s="381" t="s">
        <v>330</v>
      </c>
      <c r="D234" s="391" t="s">
        <v>18</v>
      </c>
      <c r="E234" s="391" t="s">
        <v>33</v>
      </c>
      <c r="F234" s="401" t="s">
        <v>1452</v>
      </c>
      <c r="G234" s="379" t="s">
        <v>35</v>
      </c>
      <c r="H234" s="379" t="s">
        <v>1453</v>
      </c>
      <c r="I234" s="381" t="s">
        <v>23</v>
      </c>
      <c r="J234" s="412" t="s">
        <v>1454</v>
      </c>
      <c r="K234" s="397" t="s">
        <v>45</v>
      </c>
      <c r="L234" s="392" t="s">
        <v>38</v>
      </c>
      <c r="M234" s="413" t="s">
        <v>348</v>
      </c>
      <c r="N234" s="464" t="s">
        <v>1455</v>
      </c>
      <c r="O234" s="381" t="s">
        <v>29</v>
      </c>
      <c r="P234" s="404" t="s">
        <v>1456</v>
      </c>
    </row>
    <row r="235" spans="1:16" ht="14.25" customHeight="1">
      <c r="A235" s="391">
        <f t="shared" si="0"/>
        <v>234</v>
      </c>
      <c r="B235" s="392" t="s">
        <v>1457</v>
      </c>
      <c r="C235" s="378" t="s">
        <v>1458</v>
      </c>
      <c r="D235" s="391" t="s">
        <v>18</v>
      </c>
      <c r="E235" s="391" t="s">
        <v>33</v>
      </c>
      <c r="F235" s="393" t="s">
        <v>1459</v>
      </c>
      <c r="G235" s="379" t="s">
        <v>35</v>
      </c>
      <c r="H235" s="378" t="s">
        <v>112</v>
      </c>
      <c r="I235" s="378" t="s">
        <v>23</v>
      </c>
      <c r="J235" s="394" t="s">
        <v>1460</v>
      </c>
      <c r="K235" s="397" t="s">
        <v>45</v>
      </c>
      <c r="L235" s="436" t="s">
        <v>57</v>
      </c>
      <c r="M235" s="403" t="s">
        <v>308</v>
      </c>
      <c r="N235" s="464" t="s">
        <v>1461</v>
      </c>
      <c r="O235" s="378" t="s">
        <v>29</v>
      </c>
      <c r="P235" s="404" t="s">
        <v>1462</v>
      </c>
    </row>
    <row r="236" spans="1:16" ht="14.25" customHeight="1">
      <c r="A236" s="391">
        <f t="shared" si="0"/>
        <v>235</v>
      </c>
      <c r="B236" s="392" t="s">
        <v>1463</v>
      </c>
      <c r="C236" s="378" t="s">
        <v>776</v>
      </c>
      <c r="D236" s="391" t="s">
        <v>18</v>
      </c>
      <c r="E236" s="391" t="s">
        <v>62</v>
      </c>
      <c r="F236" s="399" t="s">
        <v>1464</v>
      </c>
      <c r="G236" s="379" t="s">
        <v>35</v>
      </c>
      <c r="H236" s="378" t="s">
        <v>1465</v>
      </c>
      <c r="I236" s="378" t="s">
        <v>23</v>
      </c>
      <c r="J236" s="394" t="s">
        <v>1466</v>
      </c>
      <c r="K236" s="396" t="s">
        <v>1426</v>
      </c>
      <c r="L236" s="434">
        <v>332</v>
      </c>
      <c r="M236" s="410">
        <v>15</v>
      </c>
      <c r="N236" s="464" t="s">
        <v>1467</v>
      </c>
      <c r="O236" s="378" t="s">
        <v>29</v>
      </c>
      <c r="P236" s="404" t="s">
        <v>1468</v>
      </c>
    </row>
    <row r="237" spans="1:16" ht="14.25" customHeight="1">
      <c r="A237" s="391">
        <f t="shared" si="0"/>
        <v>236</v>
      </c>
      <c r="B237" s="392" t="s">
        <v>1469</v>
      </c>
      <c r="C237" s="378" t="s">
        <v>1470</v>
      </c>
      <c r="D237" s="391" t="s">
        <v>18</v>
      </c>
      <c r="E237" s="391" t="s">
        <v>52</v>
      </c>
      <c r="F237" s="393" t="s">
        <v>200</v>
      </c>
      <c r="G237" s="378" t="s">
        <v>54</v>
      </c>
      <c r="H237" s="378" t="s">
        <v>1471</v>
      </c>
      <c r="I237" s="378" t="s">
        <v>23</v>
      </c>
      <c r="J237" s="394" t="s">
        <v>1472</v>
      </c>
      <c r="K237" s="397" t="s">
        <v>45</v>
      </c>
      <c r="L237" s="392" t="s">
        <v>38</v>
      </c>
      <c r="M237" s="397" t="s">
        <v>45</v>
      </c>
      <c r="N237" s="464" t="s">
        <v>1473</v>
      </c>
      <c r="O237" s="378" t="s">
        <v>29</v>
      </c>
      <c r="P237" s="404" t="s">
        <v>1474</v>
      </c>
    </row>
    <row r="238" spans="1:16" ht="14.25" customHeight="1">
      <c r="A238" s="391">
        <f t="shared" si="0"/>
        <v>237</v>
      </c>
      <c r="B238" s="392" t="s">
        <v>1475</v>
      </c>
      <c r="C238" s="378" t="s">
        <v>275</v>
      </c>
      <c r="D238" s="391" t="s">
        <v>18</v>
      </c>
      <c r="E238" s="391" t="s">
        <v>62</v>
      </c>
      <c r="F238" s="399" t="s">
        <v>1476</v>
      </c>
      <c r="G238" s="379" t="s">
        <v>35</v>
      </c>
      <c r="H238" s="378" t="s">
        <v>1477</v>
      </c>
      <c r="I238" s="378" t="s">
        <v>23</v>
      </c>
      <c r="J238" s="394" t="s">
        <v>1478</v>
      </c>
      <c r="K238" s="397" t="s">
        <v>45</v>
      </c>
      <c r="L238" s="392" t="s">
        <v>38</v>
      </c>
      <c r="M238" s="403" t="s">
        <v>1479</v>
      </c>
      <c r="N238" s="464" t="s">
        <v>1480</v>
      </c>
      <c r="O238" s="378" t="s">
        <v>29</v>
      </c>
      <c r="P238" s="404" t="s">
        <v>1481</v>
      </c>
    </row>
    <row r="239" spans="1:16" ht="14.25" customHeight="1">
      <c r="A239" s="391">
        <f t="shared" si="0"/>
        <v>238</v>
      </c>
      <c r="B239" s="397" t="s">
        <v>1482</v>
      </c>
      <c r="C239" s="378" t="s">
        <v>782</v>
      </c>
      <c r="D239" s="391" t="s">
        <v>18</v>
      </c>
      <c r="E239" s="391" t="s">
        <v>62</v>
      </c>
      <c r="F239" s="393" t="s">
        <v>207</v>
      </c>
      <c r="G239" s="379" t="s">
        <v>35</v>
      </c>
      <c r="H239" s="378" t="s">
        <v>1483</v>
      </c>
      <c r="I239" s="378" t="s">
        <v>23</v>
      </c>
      <c r="J239" s="394" t="s">
        <v>1484</v>
      </c>
      <c r="K239" s="396">
        <v>465</v>
      </c>
      <c r="L239" s="400">
        <v>204</v>
      </c>
      <c r="M239" s="403" t="s">
        <v>1485</v>
      </c>
      <c r="N239" s="464" t="s">
        <v>1486</v>
      </c>
      <c r="O239" s="378" t="s">
        <v>29</v>
      </c>
      <c r="P239" s="404" t="s">
        <v>1487</v>
      </c>
    </row>
    <row r="240" spans="1:16" ht="14.25" customHeight="1">
      <c r="A240" s="391">
        <f t="shared" si="0"/>
        <v>239</v>
      </c>
      <c r="B240" s="411" t="s">
        <v>1488</v>
      </c>
      <c r="C240" s="378" t="s">
        <v>1489</v>
      </c>
      <c r="D240" s="391" t="s">
        <v>18</v>
      </c>
      <c r="E240" s="391" t="s">
        <v>33</v>
      </c>
      <c r="F240" s="393" t="s">
        <v>1432</v>
      </c>
      <c r="G240" s="379" t="s">
        <v>35</v>
      </c>
      <c r="H240" s="378" t="s">
        <v>155</v>
      </c>
      <c r="I240" s="378" t="s">
        <v>106</v>
      </c>
      <c r="J240" s="409" t="s">
        <v>1490</v>
      </c>
      <c r="K240" s="397" t="s">
        <v>45</v>
      </c>
      <c r="L240" s="392" t="s">
        <v>38</v>
      </c>
      <c r="M240" s="416" t="s">
        <v>1491</v>
      </c>
      <c r="N240" s="464" t="s">
        <v>1492</v>
      </c>
      <c r="O240" s="378" t="s">
        <v>29</v>
      </c>
      <c r="P240" s="397" t="s">
        <v>30</v>
      </c>
    </row>
    <row r="241" spans="1:16" ht="14.25" customHeight="1">
      <c r="A241" s="391">
        <f t="shared" si="0"/>
        <v>240</v>
      </c>
      <c r="B241" s="392" t="s">
        <v>1493</v>
      </c>
      <c r="C241" s="378" t="s">
        <v>1494</v>
      </c>
      <c r="D241" s="391" t="s">
        <v>18</v>
      </c>
      <c r="E241" s="391" t="s">
        <v>33</v>
      </c>
      <c r="F241" s="393" t="s">
        <v>1495</v>
      </c>
      <c r="G241" s="379" t="s">
        <v>35</v>
      </c>
      <c r="H241" s="378" t="s">
        <v>1496</v>
      </c>
      <c r="I241" s="378" t="s">
        <v>23</v>
      </c>
      <c r="J241" s="394" t="s">
        <v>1497</v>
      </c>
      <c r="K241" s="397" t="s">
        <v>45</v>
      </c>
      <c r="L241" s="436" t="s">
        <v>430</v>
      </c>
      <c r="M241" s="397" t="s">
        <v>45</v>
      </c>
      <c r="N241" s="464" t="s">
        <v>1498</v>
      </c>
      <c r="O241" s="378" t="s">
        <v>29</v>
      </c>
      <c r="P241" s="404" t="s">
        <v>1499</v>
      </c>
    </row>
    <row r="242" spans="1:16" ht="14.25" customHeight="1">
      <c r="A242" s="391">
        <f t="shared" si="0"/>
        <v>241</v>
      </c>
      <c r="B242" s="397" t="s">
        <v>1500</v>
      </c>
      <c r="C242" s="378" t="s">
        <v>1501</v>
      </c>
      <c r="D242" s="391" t="s">
        <v>18</v>
      </c>
      <c r="E242" s="391" t="s">
        <v>62</v>
      </c>
      <c r="F242" s="393" t="s">
        <v>1502</v>
      </c>
      <c r="G242" s="379" t="s">
        <v>35</v>
      </c>
      <c r="H242" s="378" t="s">
        <v>112</v>
      </c>
      <c r="I242" s="378" t="s">
        <v>23</v>
      </c>
      <c r="J242" s="394" t="s">
        <v>1503</v>
      </c>
      <c r="K242" s="397" t="s">
        <v>875</v>
      </c>
      <c r="L242" s="434">
        <v>226</v>
      </c>
      <c r="M242" s="403" t="s">
        <v>1504</v>
      </c>
      <c r="N242" s="468" t="s">
        <v>1505</v>
      </c>
      <c r="O242" s="378" t="s">
        <v>29</v>
      </c>
      <c r="P242" s="404" t="s">
        <v>1506</v>
      </c>
    </row>
    <row r="243" spans="1:16" ht="14.25" customHeight="1">
      <c r="A243" s="391">
        <f t="shared" si="0"/>
        <v>242</v>
      </c>
      <c r="B243" s="397" t="s">
        <v>1500</v>
      </c>
      <c r="C243" s="378" t="s">
        <v>1073</v>
      </c>
      <c r="D243" s="391" t="s">
        <v>18</v>
      </c>
      <c r="E243" s="391" t="s">
        <v>1216</v>
      </c>
      <c r="F243" s="393" t="s">
        <v>1507</v>
      </c>
      <c r="G243" s="378" t="s">
        <v>54</v>
      </c>
      <c r="H243" s="378" t="s">
        <v>643</v>
      </c>
      <c r="I243" s="378" t="s">
        <v>23</v>
      </c>
      <c r="J243" s="394" t="s">
        <v>1508</v>
      </c>
      <c r="K243" s="397" t="s">
        <v>875</v>
      </c>
      <c r="L243" s="436">
        <v>226</v>
      </c>
      <c r="M243" s="403" t="s">
        <v>1504</v>
      </c>
      <c r="N243" s="468" t="s">
        <v>1509</v>
      </c>
      <c r="O243" s="378" t="s">
        <v>29</v>
      </c>
      <c r="P243" s="404" t="s">
        <v>1506</v>
      </c>
    </row>
    <row r="244" spans="1:16" ht="14.25" customHeight="1">
      <c r="A244" s="391">
        <f t="shared" si="0"/>
        <v>243</v>
      </c>
      <c r="B244" s="392" t="s">
        <v>1510</v>
      </c>
      <c r="C244" s="439" t="s">
        <v>1511</v>
      </c>
      <c r="D244" s="391" t="s">
        <v>18</v>
      </c>
      <c r="E244" s="391" t="s">
        <v>33</v>
      </c>
      <c r="F244" s="393" t="s">
        <v>1512</v>
      </c>
      <c r="G244" s="379" t="s">
        <v>35</v>
      </c>
      <c r="H244" s="378" t="s">
        <v>1513</v>
      </c>
      <c r="I244" s="378" t="s">
        <v>23</v>
      </c>
      <c r="J244" s="394" t="s">
        <v>1514</v>
      </c>
      <c r="K244" s="397" t="s">
        <v>45</v>
      </c>
      <c r="L244" s="392" t="s">
        <v>38</v>
      </c>
      <c r="M244" s="397" t="s">
        <v>45</v>
      </c>
      <c r="N244" s="468" t="s">
        <v>1515</v>
      </c>
      <c r="O244" s="378" t="s">
        <v>29</v>
      </c>
      <c r="P244" s="404" t="s">
        <v>1516</v>
      </c>
    </row>
    <row r="245" spans="1:16" ht="14.25" customHeight="1">
      <c r="A245" s="391">
        <f t="shared" si="0"/>
        <v>244</v>
      </c>
      <c r="B245" s="397" t="s">
        <v>1517</v>
      </c>
      <c r="C245" s="440" t="s">
        <v>1073</v>
      </c>
      <c r="D245" s="391" t="s">
        <v>18</v>
      </c>
      <c r="E245" s="391" t="s">
        <v>52</v>
      </c>
      <c r="F245" s="393" t="s">
        <v>268</v>
      </c>
      <c r="G245" s="378" t="s">
        <v>54</v>
      </c>
      <c r="H245" s="381" t="s">
        <v>1518</v>
      </c>
      <c r="I245" s="378" t="s">
        <v>23</v>
      </c>
      <c r="J245" s="404" t="s">
        <v>1519</v>
      </c>
      <c r="K245" s="397" t="s">
        <v>45</v>
      </c>
      <c r="L245" s="392" t="s">
        <v>38</v>
      </c>
      <c r="M245" s="397" t="s">
        <v>45</v>
      </c>
      <c r="N245" s="465" t="s">
        <v>1520</v>
      </c>
      <c r="O245" s="378" t="s">
        <v>29</v>
      </c>
      <c r="P245" s="404" t="s">
        <v>1521</v>
      </c>
    </row>
    <row r="246" spans="1:16" ht="14.25" customHeight="1">
      <c r="A246" s="391">
        <f t="shared" si="0"/>
        <v>245</v>
      </c>
      <c r="B246" s="397" t="s">
        <v>1522</v>
      </c>
      <c r="C246" s="378" t="s">
        <v>1523</v>
      </c>
      <c r="D246" s="391" t="s">
        <v>267</v>
      </c>
      <c r="E246" s="391" t="s">
        <v>19</v>
      </c>
      <c r="F246" s="393" t="s">
        <v>1524</v>
      </c>
      <c r="G246" s="378" t="s">
        <v>172</v>
      </c>
      <c r="H246" s="378" t="s">
        <v>83</v>
      </c>
      <c r="I246" s="378" t="s">
        <v>23</v>
      </c>
      <c r="J246" s="394" t="s">
        <v>1525</v>
      </c>
      <c r="K246" s="397" t="s">
        <v>45</v>
      </c>
      <c r="L246" s="392" t="s">
        <v>38</v>
      </c>
      <c r="M246" s="397" t="s">
        <v>45</v>
      </c>
      <c r="N246" s="468" t="s">
        <v>1526</v>
      </c>
      <c r="O246" s="378" t="s">
        <v>29</v>
      </c>
      <c r="P246" s="404" t="s">
        <v>1527</v>
      </c>
    </row>
    <row r="247" spans="1:16" ht="14.25" customHeight="1">
      <c r="A247" s="391">
        <f t="shared" si="0"/>
        <v>246</v>
      </c>
      <c r="B247" s="397" t="s">
        <v>1528</v>
      </c>
      <c r="C247" s="378" t="s">
        <v>782</v>
      </c>
      <c r="D247" s="391" t="s">
        <v>18</v>
      </c>
      <c r="E247" s="391" t="s">
        <v>62</v>
      </c>
      <c r="F247" s="393" t="s">
        <v>207</v>
      </c>
      <c r="G247" s="379" t="s">
        <v>35</v>
      </c>
      <c r="H247" s="378" t="s">
        <v>1529</v>
      </c>
      <c r="I247" s="378" t="s">
        <v>23</v>
      </c>
      <c r="J247" s="394" t="s">
        <v>1530</v>
      </c>
      <c r="K247" s="396">
        <v>465</v>
      </c>
      <c r="L247" s="400">
        <v>204</v>
      </c>
      <c r="M247" s="403" t="s">
        <v>1531</v>
      </c>
      <c r="N247" s="468" t="s">
        <v>1532</v>
      </c>
      <c r="O247" s="378" t="s">
        <v>29</v>
      </c>
      <c r="P247" s="404" t="s">
        <v>1533</v>
      </c>
    </row>
    <row r="248" spans="1:16" ht="14.25" customHeight="1">
      <c r="A248" s="391">
        <f t="shared" si="0"/>
        <v>247</v>
      </c>
      <c r="B248" s="392" t="s">
        <v>1534</v>
      </c>
      <c r="C248" s="378" t="s">
        <v>1535</v>
      </c>
      <c r="D248" s="391" t="s">
        <v>18</v>
      </c>
      <c r="E248" s="391" t="s">
        <v>52</v>
      </c>
      <c r="F248" s="459" t="s">
        <v>664</v>
      </c>
      <c r="G248" s="378" t="s">
        <v>21</v>
      </c>
      <c r="H248" s="381" t="s">
        <v>77</v>
      </c>
      <c r="I248" s="378" t="s">
        <v>23</v>
      </c>
      <c r="J248" s="394" t="s">
        <v>1536</v>
      </c>
      <c r="K248" s="397" t="s">
        <v>45</v>
      </c>
      <c r="L248" s="392" t="s">
        <v>38</v>
      </c>
      <c r="M248" s="397" t="s">
        <v>45</v>
      </c>
      <c r="N248" s="468" t="s">
        <v>1537</v>
      </c>
      <c r="O248" s="378" t="s">
        <v>29</v>
      </c>
      <c r="P248" s="397" t="s">
        <v>30</v>
      </c>
    </row>
    <row r="249" spans="1:16" ht="14.25" customHeight="1">
      <c r="A249" s="391">
        <f t="shared" si="0"/>
        <v>248</v>
      </c>
      <c r="B249" s="397" t="s">
        <v>1538</v>
      </c>
      <c r="C249" s="381" t="s">
        <v>1539</v>
      </c>
      <c r="D249" s="391" t="s">
        <v>18</v>
      </c>
      <c r="E249" s="391" t="s">
        <v>33</v>
      </c>
      <c r="F249" s="401" t="s">
        <v>1540</v>
      </c>
      <c r="G249" s="379" t="s">
        <v>35</v>
      </c>
      <c r="H249" s="381" t="s">
        <v>1541</v>
      </c>
      <c r="I249" s="381" t="s">
        <v>23</v>
      </c>
      <c r="J249" s="404" t="s">
        <v>1542</v>
      </c>
      <c r="K249" s="397" t="s">
        <v>45</v>
      </c>
      <c r="L249" s="392" t="s">
        <v>38</v>
      </c>
      <c r="M249" s="397" t="s">
        <v>45</v>
      </c>
      <c r="N249" s="468" t="s">
        <v>1543</v>
      </c>
      <c r="O249" s="381" t="s">
        <v>29</v>
      </c>
      <c r="P249" s="404" t="s">
        <v>1544</v>
      </c>
    </row>
    <row r="250" spans="1:16" ht="14.25" customHeight="1">
      <c r="A250" s="391">
        <f t="shared" si="0"/>
        <v>249</v>
      </c>
      <c r="B250" s="397" t="s">
        <v>1545</v>
      </c>
      <c r="C250" s="378" t="s">
        <v>1546</v>
      </c>
      <c r="D250" s="391" t="s">
        <v>18</v>
      </c>
      <c r="E250" s="391" t="s">
        <v>186</v>
      </c>
      <c r="F250" s="399" t="s">
        <v>1547</v>
      </c>
      <c r="G250" s="378" t="s">
        <v>54</v>
      </c>
      <c r="H250" s="378" t="s">
        <v>1548</v>
      </c>
      <c r="I250" s="378" t="s">
        <v>23</v>
      </c>
      <c r="J250" s="394" t="s">
        <v>1549</v>
      </c>
      <c r="K250" s="397" t="s">
        <v>45</v>
      </c>
      <c r="L250" s="434" t="s">
        <v>1550</v>
      </c>
      <c r="M250" s="403" t="s">
        <v>1551</v>
      </c>
      <c r="N250" s="468" t="s">
        <v>1552</v>
      </c>
      <c r="O250" s="378" t="s">
        <v>29</v>
      </c>
      <c r="P250" s="404" t="s">
        <v>1553</v>
      </c>
    </row>
    <row r="251" spans="1:16" ht="14.25" customHeight="1">
      <c r="A251" s="391">
        <f t="shared" si="0"/>
        <v>250</v>
      </c>
      <c r="B251" s="441" t="s">
        <v>632</v>
      </c>
      <c r="C251" s="397" t="s">
        <v>1554</v>
      </c>
      <c r="D251" s="442" t="s">
        <v>117</v>
      </c>
      <c r="E251" s="443" t="s">
        <v>816</v>
      </c>
      <c r="F251" s="424" t="s">
        <v>817</v>
      </c>
      <c r="G251" s="383" t="s">
        <v>8</v>
      </c>
      <c r="H251" s="383" t="s">
        <v>231</v>
      </c>
      <c r="I251" s="383" t="s">
        <v>23</v>
      </c>
      <c r="J251" s="444" t="s">
        <v>1555</v>
      </c>
      <c r="K251" s="396">
        <v>180</v>
      </c>
      <c r="L251" s="400">
        <v>70</v>
      </c>
      <c r="M251" s="414" t="s">
        <v>635</v>
      </c>
      <c r="N251" s="469" t="s">
        <v>1556</v>
      </c>
      <c r="O251" s="383" t="s">
        <v>29</v>
      </c>
      <c r="P251" s="383" t="s">
        <v>30</v>
      </c>
    </row>
    <row r="252" spans="1:16" ht="14.25" customHeight="1">
      <c r="A252" s="391">
        <f t="shared" si="0"/>
        <v>251</v>
      </c>
      <c r="B252" s="397" t="s">
        <v>1557</v>
      </c>
      <c r="C252" s="381" t="s">
        <v>1558</v>
      </c>
      <c r="D252" s="442" t="s">
        <v>117</v>
      </c>
      <c r="E252" s="391" t="s">
        <v>607</v>
      </c>
      <c r="F252" s="424" t="s">
        <v>817</v>
      </c>
      <c r="G252" s="383" t="s">
        <v>8</v>
      </c>
      <c r="H252" s="381" t="s">
        <v>1559</v>
      </c>
      <c r="I252" s="383" t="s">
        <v>23</v>
      </c>
      <c r="J252" s="402" t="s">
        <v>1560</v>
      </c>
      <c r="K252" s="396">
        <v>219</v>
      </c>
      <c r="L252" s="396">
        <v>64</v>
      </c>
      <c r="M252" s="403" t="s">
        <v>1561</v>
      </c>
      <c r="N252" s="468" t="s">
        <v>1562</v>
      </c>
      <c r="O252" s="383" t="s">
        <v>29</v>
      </c>
      <c r="P252" s="383" t="s">
        <v>30</v>
      </c>
    </row>
    <row r="253" spans="1:16" ht="14.25" customHeight="1">
      <c r="A253" s="391">
        <f t="shared" si="0"/>
        <v>252</v>
      </c>
      <c r="B253" s="397" t="s">
        <v>1563</v>
      </c>
      <c r="C253" s="378" t="s">
        <v>1564</v>
      </c>
      <c r="D253" s="391" t="s">
        <v>117</v>
      </c>
      <c r="E253" s="391" t="s">
        <v>19</v>
      </c>
      <c r="F253" s="393" t="s">
        <v>1565</v>
      </c>
      <c r="G253" s="381" t="s">
        <v>649</v>
      </c>
      <c r="H253" s="378" t="s">
        <v>1566</v>
      </c>
      <c r="I253" s="378" t="s">
        <v>23</v>
      </c>
      <c r="J253" s="394" t="s">
        <v>1567</v>
      </c>
      <c r="K253" s="396">
        <v>696</v>
      </c>
      <c r="L253" s="436">
        <v>200</v>
      </c>
      <c r="M253" s="403" t="s">
        <v>1568</v>
      </c>
      <c r="N253" s="468" t="s">
        <v>1569</v>
      </c>
      <c r="O253" s="378" t="s">
        <v>29</v>
      </c>
      <c r="P253" s="445" t="s">
        <v>30</v>
      </c>
    </row>
    <row r="254" spans="1:16" ht="14.25" customHeight="1">
      <c r="A254" s="391">
        <f t="shared" si="0"/>
        <v>253</v>
      </c>
      <c r="B254" s="397" t="s">
        <v>1570</v>
      </c>
      <c r="C254" s="378" t="s">
        <v>1571</v>
      </c>
      <c r="D254" s="391" t="s">
        <v>117</v>
      </c>
      <c r="E254" s="391" t="s">
        <v>19</v>
      </c>
      <c r="F254" s="393" t="s">
        <v>1565</v>
      </c>
      <c r="G254" s="381" t="s">
        <v>649</v>
      </c>
      <c r="H254" s="378" t="s">
        <v>120</v>
      </c>
      <c r="I254" s="378" t="s">
        <v>23</v>
      </c>
      <c r="J254" s="394" t="s">
        <v>1572</v>
      </c>
      <c r="K254" s="396">
        <v>696</v>
      </c>
      <c r="L254" s="434">
        <v>200</v>
      </c>
      <c r="M254" s="403" t="s">
        <v>1568</v>
      </c>
      <c r="N254" s="468" t="s">
        <v>1573</v>
      </c>
      <c r="O254" s="378" t="s">
        <v>29</v>
      </c>
      <c r="P254" s="397" t="s">
        <v>30</v>
      </c>
    </row>
    <row r="255" spans="1:16" ht="14.25" customHeight="1">
      <c r="A255" s="391">
        <f t="shared" si="0"/>
        <v>254</v>
      </c>
      <c r="B255" s="397" t="s">
        <v>1574</v>
      </c>
      <c r="C255" s="381" t="s">
        <v>1575</v>
      </c>
      <c r="D255" s="391" t="s">
        <v>18</v>
      </c>
      <c r="E255" s="391" t="s">
        <v>33</v>
      </c>
      <c r="F255" s="401" t="s">
        <v>1576</v>
      </c>
      <c r="G255" s="379" t="s">
        <v>35</v>
      </c>
      <c r="H255" s="381" t="s">
        <v>1577</v>
      </c>
      <c r="I255" s="381" t="s">
        <v>23</v>
      </c>
      <c r="J255" s="404" t="s">
        <v>1578</v>
      </c>
      <c r="K255" s="397" t="s">
        <v>45</v>
      </c>
      <c r="L255" s="392" t="s">
        <v>38</v>
      </c>
      <c r="M255" s="416" t="s">
        <v>1579</v>
      </c>
      <c r="N255" s="468" t="s">
        <v>1580</v>
      </c>
      <c r="O255" s="381" t="s">
        <v>29</v>
      </c>
      <c r="P255" s="404" t="s">
        <v>1581</v>
      </c>
    </row>
    <row r="256" spans="1:16" ht="14.25" customHeight="1">
      <c r="A256" s="391">
        <f t="shared" si="0"/>
        <v>255</v>
      </c>
      <c r="B256" s="392" t="s">
        <v>1582</v>
      </c>
      <c r="C256" s="378" t="s">
        <v>1261</v>
      </c>
      <c r="D256" s="391" t="s">
        <v>18</v>
      </c>
      <c r="E256" s="391" t="s">
        <v>33</v>
      </c>
      <c r="F256" s="393" t="s">
        <v>906</v>
      </c>
      <c r="G256" s="379" t="s">
        <v>35</v>
      </c>
      <c r="H256" s="378" t="s">
        <v>1583</v>
      </c>
      <c r="I256" s="378" t="s">
        <v>23</v>
      </c>
      <c r="J256" s="394" t="s">
        <v>1584</v>
      </c>
      <c r="K256" s="397" t="s">
        <v>45</v>
      </c>
      <c r="L256" s="392" t="s">
        <v>38</v>
      </c>
      <c r="M256" s="397" t="s">
        <v>45</v>
      </c>
      <c r="N256" s="468" t="s">
        <v>1585</v>
      </c>
      <c r="O256" s="378" t="s">
        <v>29</v>
      </c>
      <c r="P256" s="404" t="s">
        <v>1586</v>
      </c>
    </row>
    <row r="257" spans="1:16" ht="14.25" customHeight="1">
      <c r="A257" s="391">
        <f t="shared" ref="A257:A511" si="1">ROW(A256)</f>
        <v>256</v>
      </c>
      <c r="B257" s="392" t="s">
        <v>1587</v>
      </c>
      <c r="C257" s="378" t="s">
        <v>1588</v>
      </c>
      <c r="D257" s="391" t="s">
        <v>18</v>
      </c>
      <c r="E257" s="391" t="s">
        <v>19</v>
      </c>
      <c r="F257" s="393" t="s">
        <v>358</v>
      </c>
      <c r="G257" s="378" t="s">
        <v>172</v>
      </c>
      <c r="H257" s="378" t="s">
        <v>1589</v>
      </c>
      <c r="I257" s="378" t="s">
        <v>23</v>
      </c>
      <c r="J257" s="394" t="s">
        <v>1590</v>
      </c>
      <c r="K257" s="397" t="s">
        <v>45</v>
      </c>
      <c r="L257" s="392" t="s">
        <v>38</v>
      </c>
      <c r="M257" s="403" t="s">
        <v>1591</v>
      </c>
      <c r="N257" s="468" t="s">
        <v>1592</v>
      </c>
      <c r="O257" s="378" t="s">
        <v>29</v>
      </c>
      <c r="P257" s="404" t="s">
        <v>1593</v>
      </c>
    </row>
    <row r="258" spans="1:16" ht="14.25" customHeight="1">
      <c r="A258" s="391">
        <f t="shared" si="1"/>
        <v>257</v>
      </c>
      <c r="B258" s="392" t="s">
        <v>1594</v>
      </c>
      <c r="C258" s="378" t="s">
        <v>970</v>
      </c>
      <c r="D258" s="391" t="s">
        <v>18</v>
      </c>
      <c r="E258" s="391" t="s">
        <v>33</v>
      </c>
      <c r="F258" s="393" t="s">
        <v>1595</v>
      </c>
      <c r="G258" s="379" t="s">
        <v>35</v>
      </c>
      <c r="H258" s="378" t="s">
        <v>1596</v>
      </c>
      <c r="I258" s="378" t="s">
        <v>23</v>
      </c>
      <c r="J258" s="394" t="s">
        <v>1597</v>
      </c>
      <c r="K258" s="397" t="s">
        <v>45</v>
      </c>
      <c r="L258" s="434" t="s">
        <v>430</v>
      </c>
      <c r="M258" s="403" t="s">
        <v>308</v>
      </c>
      <c r="N258" s="468" t="s">
        <v>1598</v>
      </c>
      <c r="O258" s="378" t="s">
        <v>29</v>
      </c>
      <c r="P258" s="404" t="s">
        <v>1599</v>
      </c>
    </row>
    <row r="259" spans="1:16" ht="14.25" customHeight="1">
      <c r="A259" s="391">
        <f t="shared" si="1"/>
        <v>258</v>
      </c>
      <c r="B259" s="446" t="s">
        <v>1600</v>
      </c>
      <c r="C259" s="378" t="s">
        <v>231</v>
      </c>
      <c r="D259" s="391" t="s">
        <v>117</v>
      </c>
      <c r="E259" s="391" t="s">
        <v>313</v>
      </c>
      <c r="F259" s="393" t="s">
        <v>314</v>
      </c>
      <c r="G259" s="378" t="s">
        <v>8</v>
      </c>
      <c r="H259" s="378" t="s">
        <v>231</v>
      </c>
      <c r="I259" s="378" t="s">
        <v>23</v>
      </c>
      <c r="J259" s="394" t="s">
        <v>1601</v>
      </c>
      <c r="K259" s="397" t="s">
        <v>1178</v>
      </c>
      <c r="L259" s="436">
        <v>249</v>
      </c>
      <c r="M259" s="403" t="s">
        <v>896</v>
      </c>
      <c r="N259" s="468" t="s">
        <v>1602</v>
      </c>
      <c r="O259" s="378" t="s">
        <v>29</v>
      </c>
      <c r="P259" s="397" t="s">
        <v>30</v>
      </c>
    </row>
    <row r="260" spans="1:16" ht="14.25" customHeight="1">
      <c r="A260" s="391">
        <f t="shared" si="1"/>
        <v>259</v>
      </c>
      <c r="B260" s="392" t="s">
        <v>1603</v>
      </c>
      <c r="C260" s="378" t="s">
        <v>1604</v>
      </c>
      <c r="D260" s="391" t="s">
        <v>18</v>
      </c>
      <c r="E260" s="391" t="s">
        <v>62</v>
      </c>
      <c r="F260" s="393" t="s">
        <v>1605</v>
      </c>
      <c r="G260" s="378" t="s">
        <v>35</v>
      </c>
      <c r="H260" s="379" t="s">
        <v>1606</v>
      </c>
      <c r="I260" s="378" t="s">
        <v>23</v>
      </c>
      <c r="J260" s="409" t="s">
        <v>1607</v>
      </c>
      <c r="K260" s="397" t="s">
        <v>45</v>
      </c>
      <c r="L260" s="434" t="s">
        <v>182</v>
      </c>
      <c r="M260" s="403" t="s">
        <v>1022</v>
      </c>
      <c r="N260" s="468" t="s">
        <v>1608</v>
      </c>
      <c r="O260" s="378" t="s">
        <v>29</v>
      </c>
      <c r="P260" s="404" t="s">
        <v>1609</v>
      </c>
    </row>
    <row r="261" spans="1:16" ht="14.25" customHeight="1">
      <c r="A261" s="391">
        <f t="shared" si="1"/>
        <v>260</v>
      </c>
      <c r="B261" s="411" t="s">
        <v>1610</v>
      </c>
      <c r="C261" s="378" t="s">
        <v>1611</v>
      </c>
      <c r="D261" s="391" t="s">
        <v>117</v>
      </c>
      <c r="E261" s="391" t="s">
        <v>1612</v>
      </c>
      <c r="F261" s="393" t="s">
        <v>1240</v>
      </c>
      <c r="G261" s="378" t="s">
        <v>21</v>
      </c>
      <c r="H261" s="378" t="s">
        <v>399</v>
      </c>
      <c r="I261" s="378" t="s">
        <v>23</v>
      </c>
      <c r="J261" s="409" t="s">
        <v>1613</v>
      </c>
      <c r="K261" s="397" t="s">
        <v>45</v>
      </c>
      <c r="L261" s="392" t="s">
        <v>38</v>
      </c>
      <c r="M261" s="397" t="s">
        <v>45</v>
      </c>
      <c r="N261" s="468" t="s">
        <v>1614</v>
      </c>
      <c r="O261" s="378" t="s">
        <v>29</v>
      </c>
      <c r="P261" s="404" t="s">
        <v>1615</v>
      </c>
    </row>
    <row r="262" spans="1:16" ht="14.25" customHeight="1">
      <c r="A262" s="391">
        <f t="shared" si="1"/>
        <v>261</v>
      </c>
      <c r="B262" s="397" t="s">
        <v>1616</v>
      </c>
      <c r="C262" s="378" t="s">
        <v>1617</v>
      </c>
      <c r="D262" s="391" t="s">
        <v>18</v>
      </c>
      <c r="E262" s="391" t="s">
        <v>33</v>
      </c>
      <c r="F262" s="418" t="s">
        <v>1618</v>
      </c>
      <c r="G262" s="379" t="s">
        <v>35</v>
      </c>
      <c r="H262" s="378" t="s">
        <v>1619</v>
      </c>
      <c r="I262" s="378" t="s">
        <v>23</v>
      </c>
      <c r="J262" s="394" t="s">
        <v>1620</v>
      </c>
      <c r="K262" s="397" t="s">
        <v>45</v>
      </c>
      <c r="L262" s="392" t="s">
        <v>38</v>
      </c>
      <c r="M262" s="397" t="s">
        <v>45</v>
      </c>
      <c r="N262" s="468" t="s">
        <v>1621</v>
      </c>
      <c r="O262" s="378" t="s">
        <v>29</v>
      </c>
      <c r="P262" s="404" t="s">
        <v>1622</v>
      </c>
    </row>
    <row r="263" spans="1:16" ht="14.25" customHeight="1">
      <c r="A263" s="391">
        <f t="shared" si="1"/>
        <v>262</v>
      </c>
      <c r="B263" s="392" t="s">
        <v>1623</v>
      </c>
      <c r="C263" s="378" t="s">
        <v>1408</v>
      </c>
      <c r="D263" s="391" t="s">
        <v>18</v>
      </c>
      <c r="E263" s="391" t="s">
        <v>33</v>
      </c>
      <c r="F263" s="393" t="s">
        <v>1624</v>
      </c>
      <c r="G263" s="379" t="s">
        <v>35</v>
      </c>
      <c r="H263" s="378" t="s">
        <v>643</v>
      </c>
      <c r="I263" s="378" t="s">
        <v>23</v>
      </c>
      <c r="J263" s="394" t="s">
        <v>1625</v>
      </c>
      <c r="K263" s="397" t="s">
        <v>45</v>
      </c>
      <c r="L263" s="392" t="s">
        <v>38</v>
      </c>
      <c r="M263" s="397" t="s">
        <v>45</v>
      </c>
      <c r="N263" s="468" t="s">
        <v>1626</v>
      </c>
      <c r="O263" s="378" t="s">
        <v>29</v>
      </c>
      <c r="P263" s="404" t="s">
        <v>1627</v>
      </c>
    </row>
    <row r="264" spans="1:16" ht="14.25" customHeight="1">
      <c r="A264" s="391">
        <f t="shared" si="1"/>
        <v>263</v>
      </c>
      <c r="B264" s="392" t="s">
        <v>1628</v>
      </c>
      <c r="C264" s="378" t="s">
        <v>479</v>
      </c>
      <c r="D264" s="391" t="s">
        <v>117</v>
      </c>
      <c r="E264" s="391" t="s">
        <v>607</v>
      </c>
      <c r="F264" s="393" t="s">
        <v>314</v>
      </c>
      <c r="G264" s="378" t="s">
        <v>8</v>
      </c>
      <c r="H264" s="378" t="s">
        <v>479</v>
      </c>
      <c r="I264" s="378" t="s">
        <v>23</v>
      </c>
      <c r="J264" s="394" t="s">
        <v>1629</v>
      </c>
      <c r="K264" s="397" t="s">
        <v>45</v>
      </c>
      <c r="L264" s="392" t="s">
        <v>38</v>
      </c>
      <c r="M264" s="397" t="s">
        <v>45</v>
      </c>
      <c r="N264" s="468" t="s">
        <v>1630</v>
      </c>
      <c r="O264" s="378" t="s">
        <v>29</v>
      </c>
      <c r="P264" s="397" t="s">
        <v>30</v>
      </c>
    </row>
    <row r="265" spans="1:16" ht="14.25" customHeight="1">
      <c r="A265" s="391">
        <f t="shared" si="1"/>
        <v>264</v>
      </c>
      <c r="B265" s="392" t="s">
        <v>1628</v>
      </c>
      <c r="C265" s="378" t="s">
        <v>1631</v>
      </c>
      <c r="D265" s="391" t="s">
        <v>117</v>
      </c>
      <c r="E265" s="391" t="s">
        <v>313</v>
      </c>
      <c r="F265" s="393" t="s">
        <v>314</v>
      </c>
      <c r="G265" s="378" t="s">
        <v>8</v>
      </c>
      <c r="H265" s="378" t="s">
        <v>608</v>
      </c>
      <c r="I265" s="378" t="s">
        <v>23</v>
      </c>
      <c r="J265" s="394" t="s">
        <v>1632</v>
      </c>
      <c r="K265" s="397" t="s">
        <v>45</v>
      </c>
      <c r="L265" s="392" t="s">
        <v>38</v>
      </c>
      <c r="M265" s="397" t="s">
        <v>45</v>
      </c>
      <c r="N265" s="468" t="s">
        <v>1633</v>
      </c>
      <c r="O265" s="378" t="s">
        <v>29</v>
      </c>
      <c r="P265" s="397" t="s">
        <v>30</v>
      </c>
    </row>
    <row r="266" spans="1:16" ht="14.25" customHeight="1">
      <c r="A266" s="391">
        <f t="shared" si="1"/>
        <v>265</v>
      </c>
      <c r="B266" s="397" t="s">
        <v>1634</v>
      </c>
      <c r="C266" s="378" t="s">
        <v>1045</v>
      </c>
      <c r="D266" s="391" t="s">
        <v>18</v>
      </c>
      <c r="E266" s="391" t="s">
        <v>33</v>
      </c>
      <c r="F266" s="399" t="s">
        <v>847</v>
      </c>
      <c r="G266" s="379" t="s">
        <v>35</v>
      </c>
      <c r="H266" s="378" t="s">
        <v>1635</v>
      </c>
      <c r="I266" s="378" t="s">
        <v>23</v>
      </c>
      <c r="J266" s="394" t="s">
        <v>1636</v>
      </c>
      <c r="K266" s="397" t="s">
        <v>45</v>
      </c>
      <c r="L266" s="434" t="s">
        <v>300</v>
      </c>
      <c r="M266" s="403" t="s">
        <v>1637</v>
      </c>
      <c r="N266" s="468" t="s">
        <v>1638</v>
      </c>
      <c r="O266" s="378" t="s">
        <v>29</v>
      </c>
      <c r="P266" s="404" t="s">
        <v>1639</v>
      </c>
    </row>
    <row r="267" spans="1:16" ht="14.25" customHeight="1">
      <c r="A267" s="391">
        <f t="shared" si="1"/>
        <v>266</v>
      </c>
      <c r="B267" s="397" t="s">
        <v>1640</v>
      </c>
      <c r="C267" s="378" t="s">
        <v>1641</v>
      </c>
      <c r="D267" s="391" t="s">
        <v>18</v>
      </c>
      <c r="E267" s="391" t="s">
        <v>62</v>
      </c>
      <c r="F267" s="393" t="s">
        <v>1642</v>
      </c>
      <c r="G267" s="378" t="s">
        <v>54</v>
      </c>
      <c r="H267" s="378" t="s">
        <v>354</v>
      </c>
      <c r="I267" s="378" t="s">
        <v>23</v>
      </c>
      <c r="J267" s="394" t="s">
        <v>1643</v>
      </c>
      <c r="K267" s="397" t="s">
        <v>45</v>
      </c>
      <c r="L267" s="397" t="s">
        <v>45</v>
      </c>
      <c r="M267" s="413" t="s">
        <v>45</v>
      </c>
      <c r="N267" s="468" t="s">
        <v>1644</v>
      </c>
      <c r="O267" s="378" t="s">
        <v>29</v>
      </c>
      <c r="P267" s="404" t="s">
        <v>1645</v>
      </c>
    </row>
    <row r="268" spans="1:16" ht="14.25" customHeight="1">
      <c r="A268" s="391">
        <f t="shared" si="1"/>
        <v>267</v>
      </c>
      <c r="B268" s="397" t="s">
        <v>1646</v>
      </c>
      <c r="C268" s="378" t="s">
        <v>1647</v>
      </c>
      <c r="D268" s="391" t="s">
        <v>18</v>
      </c>
      <c r="E268" s="391" t="s">
        <v>33</v>
      </c>
      <c r="F268" s="393" t="s">
        <v>1648</v>
      </c>
      <c r="G268" s="379" t="s">
        <v>35</v>
      </c>
      <c r="H268" s="378" t="s">
        <v>194</v>
      </c>
      <c r="I268" s="378" t="s">
        <v>23</v>
      </c>
      <c r="J268" s="394" t="s">
        <v>1649</v>
      </c>
      <c r="K268" s="397" t="s">
        <v>45</v>
      </c>
      <c r="L268" s="397" t="s">
        <v>45</v>
      </c>
      <c r="M268" s="397" t="s">
        <v>45</v>
      </c>
      <c r="N268" s="468" t="s">
        <v>1650</v>
      </c>
      <c r="O268" s="378" t="s">
        <v>29</v>
      </c>
      <c r="P268" s="404" t="s">
        <v>1645</v>
      </c>
    </row>
    <row r="269" spans="1:16" ht="14.25" customHeight="1">
      <c r="A269" s="391">
        <f t="shared" si="1"/>
        <v>268</v>
      </c>
      <c r="B269" s="397" t="s">
        <v>1651</v>
      </c>
      <c r="C269" s="381" t="s">
        <v>330</v>
      </c>
      <c r="D269" s="391" t="s">
        <v>18</v>
      </c>
      <c r="E269" s="391" t="s">
        <v>33</v>
      </c>
      <c r="F269" s="393" t="s">
        <v>1648</v>
      </c>
      <c r="G269" s="379" t="s">
        <v>35</v>
      </c>
      <c r="H269" s="381" t="s">
        <v>701</v>
      </c>
      <c r="I269" s="381" t="s">
        <v>23</v>
      </c>
      <c r="J269" s="402" t="s">
        <v>1652</v>
      </c>
      <c r="K269" s="413" t="s">
        <v>45</v>
      </c>
      <c r="L269" s="397" t="s">
        <v>45</v>
      </c>
      <c r="M269" s="413" t="s">
        <v>45</v>
      </c>
      <c r="N269" s="468" t="s">
        <v>1383</v>
      </c>
      <c r="O269" s="381" t="s">
        <v>29</v>
      </c>
      <c r="P269" s="404" t="s">
        <v>1645</v>
      </c>
    </row>
    <row r="270" spans="1:16" ht="14.25" customHeight="1">
      <c r="A270" s="391">
        <f t="shared" si="1"/>
        <v>269</v>
      </c>
      <c r="B270" s="397" t="s">
        <v>1653</v>
      </c>
      <c r="C270" s="378" t="s">
        <v>1654</v>
      </c>
      <c r="D270" s="391" t="s">
        <v>18</v>
      </c>
      <c r="E270" s="391" t="s">
        <v>62</v>
      </c>
      <c r="F270" s="393" t="s">
        <v>1648</v>
      </c>
      <c r="G270" s="379" t="s">
        <v>35</v>
      </c>
      <c r="H270" s="378" t="s">
        <v>215</v>
      </c>
      <c r="I270" s="378" t="s">
        <v>23</v>
      </c>
      <c r="J270" s="394" t="s">
        <v>1655</v>
      </c>
      <c r="K270" s="396">
        <v>566</v>
      </c>
      <c r="L270" s="395">
        <v>207</v>
      </c>
      <c r="M270" s="397" t="s">
        <v>709</v>
      </c>
      <c r="N270" s="468" t="s">
        <v>1656</v>
      </c>
      <c r="O270" s="378" t="s">
        <v>29</v>
      </c>
      <c r="P270" s="404" t="s">
        <v>1645</v>
      </c>
    </row>
    <row r="271" spans="1:16" ht="14.25" customHeight="1">
      <c r="A271" s="391">
        <f t="shared" si="1"/>
        <v>270</v>
      </c>
      <c r="B271" s="397" t="s">
        <v>1657</v>
      </c>
      <c r="C271" s="378" t="s">
        <v>116</v>
      </c>
      <c r="D271" s="391" t="s">
        <v>117</v>
      </c>
      <c r="E271" s="391" t="s">
        <v>599</v>
      </c>
      <c r="F271" s="393" t="s">
        <v>1658</v>
      </c>
      <c r="G271" s="378" t="s">
        <v>21</v>
      </c>
      <c r="H271" s="378" t="s">
        <v>120</v>
      </c>
      <c r="I271" s="378" t="s">
        <v>23</v>
      </c>
      <c r="J271" s="394" t="s">
        <v>1659</v>
      </c>
      <c r="K271" s="397" t="s">
        <v>45</v>
      </c>
      <c r="L271" s="436">
        <v>682</v>
      </c>
      <c r="M271" s="397" t="s">
        <v>1660</v>
      </c>
      <c r="N271" s="468" t="s">
        <v>1661</v>
      </c>
      <c r="O271" s="378" t="s">
        <v>29</v>
      </c>
      <c r="P271" s="404" t="s">
        <v>1662</v>
      </c>
    </row>
    <row r="272" spans="1:16" ht="14.25" customHeight="1">
      <c r="A272" s="391">
        <f t="shared" si="1"/>
        <v>271</v>
      </c>
      <c r="B272" s="392" t="s">
        <v>1663</v>
      </c>
      <c r="C272" s="378" t="s">
        <v>1664</v>
      </c>
      <c r="D272" s="391" t="s">
        <v>18</v>
      </c>
      <c r="E272" s="391" t="s">
        <v>33</v>
      </c>
      <c r="F272" s="399" t="s">
        <v>1665</v>
      </c>
      <c r="G272" s="379" t="s">
        <v>35</v>
      </c>
      <c r="H272" s="378" t="s">
        <v>1666</v>
      </c>
      <c r="I272" s="378" t="s">
        <v>23</v>
      </c>
      <c r="J272" s="394" t="s">
        <v>1667</v>
      </c>
      <c r="K272" s="397" t="s">
        <v>45</v>
      </c>
      <c r="L272" s="434">
        <v>694</v>
      </c>
      <c r="M272" s="397" t="s">
        <v>45</v>
      </c>
      <c r="N272" s="468" t="s">
        <v>1668</v>
      </c>
      <c r="O272" s="378" t="s">
        <v>29</v>
      </c>
      <c r="P272" s="404" t="s">
        <v>1669</v>
      </c>
    </row>
    <row r="273" spans="1:16" ht="14.25" customHeight="1">
      <c r="A273" s="391">
        <f t="shared" si="1"/>
        <v>272</v>
      </c>
      <c r="B273" s="392" t="s">
        <v>1663</v>
      </c>
      <c r="C273" s="378" t="s">
        <v>1670</v>
      </c>
      <c r="D273" s="391" t="s">
        <v>18</v>
      </c>
      <c r="E273" s="391" t="s">
        <v>97</v>
      </c>
      <c r="F273" s="399" t="s">
        <v>1671</v>
      </c>
      <c r="G273" s="379" t="s">
        <v>35</v>
      </c>
      <c r="H273" s="378" t="s">
        <v>83</v>
      </c>
      <c r="I273" s="378" t="s">
        <v>23</v>
      </c>
      <c r="J273" s="394" t="s">
        <v>1672</v>
      </c>
      <c r="K273" s="397" t="s">
        <v>45</v>
      </c>
      <c r="L273" s="436">
        <v>694</v>
      </c>
      <c r="M273" s="397" t="s">
        <v>45</v>
      </c>
      <c r="N273" s="468" t="s">
        <v>1673</v>
      </c>
      <c r="O273" s="378" t="s">
        <v>29</v>
      </c>
      <c r="P273" s="404" t="s">
        <v>1669</v>
      </c>
    </row>
    <row r="274" spans="1:16" ht="14.25" customHeight="1">
      <c r="A274" s="391">
        <f t="shared" si="1"/>
        <v>273</v>
      </c>
      <c r="B274" s="392" t="s">
        <v>1674</v>
      </c>
      <c r="C274" s="378" t="s">
        <v>1675</v>
      </c>
      <c r="D274" s="391" t="s">
        <v>18</v>
      </c>
      <c r="E274" s="391" t="s">
        <v>97</v>
      </c>
      <c r="F274" s="399" t="s">
        <v>1676</v>
      </c>
      <c r="G274" s="379" t="s">
        <v>35</v>
      </c>
      <c r="H274" s="378" t="s">
        <v>83</v>
      </c>
      <c r="I274" s="378" t="s">
        <v>23</v>
      </c>
      <c r="J274" s="394" t="s">
        <v>1677</v>
      </c>
      <c r="K274" s="397" t="s">
        <v>45</v>
      </c>
      <c r="L274" s="434" t="s">
        <v>937</v>
      </c>
      <c r="M274" s="403" t="s">
        <v>92</v>
      </c>
      <c r="N274" s="468" t="s">
        <v>1678</v>
      </c>
      <c r="O274" s="378" t="s">
        <v>29</v>
      </c>
      <c r="P274" s="404" t="s">
        <v>1679</v>
      </c>
    </row>
    <row r="275" spans="1:16" ht="14.25" customHeight="1">
      <c r="A275" s="391">
        <f t="shared" si="1"/>
        <v>274</v>
      </c>
      <c r="B275" s="392" t="s">
        <v>1674</v>
      </c>
      <c r="C275" s="378" t="s">
        <v>1680</v>
      </c>
      <c r="D275" s="391" t="s">
        <v>18</v>
      </c>
      <c r="E275" s="391" t="s">
        <v>75</v>
      </c>
      <c r="F275" s="399" t="s">
        <v>1681</v>
      </c>
      <c r="G275" s="378" t="s">
        <v>54</v>
      </c>
      <c r="H275" s="378" t="s">
        <v>83</v>
      </c>
      <c r="I275" s="378" t="s">
        <v>23</v>
      </c>
      <c r="J275" s="394" t="s">
        <v>1682</v>
      </c>
      <c r="K275" s="397" t="s">
        <v>45</v>
      </c>
      <c r="L275" s="436" t="s">
        <v>937</v>
      </c>
      <c r="M275" s="403" t="s">
        <v>92</v>
      </c>
      <c r="N275" s="468" t="s">
        <v>1683</v>
      </c>
      <c r="O275" s="378" t="s">
        <v>29</v>
      </c>
      <c r="P275" s="404" t="s">
        <v>1679</v>
      </c>
    </row>
    <row r="276" spans="1:16" ht="14.25" customHeight="1">
      <c r="A276" s="391">
        <f t="shared" si="1"/>
        <v>275</v>
      </c>
      <c r="B276" s="397" t="s">
        <v>1684</v>
      </c>
      <c r="C276" s="381" t="s">
        <v>1064</v>
      </c>
      <c r="D276" s="391" t="s">
        <v>18</v>
      </c>
      <c r="E276" s="391" t="s">
        <v>75</v>
      </c>
      <c r="F276" s="393" t="s">
        <v>1302</v>
      </c>
      <c r="G276" s="378" t="s">
        <v>54</v>
      </c>
      <c r="H276" s="381" t="s">
        <v>1685</v>
      </c>
      <c r="I276" s="378" t="s">
        <v>23</v>
      </c>
      <c r="J276" s="402" t="s">
        <v>1686</v>
      </c>
      <c r="K276" s="397" t="s">
        <v>45</v>
      </c>
      <c r="L276" s="397" t="s">
        <v>45</v>
      </c>
      <c r="M276" s="397" t="s">
        <v>45</v>
      </c>
      <c r="N276" s="465" t="s">
        <v>1687</v>
      </c>
      <c r="O276" s="378" t="s">
        <v>29</v>
      </c>
      <c r="P276" s="404" t="s">
        <v>1688</v>
      </c>
    </row>
    <row r="277" spans="1:16" ht="14.25" customHeight="1">
      <c r="A277" s="391">
        <f t="shared" si="1"/>
        <v>276</v>
      </c>
      <c r="B277" s="397" t="s">
        <v>1689</v>
      </c>
      <c r="C277" s="381" t="s">
        <v>1690</v>
      </c>
      <c r="D277" s="391" t="s">
        <v>18</v>
      </c>
      <c r="E277" s="391" t="s">
        <v>19</v>
      </c>
      <c r="F277" s="393" t="s">
        <v>758</v>
      </c>
      <c r="G277" s="378" t="s">
        <v>21</v>
      </c>
      <c r="H277" s="381" t="s">
        <v>120</v>
      </c>
      <c r="I277" s="378" t="s">
        <v>23</v>
      </c>
      <c r="J277" s="402" t="s">
        <v>1691</v>
      </c>
      <c r="K277" s="397" t="s">
        <v>333</v>
      </c>
      <c r="L277" s="379">
        <v>246</v>
      </c>
      <c r="M277" s="397" t="s">
        <v>1692</v>
      </c>
      <c r="N277" s="465" t="s">
        <v>1693</v>
      </c>
      <c r="O277" s="378" t="s">
        <v>29</v>
      </c>
      <c r="P277" s="404" t="s">
        <v>1694</v>
      </c>
    </row>
    <row r="278" spans="1:16" ht="14.25" customHeight="1">
      <c r="A278" s="391">
        <f t="shared" si="1"/>
        <v>277</v>
      </c>
      <c r="B278" s="397" t="s">
        <v>1695</v>
      </c>
      <c r="C278" s="381" t="s">
        <v>1696</v>
      </c>
      <c r="D278" s="391" t="s">
        <v>18</v>
      </c>
      <c r="E278" s="391" t="s">
        <v>75</v>
      </c>
      <c r="F278" s="401" t="s">
        <v>1697</v>
      </c>
      <c r="G278" s="378" t="s">
        <v>54</v>
      </c>
      <c r="H278" s="381" t="s">
        <v>112</v>
      </c>
      <c r="I278" s="378" t="s">
        <v>23</v>
      </c>
      <c r="J278" s="404" t="s">
        <v>1698</v>
      </c>
      <c r="K278" s="397" t="s">
        <v>1426</v>
      </c>
      <c r="L278" s="380">
        <v>470</v>
      </c>
      <c r="M278" s="416" t="s">
        <v>348</v>
      </c>
      <c r="N278" s="465" t="s">
        <v>1699</v>
      </c>
      <c r="O278" s="378" t="s">
        <v>29</v>
      </c>
      <c r="P278" s="404" t="s">
        <v>1700</v>
      </c>
    </row>
    <row r="279" spans="1:16" ht="14.25" customHeight="1">
      <c r="A279" s="391">
        <f t="shared" si="1"/>
        <v>278</v>
      </c>
      <c r="B279" s="397" t="s">
        <v>1701</v>
      </c>
      <c r="C279" s="381" t="s">
        <v>555</v>
      </c>
      <c r="D279" s="391" t="s">
        <v>18</v>
      </c>
      <c r="E279" s="391" t="s">
        <v>75</v>
      </c>
      <c r="F279" s="418" t="s">
        <v>34</v>
      </c>
      <c r="G279" s="378" t="s">
        <v>54</v>
      </c>
      <c r="H279" s="381" t="s">
        <v>201</v>
      </c>
      <c r="I279" s="378" t="s">
        <v>23</v>
      </c>
      <c r="J279" s="404" t="s">
        <v>1702</v>
      </c>
      <c r="K279" s="397" t="s">
        <v>45</v>
      </c>
      <c r="L279" s="434" t="s">
        <v>57</v>
      </c>
      <c r="M279" s="403" t="s">
        <v>308</v>
      </c>
      <c r="N279" s="465" t="s">
        <v>1703</v>
      </c>
      <c r="O279" s="378" t="s">
        <v>29</v>
      </c>
      <c r="P279" s="404" t="s">
        <v>1342</v>
      </c>
    </row>
    <row r="280" spans="1:16" ht="14.25" customHeight="1">
      <c r="A280" s="391">
        <f t="shared" si="1"/>
        <v>279</v>
      </c>
      <c r="B280" s="397" t="s">
        <v>1701</v>
      </c>
      <c r="C280" s="381" t="s">
        <v>1704</v>
      </c>
      <c r="D280" s="391" t="s">
        <v>18</v>
      </c>
      <c r="E280" s="391" t="s">
        <v>97</v>
      </c>
      <c r="F280" s="401" t="s">
        <v>1705</v>
      </c>
      <c r="G280" s="379" t="s">
        <v>35</v>
      </c>
      <c r="H280" s="381" t="s">
        <v>1706</v>
      </c>
      <c r="I280" s="378" t="s">
        <v>23</v>
      </c>
      <c r="J280" s="404" t="s">
        <v>1707</v>
      </c>
      <c r="K280" s="397" t="s">
        <v>45</v>
      </c>
      <c r="L280" s="434" t="s">
        <v>57</v>
      </c>
      <c r="M280" s="403" t="s">
        <v>308</v>
      </c>
      <c r="N280" s="465" t="s">
        <v>1708</v>
      </c>
      <c r="O280" s="378" t="s">
        <v>29</v>
      </c>
      <c r="P280" s="404" t="s">
        <v>1342</v>
      </c>
    </row>
    <row r="281" spans="1:16" ht="14.25" customHeight="1">
      <c r="A281" s="391">
        <f t="shared" si="1"/>
        <v>280</v>
      </c>
      <c r="B281" s="397" t="s">
        <v>1701</v>
      </c>
      <c r="C281" s="381" t="s">
        <v>1709</v>
      </c>
      <c r="D281" s="391" t="s">
        <v>18</v>
      </c>
      <c r="E281" s="391" t="s">
        <v>33</v>
      </c>
      <c r="F281" s="401" t="s">
        <v>1262</v>
      </c>
      <c r="G281" s="379" t="s">
        <v>35</v>
      </c>
      <c r="H281" s="381" t="s">
        <v>1710</v>
      </c>
      <c r="I281" s="378" t="s">
        <v>23</v>
      </c>
      <c r="J281" s="404" t="s">
        <v>1711</v>
      </c>
      <c r="K281" s="397" t="s">
        <v>45</v>
      </c>
      <c r="L281" s="434" t="s">
        <v>57</v>
      </c>
      <c r="M281" s="403" t="s">
        <v>308</v>
      </c>
      <c r="N281" s="465" t="s">
        <v>1712</v>
      </c>
      <c r="O281" s="378" t="s">
        <v>29</v>
      </c>
      <c r="P281" s="404" t="s">
        <v>1342</v>
      </c>
    </row>
    <row r="282" spans="1:16" ht="14.25" customHeight="1">
      <c r="A282" s="391">
        <f t="shared" si="1"/>
        <v>281</v>
      </c>
      <c r="B282" s="397" t="s">
        <v>1713</v>
      </c>
      <c r="C282" s="381" t="s">
        <v>1588</v>
      </c>
      <c r="D282" s="391" t="s">
        <v>18</v>
      </c>
      <c r="E282" s="391" t="s">
        <v>19</v>
      </c>
      <c r="F282" s="393" t="s">
        <v>1524</v>
      </c>
      <c r="G282" s="380" t="s">
        <v>172</v>
      </c>
      <c r="H282" s="404" t="s">
        <v>1714</v>
      </c>
      <c r="I282" s="378" t="s">
        <v>23</v>
      </c>
      <c r="J282" s="404" t="s">
        <v>1715</v>
      </c>
      <c r="K282" s="397" t="s">
        <v>45</v>
      </c>
      <c r="L282" s="397" t="s">
        <v>45</v>
      </c>
      <c r="M282" s="397" t="s">
        <v>45</v>
      </c>
      <c r="N282" s="465" t="s">
        <v>1716</v>
      </c>
      <c r="O282" s="378" t="s">
        <v>29</v>
      </c>
      <c r="P282" s="404" t="s">
        <v>1717</v>
      </c>
    </row>
    <row r="283" spans="1:16" ht="14.25" customHeight="1">
      <c r="A283" s="391">
        <f t="shared" si="1"/>
        <v>282</v>
      </c>
      <c r="B283" s="397" t="s">
        <v>1713</v>
      </c>
      <c r="C283" s="381" t="s">
        <v>1718</v>
      </c>
      <c r="D283" s="391" t="s">
        <v>18</v>
      </c>
      <c r="E283" s="391" t="s">
        <v>97</v>
      </c>
      <c r="F283" s="393" t="s">
        <v>53</v>
      </c>
      <c r="G283" s="379" t="s">
        <v>35</v>
      </c>
      <c r="H283" s="404" t="s">
        <v>1719</v>
      </c>
      <c r="I283" s="378" t="s">
        <v>23</v>
      </c>
      <c r="J283" s="404" t="s">
        <v>1720</v>
      </c>
      <c r="K283" s="397" t="s">
        <v>45</v>
      </c>
      <c r="L283" s="397" t="s">
        <v>45</v>
      </c>
      <c r="M283" s="397" t="s">
        <v>45</v>
      </c>
      <c r="N283" s="465" t="s">
        <v>1721</v>
      </c>
      <c r="O283" s="378" t="s">
        <v>29</v>
      </c>
      <c r="P283" s="404" t="s">
        <v>1717</v>
      </c>
    </row>
    <row r="284" spans="1:16" ht="14.25" customHeight="1">
      <c r="A284" s="391">
        <f t="shared" si="1"/>
        <v>283</v>
      </c>
      <c r="B284" s="397" t="s">
        <v>1722</v>
      </c>
      <c r="C284" s="381" t="s">
        <v>1723</v>
      </c>
      <c r="D284" s="391" t="s">
        <v>18</v>
      </c>
      <c r="E284" s="391" t="s">
        <v>33</v>
      </c>
      <c r="F284" s="401" t="s">
        <v>952</v>
      </c>
      <c r="G284" s="379" t="s">
        <v>35</v>
      </c>
      <c r="H284" s="381" t="s">
        <v>291</v>
      </c>
      <c r="I284" s="378" t="s">
        <v>23</v>
      </c>
      <c r="J284" s="404" t="s">
        <v>1724</v>
      </c>
      <c r="K284" s="397" t="s">
        <v>45</v>
      </c>
      <c r="L284" s="380" t="s">
        <v>182</v>
      </c>
      <c r="M284" s="397" t="s">
        <v>45</v>
      </c>
      <c r="N284" s="465" t="s">
        <v>1725</v>
      </c>
      <c r="O284" s="378" t="s">
        <v>29</v>
      </c>
      <c r="P284" s="404" t="s">
        <v>1726</v>
      </c>
    </row>
    <row r="285" spans="1:16" ht="14.25" customHeight="1">
      <c r="A285" s="391">
        <f t="shared" si="1"/>
        <v>284</v>
      </c>
      <c r="B285" s="397" t="s">
        <v>1727</v>
      </c>
      <c r="C285" s="381" t="s">
        <v>1728</v>
      </c>
      <c r="D285" s="391" t="s">
        <v>18</v>
      </c>
      <c r="E285" s="391" t="s">
        <v>33</v>
      </c>
      <c r="F285" s="401" t="s">
        <v>1729</v>
      </c>
      <c r="G285" s="379" t="s">
        <v>35</v>
      </c>
      <c r="H285" s="381" t="s">
        <v>1730</v>
      </c>
      <c r="I285" s="378" t="s">
        <v>23</v>
      </c>
      <c r="J285" s="404" t="s">
        <v>1731</v>
      </c>
      <c r="K285" s="397" t="s">
        <v>45</v>
      </c>
      <c r="L285" s="397" t="s">
        <v>45</v>
      </c>
      <c r="M285" s="397" t="s">
        <v>45</v>
      </c>
      <c r="N285" s="465" t="s">
        <v>1732</v>
      </c>
      <c r="O285" s="378" t="s">
        <v>29</v>
      </c>
      <c r="P285" s="404" t="s">
        <v>1733</v>
      </c>
    </row>
    <row r="286" spans="1:16" ht="14.25" customHeight="1">
      <c r="A286" s="391">
        <f t="shared" si="1"/>
        <v>285</v>
      </c>
      <c r="B286" s="397" t="s">
        <v>1063</v>
      </c>
      <c r="C286" s="381" t="s">
        <v>1403</v>
      </c>
      <c r="D286" s="391" t="s">
        <v>18</v>
      </c>
      <c r="E286" s="391" t="s">
        <v>75</v>
      </c>
      <c r="F286" s="401" t="s">
        <v>571</v>
      </c>
      <c r="G286" s="378" t="s">
        <v>54</v>
      </c>
      <c r="H286" s="381" t="s">
        <v>1734</v>
      </c>
      <c r="I286" s="378" t="s">
        <v>23</v>
      </c>
      <c r="J286" s="420" t="s">
        <v>1735</v>
      </c>
      <c r="K286" s="397" t="s">
        <v>45</v>
      </c>
      <c r="L286" s="397" t="s">
        <v>45</v>
      </c>
      <c r="M286" s="397" t="s">
        <v>45</v>
      </c>
      <c r="N286" s="465" t="s">
        <v>1736</v>
      </c>
      <c r="O286" s="378" t="s">
        <v>29</v>
      </c>
      <c r="P286" s="404" t="s">
        <v>1068</v>
      </c>
    </row>
    <row r="287" spans="1:16" ht="14.25" customHeight="1">
      <c r="A287" s="391">
        <f t="shared" si="1"/>
        <v>286</v>
      </c>
      <c r="B287" s="397" t="s">
        <v>1737</v>
      </c>
      <c r="C287" s="381" t="s">
        <v>1738</v>
      </c>
      <c r="D287" s="391" t="s">
        <v>18</v>
      </c>
      <c r="E287" s="391" t="s">
        <v>1739</v>
      </c>
      <c r="F287" s="393" t="s">
        <v>1740</v>
      </c>
      <c r="G287" s="380" t="s">
        <v>1741</v>
      </c>
      <c r="H287" s="381" t="s">
        <v>1730</v>
      </c>
      <c r="I287" s="378" t="s">
        <v>23</v>
      </c>
      <c r="J287" s="404" t="s">
        <v>1742</v>
      </c>
      <c r="K287" s="397" t="s">
        <v>45</v>
      </c>
      <c r="L287" s="397" t="s">
        <v>45</v>
      </c>
      <c r="M287" s="397" t="s">
        <v>45</v>
      </c>
      <c r="N287" s="465" t="s">
        <v>1743</v>
      </c>
      <c r="O287" s="378" t="s">
        <v>29</v>
      </c>
      <c r="P287" s="404" t="s">
        <v>1744</v>
      </c>
    </row>
    <row r="288" spans="1:16" ht="14.25" customHeight="1">
      <c r="A288" s="391">
        <f t="shared" si="1"/>
        <v>287</v>
      </c>
      <c r="B288" s="397" t="s">
        <v>1737</v>
      </c>
      <c r="C288" s="381" t="s">
        <v>1745</v>
      </c>
      <c r="D288" s="391" t="s">
        <v>18</v>
      </c>
      <c r="E288" s="391" t="s">
        <v>75</v>
      </c>
      <c r="F288" s="393" t="s">
        <v>1746</v>
      </c>
      <c r="G288" s="378" t="s">
        <v>54</v>
      </c>
      <c r="H288" s="381" t="s">
        <v>1747</v>
      </c>
      <c r="I288" s="378" t="s">
        <v>23</v>
      </c>
      <c r="J288" s="404" t="s">
        <v>1748</v>
      </c>
      <c r="K288" s="397" t="s">
        <v>45</v>
      </c>
      <c r="L288" s="397" t="s">
        <v>45</v>
      </c>
      <c r="M288" s="397" t="s">
        <v>45</v>
      </c>
      <c r="N288" s="465" t="s">
        <v>1749</v>
      </c>
      <c r="O288" s="378" t="s">
        <v>29</v>
      </c>
      <c r="P288" s="404" t="s">
        <v>1744</v>
      </c>
    </row>
    <row r="289" spans="1:16" ht="14.25" customHeight="1">
      <c r="A289" s="391">
        <f t="shared" si="1"/>
        <v>288</v>
      </c>
      <c r="B289" s="397" t="s">
        <v>1750</v>
      </c>
      <c r="C289" s="381" t="s">
        <v>179</v>
      </c>
      <c r="D289" s="391" t="s">
        <v>18</v>
      </c>
      <c r="E289" s="391" t="s">
        <v>33</v>
      </c>
      <c r="F289" s="393" t="s">
        <v>1751</v>
      </c>
      <c r="G289" s="379" t="s">
        <v>35</v>
      </c>
      <c r="H289" s="381" t="s">
        <v>291</v>
      </c>
      <c r="I289" s="378" t="s">
        <v>23</v>
      </c>
      <c r="J289" s="404" t="s">
        <v>1752</v>
      </c>
      <c r="K289" s="397" t="s">
        <v>45</v>
      </c>
      <c r="L289" s="397" t="s">
        <v>45</v>
      </c>
      <c r="M289" s="397" t="s">
        <v>45</v>
      </c>
      <c r="N289" s="465" t="s">
        <v>1753</v>
      </c>
      <c r="O289" s="378" t="s">
        <v>29</v>
      </c>
      <c r="P289" s="404" t="s">
        <v>1754</v>
      </c>
    </row>
    <row r="290" spans="1:16" ht="14.25" customHeight="1">
      <c r="A290" s="391">
        <f t="shared" si="1"/>
        <v>289</v>
      </c>
      <c r="B290" s="397" t="s">
        <v>1755</v>
      </c>
      <c r="C290" s="381" t="s">
        <v>1756</v>
      </c>
      <c r="D290" s="391" t="s">
        <v>117</v>
      </c>
      <c r="E290" s="391" t="s">
        <v>1757</v>
      </c>
      <c r="F290" s="393" t="s">
        <v>1758</v>
      </c>
      <c r="G290" s="380" t="s">
        <v>8</v>
      </c>
      <c r="H290" s="381" t="s">
        <v>608</v>
      </c>
      <c r="I290" s="378" t="s">
        <v>23</v>
      </c>
      <c r="J290" s="404" t="s">
        <v>1759</v>
      </c>
      <c r="K290" s="397" t="s">
        <v>45</v>
      </c>
      <c r="L290" s="397" t="s">
        <v>45</v>
      </c>
      <c r="M290" s="397" t="s">
        <v>45</v>
      </c>
      <c r="N290" s="465" t="s">
        <v>1760</v>
      </c>
      <c r="O290" s="378" t="s">
        <v>29</v>
      </c>
      <c r="P290" s="397" t="s">
        <v>30</v>
      </c>
    </row>
    <row r="291" spans="1:16" ht="14.25" customHeight="1">
      <c r="A291" s="391">
        <f t="shared" si="1"/>
        <v>290</v>
      </c>
      <c r="B291" s="397" t="s">
        <v>1761</v>
      </c>
      <c r="C291" s="381" t="s">
        <v>1762</v>
      </c>
      <c r="D291" s="391" t="s">
        <v>18</v>
      </c>
      <c r="E291" s="391" t="s">
        <v>33</v>
      </c>
      <c r="F291" s="401" t="s">
        <v>872</v>
      </c>
      <c r="G291" s="379" t="s">
        <v>35</v>
      </c>
      <c r="H291" s="381" t="s">
        <v>1763</v>
      </c>
      <c r="I291" s="378" t="s">
        <v>23</v>
      </c>
      <c r="J291" s="404" t="s">
        <v>1764</v>
      </c>
      <c r="K291" s="397" t="s">
        <v>45</v>
      </c>
      <c r="L291" s="397" t="s">
        <v>45</v>
      </c>
      <c r="M291" s="416" t="s">
        <v>308</v>
      </c>
      <c r="N291" s="465" t="s">
        <v>1765</v>
      </c>
      <c r="O291" s="378" t="s">
        <v>29</v>
      </c>
      <c r="P291" s="404" t="s">
        <v>1766</v>
      </c>
    </row>
    <row r="292" spans="1:16" ht="14.25" customHeight="1">
      <c r="A292" s="391">
        <f t="shared" si="1"/>
        <v>291</v>
      </c>
      <c r="B292" s="397" t="s">
        <v>1761</v>
      </c>
      <c r="C292" s="381" t="s">
        <v>1767</v>
      </c>
      <c r="D292" s="391" t="s">
        <v>18</v>
      </c>
      <c r="E292" s="391" t="s">
        <v>33</v>
      </c>
      <c r="F292" s="418" t="s">
        <v>584</v>
      </c>
      <c r="G292" s="379" t="s">
        <v>35</v>
      </c>
      <c r="H292" s="381" t="s">
        <v>1763</v>
      </c>
      <c r="I292" s="378" t="s">
        <v>23</v>
      </c>
      <c r="J292" s="404" t="s">
        <v>1768</v>
      </c>
      <c r="K292" s="397" t="s">
        <v>45</v>
      </c>
      <c r="L292" s="397" t="s">
        <v>45</v>
      </c>
      <c r="M292" s="416" t="s">
        <v>308</v>
      </c>
      <c r="N292" s="465" t="s">
        <v>1769</v>
      </c>
      <c r="O292" s="378" t="s">
        <v>29</v>
      </c>
      <c r="P292" s="404" t="s">
        <v>1766</v>
      </c>
    </row>
    <row r="293" spans="1:16" ht="14.25" customHeight="1">
      <c r="A293" s="391">
        <f t="shared" si="1"/>
        <v>292</v>
      </c>
      <c r="B293" s="397" t="s">
        <v>1761</v>
      </c>
      <c r="C293" s="381" t="s">
        <v>1770</v>
      </c>
      <c r="D293" s="391" t="s">
        <v>18</v>
      </c>
      <c r="E293" s="391" t="s">
        <v>52</v>
      </c>
      <c r="F293" s="401" t="s">
        <v>1452</v>
      </c>
      <c r="G293" s="378" t="s">
        <v>54</v>
      </c>
      <c r="H293" s="381" t="s">
        <v>1771</v>
      </c>
      <c r="I293" s="378" t="s">
        <v>23</v>
      </c>
      <c r="J293" s="404" t="s">
        <v>1772</v>
      </c>
      <c r="K293" s="397" t="s">
        <v>45</v>
      </c>
      <c r="L293" s="397" t="s">
        <v>45</v>
      </c>
      <c r="M293" s="416" t="s">
        <v>308</v>
      </c>
      <c r="N293" s="465" t="s">
        <v>1773</v>
      </c>
      <c r="O293" s="378" t="s">
        <v>29</v>
      </c>
      <c r="P293" s="404" t="s">
        <v>1774</v>
      </c>
    </row>
    <row r="294" spans="1:16" ht="14.25" customHeight="1">
      <c r="A294" s="391">
        <f t="shared" si="1"/>
        <v>293</v>
      </c>
      <c r="B294" s="397" t="s">
        <v>1775</v>
      </c>
      <c r="C294" s="381" t="s">
        <v>1776</v>
      </c>
      <c r="D294" s="391" t="s">
        <v>18</v>
      </c>
      <c r="E294" s="391" t="s">
        <v>52</v>
      </c>
      <c r="F294" s="393" t="s">
        <v>1777</v>
      </c>
      <c r="G294" s="378" t="s">
        <v>54</v>
      </c>
      <c r="H294" s="381" t="s">
        <v>1778</v>
      </c>
      <c r="I294" s="378" t="s">
        <v>23</v>
      </c>
      <c r="J294" s="404" t="s">
        <v>1779</v>
      </c>
      <c r="K294" s="397" t="s">
        <v>45</v>
      </c>
      <c r="L294" s="397" t="s">
        <v>45</v>
      </c>
      <c r="M294" s="416" t="s">
        <v>348</v>
      </c>
      <c r="N294" s="465" t="s">
        <v>1780</v>
      </c>
      <c r="O294" s="378" t="s">
        <v>29</v>
      </c>
      <c r="P294" s="404" t="s">
        <v>1781</v>
      </c>
    </row>
    <row r="295" spans="1:16" ht="14.25" customHeight="1">
      <c r="A295" s="391">
        <f t="shared" si="1"/>
        <v>294</v>
      </c>
      <c r="B295" s="397" t="s">
        <v>1775</v>
      </c>
      <c r="C295" s="381" t="s">
        <v>1782</v>
      </c>
      <c r="D295" s="391" t="s">
        <v>18</v>
      </c>
      <c r="E295" s="391" t="s">
        <v>1739</v>
      </c>
      <c r="F295" s="393" t="s">
        <v>1464</v>
      </c>
      <c r="G295" s="380" t="s">
        <v>54</v>
      </c>
      <c r="H295" s="381" t="s">
        <v>1783</v>
      </c>
      <c r="I295" s="378" t="s">
        <v>23</v>
      </c>
      <c r="J295" s="404" t="s">
        <v>1784</v>
      </c>
      <c r="K295" s="397" t="s">
        <v>45</v>
      </c>
      <c r="L295" s="397" t="s">
        <v>45</v>
      </c>
      <c r="M295" s="416" t="s">
        <v>348</v>
      </c>
      <c r="N295" s="465" t="s">
        <v>1785</v>
      </c>
      <c r="O295" s="378" t="s">
        <v>29</v>
      </c>
      <c r="P295" s="404" t="s">
        <v>1781</v>
      </c>
    </row>
    <row r="296" spans="1:16" ht="14.25" customHeight="1">
      <c r="A296" s="391">
        <f t="shared" si="1"/>
        <v>295</v>
      </c>
      <c r="B296" s="397" t="s">
        <v>1786</v>
      </c>
      <c r="C296" s="381" t="s">
        <v>1787</v>
      </c>
      <c r="D296" s="391" t="s">
        <v>18</v>
      </c>
      <c r="E296" s="391" t="s">
        <v>75</v>
      </c>
      <c r="F296" s="393" t="s">
        <v>1788</v>
      </c>
      <c r="G296" s="378" t="s">
        <v>54</v>
      </c>
      <c r="H296" s="381" t="s">
        <v>1789</v>
      </c>
      <c r="I296" s="378" t="s">
        <v>23</v>
      </c>
      <c r="J296" s="404" t="s">
        <v>1790</v>
      </c>
      <c r="K296" s="397" t="s">
        <v>1014</v>
      </c>
      <c r="L296" s="396">
        <v>187</v>
      </c>
      <c r="M296" s="416" t="s">
        <v>1791</v>
      </c>
      <c r="N296" s="465" t="s">
        <v>1792</v>
      </c>
      <c r="O296" s="378" t="s">
        <v>29</v>
      </c>
      <c r="P296" s="404" t="s">
        <v>1793</v>
      </c>
    </row>
    <row r="297" spans="1:16" ht="14.25" customHeight="1">
      <c r="A297" s="391">
        <f t="shared" si="1"/>
        <v>296</v>
      </c>
      <c r="B297" s="397" t="s">
        <v>1786</v>
      </c>
      <c r="C297" s="381" t="s">
        <v>382</v>
      </c>
      <c r="D297" s="391" t="s">
        <v>18</v>
      </c>
      <c r="E297" s="391" t="s">
        <v>52</v>
      </c>
      <c r="F297" s="393" t="s">
        <v>1794</v>
      </c>
      <c r="G297" s="378" t="s">
        <v>54</v>
      </c>
      <c r="H297" s="381" t="s">
        <v>1795</v>
      </c>
      <c r="I297" s="378" t="s">
        <v>23</v>
      </c>
      <c r="J297" s="404" t="s">
        <v>1796</v>
      </c>
      <c r="K297" s="397" t="s">
        <v>1014</v>
      </c>
      <c r="L297" s="396">
        <v>187</v>
      </c>
      <c r="M297" s="416" t="s">
        <v>1791</v>
      </c>
      <c r="N297" s="465" t="s">
        <v>1797</v>
      </c>
      <c r="O297" s="378" t="s">
        <v>29</v>
      </c>
      <c r="P297" s="404" t="s">
        <v>1793</v>
      </c>
    </row>
    <row r="298" spans="1:16" ht="14.25" customHeight="1">
      <c r="A298" s="391">
        <f t="shared" si="1"/>
        <v>297</v>
      </c>
      <c r="B298" s="397" t="s">
        <v>1798</v>
      </c>
      <c r="C298" s="381" t="s">
        <v>1191</v>
      </c>
      <c r="D298" s="391" t="s">
        <v>18</v>
      </c>
      <c r="E298" s="391" t="s">
        <v>33</v>
      </c>
      <c r="F298" s="393" t="s">
        <v>717</v>
      </c>
      <c r="G298" s="379" t="s">
        <v>35</v>
      </c>
      <c r="H298" s="381" t="s">
        <v>155</v>
      </c>
      <c r="I298" s="378" t="s">
        <v>23</v>
      </c>
      <c r="J298" s="404" t="s">
        <v>1799</v>
      </c>
      <c r="K298" s="397" t="s">
        <v>45</v>
      </c>
      <c r="L298" s="397" t="s">
        <v>45</v>
      </c>
      <c r="M298" s="397" t="s">
        <v>45</v>
      </c>
      <c r="N298" s="465" t="s">
        <v>1800</v>
      </c>
      <c r="O298" s="378" t="s">
        <v>29</v>
      </c>
      <c r="P298" s="404" t="s">
        <v>1801</v>
      </c>
    </row>
    <row r="299" spans="1:16" ht="14.25" customHeight="1">
      <c r="A299" s="391">
        <f t="shared" si="1"/>
        <v>298</v>
      </c>
      <c r="B299" s="397" t="s">
        <v>1802</v>
      </c>
      <c r="C299" s="381" t="s">
        <v>51</v>
      </c>
      <c r="D299" s="391" t="s">
        <v>18</v>
      </c>
      <c r="E299" s="391" t="s">
        <v>52</v>
      </c>
      <c r="F299" s="393" t="s">
        <v>1803</v>
      </c>
      <c r="G299" s="378" t="s">
        <v>54</v>
      </c>
      <c r="H299" s="381" t="s">
        <v>112</v>
      </c>
      <c r="I299" s="378" t="s">
        <v>23</v>
      </c>
      <c r="J299" s="404" t="s">
        <v>1804</v>
      </c>
      <c r="K299" s="397" t="s">
        <v>45</v>
      </c>
      <c r="L299" s="397" t="s">
        <v>45</v>
      </c>
      <c r="M299" s="397" t="s">
        <v>45</v>
      </c>
      <c r="N299" s="465" t="s">
        <v>1805</v>
      </c>
      <c r="O299" s="378" t="s">
        <v>29</v>
      </c>
      <c r="P299" s="404" t="s">
        <v>1806</v>
      </c>
    </row>
    <row r="300" spans="1:16" ht="14.25" customHeight="1">
      <c r="A300" s="391">
        <f t="shared" si="1"/>
        <v>299</v>
      </c>
      <c r="B300" s="397" t="s">
        <v>1786</v>
      </c>
      <c r="C300" s="381" t="s">
        <v>1807</v>
      </c>
      <c r="D300" s="391" t="s">
        <v>18</v>
      </c>
      <c r="E300" s="391" t="s">
        <v>52</v>
      </c>
      <c r="F300" s="393" t="s">
        <v>600</v>
      </c>
      <c r="G300" s="378" t="s">
        <v>54</v>
      </c>
      <c r="H300" s="381" t="s">
        <v>1808</v>
      </c>
      <c r="I300" s="378" t="s">
        <v>23</v>
      </c>
      <c r="J300" s="404" t="s">
        <v>1809</v>
      </c>
      <c r="K300" s="397" t="s">
        <v>1014</v>
      </c>
      <c r="L300" s="396">
        <v>187</v>
      </c>
      <c r="M300" s="416" t="s">
        <v>1791</v>
      </c>
      <c r="N300" s="465" t="s">
        <v>1810</v>
      </c>
      <c r="O300" s="378" t="s">
        <v>29</v>
      </c>
      <c r="P300" s="404" t="s">
        <v>1811</v>
      </c>
    </row>
    <row r="301" spans="1:16" ht="14.25" customHeight="1">
      <c r="A301" s="391">
        <f t="shared" si="1"/>
        <v>300</v>
      </c>
      <c r="B301" s="392" t="s">
        <v>60</v>
      </c>
      <c r="C301" s="381" t="s">
        <v>1812</v>
      </c>
      <c r="D301" s="391" t="s">
        <v>18</v>
      </c>
      <c r="E301" s="391" t="s">
        <v>52</v>
      </c>
      <c r="F301" s="418" t="s">
        <v>207</v>
      </c>
      <c r="G301" s="378" t="s">
        <v>54</v>
      </c>
      <c r="H301" s="381" t="s">
        <v>1813</v>
      </c>
      <c r="I301" s="378" t="s">
        <v>23</v>
      </c>
      <c r="J301" s="404" t="s">
        <v>1814</v>
      </c>
      <c r="K301" s="392" t="s">
        <v>65</v>
      </c>
      <c r="L301" s="395">
        <v>307</v>
      </c>
      <c r="M301" s="396" t="s">
        <v>66</v>
      </c>
      <c r="N301" s="465" t="s">
        <v>1815</v>
      </c>
      <c r="O301" s="378" t="s">
        <v>29</v>
      </c>
      <c r="P301" s="404" t="s">
        <v>68</v>
      </c>
    </row>
    <row r="302" spans="1:16" ht="14.25" customHeight="1">
      <c r="A302" s="391">
        <f t="shared" si="1"/>
        <v>301</v>
      </c>
      <c r="B302" s="392" t="s">
        <v>1816</v>
      </c>
      <c r="C302" s="381" t="s">
        <v>1817</v>
      </c>
      <c r="D302" s="391" t="s">
        <v>18</v>
      </c>
      <c r="E302" s="391" t="s">
        <v>97</v>
      </c>
      <c r="F302" s="393" t="s">
        <v>803</v>
      </c>
      <c r="G302" s="379" t="s">
        <v>35</v>
      </c>
      <c r="H302" s="381" t="s">
        <v>1818</v>
      </c>
      <c r="I302" s="378" t="s">
        <v>23</v>
      </c>
      <c r="J302" s="404" t="s">
        <v>1819</v>
      </c>
      <c r="K302" s="392" t="s">
        <v>38</v>
      </c>
      <c r="L302" s="395" t="s">
        <v>38</v>
      </c>
      <c r="M302" s="392" t="s">
        <v>38</v>
      </c>
      <c r="N302" s="465" t="s">
        <v>1820</v>
      </c>
      <c r="O302" s="378" t="s">
        <v>29</v>
      </c>
      <c r="P302" s="404" t="s">
        <v>1821</v>
      </c>
    </row>
    <row r="303" spans="1:16" ht="14.25" customHeight="1">
      <c r="A303" s="391">
        <f t="shared" si="1"/>
        <v>302</v>
      </c>
      <c r="B303" s="397" t="s">
        <v>1822</v>
      </c>
      <c r="C303" s="381" t="s">
        <v>1723</v>
      </c>
      <c r="D303" s="391" t="s">
        <v>18</v>
      </c>
      <c r="E303" s="391" t="s">
        <v>33</v>
      </c>
      <c r="F303" s="393" t="s">
        <v>1512</v>
      </c>
      <c r="G303" s="379" t="s">
        <v>35</v>
      </c>
      <c r="H303" s="381" t="s">
        <v>1823</v>
      </c>
      <c r="I303" s="378" t="s">
        <v>23</v>
      </c>
      <c r="J303" s="404" t="s">
        <v>1824</v>
      </c>
      <c r="K303" s="392" t="s">
        <v>38</v>
      </c>
      <c r="L303" s="395" t="s">
        <v>38</v>
      </c>
      <c r="M303" s="392" t="s">
        <v>38</v>
      </c>
      <c r="N303" s="465" t="s">
        <v>1825</v>
      </c>
      <c r="O303" s="378" t="s">
        <v>29</v>
      </c>
      <c r="P303" s="404" t="s">
        <v>1826</v>
      </c>
    </row>
    <row r="304" spans="1:16" ht="14.25" customHeight="1">
      <c r="A304" s="391">
        <f t="shared" si="1"/>
        <v>303</v>
      </c>
      <c r="B304" s="397" t="s">
        <v>1827</v>
      </c>
      <c r="C304" s="381" t="s">
        <v>1828</v>
      </c>
      <c r="D304" s="391" t="s">
        <v>18</v>
      </c>
      <c r="E304" s="391" t="s">
        <v>33</v>
      </c>
      <c r="F304" s="393" t="s">
        <v>1829</v>
      </c>
      <c r="G304" s="379" t="s">
        <v>35</v>
      </c>
      <c r="H304" s="381" t="s">
        <v>1830</v>
      </c>
      <c r="I304" s="378" t="s">
        <v>23</v>
      </c>
      <c r="J304" s="404" t="s">
        <v>1831</v>
      </c>
      <c r="K304" s="392" t="s">
        <v>38</v>
      </c>
      <c r="L304" s="395" t="s">
        <v>38</v>
      </c>
      <c r="M304" s="392" t="s">
        <v>38</v>
      </c>
      <c r="N304" s="465" t="s">
        <v>1832</v>
      </c>
      <c r="O304" s="378" t="s">
        <v>29</v>
      </c>
      <c r="P304" s="397" t="s">
        <v>30</v>
      </c>
    </row>
    <row r="305" spans="1:16" ht="14.25" customHeight="1">
      <c r="A305" s="391">
        <f t="shared" si="1"/>
        <v>304</v>
      </c>
      <c r="B305" s="411" t="s">
        <v>144</v>
      </c>
      <c r="C305" s="381" t="s">
        <v>1115</v>
      </c>
      <c r="D305" s="391" t="s">
        <v>18</v>
      </c>
      <c r="E305" s="391" t="s">
        <v>97</v>
      </c>
      <c r="F305" s="393" t="s">
        <v>1385</v>
      </c>
      <c r="G305" s="379" t="s">
        <v>35</v>
      </c>
      <c r="H305" s="381" t="s">
        <v>1833</v>
      </c>
      <c r="I305" s="378" t="s">
        <v>23</v>
      </c>
      <c r="J305" s="404" t="s">
        <v>1834</v>
      </c>
      <c r="K305" s="392" t="s">
        <v>38</v>
      </c>
      <c r="L305" s="400" t="s">
        <v>38</v>
      </c>
      <c r="M305" s="392" t="s">
        <v>38</v>
      </c>
      <c r="N305" s="465" t="s">
        <v>1835</v>
      </c>
      <c r="O305" s="378" t="s">
        <v>29</v>
      </c>
      <c r="P305" s="404" t="s">
        <v>150</v>
      </c>
    </row>
    <row r="306" spans="1:16" ht="14.25" customHeight="1">
      <c r="A306" s="391">
        <f t="shared" si="1"/>
        <v>305</v>
      </c>
      <c r="B306" s="397" t="s">
        <v>1836</v>
      </c>
      <c r="C306" s="381" t="s">
        <v>1837</v>
      </c>
      <c r="D306" s="391" t="s">
        <v>18</v>
      </c>
      <c r="E306" s="391" t="s">
        <v>52</v>
      </c>
      <c r="F306" s="393" t="s">
        <v>290</v>
      </c>
      <c r="G306" s="378" t="s">
        <v>54</v>
      </c>
      <c r="H306" s="381" t="s">
        <v>1838</v>
      </c>
      <c r="I306" s="378" t="s">
        <v>23</v>
      </c>
      <c r="J306" s="404" t="s">
        <v>1839</v>
      </c>
      <c r="K306" s="392" t="s">
        <v>38</v>
      </c>
      <c r="L306" s="400" t="s">
        <v>38</v>
      </c>
      <c r="M306" s="392" t="s">
        <v>38</v>
      </c>
      <c r="N306" s="465" t="s">
        <v>1840</v>
      </c>
      <c r="O306" s="378" t="s">
        <v>29</v>
      </c>
      <c r="P306" s="404" t="s">
        <v>1841</v>
      </c>
    </row>
    <row r="307" spans="1:16" ht="14.25" customHeight="1">
      <c r="A307" s="391">
        <f t="shared" si="1"/>
        <v>306</v>
      </c>
      <c r="B307" s="397" t="s">
        <v>1836</v>
      </c>
      <c r="C307" s="381" t="s">
        <v>1842</v>
      </c>
      <c r="D307" s="391" t="s">
        <v>18</v>
      </c>
      <c r="E307" s="391" t="s">
        <v>97</v>
      </c>
      <c r="F307" s="393" t="s">
        <v>1843</v>
      </c>
      <c r="G307" s="379" t="s">
        <v>35</v>
      </c>
      <c r="H307" s="381" t="s">
        <v>643</v>
      </c>
      <c r="I307" s="378" t="s">
        <v>23</v>
      </c>
      <c r="J307" s="404" t="s">
        <v>1844</v>
      </c>
      <c r="K307" s="392" t="s">
        <v>38</v>
      </c>
      <c r="L307" s="400" t="s">
        <v>38</v>
      </c>
      <c r="M307" s="400" t="s">
        <v>38</v>
      </c>
      <c r="N307" s="465" t="s">
        <v>1845</v>
      </c>
      <c r="O307" s="378" t="s">
        <v>29</v>
      </c>
      <c r="P307" s="404" t="s">
        <v>1841</v>
      </c>
    </row>
    <row r="308" spans="1:16" ht="14.25" customHeight="1">
      <c r="A308" s="391">
        <f t="shared" si="1"/>
        <v>307</v>
      </c>
      <c r="B308" s="397" t="s">
        <v>1846</v>
      </c>
      <c r="C308" s="381" t="s">
        <v>1847</v>
      </c>
      <c r="D308" s="391" t="s">
        <v>18</v>
      </c>
      <c r="E308" s="391" t="s">
        <v>33</v>
      </c>
      <c r="F308" s="401" t="s">
        <v>1576</v>
      </c>
      <c r="G308" s="379" t="s">
        <v>35</v>
      </c>
      <c r="H308" s="381" t="s">
        <v>1848</v>
      </c>
      <c r="I308" s="378" t="s">
        <v>23</v>
      </c>
      <c r="J308" s="404" t="s">
        <v>1849</v>
      </c>
      <c r="K308" s="392" t="s">
        <v>38</v>
      </c>
      <c r="L308" s="400" t="s">
        <v>38</v>
      </c>
      <c r="M308" s="397" t="s">
        <v>1850</v>
      </c>
      <c r="N308" s="465" t="s">
        <v>1851</v>
      </c>
      <c r="O308" s="378" t="s">
        <v>29</v>
      </c>
      <c r="P308" s="404" t="s">
        <v>1852</v>
      </c>
    </row>
    <row r="309" spans="1:16" ht="14.25" customHeight="1">
      <c r="A309" s="391">
        <f t="shared" si="1"/>
        <v>308</v>
      </c>
      <c r="B309" s="397" t="s">
        <v>1853</v>
      </c>
      <c r="C309" s="381" t="s">
        <v>1854</v>
      </c>
      <c r="D309" s="391" t="s">
        <v>18</v>
      </c>
      <c r="E309" s="391" t="s">
        <v>75</v>
      </c>
      <c r="F309" s="401" t="s">
        <v>1855</v>
      </c>
      <c r="G309" s="378" t="s">
        <v>54</v>
      </c>
      <c r="H309" s="381" t="s">
        <v>231</v>
      </c>
      <c r="I309" s="378" t="s">
        <v>23</v>
      </c>
      <c r="J309" s="404" t="s">
        <v>1856</v>
      </c>
      <c r="K309" s="392" t="s">
        <v>38</v>
      </c>
      <c r="L309" s="400" t="s">
        <v>38</v>
      </c>
      <c r="M309" s="400" t="s">
        <v>38</v>
      </c>
      <c r="N309" s="465" t="s">
        <v>1857</v>
      </c>
      <c r="O309" s="378" t="s">
        <v>29</v>
      </c>
      <c r="P309" s="404" t="s">
        <v>1858</v>
      </c>
    </row>
    <row r="310" spans="1:16" ht="14.25" customHeight="1">
      <c r="A310" s="391">
        <f t="shared" si="1"/>
        <v>309</v>
      </c>
      <c r="B310" s="392" t="s">
        <v>236</v>
      </c>
      <c r="C310" s="381" t="s">
        <v>1859</v>
      </c>
      <c r="D310" s="391" t="s">
        <v>18</v>
      </c>
      <c r="E310" s="391" t="s">
        <v>75</v>
      </c>
      <c r="F310" s="393" t="s">
        <v>1860</v>
      </c>
      <c r="G310" s="378" t="s">
        <v>54</v>
      </c>
      <c r="H310" s="381" t="s">
        <v>1861</v>
      </c>
      <c r="I310" s="378" t="s">
        <v>23</v>
      </c>
      <c r="J310" s="404" t="s">
        <v>1862</v>
      </c>
      <c r="K310" s="392" t="s">
        <v>241</v>
      </c>
      <c r="L310" s="395">
        <v>537</v>
      </c>
      <c r="M310" s="414" t="s">
        <v>242</v>
      </c>
      <c r="N310" s="465" t="s">
        <v>1863</v>
      </c>
      <c r="O310" s="378" t="s">
        <v>29</v>
      </c>
      <c r="P310" s="404" t="s">
        <v>244</v>
      </c>
    </row>
    <row r="311" spans="1:16" ht="14.25" customHeight="1">
      <c r="A311" s="391">
        <f t="shared" si="1"/>
        <v>310</v>
      </c>
      <c r="B311" s="397" t="s">
        <v>1864</v>
      </c>
      <c r="C311" s="381" t="s">
        <v>1865</v>
      </c>
      <c r="D311" s="391" t="s">
        <v>18</v>
      </c>
      <c r="E311" s="391" t="s">
        <v>33</v>
      </c>
      <c r="F311" s="401" t="s">
        <v>1866</v>
      </c>
      <c r="G311" s="379" t="s">
        <v>35</v>
      </c>
      <c r="H311" s="381" t="s">
        <v>1867</v>
      </c>
      <c r="I311" s="378" t="s">
        <v>23</v>
      </c>
      <c r="J311" s="404" t="s">
        <v>1868</v>
      </c>
      <c r="K311" s="396">
        <v>566</v>
      </c>
      <c r="L311" s="395">
        <v>207</v>
      </c>
      <c r="M311" s="397" t="s">
        <v>1869</v>
      </c>
      <c r="N311" s="465" t="s">
        <v>1870</v>
      </c>
      <c r="O311" s="378" t="s">
        <v>29</v>
      </c>
      <c r="P311" s="404" t="s">
        <v>1871</v>
      </c>
    </row>
    <row r="312" spans="1:16" ht="14.25" customHeight="1">
      <c r="A312" s="391">
        <f t="shared" si="1"/>
        <v>311</v>
      </c>
      <c r="B312" s="397" t="s">
        <v>1872</v>
      </c>
      <c r="C312" s="381" t="s">
        <v>1873</v>
      </c>
      <c r="D312" s="391" t="s">
        <v>18</v>
      </c>
      <c r="E312" s="391" t="s">
        <v>33</v>
      </c>
      <c r="F312" s="393" t="s">
        <v>1874</v>
      </c>
      <c r="G312" s="379" t="s">
        <v>35</v>
      </c>
      <c r="H312" s="381" t="s">
        <v>1875</v>
      </c>
      <c r="I312" s="378" t="s">
        <v>23</v>
      </c>
      <c r="J312" s="404" t="s">
        <v>1876</v>
      </c>
      <c r="K312" s="392" t="s">
        <v>38</v>
      </c>
      <c r="L312" s="400" t="s">
        <v>38</v>
      </c>
      <c r="M312" s="400" t="s">
        <v>38</v>
      </c>
      <c r="N312" s="465" t="s">
        <v>1877</v>
      </c>
      <c r="O312" s="378" t="s">
        <v>29</v>
      </c>
      <c r="P312" s="404" t="s">
        <v>1878</v>
      </c>
    </row>
    <row r="313" spans="1:16" ht="14.25" customHeight="1">
      <c r="A313" s="391">
        <f t="shared" si="1"/>
        <v>312</v>
      </c>
      <c r="B313" s="397" t="s">
        <v>265</v>
      </c>
      <c r="C313" s="381" t="s">
        <v>1879</v>
      </c>
      <c r="D313" s="391" t="s">
        <v>18</v>
      </c>
      <c r="E313" s="391" t="s">
        <v>97</v>
      </c>
      <c r="F313" s="393" t="s">
        <v>1880</v>
      </c>
      <c r="G313" s="379" t="s">
        <v>35</v>
      </c>
      <c r="H313" s="381" t="s">
        <v>1881</v>
      </c>
      <c r="I313" s="378" t="s">
        <v>23</v>
      </c>
      <c r="J313" s="404" t="s">
        <v>1882</v>
      </c>
      <c r="K313" s="397" t="s">
        <v>45</v>
      </c>
      <c r="L313" s="395" t="s">
        <v>38</v>
      </c>
      <c r="M313" s="416" t="s">
        <v>271</v>
      </c>
      <c r="N313" s="465" t="s">
        <v>1883</v>
      </c>
      <c r="O313" s="378" t="s">
        <v>29</v>
      </c>
      <c r="P313" s="404" t="s">
        <v>273</v>
      </c>
    </row>
    <row r="314" spans="1:16" ht="14.25" customHeight="1">
      <c r="A314" s="391">
        <f t="shared" si="1"/>
        <v>313</v>
      </c>
      <c r="B314" s="397" t="s">
        <v>274</v>
      </c>
      <c r="C314" s="381" t="s">
        <v>1884</v>
      </c>
      <c r="D314" s="391" t="s">
        <v>18</v>
      </c>
      <c r="E314" s="391" t="s">
        <v>52</v>
      </c>
      <c r="F314" s="401" t="s">
        <v>1885</v>
      </c>
      <c r="G314" s="378" t="s">
        <v>54</v>
      </c>
      <c r="H314" s="381" t="s">
        <v>1886</v>
      </c>
      <c r="I314" s="378" t="s">
        <v>23</v>
      </c>
      <c r="J314" s="404" t="s">
        <v>1887</v>
      </c>
      <c r="K314" s="397" t="s">
        <v>45</v>
      </c>
      <c r="L314" s="395" t="s">
        <v>38</v>
      </c>
      <c r="M314" s="397" t="s">
        <v>45</v>
      </c>
      <c r="N314" s="465" t="s">
        <v>1888</v>
      </c>
      <c r="O314" s="378" t="s">
        <v>29</v>
      </c>
      <c r="P314" s="397" t="s">
        <v>30</v>
      </c>
    </row>
    <row r="315" spans="1:16" ht="14.25" customHeight="1">
      <c r="A315" s="391">
        <f t="shared" si="1"/>
        <v>314</v>
      </c>
      <c r="B315" s="397" t="s">
        <v>274</v>
      </c>
      <c r="C315" s="381" t="s">
        <v>1889</v>
      </c>
      <c r="D315" s="391" t="s">
        <v>18</v>
      </c>
      <c r="E315" s="391" t="s">
        <v>97</v>
      </c>
      <c r="F315" s="418" t="s">
        <v>1890</v>
      </c>
      <c r="G315" s="379" t="s">
        <v>35</v>
      </c>
      <c r="H315" s="381" t="s">
        <v>1891</v>
      </c>
      <c r="I315" s="378" t="s">
        <v>23</v>
      </c>
      <c r="J315" s="404" t="s">
        <v>1892</v>
      </c>
      <c r="K315" s="397" t="s">
        <v>45</v>
      </c>
      <c r="L315" s="395" t="s">
        <v>38</v>
      </c>
      <c r="M315" s="397" t="s">
        <v>45</v>
      </c>
      <c r="N315" s="465" t="s">
        <v>1893</v>
      </c>
      <c r="O315" s="378" t="s">
        <v>29</v>
      </c>
      <c r="P315" s="397" t="s">
        <v>30</v>
      </c>
    </row>
    <row r="316" spans="1:16" ht="14.25" customHeight="1">
      <c r="A316" s="391">
        <f t="shared" si="1"/>
        <v>315</v>
      </c>
      <c r="B316" s="397" t="s">
        <v>1894</v>
      </c>
      <c r="C316" s="381" t="s">
        <v>1895</v>
      </c>
      <c r="D316" s="391" t="s">
        <v>117</v>
      </c>
      <c r="E316" s="391" t="s">
        <v>52</v>
      </c>
      <c r="F316" s="393" t="s">
        <v>1896</v>
      </c>
      <c r="G316" s="378" t="s">
        <v>54</v>
      </c>
      <c r="H316" s="381" t="s">
        <v>1897</v>
      </c>
      <c r="I316" s="378" t="s">
        <v>23</v>
      </c>
      <c r="J316" s="404" t="s">
        <v>1898</v>
      </c>
      <c r="K316" s="397" t="s">
        <v>45</v>
      </c>
      <c r="L316" s="395" t="s">
        <v>38</v>
      </c>
      <c r="M316" s="397" t="s">
        <v>45</v>
      </c>
      <c r="N316" s="465" t="s">
        <v>1899</v>
      </c>
      <c r="O316" s="378" t="s">
        <v>29</v>
      </c>
      <c r="P316" s="397" t="s">
        <v>30</v>
      </c>
    </row>
    <row r="317" spans="1:16" ht="14.25" customHeight="1">
      <c r="A317" s="391">
        <f t="shared" si="1"/>
        <v>316</v>
      </c>
      <c r="B317" s="397" t="s">
        <v>287</v>
      </c>
      <c r="C317" s="381" t="s">
        <v>1900</v>
      </c>
      <c r="D317" s="391" t="s">
        <v>18</v>
      </c>
      <c r="E317" s="391" t="s">
        <v>33</v>
      </c>
      <c r="F317" s="393" t="s">
        <v>1729</v>
      </c>
      <c r="G317" s="379" t="s">
        <v>35</v>
      </c>
      <c r="H317" s="381" t="s">
        <v>1901</v>
      </c>
      <c r="I317" s="378" t="s">
        <v>23</v>
      </c>
      <c r="J317" s="404" t="s">
        <v>1902</v>
      </c>
      <c r="K317" s="397" t="s">
        <v>45</v>
      </c>
      <c r="L317" s="395" t="s">
        <v>38</v>
      </c>
      <c r="M317" s="397" t="s">
        <v>45</v>
      </c>
      <c r="N317" s="465" t="s">
        <v>1903</v>
      </c>
      <c r="O317" s="378" t="s">
        <v>29</v>
      </c>
      <c r="P317" s="404" t="s">
        <v>294</v>
      </c>
    </row>
    <row r="318" spans="1:16" ht="14.25" customHeight="1">
      <c r="A318" s="391">
        <f t="shared" si="1"/>
        <v>317</v>
      </c>
      <c r="B318" s="397" t="s">
        <v>1904</v>
      </c>
      <c r="C318" s="381" t="s">
        <v>1905</v>
      </c>
      <c r="D318" s="391" t="s">
        <v>18</v>
      </c>
      <c r="E318" s="391" t="s">
        <v>52</v>
      </c>
      <c r="F318" s="393" t="s">
        <v>1906</v>
      </c>
      <c r="G318" s="378" t="s">
        <v>54</v>
      </c>
      <c r="H318" s="381" t="s">
        <v>231</v>
      </c>
      <c r="I318" s="378" t="s">
        <v>23</v>
      </c>
      <c r="J318" s="402" t="s">
        <v>1907</v>
      </c>
      <c r="K318" s="397" t="s">
        <v>45</v>
      </c>
      <c r="L318" s="395" t="s">
        <v>38</v>
      </c>
      <c r="M318" s="397" t="s">
        <v>45</v>
      </c>
      <c r="N318" s="464" t="s">
        <v>1908</v>
      </c>
      <c r="O318" s="378" t="s">
        <v>29</v>
      </c>
      <c r="P318" s="404" t="s">
        <v>1909</v>
      </c>
    </row>
    <row r="319" spans="1:16" ht="14.25" customHeight="1">
      <c r="A319" s="391">
        <f t="shared" si="1"/>
        <v>318</v>
      </c>
      <c r="B319" s="397" t="s">
        <v>1182</v>
      </c>
      <c r="C319" s="381" t="s">
        <v>1910</v>
      </c>
      <c r="D319" s="391" t="s">
        <v>18</v>
      </c>
      <c r="E319" s="391" t="s">
        <v>97</v>
      </c>
      <c r="F319" s="401" t="s">
        <v>1911</v>
      </c>
      <c r="G319" s="379" t="s">
        <v>35</v>
      </c>
      <c r="H319" s="381" t="s">
        <v>873</v>
      </c>
      <c r="I319" s="378" t="s">
        <v>23</v>
      </c>
      <c r="J319" s="402" t="s">
        <v>1912</v>
      </c>
      <c r="K319" s="392" t="s">
        <v>38</v>
      </c>
      <c r="L319" s="397" t="s">
        <v>45</v>
      </c>
      <c r="M319" s="403" t="s">
        <v>1187</v>
      </c>
      <c r="N319" s="464" t="s">
        <v>1913</v>
      </c>
      <c r="O319" s="378" t="s">
        <v>29</v>
      </c>
      <c r="P319" s="404" t="s">
        <v>1914</v>
      </c>
    </row>
    <row r="320" spans="1:16" ht="14.25" customHeight="1">
      <c r="A320" s="391">
        <f t="shared" si="1"/>
        <v>319</v>
      </c>
      <c r="B320" s="397" t="s">
        <v>1904</v>
      </c>
      <c r="C320" s="381" t="s">
        <v>693</v>
      </c>
      <c r="D320" s="391" t="s">
        <v>18</v>
      </c>
      <c r="E320" s="391" t="s">
        <v>199</v>
      </c>
      <c r="F320" s="393" t="s">
        <v>763</v>
      </c>
      <c r="G320" s="380" t="s">
        <v>172</v>
      </c>
      <c r="H320" s="381" t="s">
        <v>120</v>
      </c>
      <c r="I320" s="378" t="s">
        <v>23</v>
      </c>
      <c r="J320" s="404" t="s">
        <v>1915</v>
      </c>
      <c r="K320" s="397" t="s">
        <v>45</v>
      </c>
      <c r="L320" s="395" t="s">
        <v>38</v>
      </c>
      <c r="M320" s="397" t="s">
        <v>45</v>
      </c>
      <c r="N320" s="465" t="s">
        <v>1916</v>
      </c>
      <c r="O320" s="378" t="s">
        <v>29</v>
      </c>
      <c r="P320" s="404" t="s">
        <v>1909</v>
      </c>
    </row>
    <row r="321" spans="1:16" ht="14.25" customHeight="1">
      <c r="A321" s="391">
        <f t="shared" si="1"/>
        <v>320</v>
      </c>
      <c r="B321" s="392" t="s">
        <v>311</v>
      </c>
      <c r="C321" s="381" t="s">
        <v>1917</v>
      </c>
      <c r="D321" s="391" t="s">
        <v>117</v>
      </c>
      <c r="E321" s="391" t="s">
        <v>313</v>
      </c>
      <c r="F321" s="393" t="s">
        <v>664</v>
      </c>
      <c r="G321" s="379" t="s">
        <v>35</v>
      </c>
      <c r="H321" s="381" t="s">
        <v>1918</v>
      </c>
      <c r="I321" s="378" t="s">
        <v>23</v>
      </c>
      <c r="J321" s="402" t="s">
        <v>1919</v>
      </c>
      <c r="K321" s="392" t="s">
        <v>38</v>
      </c>
      <c r="L321" s="395" t="s">
        <v>38</v>
      </c>
      <c r="M321" s="392" t="s">
        <v>38</v>
      </c>
      <c r="N321" s="464" t="s">
        <v>1920</v>
      </c>
      <c r="O321" s="378" t="s">
        <v>29</v>
      </c>
      <c r="P321" s="404" t="s">
        <v>1921</v>
      </c>
    </row>
    <row r="322" spans="1:16" ht="14.25" customHeight="1">
      <c r="A322" s="391">
        <f t="shared" si="1"/>
        <v>321</v>
      </c>
      <c r="B322" s="392" t="s">
        <v>417</v>
      </c>
      <c r="C322" s="381" t="s">
        <v>1922</v>
      </c>
      <c r="D322" s="391" t="s">
        <v>18</v>
      </c>
      <c r="E322" s="391" t="s">
        <v>97</v>
      </c>
      <c r="F322" s="393" t="s">
        <v>1923</v>
      </c>
      <c r="G322" s="379" t="s">
        <v>35</v>
      </c>
      <c r="H322" s="381" t="s">
        <v>1924</v>
      </c>
      <c r="I322" s="378" t="s">
        <v>23</v>
      </c>
      <c r="J322" s="404" t="s">
        <v>1925</v>
      </c>
      <c r="K322" s="392" t="s">
        <v>38</v>
      </c>
      <c r="L322" s="395">
        <v>523</v>
      </c>
      <c r="M322" s="414" t="s">
        <v>422</v>
      </c>
      <c r="N322" s="465" t="s">
        <v>1926</v>
      </c>
      <c r="O322" s="378" t="s">
        <v>29</v>
      </c>
      <c r="P322" s="404" t="s">
        <v>424</v>
      </c>
    </row>
    <row r="323" spans="1:16" ht="14.25" customHeight="1">
      <c r="A323" s="391">
        <f t="shared" si="1"/>
        <v>322</v>
      </c>
      <c r="B323" s="397" t="s">
        <v>1927</v>
      </c>
      <c r="C323" s="381" t="s">
        <v>1928</v>
      </c>
      <c r="D323" s="391" t="s">
        <v>18</v>
      </c>
      <c r="E323" s="391" t="s">
        <v>199</v>
      </c>
      <c r="F323" s="393" t="s">
        <v>1929</v>
      </c>
      <c r="G323" s="380" t="s">
        <v>21</v>
      </c>
      <c r="H323" s="381" t="s">
        <v>112</v>
      </c>
      <c r="I323" s="378" t="s">
        <v>23</v>
      </c>
      <c r="J323" s="404" t="s">
        <v>1930</v>
      </c>
      <c r="K323" s="392" t="s">
        <v>38</v>
      </c>
      <c r="L323" s="395" t="s">
        <v>38</v>
      </c>
      <c r="M323" s="392" t="s">
        <v>38</v>
      </c>
      <c r="N323" s="465" t="s">
        <v>1931</v>
      </c>
      <c r="O323" s="378" t="s">
        <v>29</v>
      </c>
      <c r="P323" s="397" t="s">
        <v>30</v>
      </c>
    </row>
    <row r="324" spans="1:16" ht="14.25" customHeight="1">
      <c r="A324" s="391">
        <f t="shared" si="1"/>
        <v>323</v>
      </c>
      <c r="B324" s="397" t="s">
        <v>1932</v>
      </c>
      <c r="C324" s="381" t="s">
        <v>1933</v>
      </c>
      <c r="D324" s="391" t="s">
        <v>18</v>
      </c>
      <c r="E324" s="391" t="s">
        <v>33</v>
      </c>
      <c r="F324" s="401" t="s">
        <v>1934</v>
      </c>
      <c r="G324" s="379" t="s">
        <v>35</v>
      </c>
      <c r="H324" s="381" t="s">
        <v>1730</v>
      </c>
      <c r="I324" s="378" t="s">
        <v>23</v>
      </c>
      <c r="J324" s="404" t="s">
        <v>1935</v>
      </c>
      <c r="K324" s="396">
        <v>566</v>
      </c>
      <c r="L324" s="395">
        <v>207</v>
      </c>
      <c r="M324" s="392" t="s">
        <v>38</v>
      </c>
      <c r="N324" s="465" t="s">
        <v>1936</v>
      </c>
      <c r="O324" s="378" t="s">
        <v>29</v>
      </c>
      <c r="P324" s="404" t="s">
        <v>1937</v>
      </c>
    </row>
    <row r="325" spans="1:16" ht="14.25" customHeight="1">
      <c r="A325" s="391">
        <f t="shared" si="1"/>
        <v>324</v>
      </c>
      <c r="B325" s="397" t="s">
        <v>1938</v>
      </c>
      <c r="C325" s="381" t="s">
        <v>1939</v>
      </c>
      <c r="D325" s="391" t="s">
        <v>18</v>
      </c>
      <c r="E325" s="391" t="s">
        <v>199</v>
      </c>
      <c r="F325" s="393" t="s">
        <v>318</v>
      </c>
      <c r="G325" s="380" t="s">
        <v>172</v>
      </c>
      <c r="H325" s="381" t="s">
        <v>291</v>
      </c>
      <c r="I325" s="378" t="s">
        <v>23</v>
      </c>
      <c r="J325" s="404" t="s">
        <v>1940</v>
      </c>
      <c r="K325" s="392" t="s">
        <v>38</v>
      </c>
      <c r="L325" s="395" t="s">
        <v>1941</v>
      </c>
      <c r="M325" s="397" t="s">
        <v>348</v>
      </c>
      <c r="N325" s="465" t="s">
        <v>1942</v>
      </c>
      <c r="O325" s="378" t="s">
        <v>29</v>
      </c>
      <c r="P325" s="404" t="s">
        <v>1943</v>
      </c>
    </row>
    <row r="326" spans="1:16" ht="14.25" customHeight="1">
      <c r="A326" s="391">
        <f t="shared" si="1"/>
        <v>325</v>
      </c>
      <c r="B326" s="397" t="s">
        <v>1944</v>
      </c>
      <c r="C326" s="381" t="s">
        <v>1728</v>
      </c>
      <c r="D326" s="391" t="s">
        <v>18</v>
      </c>
      <c r="E326" s="391" t="s">
        <v>33</v>
      </c>
      <c r="F326" s="393" t="s">
        <v>1945</v>
      </c>
      <c r="G326" s="379" t="s">
        <v>35</v>
      </c>
      <c r="H326" s="381" t="s">
        <v>1946</v>
      </c>
      <c r="I326" s="378" t="s">
        <v>23</v>
      </c>
      <c r="J326" s="404" t="s">
        <v>1947</v>
      </c>
      <c r="K326" s="392" t="s">
        <v>217</v>
      </c>
      <c r="L326" s="400">
        <v>454</v>
      </c>
      <c r="M326" s="414" t="s">
        <v>348</v>
      </c>
      <c r="N326" s="465" t="s">
        <v>1948</v>
      </c>
      <c r="O326" s="378" t="s">
        <v>29</v>
      </c>
      <c r="P326" s="404" t="s">
        <v>350</v>
      </c>
    </row>
    <row r="327" spans="1:16" ht="14.25" customHeight="1">
      <c r="A327" s="391">
        <f t="shared" si="1"/>
        <v>326</v>
      </c>
      <c r="B327" s="397" t="s">
        <v>368</v>
      </c>
      <c r="C327" s="381" t="s">
        <v>1949</v>
      </c>
      <c r="D327" s="391" t="s">
        <v>18</v>
      </c>
      <c r="E327" s="391" t="s">
        <v>97</v>
      </c>
      <c r="F327" s="393" t="s">
        <v>1950</v>
      </c>
      <c r="G327" s="379" t="s">
        <v>35</v>
      </c>
      <c r="H327" s="381" t="s">
        <v>1951</v>
      </c>
      <c r="I327" s="378" t="s">
        <v>23</v>
      </c>
      <c r="J327" s="404" t="s">
        <v>1952</v>
      </c>
      <c r="K327" s="392" t="s">
        <v>38</v>
      </c>
      <c r="L327" s="400" t="s">
        <v>300</v>
      </c>
      <c r="M327" s="414" t="s">
        <v>38</v>
      </c>
      <c r="N327" s="465" t="s">
        <v>1953</v>
      </c>
      <c r="O327" s="378" t="s">
        <v>29</v>
      </c>
      <c r="P327" s="404" t="s">
        <v>1954</v>
      </c>
    </row>
    <row r="328" spans="1:16" ht="14.25" customHeight="1">
      <c r="A328" s="391">
        <f t="shared" si="1"/>
        <v>327</v>
      </c>
      <c r="B328" s="397" t="s">
        <v>1955</v>
      </c>
      <c r="C328" s="381" t="s">
        <v>1956</v>
      </c>
      <c r="D328" s="391" t="s">
        <v>18</v>
      </c>
      <c r="E328" s="391" t="s">
        <v>33</v>
      </c>
      <c r="F328" s="393" t="s">
        <v>132</v>
      </c>
      <c r="G328" s="379" t="s">
        <v>35</v>
      </c>
      <c r="H328" s="381" t="s">
        <v>1957</v>
      </c>
      <c r="I328" s="378" t="s">
        <v>23</v>
      </c>
      <c r="J328" s="404" t="s">
        <v>1958</v>
      </c>
      <c r="K328" s="392" t="s">
        <v>38</v>
      </c>
      <c r="L328" s="395" t="s">
        <v>38</v>
      </c>
      <c r="M328" s="392" t="s">
        <v>38</v>
      </c>
      <c r="N328" s="465" t="s">
        <v>1959</v>
      </c>
      <c r="O328" s="378" t="s">
        <v>29</v>
      </c>
      <c r="P328" s="404" t="s">
        <v>1960</v>
      </c>
    </row>
    <row r="329" spans="1:16" ht="14.25" customHeight="1">
      <c r="A329" s="391">
        <f t="shared" si="1"/>
        <v>328</v>
      </c>
      <c r="B329" s="397" t="s">
        <v>1961</v>
      </c>
      <c r="C329" s="381" t="s">
        <v>1962</v>
      </c>
      <c r="D329" s="391" t="s">
        <v>18</v>
      </c>
      <c r="E329" s="391" t="s">
        <v>33</v>
      </c>
      <c r="F329" s="401" t="s">
        <v>1963</v>
      </c>
      <c r="G329" s="379" t="s">
        <v>35</v>
      </c>
      <c r="H329" s="381" t="s">
        <v>1964</v>
      </c>
      <c r="I329" s="378" t="s">
        <v>23</v>
      </c>
      <c r="J329" s="404" t="s">
        <v>1965</v>
      </c>
      <c r="K329" s="392" t="s">
        <v>38</v>
      </c>
      <c r="L329" s="395" t="s">
        <v>38</v>
      </c>
      <c r="M329" s="392" t="s">
        <v>38</v>
      </c>
      <c r="N329" s="465" t="s">
        <v>1966</v>
      </c>
      <c r="O329" s="378" t="s">
        <v>29</v>
      </c>
      <c r="P329" s="404" t="s">
        <v>1967</v>
      </c>
    </row>
    <row r="330" spans="1:16" ht="14.25" customHeight="1">
      <c r="A330" s="391">
        <f t="shared" si="1"/>
        <v>329</v>
      </c>
      <c r="B330" s="397" t="s">
        <v>1968</v>
      </c>
      <c r="C330" s="381" t="s">
        <v>1969</v>
      </c>
      <c r="D330" s="391" t="s">
        <v>18</v>
      </c>
      <c r="E330" s="391" t="s">
        <v>33</v>
      </c>
      <c r="F330" s="393" t="s">
        <v>1970</v>
      </c>
      <c r="G330" s="379" t="s">
        <v>35</v>
      </c>
      <c r="H330" s="381" t="s">
        <v>643</v>
      </c>
      <c r="I330" s="378" t="s">
        <v>23</v>
      </c>
      <c r="J330" s="404" t="s">
        <v>1971</v>
      </c>
      <c r="K330" s="392" t="s">
        <v>38</v>
      </c>
      <c r="L330" s="395" t="s">
        <v>38</v>
      </c>
      <c r="M330" s="392" t="s">
        <v>38</v>
      </c>
      <c r="N330" s="465" t="s">
        <v>1972</v>
      </c>
      <c r="O330" s="378" t="s">
        <v>29</v>
      </c>
      <c r="P330" s="404" t="s">
        <v>1973</v>
      </c>
    </row>
    <row r="331" spans="1:16" ht="14.25" customHeight="1">
      <c r="A331" s="391">
        <f t="shared" si="1"/>
        <v>330</v>
      </c>
      <c r="B331" s="397" t="s">
        <v>1063</v>
      </c>
      <c r="C331" s="381" t="s">
        <v>1974</v>
      </c>
      <c r="D331" s="391" t="s">
        <v>18</v>
      </c>
      <c r="E331" s="391" t="s">
        <v>199</v>
      </c>
      <c r="F331" s="393" t="s">
        <v>1975</v>
      </c>
      <c r="G331" s="378" t="s">
        <v>54</v>
      </c>
      <c r="H331" s="381" t="s">
        <v>1976</v>
      </c>
      <c r="I331" s="378" t="s">
        <v>23</v>
      </c>
      <c r="J331" s="420" t="s">
        <v>1977</v>
      </c>
      <c r="K331" s="392" t="s">
        <v>38</v>
      </c>
      <c r="L331" s="395" t="s">
        <v>38</v>
      </c>
      <c r="M331" s="392" t="s">
        <v>38</v>
      </c>
      <c r="N331" s="465" t="s">
        <v>1978</v>
      </c>
      <c r="O331" s="378" t="s">
        <v>29</v>
      </c>
      <c r="P331" s="404" t="s">
        <v>1068</v>
      </c>
    </row>
    <row r="332" spans="1:16" ht="14.25" customHeight="1">
      <c r="A332" s="391">
        <f t="shared" si="1"/>
        <v>331</v>
      </c>
      <c r="B332" s="397" t="s">
        <v>932</v>
      </c>
      <c r="C332" s="381" t="s">
        <v>1979</v>
      </c>
      <c r="D332" s="391" t="s">
        <v>18</v>
      </c>
      <c r="E332" s="391" t="s">
        <v>33</v>
      </c>
      <c r="F332" s="393" t="s">
        <v>1980</v>
      </c>
      <c r="G332" s="379" t="s">
        <v>35</v>
      </c>
      <c r="H332" s="381" t="s">
        <v>1981</v>
      </c>
      <c r="I332" s="378" t="s">
        <v>23</v>
      </c>
      <c r="J332" s="404" t="s">
        <v>1982</v>
      </c>
      <c r="K332" s="397" t="s">
        <v>937</v>
      </c>
      <c r="L332" s="395">
        <v>187</v>
      </c>
      <c r="M332" s="403" t="s">
        <v>938</v>
      </c>
      <c r="N332" s="465" t="s">
        <v>1983</v>
      </c>
      <c r="O332" s="378" t="s">
        <v>29</v>
      </c>
      <c r="P332" s="404" t="s">
        <v>940</v>
      </c>
    </row>
    <row r="333" spans="1:16" ht="14.25" customHeight="1">
      <c r="A333" s="391">
        <f t="shared" si="1"/>
        <v>332</v>
      </c>
      <c r="B333" s="403" t="s">
        <v>1984</v>
      </c>
      <c r="C333" s="381" t="s">
        <v>1985</v>
      </c>
      <c r="D333" s="391" t="s">
        <v>18</v>
      </c>
      <c r="E333" s="391" t="s">
        <v>1739</v>
      </c>
      <c r="F333" s="401" t="s">
        <v>1986</v>
      </c>
      <c r="G333" s="380" t="s">
        <v>54</v>
      </c>
      <c r="H333" s="381" t="s">
        <v>1987</v>
      </c>
      <c r="I333" s="378" t="s">
        <v>23</v>
      </c>
      <c r="J333" s="404" t="s">
        <v>1988</v>
      </c>
      <c r="K333" s="392" t="s">
        <v>38</v>
      </c>
      <c r="L333" s="434" t="s">
        <v>57</v>
      </c>
      <c r="M333" s="397" t="s">
        <v>1989</v>
      </c>
      <c r="N333" s="465" t="s">
        <v>1990</v>
      </c>
      <c r="O333" s="378" t="s">
        <v>29</v>
      </c>
      <c r="P333" s="404" t="s">
        <v>1991</v>
      </c>
    </row>
    <row r="334" spans="1:16" ht="14.25" customHeight="1">
      <c r="A334" s="391">
        <f t="shared" si="1"/>
        <v>333</v>
      </c>
      <c r="B334" s="397" t="s">
        <v>1992</v>
      </c>
      <c r="C334" s="381" t="s">
        <v>524</v>
      </c>
      <c r="D334" s="391" t="s">
        <v>18</v>
      </c>
      <c r="E334" s="391" t="s">
        <v>33</v>
      </c>
      <c r="F334" s="401" t="s">
        <v>584</v>
      </c>
      <c r="G334" s="379" t="s">
        <v>35</v>
      </c>
      <c r="H334" s="381" t="s">
        <v>1993</v>
      </c>
      <c r="I334" s="378" t="s">
        <v>23</v>
      </c>
      <c r="J334" s="404" t="s">
        <v>527</v>
      </c>
      <c r="K334" s="392" t="s">
        <v>38</v>
      </c>
      <c r="L334" s="395" t="s">
        <v>38</v>
      </c>
      <c r="M334" s="392" t="s">
        <v>38</v>
      </c>
      <c r="N334" s="465" t="s">
        <v>1994</v>
      </c>
      <c r="O334" s="378" t="s">
        <v>29</v>
      </c>
      <c r="P334" s="404" t="s">
        <v>1995</v>
      </c>
    </row>
    <row r="335" spans="1:16" ht="14.25" customHeight="1">
      <c r="A335" s="391">
        <f t="shared" si="1"/>
        <v>334</v>
      </c>
      <c r="B335" s="397" t="s">
        <v>1996</v>
      </c>
      <c r="C335" s="381" t="s">
        <v>524</v>
      </c>
      <c r="D335" s="391" t="s">
        <v>18</v>
      </c>
      <c r="E335" s="391" t="s">
        <v>33</v>
      </c>
      <c r="F335" s="401" t="s">
        <v>1512</v>
      </c>
      <c r="G335" s="379" t="s">
        <v>35</v>
      </c>
      <c r="H335" s="381" t="s">
        <v>1993</v>
      </c>
      <c r="I335" s="378" t="s">
        <v>23</v>
      </c>
      <c r="J335" s="404" t="s">
        <v>527</v>
      </c>
      <c r="K335" s="392" t="s">
        <v>38</v>
      </c>
      <c r="L335" s="395" t="s">
        <v>38</v>
      </c>
      <c r="M335" s="392" t="s">
        <v>38</v>
      </c>
      <c r="N335" s="465" t="s">
        <v>1994</v>
      </c>
      <c r="O335" s="378" t="s">
        <v>29</v>
      </c>
      <c r="P335" s="404" t="s">
        <v>1995</v>
      </c>
    </row>
    <row r="336" spans="1:16" ht="14.25" customHeight="1">
      <c r="A336" s="391">
        <f t="shared" si="1"/>
        <v>335</v>
      </c>
      <c r="B336" s="397" t="s">
        <v>1997</v>
      </c>
      <c r="C336" s="381" t="s">
        <v>1998</v>
      </c>
      <c r="D336" s="391" t="s">
        <v>18</v>
      </c>
      <c r="E336" s="391" t="s">
        <v>97</v>
      </c>
      <c r="F336" s="393" t="s">
        <v>1999</v>
      </c>
      <c r="G336" s="379" t="s">
        <v>35</v>
      </c>
      <c r="H336" s="381" t="s">
        <v>701</v>
      </c>
      <c r="I336" s="378" t="s">
        <v>23</v>
      </c>
      <c r="J336" s="404" t="s">
        <v>2000</v>
      </c>
      <c r="K336" s="392" t="s">
        <v>38</v>
      </c>
      <c r="L336" s="395" t="s">
        <v>38</v>
      </c>
      <c r="M336" s="392" t="s">
        <v>38</v>
      </c>
      <c r="N336" s="465" t="s">
        <v>2001</v>
      </c>
      <c r="O336" s="378" t="s">
        <v>29</v>
      </c>
      <c r="P336" s="404" t="s">
        <v>2002</v>
      </c>
    </row>
    <row r="337" spans="1:16" ht="14.25" customHeight="1">
      <c r="A337" s="391">
        <f t="shared" si="1"/>
        <v>336</v>
      </c>
      <c r="B337" s="397" t="s">
        <v>692</v>
      </c>
      <c r="C337" s="381" t="s">
        <v>2003</v>
      </c>
      <c r="D337" s="391" t="s">
        <v>117</v>
      </c>
      <c r="E337" s="391" t="s">
        <v>1612</v>
      </c>
      <c r="F337" s="393" t="s">
        <v>119</v>
      </c>
      <c r="G337" s="380" t="s">
        <v>8</v>
      </c>
      <c r="H337" s="381" t="s">
        <v>120</v>
      </c>
      <c r="I337" s="378" t="s">
        <v>23</v>
      </c>
      <c r="J337" s="404" t="s">
        <v>2004</v>
      </c>
      <c r="K337" s="392" t="s">
        <v>38</v>
      </c>
      <c r="L337" s="395" t="s">
        <v>38</v>
      </c>
      <c r="M337" s="392" t="s">
        <v>38</v>
      </c>
      <c r="N337" s="465" t="s">
        <v>2005</v>
      </c>
      <c r="O337" s="378" t="s">
        <v>29</v>
      </c>
      <c r="P337" s="397" t="s">
        <v>30</v>
      </c>
    </row>
    <row r="338" spans="1:16" ht="14.25" customHeight="1">
      <c r="A338" s="391">
        <f t="shared" si="1"/>
        <v>337</v>
      </c>
      <c r="B338" s="397" t="s">
        <v>2006</v>
      </c>
      <c r="C338" s="381" t="s">
        <v>2007</v>
      </c>
      <c r="D338" s="391" t="s">
        <v>117</v>
      </c>
      <c r="E338" s="391" t="s">
        <v>199</v>
      </c>
      <c r="F338" s="393" t="s">
        <v>2008</v>
      </c>
      <c r="G338" s="380" t="s">
        <v>172</v>
      </c>
      <c r="H338" s="381" t="s">
        <v>231</v>
      </c>
      <c r="I338" s="378" t="s">
        <v>23</v>
      </c>
      <c r="J338" s="404" t="s">
        <v>2009</v>
      </c>
      <c r="K338" s="392" t="s">
        <v>38</v>
      </c>
      <c r="L338" s="395" t="s">
        <v>38</v>
      </c>
      <c r="M338" s="397" t="s">
        <v>2010</v>
      </c>
      <c r="N338" s="465" t="s">
        <v>2011</v>
      </c>
      <c r="O338" s="378" t="s">
        <v>29</v>
      </c>
      <c r="P338" s="404" t="s">
        <v>2012</v>
      </c>
    </row>
    <row r="339" spans="1:16" ht="14.25" customHeight="1">
      <c r="A339" s="391">
        <f t="shared" si="1"/>
        <v>338</v>
      </c>
      <c r="B339" s="397" t="s">
        <v>2013</v>
      </c>
      <c r="C339" s="381" t="s">
        <v>2014</v>
      </c>
      <c r="D339" s="391" t="s">
        <v>18</v>
      </c>
      <c r="E339" s="391" t="s">
        <v>52</v>
      </c>
      <c r="F339" s="401" t="s">
        <v>771</v>
      </c>
      <c r="G339" s="378" t="s">
        <v>54</v>
      </c>
      <c r="H339" s="381" t="s">
        <v>2015</v>
      </c>
      <c r="I339" s="378" t="s">
        <v>23</v>
      </c>
      <c r="J339" s="404" t="s">
        <v>2016</v>
      </c>
      <c r="K339" s="392" t="s">
        <v>38</v>
      </c>
      <c r="L339" s="395">
        <v>544</v>
      </c>
      <c r="M339" s="397" t="s">
        <v>2017</v>
      </c>
      <c r="N339" s="465" t="s">
        <v>2018</v>
      </c>
      <c r="O339" s="378" t="s">
        <v>29</v>
      </c>
      <c r="P339" s="404" t="s">
        <v>2019</v>
      </c>
    </row>
    <row r="340" spans="1:16" ht="14.25" customHeight="1">
      <c r="A340" s="391">
        <f t="shared" si="1"/>
        <v>339</v>
      </c>
      <c r="B340" s="397" t="s">
        <v>2020</v>
      </c>
      <c r="C340" s="381" t="s">
        <v>2021</v>
      </c>
      <c r="D340" s="391" t="s">
        <v>117</v>
      </c>
      <c r="E340" s="391" t="s">
        <v>199</v>
      </c>
      <c r="F340" s="401" t="s">
        <v>578</v>
      </c>
      <c r="G340" s="380" t="s">
        <v>172</v>
      </c>
      <c r="H340" s="445" t="s">
        <v>331</v>
      </c>
      <c r="I340" s="378" t="s">
        <v>23</v>
      </c>
      <c r="J340" s="447" t="s">
        <v>2022</v>
      </c>
      <c r="K340" s="392" t="s">
        <v>38</v>
      </c>
      <c r="L340" s="395" t="s">
        <v>38</v>
      </c>
      <c r="M340" s="392" t="s">
        <v>38</v>
      </c>
      <c r="N340" s="470" t="s">
        <v>2023</v>
      </c>
      <c r="O340" s="378" t="s">
        <v>29</v>
      </c>
      <c r="P340" s="397" t="s">
        <v>30</v>
      </c>
    </row>
    <row r="341" spans="1:16" ht="14.25" customHeight="1">
      <c r="A341" s="391">
        <f t="shared" si="1"/>
        <v>340</v>
      </c>
      <c r="B341" s="397" t="s">
        <v>711</v>
      </c>
      <c r="C341" s="381" t="s">
        <v>1045</v>
      </c>
      <c r="D341" s="391" t="s">
        <v>18</v>
      </c>
      <c r="E341" s="391" t="s">
        <v>33</v>
      </c>
      <c r="F341" s="401" t="s">
        <v>2024</v>
      </c>
      <c r="G341" s="379" t="s">
        <v>35</v>
      </c>
      <c r="H341" s="381" t="s">
        <v>2025</v>
      </c>
      <c r="I341" s="378" t="s">
        <v>23</v>
      </c>
      <c r="J341" s="404" t="s">
        <v>2026</v>
      </c>
      <c r="K341" s="392" t="s">
        <v>38</v>
      </c>
      <c r="L341" s="395" t="s">
        <v>38</v>
      </c>
      <c r="M341" s="392" t="s">
        <v>38</v>
      </c>
      <c r="N341" s="465" t="s">
        <v>2027</v>
      </c>
      <c r="O341" s="378" t="s">
        <v>29</v>
      </c>
      <c r="P341" s="397" t="s">
        <v>30</v>
      </c>
    </row>
    <row r="342" spans="1:16" ht="14.25" customHeight="1">
      <c r="A342" s="391">
        <f t="shared" si="1"/>
        <v>341</v>
      </c>
      <c r="B342" s="397" t="s">
        <v>2028</v>
      </c>
      <c r="C342" s="381" t="s">
        <v>2029</v>
      </c>
      <c r="D342" s="391" t="s">
        <v>18</v>
      </c>
      <c r="E342" s="391" t="s">
        <v>52</v>
      </c>
      <c r="F342" s="401" t="s">
        <v>1512</v>
      </c>
      <c r="G342" s="378" t="s">
        <v>54</v>
      </c>
      <c r="H342" s="381" t="s">
        <v>1771</v>
      </c>
      <c r="I342" s="378" t="s">
        <v>23</v>
      </c>
      <c r="J342" s="404" t="s">
        <v>2030</v>
      </c>
      <c r="K342" s="392" t="s">
        <v>38</v>
      </c>
      <c r="L342" s="395" t="s">
        <v>38</v>
      </c>
      <c r="M342" s="397" t="s">
        <v>2031</v>
      </c>
      <c r="N342" s="465" t="s">
        <v>2032</v>
      </c>
      <c r="O342" s="378" t="s">
        <v>29</v>
      </c>
      <c r="P342" s="397" t="s">
        <v>30</v>
      </c>
    </row>
    <row r="343" spans="1:16" ht="14.25" customHeight="1">
      <c r="A343" s="391">
        <f t="shared" si="1"/>
        <v>342</v>
      </c>
      <c r="B343" s="397" t="s">
        <v>2033</v>
      </c>
      <c r="C343" s="381" t="s">
        <v>2034</v>
      </c>
      <c r="D343" s="391" t="s">
        <v>18</v>
      </c>
      <c r="E343" s="391" t="s">
        <v>33</v>
      </c>
      <c r="F343" s="401" t="s">
        <v>872</v>
      </c>
      <c r="G343" s="379" t="s">
        <v>35</v>
      </c>
      <c r="H343" s="381" t="s">
        <v>2035</v>
      </c>
      <c r="I343" s="378" t="s">
        <v>23</v>
      </c>
      <c r="J343" s="404" t="s">
        <v>2036</v>
      </c>
      <c r="K343" s="392" t="s">
        <v>38</v>
      </c>
      <c r="L343" s="395" t="s">
        <v>38</v>
      </c>
      <c r="M343" s="392" t="s">
        <v>38</v>
      </c>
      <c r="N343" s="465" t="s">
        <v>2037</v>
      </c>
      <c r="O343" s="378" t="s">
        <v>29</v>
      </c>
      <c r="P343" s="404" t="s">
        <v>2038</v>
      </c>
    </row>
    <row r="344" spans="1:16" ht="14.25" customHeight="1">
      <c r="A344" s="391">
        <f t="shared" si="1"/>
        <v>343</v>
      </c>
      <c r="B344" s="397" t="s">
        <v>2039</v>
      </c>
      <c r="C344" s="381" t="s">
        <v>2040</v>
      </c>
      <c r="D344" s="391" t="s">
        <v>18</v>
      </c>
      <c r="E344" s="391" t="s">
        <v>33</v>
      </c>
      <c r="F344" s="401" t="s">
        <v>2041</v>
      </c>
      <c r="G344" s="379" t="s">
        <v>35</v>
      </c>
      <c r="H344" s="381" t="s">
        <v>2042</v>
      </c>
      <c r="I344" s="378" t="s">
        <v>23</v>
      </c>
      <c r="J344" s="404" t="s">
        <v>2043</v>
      </c>
      <c r="K344" s="392" t="s">
        <v>38</v>
      </c>
      <c r="L344" s="395" t="s">
        <v>38</v>
      </c>
      <c r="M344" s="392" t="s">
        <v>38</v>
      </c>
      <c r="N344" s="465" t="s">
        <v>2044</v>
      </c>
      <c r="O344" s="378" t="s">
        <v>29</v>
      </c>
      <c r="P344" s="397" t="s">
        <v>30</v>
      </c>
    </row>
    <row r="345" spans="1:16" ht="14.25" customHeight="1">
      <c r="A345" s="391">
        <f t="shared" si="1"/>
        <v>344</v>
      </c>
      <c r="B345" s="397" t="s">
        <v>2039</v>
      </c>
      <c r="C345" s="381" t="s">
        <v>2045</v>
      </c>
      <c r="D345" s="391" t="s">
        <v>18</v>
      </c>
      <c r="E345" s="391" t="s">
        <v>52</v>
      </c>
      <c r="F345" s="401" t="s">
        <v>2046</v>
      </c>
      <c r="G345" s="378" t="s">
        <v>54</v>
      </c>
      <c r="H345" s="381" t="s">
        <v>77</v>
      </c>
      <c r="I345" s="378" t="s">
        <v>23</v>
      </c>
      <c r="J345" s="404" t="s">
        <v>2047</v>
      </c>
      <c r="K345" s="392" t="s">
        <v>38</v>
      </c>
      <c r="L345" s="395" t="s">
        <v>38</v>
      </c>
      <c r="M345" s="392" t="s">
        <v>38</v>
      </c>
      <c r="N345" s="465" t="s">
        <v>2048</v>
      </c>
      <c r="O345" s="378" t="s">
        <v>29</v>
      </c>
      <c r="P345" s="397" t="s">
        <v>30</v>
      </c>
    </row>
    <row r="346" spans="1:16" ht="14.25" customHeight="1">
      <c r="A346" s="391">
        <f t="shared" si="1"/>
        <v>345</v>
      </c>
      <c r="B346" s="397" t="s">
        <v>2049</v>
      </c>
      <c r="C346" s="381" t="s">
        <v>2050</v>
      </c>
      <c r="D346" s="391" t="s">
        <v>18</v>
      </c>
      <c r="E346" s="391" t="s">
        <v>52</v>
      </c>
      <c r="F346" s="401" t="s">
        <v>2051</v>
      </c>
      <c r="G346" s="378" t="s">
        <v>54</v>
      </c>
      <c r="H346" s="381" t="s">
        <v>2052</v>
      </c>
      <c r="I346" s="378" t="s">
        <v>23</v>
      </c>
      <c r="J346" s="404" t="s">
        <v>2053</v>
      </c>
      <c r="K346" s="395" t="s">
        <v>38</v>
      </c>
      <c r="L346" s="395" t="s">
        <v>38</v>
      </c>
      <c r="M346" s="392" t="s">
        <v>38</v>
      </c>
      <c r="N346" s="465" t="s">
        <v>2054</v>
      </c>
      <c r="O346" s="378" t="s">
        <v>29</v>
      </c>
      <c r="P346" s="404" t="s">
        <v>2055</v>
      </c>
    </row>
    <row r="347" spans="1:16" ht="14.25" customHeight="1">
      <c r="A347" s="391">
        <f t="shared" si="1"/>
        <v>346</v>
      </c>
      <c r="B347" s="397" t="s">
        <v>2056</v>
      </c>
      <c r="C347" s="381" t="s">
        <v>2057</v>
      </c>
      <c r="D347" s="391" t="s">
        <v>18</v>
      </c>
      <c r="E347" s="391" t="s">
        <v>52</v>
      </c>
      <c r="F347" s="401" t="s">
        <v>2058</v>
      </c>
      <c r="G347" s="378" t="s">
        <v>54</v>
      </c>
      <c r="H347" s="381" t="s">
        <v>2059</v>
      </c>
      <c r="I347" s="378" t="s">
        <v>23</v>
      </c>
      <c r="J347" s="404" t="s">
        <v>2060</v>
      </c>
      <c r="K347" s="395" t="s">
        <v>38</v>
      </c>
      <c r="L347" s="395" t="s">
        <v>38</v>
      </c>
      <c r="M347" s="397" t="s">
        <v>2061</v>
      </c>
      <c r="N347" s="465" t="s">
        <v>2062</v>
      </c>
      <c r="O347" s="378" t="s">
        <v>29</v>
      </c>
      <c r="P347" s="404" t="s">
        <v>2063</v>
      </c>
    </row>
    <row r="348" spans="1:16" ht="14.25" customHeight="1">
      <c r="A348" s="391">
        <f t="shared" si="1"/>
        <v>347</v>
      </c>
      <c r="B348" s="397" t="s">
        <v>2064</v>
      </c>
      <c r="C348" s="381" t="s">
        <v>1854</v>
      </c>
      <c r="D348" s="391" t="s">
        <v>18</v>
      </c>
      <c r="E348" s="391" t="s">
        <v>52</v>
      </c>
      <c r="F348" s="401" t="s">
        <v>2065</v>
      </c>
      <c r="G348" s="378" t="s">
        <v>54</v>
      </c>
      <c r="H348" s="381" t="s">
        <v>2066</v>
      </c>
      <c r="I348" s="378" t="s">
        <v>23</v>
      </c>
      <c r="J348" s="404" t="s">
        <v>2067</v>
      </c>
      <c r="K348" s="395" t="s">
        <v>38</v>
      </c>
      <c r="L348" s="395" t="s">
        <v>38</v>
      </c>
      <c r="M348" s="392" t="s">
        <v>38</v>
      </c>
      <c r="N348" s="465" t="s">
        <v>2068</v>
      </c>
      <c r="O348" s="378" t="s">
        <v>29</v>
      </c>
      <c r="P348" s="404" t="s">
        <v>2069</v>
      </c>
    </row>
    <row r="349" spans="1:16" ht="14.25" customHeight="1">
      <c r="A349" s="391">
        <f t="shared" si="1"/>
        <v>348</v>
      </c>
      <c r="B349" s="397" t="s">
        <v>2070</v>
      </c>
      <c r="C349" s="381" t="s">
        <v>2071</v>
      </c>
      <c r="D349" s="391" t="s">
        <v>18</v>
      </c>
      <c r="E349" s="391" t="s">
        <v>52</v>
      </c>
      <c r="F349" s="401" t="s">
        <v>98</v>
      </c>
      <c r="G349" s="378" t="s">
        <v>54</v>
      </c>
      <c r="H349" s="381" t="s">
        <v>2072</v>
      </c>
      <c r="I349" s="378" t="s">
        <v>23</v>
      </c>
      <c r="J349" s="404" t="s">
        <v>2073</v>
      </c>
      <c r="K349" s="395" t="s">
        <v>38</v>
      </c>
      <c r="L349" s="395" t="s">
        <v>38</v>
      </c>
      <c r="M349" s="392" t="s">
        <v>38</v>
      </c>
      <c r="N349" s="465" t="s">
        <v>2074</v>
      </c>
      <c r="O349" s="378" t="s">
        <v>29</v>
      </c>
      <c r="P349" s="404" t="s">
        <v>2075</v>
      </c>
    </row>
    <row r="350" spans="1:16" ht="14.25" customHeight="1">
      <c r="A350" s="391">
        <f t="shared" si="1"/>
        <v>349</v>
      </c>
      <c r="B350" s="397" t="s">
        <v>2076</v>
      </c>
      <c r="C350" s="381" t="s">
        <v>2071</v>
      </c>
      <c r="D350" s="391" t="s">
        <v>18</v>
      </c>
      <c r="E350" s="391" t="s">
        <v>52</v>
      </c>
      <c r="F350" s="401" t="s">
        <v>98</v>
      </c>
      <c r="G350" s="378" t="s">
        <v>54</v>
      </c>
      <c r="H350" s="381" t="s">
        <v>2077</v>
      </c>
      <c r="I350" s="378" t="s">
        <v>23</v>
      </c>
      <c r="J350" s="404" t="s">
        <v>2078</v>
      </c>
      <c r="K350" s="395" t="s">
        <v>38</v>
      </c>
      <c r="L350" s="395" t="s">
        <v>38</v>
      </c>
      <c r="M350" s="392" t="s">
        <v>38</v>
      </c>
      <c r="N350" s="465" t="s">
        <v>2079</v>
      </c>
      <c r="O350" s="378" t="s">
        <v>29</v>
      </c>
      <c r="P350" s="404" t="s">
        <v>2080</v>
      </c>
    </row>
    <row r="351" spans="1:16" ht="14.25" customHeight="1">
      <c r="A351" s="391">
        <f t="shared" si="1"/>
        <v>350</v>
      </c>
      <c r="B351" s="397" t="s">
        <v>2081</v>
      </c>
      <c r="C351" s="381" t="s">
        <v>2082</v>
      </c>
      <c r="D351" s="391" t="s">
        <v>18</v>
      </c>
      <c r="E351" s="391" t="s">
        <v>52</v>
      </c>
      <c r="F351" s="401" t="s">
        <v>98</v>
      </c>
      <c r="G351" s="378" t="s">
        <v>54</v>
      </c>
      <c r="H351" s="381" t="s">
        <v>2083</v>
      </c>
      <c r="I351" s="378" t="s">
        <v>23</v>
      </c>
      <c r="J351" s="404" t="s">
        <v>2084</v>
      </c>
      <c r="K351" s="395" t="s">
        <v>38</v>
      </c>
      <c r="L351" s="395" t="s">
        <v>38</v>
      </c>
      <c r="M351" s="392" t="s">
        <v>38</v>
      </c>
      <c r="N351" s="465" t="s">
        <v>2085</v>
      </c>
      <c r="O351" s="378" t="s">
        <v>29</v>
      </c>
      <c r="P351" s="404" t="s">
        <v>2086</v>
      </c>
    </row>
    <row r="352" spans="1:16" ht="14.25" customHeight="1">
      <c r="A352" s="391">
        <f t="shared" si="1"/>
        <v>351</v>
      </c>
      <c r="B352" s="397" t="s">
        <v>2087</v>
      </c>
      <c r="C352" s="381" t="s">
        <v>524</v>
      </c>
      <c r="D352" s="391" t="s">
        <v>18</v>
      </c>
      <c r="E352" s="391" t="s">
        <v>33</v>
      </c>
      <c r="F352" s="401" t="s">
        <v>906</v>
      </c>
      <c r="G352" s="379" t="s">
        <v>35</v>
      </c>
      <c r="H352" s="381" t="s">
        <v>2088</v>
      </c>
      <c r="I352" s="378" t="s">
        <v>23</v>
      </c>
      <c r="J352" s="404" t="s">
        <v>2089</v>
      </c>
      <c r="K352" s="395" t="s">
        <v>38</v>
      </c>
      <c r="L352" s="395" t="s">
        <v>38</v>
      </c>
      <c r="M352" s="392" t="s">
        <v>38</v>
      </c>
      <c r="N352" s="465" t="s">
        <v>2090</v>
      </c>
      <c r="O352" s="378" t="s">
        <v>29</v>
      </c>
      <c r="P352" s="404" t="s">
        <v>2091</v>
      </c>
    </row>
    <row r="353" spans="1:16" ht="14.25" customHeight="1">
      <c r="A353" s="391">
        <f t="shared" si="1"/>
        <v>352</v>
      </c>
      <c r="B353" s="397" t="s">
        <v>2092</v>
      </c>
      <c r="C353" s="381" t="s">
        <v>2093</v>
      </c>
      <c r="D353" s="391" t="s">
        <v>18</v>
      </c>
      <c r="E353" s="391" t="s">
        <v>33</v>
      </c>
      <c r="F353" s="401" t="s">
        <v>2094</v>
      </c>
      <c r="G353" s="379" t="s">
        <v>35</v>
      </c>
      <c r="H353" s="381" t="s">
        <v>2095</v>
      </c>
      <c r="I353" s="378" t="s">
        <v>23</v>
      </c>
      <c r="J353" s="404" t="s">
        <v>2096</v>
      </c>
      <c r="K353" s="395" t="s">
        <v>38</v>
      </c>
      <c r="L353" s="395" t="s">
        <v>937</v>
      </c>
      <c r="M353" s="397" t="s">
        <v>2097</v>
      </c>
      <c r="N353" s="465" t="s">
        <v>2098</v>
      </c>
      <c r="O353" s="378" t="s">
        <v>29</v>
      </c>
      <c r="P353" s="404" t="s">
        <v>2099</v>
      </c>
    </row>
    <row r="354" spans="1:16" ht="14.25" customHeight="1">
      <c r="A354" s="391">
        <f t="shared" si="1"/>
        <v>353</v>
      </c>
      <c r="B354" s="397" t="s">
        <v>2100</v>
      </c>
      <c r="C354" s="381" t="s">
        <v>288</v>
      </c>
      <c r="D354" s="391" t="s">
        <v>18</v>
      </c>
      <c r="E354" s="391" t="s">
        <v>2101</v>
      </c>
      <c r="F354" s="393" t="s">
        <v>2102</v>
      </c>
      <c r="G354" s="379" t="s">
        <v>35</v>
      </c>
      <c r="H354" s="381" t="s">
        <v>2103</v>
      </c>
      <c r="I354" s="378" t="s">
        <v>23</v>
      </c>
      <c r="J354" s="404" t="s">
        <v>2104</v>
      </c>
      <c r="K354" s="395" t="s">
        <v>38</v>
      </c>
      <c r="L354" s="395" t="s">
        <v>38</v>
      </c>
      <c r="M354" s="392" t="s">
        <v>38</v>
      </c>
      <c r="N354" s="465" t="s">
        <v>2105</v>
      </c>
      <c r="O354" s="378" t="s">
        <v>29</v>
      </c>
      <c r="P354" s="404" t="s">
        <v>2106</v>
      </c>
    </row>
    <row r="355" spans="1:16" ht="14.25" customHeight="1">
      <c r="A355" s="391">
        <f t="shared" si="1"/>
        <v>354</v>
      </c>
      <c r="B355" s="397" t="s">
        <v>2107</v>
      </c>
      <c r="C355" s="381" t="s">
        <v>2108</v>
      </c>
      <c r="D355" s="391" t="s">
        <v>18</v>
      </c>
      <c r="E355" s="391" t="s">
        <v>199</v>
      </c>
      <c r="F355" s="393" t="s">
        <v>2109</v>
      </c>
      <c r="G355" s="380" t="s">
        <v>21</v>
      </c>
      <c r="H355" s="381" t="s">
        <v>935</v>
      </c>
      <c r="I355" s="378" t="s">
        <v>23</v>
      </c>
      <c r="J355" s="404" t="s">
        <v>2110</v>
      </c>
      <c r="K355" s="395" t="s">
        <v>38</v>
      </c>
      <c r="L355" s="395" t="s">
        <v>38</v>
      </c>
      <c r="M355" s="392" t="s">
        <v>38</v>
      </c>
      <c r="N355" s="465" t="s">
        <v>2111</v>
      </c>
      <c r="O355" s="378" t="s">
        <v>29</v>
      </c>
      <c r="P355" s="397" t="s">
        <v>30</v>
      </c>
    </row>
    <row r="356" spans="1:16" ht="14.25" customHeight="1">
      <c r="A356" s="391">
        <f t="shared" si="1"/>
        <v>355</v>
      </c>
      <c r="B356" s="397" t="s">
        <v>2112</v>
      </c>
      <c r="C356" s="381" t="s">
        <v>1045</v>
      </c>
      <c r="D356" s="391" t="s">
        <v>18</v>
      </c>
      <c r="E356" s="391" t="s">
        <v>33</v>
      </c>
      <c r="F356" s="401" t="s">
        <v>2113</v>
      </c>
      <c r="G356" s="379" t="s">
        <v>35</v>
      </c>
      <c r="H356" s="381" t="s">
        <v>2114</v>
      </c>
      <c r="I356" s="378" t="s">
        <v>23</v>
      </c>
      <c r="J356" s="404" t="s">
        <v>2115</v>
      </c>
      <c r="K356" s="395" t="s">
        <v>38</v>
      </c>
      <c r="L356" s="395" t="s">
        <v>38</v>
      </c>
      <c r="M356" s="392" t="s">
        <v>38</v>
      </c>
      <c r="N356" s="465" t="s">
        <v>2116</v>
      </c>
      <c r="O356" s="378" t="s">
        <v>29</v>
      </c>
      <c r="P356" s="404" t="s">
        <v>2117</v>
      </c>
    </row>
    <row r="357" spans="1:16" ht="14.25" customHeight="1">
      <c r="A357" s="391">
        <f t="shared" si="1"/>
        <v>356</v>
      </c>
      <c r="B357" s="397" t="s">
        <v>2118</v>
      </c>
      <c r="C357" s="381" t="s">
        <v>918</v>
      </c>
      <c r="D357" s="391" t="s">
        <v>18</v>
      </c>
      <c r="E357" s="391" t="s">
        <v>97</v>
      </c>
      <c r="F357" s="401" t="s">
        <v>2119</v>
      </c>
      <c r="G357" s="379" t="s">
        <v>35</v>
      </c>
      <c r="H357" s="381" t="s">
        <v>112</v>
      </c>
      <c r="I357" s="378" t="s">
        <v>23</v>
      </c>
      <c r="J357" s="404" t="s">
        <v>2120</v>
      </c>
      <c r="K357" s="392" t="s">
        <v>38</v>
      </c>
      <c r="L357" s="400" t="s">
        <v>182</v>
      </c>
      <c r="M357" s="392" t="s">
        <v>38</v>
      </c>
      <c r="N357" s="465" t="s">
        <v>2121</v>
      </c>
      <c r="O357" s="378" t="s">
        <v>29</v>
      </c>
      <c r="P357" s="404" t="s">
        <v>2122</v>
      </c>
    </row>
    <row r="358" spans="1:16" ht="14.25" customHeight="1">
      <c r="A358" s="391">
        <f t="shared" si="1"/>
        <v>357</v>
      </c>
      <c r="B358" s="397" t="s">
        <v>2118</v>
      </c>
      <c r="C358" s="381" t="s">
        <v>524</v>
      </c>
      <c r="D358" s="391" t="s">
        <v>18</v>
      </c>
      <c r="E358" s="391" t="s">
        <v>33</v>
      </c>
      <c r="F358" s="401" t="s">
        <v>2123</v>
      </c>
      <c r="G358" s="379" t="s">
        <v>35</v>
      </c>
      <c r="H358" s="381" t="s">
        <v>83</v>
      </c>
      <c r="I358" s="378" t="s">
        <v>23</v>
      </c>
      <c r="J358" s="404" t="s">
        <v>2124</v>
      </c>
      <c r="K358" s="392" t="s">
        <v>38</v>
      </c>
      <c r="L358" s="400" t="s">
        <v>182</v>
      </c>
      <c r="M358" s="392" t="s">
        <v>38</v>
      </c>
      <c r="N358" s="465" t="s">
        <v>2125</v>
      </c>
      <c r="O358" s="378" t="s">
        <v>29</v>
      </c>
      <c r="P358" s="404" t="s">
        <v>2122</v>
      </c>
    </row>
    <row r="359" spans="1:16" ht="14.25" customHeight="1">
      <c r="A359" s="391">
        <f t="shared" si="1"/>
        <v>358</v>
      </c>
      <c r="B359" s="397" t="s">
        <v>2126</v>
      </c>
      <c r="C359" s="381" t="s">
        <v>2127</v>
      </c>
      <c r="D359" s="391" t="s">
        <v>18</v>
      </c>
      <c r="E359" s="391" t="s">
        <v>52</v>
      </c>
      <c r="F359" s="401" t="s">
        <v>207</v>
      </c>
      <c r="G359" s="378" t="s">
        <v>54</v>
      </c>
      <c r="H359" s="381" t="s">
        <v>2128</v>
      </c>
      <c r="I359" s="378" t="s">
        <v>23</v>
      </c>
      <c r="J359" s="404" t="s">
        <v>2129</v>
      </c>
      <c r="K359" s="397" t="s">
        <v>241</v>
      </c>
      <c r="L359" s="395">
        <v>498</v>
      </c>
      <c r="M359" s="397" t="s">
        <v>2130</v>
      </c>
      <c r="N359" s="465" t="s">
        <v>2131</v>
      </c>
      <c r="O359" s="378" t="s">
        <v>29</v>
      </c>
      <c r="P359" s="404" t="s">
        <v>2132</v>
      </c>
    </row>
    <row r="360" spans="1:16" ht="14.25" customHeight="1">
      <c r="A360" s="391">
        <f t="shared" si="1"/>
        <v>359</v>
      </c>
      <c r="B360" s="397" t="s">
        <v>2133</v>
      </c>
      <c r="C360" s="381" t="s">
        <v>2134</v>
      </c>
      <c r="D360" s="391" t="s">
        <v>18</v>
      </c>
      <c r="E360" s="391" t="s">
        <v>52</v>
      </c>
      <c r="F360" s="401" t="s">
        <v>1906</v>
      </c>
      <c r="G360" s="378" t="s">
        <v>54</v>
      </c>
      <c r="H360" s="381" t="s">
        <v>2135</v>
      </c>
      <c r="I360" s="378" t="s">
        <v>23</v>
      </c>
      <c r="J360" s="404" t="s">
        <v>2136</v>
      </c>
      <c r="K360" s="392" t="s">
        <v>38</v>
      </c>
      <c r="L360" s="392" t="s">
        <v>38</v>
      </c>
      <c r="M360" s="397" t="s">
        <v>334</v>
      </c>
      <c r="N360" s="465" t="s">
        <v>2137</v>
      </c>
      <c r="O360" s="378" t="s">
        <v>29</v>
      </c>
      <c r="P360" s="404" t="s">
        <v>2138</v>
      </c>
    </row>
    <row r="361" spans="1:16" ht="14.25" customHeight="1">
      <c r="A361" s="391">
        <f t="shared" si="1"/>
        <v>360</v>
      </c>
      <c r="B361" s="397" t="s">
        <v>2139</v>
      </c>
      <c r="C361" s="381" t="s">
        <v>2140</v>
      </c>
      <c r="D361" s="391" t="s">
        <v>18</v>
      </c>
      <c r="E361" s="391" t="s">
        <v>33</v>
      </c>
      <c r="F361" s="401" t="s">
        <v>1439</v>
      </c>
      <c r="G361" s="379" t="s">
        <v>35</v>
      </c>
      <c r="H361" s="381" t="s">
        <v>2141</v>
      </c>
      <c r="I361" s="378" t="s">
        <v>23</v>
      </c>
      <c r="J361" s="404" t="s">
        <v>2142</v>
      </c>
      <c r="K361" s="395" t="s">
        <v>38</v>
      </c>
      <c r="L361" s="395" t="s">
        <v>38</v>
      </c>
      <c r="M361" s="392" t="s">
        <v>38</v>
      </c>
      <c r="N361" s="465" t="s">
        <v>2143</v>
      </c>
      <c r="O361" s="378" t="s">
        <v>29</v>
      </c>
      <c r="P361" s="404" t="s">
        <v>2144</v>
      </c>
    </row>
    <row r="362" spans="1:16" ht="14.25" customHeight="1">
      <c r="A362" s="391">
        <f t="shared" si="1"/>
        <v>361</v>
      </c>
      <c r="B362" s="397" t="s">
        <v>2145</v>
      </c>
      <c r="C362" s="381" t="s">
        <v>2146</v>
      </c>
      <c r="D362" s="391" t="s">
        <v>18</v>
      </c>
      <c r="E362" s="391" t="s">
        <v>97</v>
      </c>
      <c r="F362" s="401" t="s">
        <v>571</v>
      </c>
      <c r="G362" s="379" t="s">
        <v>35</v>
      </c>
      <c r="H362" s="381" t="s">
        <v>2147</v>
      </c>
      <c r="I362" s="378" t="s">
        <v>23</v>
      </c>
      <c r="J362" s="404" t="s">
        <v>2148</v>
      </c>
      <c r="K362" s="395" t="s">
        <v>38</v>
      </c>
      <c r="L362" s="395" t="s">
        <v>38</v>
      </c>
      <c r="M362" s="392" t="s">
        <v>38</v>
      </c>
      <c r="N362" s="465" t="s">
        <v>2149</v>
      </c>
      <c r="O362" s="378" t="s">
        <v>29</v>
      </c>
      <c r="P362" s="404" t="s">
        <v>2150</v>
      </c>
    </row>
    <row r="363" spans="1:16" ht="14.25" customHeight="1">
      <c r="A363" s="391">
        <f t="shared" si="1"/>
        <v>362</v>
      </c>
      <c r="B363" s="397" t="s">
        <v>2151</v>
      </c>
      <c r="C363" s="381" t="s">
        <v>2152</v>
      </c>
      <c r="D363" s="391" t="s">
        <v>18</v>
      </c>
      <c r="E363" s="391" t="s">
        <v>52</v>
      </c>
      <c r="F363" s="401" t="s">
        <v>2153</v>
      </c>
      <c r="G363" s="378" t="s">
        <v>54</v>
      </c>
      <c r="H363" s="381" t="s">
        <v>2154</v>
      </c>
      <c r="I363" s="378" t="s">
        <v>23</v>
      </c>
      <c r="J363" s="404" t="s">
        <v>2155</v>
      </c>
      <c r="K363" s="395" t="s">
        <v>38</v>
      </c>
      <c r="L363" s="395" t="s">
        <v>38</v>
      </c>
      <c r="M363" s="397" t="s">
        <v>218</v>
      </c>
      <c r="N363" s="465" t="s">
        <v>2156</v>
      </c>
      <c r="O363" s="378" t="s">
        <v>29</v>
      </c>
      <c r="P363" s="404" t="s">
        <v>2157</v>
      </c>
    </row>
    <row r="364" spans="1:16" ht="14.25" customHeight="1">
      <c r="A364" s="391">
        <f t="shared" si="1"/>
        <v>363</v>
      </c>
      <c r="B364" s="397" t="s">
        <v>2158</v>
      </c>
      <c r="C364" s="378" t="s">
        <v>1064</v>
      </c>
      <c r="D364" s="391" t="s">
        <v>18</v>
      </c>
      <c r="E364" s="391" t="s">
        <v>440</v>
      </c>
      <c r="F364" s="401" t="s">
        <v>571</v>
      </c>
      <c r="G364" s="378" t="s">
        <v>54</v>
      </c>
      <c r="H364" s="378" t="s">
        <v>1065</v>
      </c>
      <c r="I364" s="378" t="s">
        <v>23</v>
      </c>
      <c r="J364" s="402" t="s">
        <v>2159</v>
      </c>
      <c r="K364" s="392" t="s">
        <v>38</v>
      </c>
      <c r="L364" s="392" t="s">
        <v>38</v>
      </c>
      <c r="M364" s="392" t="s">
        <v>38</v>
      </c>
      <c r="N364" s="465" t="s">
        <v>1067</v>
      </c>
      <c r="O364" s="378" t="s">
        <v>29</v>
      </c>
      <c r="P364" s="397" t="s">
        <v>30</v>
      </c>
    </row>
    <row r="365" spans="1:16" ht="14.25" customHeight="1">
      <c r="A365" s="391">
        <f t="shared" si="1"/>
        <v>364</v>
      </c>
      <c r="B365" s="397" t="s">
        <v>2160</v>
      </c>
      <c r="C365" s="378" t="s">
        <v>1064</v>
      </c>
      <c r="D365" s="391" t="s">
        <v>18</v>
      </c>
      <c r="E365" s="391" t="s">
        <v>440</v>
      </c>
      <c r="F365" s="401" t="s">
        <v>571</v>
      </c>
      <c r="G365" s="378" t="s">
        <v>54</v>
      </c>
      <c r="H365" s="378" t="s">
        <v>1065</v>
      </c>
      <c r="I365" s="378" t="s">
        <v>23</v>
      </c>
      <c r="J365" s="402" t="s">
        <v>2161</v>
      </c>
      <c r="K365" s="392" t="s">
        <v>38</v>
      </c>
      <c r="L365" s="392" t="s">
        <v>38</v>
      </c>
      <c r="M365" s="392" t="s">
        <v>38</v>
      </c>
      <c r="N365" s="465" t="s">
        <v>1067</v>
      </c>
      <c r="O365" s="378" t="s">
        <v>29</v>
      </c>
      <c r="P365" s="404" t="s">
        <v>2162</v>
      </c>
    </row>
    <row r="366" spans="1:16" ht="14.25" customHeight="1">
      <c r="A366" s="391">
        <f t="shared" si="1"/>
        <v>365</v>
      </c>
      <c r="B366" s="397" t="s">
        <v>2163</v>
      </c>
      <c r="C366" s="378" t="s">
        <v>1064</v>
      </c>
      <c r="D366" s="391" t="s">
        <v>18</v>
      </c>
      <c r="E366" s="391" t="s">
        <v>440</v>
      </c>
      <c r="F366" s="401" t="s">
        <v>571</v>
      </c>
      <c r="G366" s="378" t="s">
        <v>54</v>
      </c>
      <c r="H366" s="378" t="s">
        <v>1065</v>
      </c>
      <c r="I366" s="378" t="s">
        <v>23</v>
      </c>
      <c r="J366" s="402" t="s">
        <v>2164</v>
      </c>
      <c r="K366" s="392" t="s">
        <v>38</v>
      </c>
      <c r="L366" s="392" t="s">
        <v>38</v>
      </c>
      <c r="M366" s="392" t="s">
        <v>38</v>
      </c>
      <c r="N366" s="465" t="s">
        <v>1067</v>
      </c>
      <c r="O366" s="378" t="s">
        <v>29</v>
      </c>
      <c r="P366" s="397" t="s">
        <v>30</v>
      </c>
    </row>
    <row r="367" spans="1:16" ht="14.25" customHeight="1">
      <c r="A367" s="391">
        <f t="shared" si="1"/>
        <v>366</v>
      </c>
      <c r="B367" s="397" t="s">
        <v>2165</v>
      </c>
      <c r="C367" s="378" t="s">
        <v>1064</v>
      </c>
      <c r="D367" s="391" t="s">
        <v>18</v>
      </c>
      <c r="E367" s="391" t="s">
        <v>440</v>
      </c>
      <c r="F367" s="401" t="s">
        <v>571</v>
      </c>
      <c r="G367" s="378" t="s">
        <v>54</v>
      </c>
      <c r="H367" s="378" t="s">
        <v>1065</v>
      </c>
      <c r="I367" s="378" t="s">
        <v>23</v>
      </c>
      <c r="J367" s="402" t="s">
        <v>2166</v>
      </c>
      <c r="K367" s="392" t="s">
        <v>38</v>
      </c>
      <c r="L367" s="392" t="s">
        <v>38</v>
      </c>
      <c r="M367" s="392" t="s">
        <v>38</v>
      </c>
      <c r="N367" s="465" t="s">
        <v>1067</v>
      </c>
      <c r="O367" s="378" t="s">
        <v>29</v>
      </c>
      <c r="P367" s="397" t="s">
        <v>30</v>
      </c>
    </row>
    <row r="368" spans="1:16" ht="14.25" customHeight="1">
      <c r="A368" s="391">
        <f t="shared" si="1"/>
        <v>367</v>
      </c>
      <c r="B368" s="397" t="s">
        <v>2158</v>
      </c>
      <c r="C368" s="378" t="s">
        <v>1069</v>
      </c>
      <c r="D368" s="391" t="s">
        <v>18</v>
      </c>
      <c r="E368" s="391" t="s">
        <v>440</v>
      </c>
      <c r="F368" s="401" t="s">
        <v>571</v>
      </c>
      <c r="G368" s="378" t="s">
        <v>54</v>
      </c>
      <c r="H368" s="378" t="s">
        <v>1070</v>
      </c>
      <c r="I368" s="378" t="s">
        <v>23</v>
      </c>
      <c r="J368" s="402" t="s">
        <v>2167</v>
      </c>
      <c r="K368" s="392" t="s">
        <v>38</v>
      </c>
      <c r="L368" s="392" t="s">
        <v>38</v>
      </c>
      <c r="M368" s="392" t="s">
        <v>38</v>
      </c>
      <c r="N368" s="465" t="s">
        <v>1072</v>
      </c>
      <c r="O368" s="378" t="s">
        <v>29</v>
      </c>
      <c r="P368" s="397" t="s">
        <v>30</v>
      </c>
    </row>
    <row r="369" spans="1:16" ht="14.25" customHeight="1">
      <c r="A369" s="391">
        <f t="shared" si="1"/>
        <v>368</v>
      </c>
      <c r="B369" s="397" t="s">
        <v>2168</v>
      </c>
      <c r="C369" s="381" t="s">
        <v>1403</v>
      </c>
      <c r="D369" s="391" t="s">
        <v>18</v>
      </c>
      <c r="E369" s="391" t="s">
        <v>75</v>
      </c>
      <c r="F369" s="401" t="s">
        <v>571</v>
      </c>
      <c r="G369" s="378" t="s">
        <v>54</v>
      </c>
      <c r="H369" s="381" t="s">
        <v>1734</v>
      </c>
      <c r="I369" s="378" t="s">
        <v>23</v>
      </c>
      <c r="J369" s="404" t="s">
        <v>2169</v>
      </c>
      <c r="K369" s="397" t="s">
        <v>45</v>
      </c>
      <c r="L369" s="397" t="s">
        <v>45</v>
      </c>
      <c r="M369" s="397" t="s">
        <v>45</v>
      </c>
      <c r="N369" s="465" t="s">
        <v>1736</v>
      </c>
      <c r="O369" s="378" t="s">
        <v>29</v>
      </c>
      <c r="P369" s="397" t="s">
        <v>30</v>
      </c>
    </row>
    <row r="370" spans="1:16" ht="14.25" customHeight="1">
      <c r="A370" s="391">
        <f t="shared" si="1"/>
        <v>369</v>
      </c>
      <c r="B370" s="397" t="s">
        <v>2170</v>
      </c>
      <c r="C370" s="381" t="s">
        <v>1403</v>
      </c>
      <c r="D370" s="391" t="s">
        <v>18</v>
      </c>
      <c r="E370" s="391" t="s">
        <v>75</v>
      </c>
      <c r="F370" s="401" t="s">
        <v>571</v>
      </c>
      <c r="G370" s="378" t="s">
        <v>54</v>
      </c>
      <c r="H370" s="381" t="s">
        <v>1734</v>
      </c>
      <c r="I370" s="378" t="s">
        <v>23</v>
      </c>
      <c r="J370" s="404" t="s">
        <v>2171</v>
      </c>
      <c r="K370" s="397" t="s">
        <v>45</v>
      </c>
      <c r="L370" s="397" t="s">
        <v>45</v>
      </c>
      <c r="M370" s="397" t="s">
        <v>45</v>
      </c>
      <c r="N370" s="465" t="s">
        <v>1736</v>
      </c>
      <c r="O370" s="378" t="s">
        <v>29</v>
      </c>
      <c r="P370" s="397" t="s">
        <v>30</v>
      </c>
    </row>
    <row r="371" spans="1:16" ht="14.25" customHeight="1">
      <c r="A371" s="391">
        <f t="shared" si="1"/>
        <v>370</v>
      </c>
      <c r="B371" s="397" t="s">
        <v>2172</v>
      </c>
      <c r="C371" s="381" t="s">
        <v>1403</v>
      </c>
      <c r="D371" s="391" t="s">
        <v>18</v>
      </c>
      <c r="E371" s="391" t="s">
        <v>75</v>
      </c>
      <c r="F371" s="401" t="s">
        <v>571</v>
      </c>
      <c r="G371" s="378" t="s">
        <v>54</v>
      </c>
      <c r="H371" s="381" t="s">
        <v>1734</v>
      </c>
      <c r="I371" s="378" t="s">
        <v>23</v>
      </c>
      <c r="J371" s="404" t="s">
        <v>2173</v>
      </c>
      <c r="K371" s="397" t="s">
        <v>45</v>
      </c>
      <c r="L371" s="397" t="s">
        <v>45</v>
      </c>
      <c r="M371" s="397" t="s">
        <v>45</v>
      </c>
      <c r="N371" s="465" t="s">
        <v>1736</v>
      </c>
      <c r="O371" s="378" t="s">
        <v>29</v>
      </c>
      <c r="P371" s="397" t="s">
        <v>30</v>
      </c>
    </row>
    <row r="372" spans="1:16" ht="14.25" customHeight="1">
      <c r="A372" s="391">
        <f t="shared" si="1"/>
        <v>371</v>
      </c>
      <c r="B372" s="397" t="s">
        <v>2174</v>
      </c>
      <c r="C372" s="381" t="s">
        <v>1403</v>
      </c>
      <c r="D372" s="391" t="s">
        <v>18</v>
      </c>
      <c r="E372" s="391" t="s">
        <v>75</v>
      </c>
      <c r="F372" s="401" t="s">
        <v>571</v>
      </c>
      <c r="G372" s="378" t="s">
        <v>54</v>
      </c>
      <c r="H372" s="381" t="s">
        <v>1734</v>
      </c>
      <c r="I372" s="378" t="s">
        <v>23</v>
      </c>
      <c r="J372" s="404" t="s">
        <v>2175</v>
      </c>
      <c r="K372" s="397" t="s">
        <v>45</v>
      </c>
      <c r="L372" s="397" t="s">
        <v>45</v>
      </c>
      <c r="M372" s="397" t="s">
        <v>45</v>
      </c>
      <c r="N372" s="465" t="s">
        <v>1736</v>
      </c>
      <c r="O372" s="378" t="s">
        <v>29</v>
      </c>
      <c r="P372" s="397" t="s">
        <v>30</v>
      </c>
    </row>
    <row r="373" spans="1:16" ht="14.25" customHeight="1">
      <c r="A373" s="391">
        <f t="shared" si="1"/>
        <v>372</v>
      </c>
      <c r="B373" s="397" t="s">
        <v>2158</v>
      </c>
      <c r="C373" s="381" t="s">
        <v>1403</v>
      </c>
      <c r="D373" s="391" t="s">
        <v>18</v>
      </c>
      <c r="E373" s="391" t="s">
        <v>75</v>
      </c>
      <c r="F373" s="401" t="s">
        <v>571</v>
      </c>
      <c r="G373" s="378" t="s">
        <v>54</v>
      </c>
      <c r="H373" s="381" t="s">
        <v>1734</v>
      </c>
      <c r="I373" s="378" t="s">
        <v>23</v>
      </c>
      <c r="J373" s="404" t="s">
        <v>2176</v>
      </c>
      <c r="K373" s="397" t="s">
        <v>45</v>
      </c>
      <c r="L373" s="397" t="s">
        <v>45</v>
      </c>
      <c r="M373" s="397" t="s">
        <v>45</v>
      </c>
      <c r="N373" s="465" t="s">
        <v>1736</v>
      </c>
      <c r="O373" s="378" t="s">
        <v>29</v>
      </c>
      <c r="P373" s="397" t="s">
        <v>30</v>
      </c>
    </row>
    <row r="374" spans="1:16" ht="14.25" customHeight="1">
      <c r="A374" s="391">
        <f t="shared" si="1"/>
        <v>373</v>
      </c>
      <c r="B374" s="397" t="s">
        <v>2160</v>
      </c>
      <c r="C374" s="381" t="s">
        <v>1403</v>
      </c>
      <c r="D374" s="391" t="s">
        <v>18</v>
      </c>
      <c r="E374" s="391" t="s">
        <v>75</v>
      </c>
      <c r="F374" s="401" t="s">
        <v>571</v>
      </c>
      <c r="G374" s="378" t="s">
        <v>54</v>
      </c>
      <c r="H374" s="381" t="s">
        <v>1734</v>
      </c>
      <c r="I374" s="378" t="s">
        <v>23</v>
      </c>
      <c r="J374" s="404" t="s">
        <v>2177</v>
      </c>
      <c r="K374" s="397" t="s">
        <v>45</v>
      </c>
      <c r="L374" s="397" t="s">
        <v>45</v>
      </c>
      <c r="M374" s="397" t="s">
        <v>45</v>
      </c>
      <c r="N374" s="465" t="s">
        <v>1736</v>
      </c>
      <c r="O374" s="378" t="s">
        <v>29</v>
      </c>
      <c r="P374" s="404" t="s">
        <v>2162</v>
      </c>
    </row>
    <row r="375" spans="1:16" ht="14.25" customHeight="1">
      <c r="A375" s="391">
        <f t="shared" si="1"/>
        <v>374</v>
      </c>
      <c r="B375" s="397" t="s">
        <v>2174</v>
      </c>
      <c r="C375" s="381" t="s">
        <v>1974</v>
      </c>
      <c r="D375" s="391" t="s">
        <v>18</v>
      </c>
      <c r="E375" s="391" t="s">
        <v>199</v>
      </c>
      <c r="F375" s="393" t="s">
        <v>1975</v>
      </c>
      <c r="G375" s="378" t="s">
        <v>54</v>
      </c>
      <c r="H375" s="381" t="s">
        <v>1976</v>
      </c>
      <c r="I375" s="378" t="s">
        <v>23</v>
      </c>
      <c r="J375" s="404" t="s">
        <v>2178</v>
      </c>
      <c r="K375" s="392" t="s">
        <v>38</v>
      </c>
      <c r="L375" s="395" t="s">
        <v>38</v>
      </c>
      <c r="M375" s="392" t="s">
        <v>38</v>
      </c>
      <c r="N375" s="465" t="s">
        <v>1978</v>
      </c>
      <c r="O375" s="378" t="s">
        <v>29</v>
      </c>
      <c r="P375" s="397" t="s">
        <v>30</v>
      </c>
    </row>
    <row r="376" spans="1:16" ht="14.25" customHeight="1">
      <c r="A376" s="391">
        <f t="shared" si="1"/>
        <v>375</v>
      </c>
      <c r="B376" s="397" t="s">
        <v>2179</v>
      </c>
      <c r="C376" s="381" t="s">
        <v>2180</v>
      </c>
      <c r="D376" s="391" t="s">
        <v>18</v>
      </c>
      <c r="E376" s="391" t="s">
        <v>33</v>
      </c>
      <c r="F376" s="401" t="s">
        <v>2181</v>
      </c>
      <c r="G376" s="379" t="s">
        <v>35</v>
      </c>
      <c r="H376" s="381" t="s">
        <v>2182</v>
      </c>
      <c r="I376" s="378" t="s">
        <v>23</v>
      </c>
      <c r="J376" s="404" t="s">
        <v>2183</v>
      </c>
      <c r="K376" s="392" t="s">
        <v>38</v>
      </c>
      <c r="L376" s="395" t="s">
        <v>38</v>
      </c>
      <c r="M376" s="392" t="s">
        <v>38</v>
      </c>
      <c r="N376" s="465" t="s">
        <v>2184</v>
      </c>
      <c r="O376" s="378" t="s">
        <v>29</v>
      </c>
      <c r="P376" s="404" t="s">
        <v>2185</v>
      </c>
    </row>
    <row r="377" spans="1:16" ht="14.25" customHeight="1">
      <c r="A377" s="391">
        <f t="shared" si="1"/>
        <v>376</v>
      </c>
      <c r="B377" s="397" t="s">
        <v>2186</v>
      </c>
      <c r="C377" s="381" t="s">
        <v>918</v>
      </c>
      <c r="D377" s="391" t="s">
        <v>18</v>
      </c>
      <c r="E377" s="391" t="s">
        <v>33</v>
      </c>
      <c r="F377" s="393" t="s">
        <v>2187</v>
      </c>
      <c r="G377" s="379" t="s">
        <v>35</v>
      </c>
      <c r="H377" s="381" t="s">
        <v>112</v>
      </c>
      <c r="I377" s="378" t="s">
        <v>23</v>
      </c>
      <c r="J377" s="404" t="s">
        <v>2188</v>
      </c>
      <c r="K377" s="392" t="s">
        <v>38</v>
      </c>
      <c r="L377" s="395" t="s">
        <v>38</v>
      </c>
      <c r="M377" s="392" t="s">
        <v>38</v>
      </c>
      <c r="N377" s="465" t="s">
        <v>2189</v>
      </c>
      <c r="O377" s="378" t="s">
        <v>29</v>
      </c>
      <c r="P377" s="397" t="s">
        <v>30</v>
      </c>
    </row>
    <row r="378" spans="1:16" ht="14.25" customHeight="1">
      <c r="A378" s="391">
        <f t="shared" si="1"/>
        <v>377</v>
      </c>
      <c r="B378" s="397" t="s">
        <v>2186</v>
      </c>
      <c r="C378" s="381" t="s">
        <v>2190</v>
      </c>
      <c r="D378" s="391" t="s">
        <v>18</v>
      </c>
      <c r="E378" s="391" t="s">
        <v>75</v>
      </c>
      <c r="F378" s="393" t="s">
        <v>2191</v>
      </c>
      <c r="G378" s="378" t="s">
        <v>54</v>
      </c>
      <c r="H378" s="381" t="s">
        <v>783</v>
      </c>
      <c r="I378" s="378" t="s">
        <v>23</v>
      </c>
      <c r="J378" s="420" t="s">
        <v>2192</v>
      </c>
      <c r="K378" s="392" t="s">
        <v>38</v>
      </c>
      <c r="L378" s="395" t="s">
        <v>38</v>
      </c>
      <c r="M378" s="392" t="s">
        <v>38</v>
      </c>
      <c r="N378" s="465" t="s">
        <v>2193</v>
      </c>
      <c r="O378" s="378" t="s">
        <v>29</v>
      </c>
      <c r="P378" s="397" t="s">
        <v>30</v>
      </c>
    </row>
    <row r="379" spans="1:16" ht="14.25" customHeight="1">
      <c r="A379" s="391">
        <f t="shared" si="1"/>
        <v>378</v>
      </c>
      <c r="B379" s="397" t="s">
        <v>2194</v>
      </c>
      <c r="C379" s="381" t="s">
        <v>2195</v>
      </c>
      <c r="D379" s="391" t="s">
        <v>18</v>
      </c>
      <c r="E379" s="391" t="s">
        <v>33</v>
      </c>
      <c r="F379" s="401" t="s">
        <v>2196</v>
      </c>
      <c r="G379" s="379" t="s">
        <v>35</v>
      </c>
      <c r="H379" s="381" t="s">
        <v>2197</v>
      </c>
      <c r="I379" s="378" t="s">
        <v>23</v>
      </c>
      <c r="J379" s="404" t="s">
        <v>2198</v>
      </c>
      <c r="K379" s="395" t="s">
        <v>38</v>
      </c>
      <c r="L379" s="395">
        <v>408</v>
      </c>
      <c r="M379" s="397" t="s">
        <v>2199</v>
      </c>
      <c r="N379" s="465" t="s">
        <v>2200</v>
      </c>
      <c r="O379" s="378" t="s">
        <v>29</v>
      </c>
      <c r="P379" s="404" t="s">
        <v>2201</v>
      </c>
    </row>
    <row r="380" spans="1:16" ht="14.25" customHeight="1">
      <c r="A380" s="391">
        <f t="shared" si="1"/>
        <v>379</v>
      </c>
      <c r="B380" s="397" t="s">
        <v>2202</v>
      </c>
      <c r="C380" s="381" t="s">
        <v>1588</v>
      </c>
      <c r="D380" s="391" t="s">
        <v>18</v>
      </c>
      <c r="E380" s="391" t="s">
        <v>199</v>
      </c>
      <c r="F380" s="393" t="s">
        <v>2203</v>
      </c>
      <c r="G380" s="380" t="s">
        <v>172</v>
      </c>
      <c r="H380" s="381" t="s">
        <v>2204</v>
      </c>
      <c r="I380" s="378" t="s">
        <v>23</v>
      </c>
      <c r="J380" s="404" t="s">
        <v>2205</v>
      </c>
      <c r="K380" s="395" t="s">
        <v>38</v>
      </c>
      <c r="L380" s="395" t="s">
        <v>38</v>
      </c>
      <c r="M380" s="397" t="s">
        <v>2206</v>
      </c>
      <c r="N380" s="465" t="s">
        <v>2207</v>
      </c>
      <c r="O380" s="378" t="s">
        <v>29</v>
      </c>
      <c r="P380" s="397" t="s">
        <v>30</v>
      </c>
    </row>
    <row r="381" spans="1:16" ht="14.25" customHeight="1">
      <c r="A381" s="391">
        <f t="shared" si="1"/>
        <v>380</v>
      </c>
      <c r="B381" s="397" t="s">
        <v>2208</v>
      </c>
      <c r="C381" s="381" t="s">
        <v>782</v>
      </c>
      <c r="D381" s="391" t="s">
        <v>18</v>
      </c>
      <c r="E381" s="391" t="s">
        <v>33</v>
      </c>
      <c r="F381" s="401" t="s">
        <v>2209</v>
      </c>
      <c r="G381" s="379" t="s">
        <v>35</v>
      </c>
      <c r="H381" s="381" t="s">
        <v>2210</v>
      </c>
      <c r="I381" s="378" t="s">
        <v>23</v>
      </c>
      <c r="J381" s="404" t="s">
        <v>2211</v>
      </c>
      <c r="K381" s="395" t="s">
        <v>38</v>
      </c>
      <c r="L381" s="395" t="s">
        <v>38</v>
      </c>
      <c r="M381" s="397" t="s">
        <v>348</v>
      </c>
      <c r="N381" s="465" t="s">
        <v>2212</v>
      </c>
      <c r="O381" s="378" t="s">
        <v>29</v>
      </c>
      <c r="P381" s="404" t="s">
        <v>2213</v>
      </c>
    </row>
    <row r="382" spans="1:16" ht="14.25" customHeight="1">
      <c r="A382" s="391">
        <f t="shared" si="1"/>
        <v>381</v>
      </c>
      <c r="B382" s="397" t="s">
        <v>2214</v>
      </c>
      <c r="C382" s="381" t="s">
        <v>2215</v>
      </c>
      <c r="D382" s="391" t="s">
        <v>18</v>
      </c>
      <c r="E382" s="391" t="s">
        <v>33</v>
      </c>
      <c r="F382" s="401" t="s">
        <v>268</v>
      </c>
      <c r="G382" s="379" t="s">
        <v>35</v>
      </c>
      <c r="H382" s="381" t="s">
        <v>2216</v>
      </c>
      <c r="I382" s="378" t="s">
        <v>23</v>
      </c>
      <c r="J382" s="404" t="s">
        <v>2217</v>
      </c>
      <c r="K382" s="395" t="s">
        <v>38</v>
      </c>
      <c r="L382" s="395" t="s">
        <v>38</v>
      </c>
      <c r="M382" s="397" t="s">
        <v>218</v>
      </c>
      <c r="N382" s="465" t="s">
        <v>2218</v>
      </c>
      <c r="O382" s="378" t="s">
        <v>29</v>
      </c>
      <c r="P382" s="397" t="s">
        <v>30</v>
      </c>
    </row>
    <row r="383" spans="1:16" ht="14.25" customHeight="1">
      <c r="A383" s="391">
        <f t="shared" si="1"/>
        <v>382</v>
      </c>
      <c r="B383" s="397" t="s">
        <v>2219</v>
      </c>
      <c r="C383" s="381" t="s">
        <v>323</v>
      </c>
      <c r="D383" s="391" t="s">
        <v>117</v>
      </c>
      <c r="E383" s="391" t="s">
        <v>199</v>
      </c>
      <c r="F383" s="393" t="s">
        <v>2220</v>
      </c>
      <c r="G383" s="380" t="s">
        <v>21</v>
      </c>
      <c r="H383" s="381" t="s">
        <v>2221</v>
      </c>
      <c r="I383" s="378" t="s">
        <v>23</v>
      </c>
      <c r="J383" s="404" t="s">
        <v>2222</v>
      </c>
      <c r="K383" s="395" t="s">
        <v>38</v>
      </c>
      <c r="L383" s="395" t="s">
        <v>1014</v>
      </c>
      <c r="M383" s="397" t="s">
        <v>2223</v>
      </c>
      <c r="N383" s="465" t="s">
        <v>2224</v>
      </c>
      <c r="O383" s="378" t="s">
        <v>29</v>
      </c>
      <c r="P383" s="397" t="s">
        <v>30</v>
      </c>
    </row>
    <row r="384" spans="1:16" ht="14.25" customHeight="1">
      <c r="A384" s="391">
        <f t="shared" si="1"/>
        <v>383</v>
      </c>
      <c r="B384" s="397" t="s">
        <v>932</v>
      </c>
      <c r="C384" s="381" t="s">
        <v>2225</v>
      </c>
      <c r="D384" s="391" t="s">
        <v>18</v>
      </c>
      <c r="E384" s="391" t="s">
        <v>75</v>
      </c>
      <c r="F384" s="393" t="s">
        <v>2196</v>
      </c>
      <c r="G384" s="378" t="s">
        <v>54</v>
      </c>
      <c r="H384" s="381" t="s">
        <v>155</v>
      </c>
      <c r="I384" s="378" t="s">
        <v>23</v>
      </c>
      <c r="J384" s="404" t="s">
        <v>2226</v>
      </c>
      <c r="K384" s="397" t="s">
        <v>937</v>
      </c>
      <c r="L384" s="395">
        <v>187</v>
      </c>
      <c r="M384" s="403" t="s">
        <v>938</v>
      </c>
      <c r="N384" s="465" t="s">
        <v>2227</v>
      </c>
      <c r="O384" s="378" t="s">
        <v>29</v>
      </c>
      <c r="P384" s="404" t="s">
        <v>940</v>
      </c>
    </row>
    <row r="385" spans="1:16" ht="14.25" customHeight="1">
      <c r="A385" s="391">
        <f t="shared" si="1"/>
        <v>384</v>
      </c>
      <c r="B385" s="397" t="s">
        <v>932</v>
      </c>
      <c r="C385" s="381" t="s">
        <v>2228</v>
      </c>
      <c r="D385" s="391" t="s">
        <v>117</v>
      </c>
      <c r="E385" s="391" t="s">
        <v>75</v>
      </c>
      <c r="F385" s="393" t="s">
        <v>2229</v>
      </c>
      <c r="G385" s="378" t="s">
        <v>54</v>
      </c>
      <c r="H385" s="381" t="s">
        <v>2025</v>
      </c>
      <c r="I385" s="378" t="s">
        <v>23</v>
      </c>
      <c r="J385" s="404" t="s">
        <v>2230</v>
      </c>
      <c r="K385" s="397" t="s">
        <v>937</v>
      </c>
      <c r="L385" s="395">
        <v>187</v>
      </c>
      <c r="M385" s="403" t="s">
        <v>938</v>
      </c>
      <c r="N385" s="465" t="s">
        <v>2231</v>
      </c>
      <c r="O385" s="378" t="s">
        <v>29</v>
      </c>
      <c r="P385" s="397" t="s">
        <v>30</v>
      </c>
    </row>
    <row r="386" spans="1:16" ht="14.25" customHeight="1">
      <c r="A386" s="391">
        <f t="shared" si="1"/>
        <v>385</v>
      </c>
      <c r="B386" s="397" t="s">
        <v>2232</v>
      </c>
      <c r="C386" s="381" t="s">
        <v>2233</v>
      </c>
      <c r="D386" s="391" t="s">
        <v>18</v>
      </c>
      <c r="E386" s="391" t="s">
        <v>199</v>
      </c>
      <c r="F386" s="401" t="s">
        <v>2234</v>
      </c>
      <c r="G386" s="380" t="s">
        <v>172</v>
      </c>
      <c r="H386" s="381" t="s">
        <v>2235</v>
      </c>
      <c r="I386" s="378" t="s">
        <v>23</v>
      </c>
      <c r="J386" s="404" t="s">
        <v>2236</v>
      </c>
      <c r="K386" s="392" t="s">
        <v>38</v>
      </c>
      <c r="L386" s="395" t="s">
        <v>38</v>
      </c>
      <c r="M386" s="392" t="s">
        <v>38</v>
      </c>
      <c r="N386" s="465" t="s">
        <v>2237</v>
      </c>
      <c r="O386" s="378" t="s">
        <v>29</v>
      </c>
      <c r="P386" s="397" t="s">
        <v>30</v>
      </c>
    </row>
    <row r="387" spans="1:16" ht="14.25" customHeight="1">
      <c r="A387" s="391">
        <f t="shared" si="1"/>
        <v>386</v>
      </c>
      <c r="B387" s="392" t="s">
        <v>1296</v>
      </c>
      <c r="C387" s="381" t="s">
        <v>2238</v>
      </c>
      <c r="D387" s="391" t="s">
        <v>18</v>
      </c>
      <c r="E387" s="391" t="s">
        <v>1739</v>
      </c>
      <c r="F387" s="393" t="s">
        <v>2239</v>
      </c>
      <c r="G387" s="379" t="s">
        <v>35</v>
      </c>
      <c r="H387" s="381" t="s">
        <v>120</v>
      </c>
      <c r="I387" s="378" t="s">
        <v>23</v>
      </c>
      <c r="J387" s="404" t="s">
        <v>2240</v>
      </c>
      <c r="K387" s="392" t="s">
        <v>38</v>
      </c>
      <c r="L387" s="436" t="s">
        <v>300</v>
      </c>
      <c r="M387" s="403" t="s">
        <v>348</v>
      </c>
      <c r="N387" s="465" t="s">
        <v>2241</v>
      </c>
      <c r="O387" s="378" t="s">
        <v>29</v>
      </c>
      <c r="P387" s="404" t="s">
        <v>2242</v>
      </c>
    </row>
    <row r="388" spans="1:16" ht="14.25" customHeight="1">
      <c r="A388" s="391">
        <f t="shared" si="1"/>
        <v>387</v>
      </c>
      <c r="B388" s="397" t="s">
        <v>2243</v>
      </c>
      <c r="C388" s="381" t="s">
        <v>2244</v>
      </c>
      <c r="D388" s="391" t="s">
        <v>18</v>
      </c>
      <c r="E388" s="391" t="s">
        <v>75</v>
      </c>
      <c r="F388" s="401" t="s">
        <v>2245</v>
      </c>
      <c r="G388" s="378" t="s">
        <v>54</v>
      </c>
      <c r="H388" s="381" t="s">
        <v>2246</v>
      </c>
      <c r="I388" s="378" t="s">
        <v>23</v>
      </c>
      <c r="J388" s="404" t="s">
        <v>2247</v>
      </c>
      <c r="K388" s="392" t="s">
        <v>38</v>
      </c>
      <c r="L388" s="392" t="s">
        <v>38</v>
      </c>
      <c r="M388" s="403" t="s">
        <v>2248</v>
      </c>
      <c r="N388" s="465" t="s">
        <v>2249</v>
      </c>
      <c r="O388" s="378" t="s">
        <v>29</v>
      </c>
      <c r="P388" s="404" t="s">
        <v>2250</v>
      </c>
    </row>
    <row r="389" spans="1:16" ht="14.25" customHeight="1">
      <c r="A389" s="391">
        <f t="shared" si="1"/>
        <v>388</v>
      </c>
      <c r="B389" s="397" t="s">
        <v>2251</v>
      </c>
      <c r="C389" s="381" t="s">
        <v>288</v>
      </c>
      <c r="D389" s="391" t="s">
        <v>18</v>
      </c>
      <c r="E389" s="391" t="s">
        <v>97</v>
      </c>
      <c r="F389" s="393" t="s">
        <v>2252</v>
      </c>
      <c r="G389" s="379" t="s">
        <v>35</v>
      </c>
      <c r="H389" s="381" t="s">
        <v>2253</v>
      </c>
      <c r="I389" s="378" t="s">
        <v>23</v>
      </c>
      <c r="J389" s="404" t="s">
        <v>2254</v>
      </c>
      <c r="K389" s="392" t="s">
        <v>38</v>
      </c>
      <c r="L389" s="395" t="s">
        <v>38</v>
      </c>
      <c r="M389" s="392" t="s">
        <v>38</v>
      </c>
      <c r="N389" s="465" t="s">
        <v>2255</v>
      </c>
      <c r="O389" s="378" t="s">
        <v>29</v>
      </c>
      <c r="P389" s="397" t="s">
        <v>30</v>
      </c>
    </row>
    <row r="390" spans="1:16" ht="14.25" customHeight="1">
      <c r="A390" s="391">
        <f t="shared" si="1"/>
        <v>389</v>
      </c>
      <c r="B390" s="397" t="s">
        <v>2251</v>
      </c>
      <c r="C390" s="381" t="s">
        <v>2256</v>
      </c>
      <c r="D390" s="391" t="s">
        <v>18</v>
      </c>
      <c r="E390" s="391" t="s">
        <v>97</v>
      </c>
      <c r="F390" s="393" t="s">
        <v>2252</v>
      </c>
      <c r="G390" s="379" t="s">
        <v>35</v>
      </c>
      <c r="H390" s="381" t="s">
        <v>2257</v>
      </c>
      <c r="I390" s="378" t="s">
        <v>23</v>
      </c>
      <c r="J390" s="404" t="s">
        <v>2258</v>
      </c>
      <c r="K390" s="392" t="s">
        <v>38</v>
      </c>
      <c r="L390" s="395" t="s">
        <v>38</v>
      </c>
      <c r="M390" s="392" t="s">
        <v>38</v>
      </c>
      <c r="N390" s="465" t="s">
        <v>2259</v>
      </c>
      <c r="O390" s="378" t="s">
        <v>29</v>
      </c>
      <c r="P390" s="397" t="s">
        <v>30</v>
      </c>
    </row>
    <row r="391" spans="1:16" ht="14.25" customHeight="1">
      <c r="A391" s="391">
        <f t="shared" si="1"/>
        <v>390</v>
      </c>
      <c r="B391" s="397" t="s">
        <v>2260</v>
      </c>
      <c r="C391" s="381" t="s">
        <v>555</v>
      </c>
      <c r="D391" s="391" t="s">
        <v>18</v>
      </c>
      <c r="E391" s="391" t="s">
        <v>75</v>
      </c>
      <c r="F391" s="393" t="s">
        <v>2261</v>
      </c>
      <c r="G391" s="378" t="s">
        <v>54</v>
      </c>
      <c r="H391" s="381" t="s">
        <v>2262</v>
      </c>
      <c r="I391" s="378" t="s">
        <v>23</v>
      </c>
      <c r="J391" s="404" t="s">
        <v>2263</v>
      </c>
      <c r="K391" s="392" t="s">
        <v>38</v>
      </c>
      <c r="L391" s="395" t="s">
        <v>38</v>
      </c>
      <c r="M391" s="392" t="s">
        <v>38</v>
      </c>
      <c r="N391" s="465" t="s">
        <v>2264</v>
      </c>
      <c r="O391" s="378" t="s">
        <v>29</v>
      </c>
      <c r="P391" s="397" t="s">
        <v>30</v>
      </c>
    </row>
    <row r="392" spans="1:16" ht="14.25" customHeight="1">
      <c r="A392" s="391">
        <f t="shared" si="1"/>
        <v>391</v>
      </c>
      <c r="B392" s="397" t="s">
        <v>932</v>
      </c>
      <c r="C392" s="381" t="s">
        <v>2265</v>
      </c>
      <c r="D392" s="391" t="s">
        <v>18</v>
      </c>
      <c r="E392" s="391" t="s">
        <v>75</v>
      </c>
      <c r="F392" s="393" t="s">
        <v>207</v>
      </c>
      <c r="G392" s="378" t="s">
        <v>54</v>
      </c>
      <c r="H392" s="381" t="s">
        <v>2266</v>
      </c>
      <c r="I392" s="378" t="s">
        <v>23</v>
      </c>
      <c r="J392" s="404" t="s">
        <v>2267</v>
      </c>
      <c r="K392" s="397" t="s">
        <v>937</v>
      </c>
      <c r="L392" s="395">
        <v>187</v>
      </c>
      <c r="M392" s="403" t="s">
        <v>938</v>
      </c>
      <c r="N392" s="465" t="s">
        <v>2268</v>
      </c>
      <c r="O392" s="378" t="s">
        <v>29</v>
      </c>
      <c r="P392" s="404" t="s">
        <v>940</v>
      </c>
    </row>
    <row r="393" spans="1:16" ht="14.25" customHeight="1">
      <c r="A393" s="391">
        <f t="shared" si="1"/>
        <v>392</v>
      </c>
      <c r="B393" s="397" t="s">
        <v>2269</v>
      </c>
      <c r="C393" s="381" t="s">
        <v>2270</v>
      </c>
      <c r="D393" s="391" t="s">
        <v>18</v>
      </c>
      <c r="E393" s="391" t="s">
        <v>33</v>
      </c>
      <c r="F393" s="401" t="s">
        <v>771</v>
      </c>
      <c r="G393" s="379" t="s">
        <v>35</v>
      </c>
      <c r="H393" s="381" t="s">
        <v>2271</v>
      </c>
      <c r="I393" s="378" t="s">
        <v>23</v>
      </c>
      <c r="J393" s="404" t="s">
        <v>2272</v>
      </c>
      <c r="K393" s="392" t="s">
        <v>38</v>
      </c>
      <c r="L393" s="395" t="s">
        <v>38</v>
      </c>
      <c r="M393" s="392" t="s">
        <v>38</v>
      </c>
      <c r="N393" s="465" t="s">
        <v>2273</v>
      </c>
      <c r="O393" s="378" t="s">
        <v>29</v>
      </c>
      <c r="P393" s="404" t="s">
        <v>2274</v>
      </c>
    </row>
    <row r="394" spans="1:16" ht="14.25" customHeight="1">
      <c r="A394" s="391">
        <f t="shared" si="1"/>
        <v>393</v>
      </c>
      <c r="B394" s="397" t="s">
        <v>955</v>
      </c>
      <c r="C394" s="381" t="s">
        <v>2275</v>
      </c>
      <c r="D394" s="391" t="s">
        <v>18</v>
      </c>
      <c r="E394" s="391" t="s">
        <v>33</v>
      </c>
      <c r="F394" s="393" t="s">
        <v>2276</v>
      </c>
      <c r="G394" s="379" t="s">
        <v>35</v>
      </c>
      <c r="H394" s="381" t="s">
        <v>2277</v>
      </c>
      <c r="I394" s="378" t="s">
        <v>23</v>
      </c>
      <c r="J394" s="404" t="s">
        <v>2278</v>
      </c>
      <c r="K394" s="392" t="s">
        <v>38</v>
      </c>
      <c r="L394" s="400" t="s">
        <v>960</v>
      </c>
      <c r="M394" s="403" t="s">
        <v>961</v>
      </c>
      <c r="N394" s="465" t="s">
        <v>2279</v>
      </c>
      <c r="O394" s="378" t="s">
        <v>29</v>
      </c>
      <c r="P394" s="404" t="s">
        <v>963</v>
      </c>
    </row>
    <row r="395" spans="1:16" ht="14.25" customHeight="1">
      <c r="A395" s="391">
        <f t="shared" si="1"/>
        <v>394</v>
      </c>
      <c r="B395" s="397" t="s">
        <v>969</v>
      </c>
      <c r="C395" s="381" t="s">
        <v>2280</v>
      </c>
      <c r="D395" s="391" t="s">
        <v>117</v>
      </c>
      <c r="E395" s="391" t="s">
        <v>199</v>
      </c>
      <c r="F395" s="393" t="s">
        <v>2281</v>
      </c>
      <c r="G395" s="380" t="s">
        <v>21</v>
      </c>
      <c r="H395" s="381" t="s">
        <v>1771</v>
      </c>
      <c r="I395" s="378" t="s">
        <v>23</v>
      </c>
      <c r="J395" s="404" t="s">
        <v>2282</v>
      </c>
      <c r="K395" s="392" t="s">
        <v>38</v>
      </c>
      <c r="L395" s="400" t="s">
        <v>430</v>
      </c>
      <c r="M395" s="392" t="s">
        <v>38</v>
      </c>
      <c r="N395" s="465" t="s">
        <v>2283</v>
      </c>
      <c r="O395" s="378" t="s">
        <v>29</v>
      </c>
      <c r="P395" s="397" t="s">
        <v>30</v>
      </c>
    </row>
    <row r="396" spans="1:16" ht="14.25" customHeight="1">
      <c r="A396" s="391">
        <f t="shared" si="1"/>
        <v>395</v>
      </c>
      <c r="B396" s="397" t="s">
        <v>969</v>
      </c>
      <c r="C396" s="381" t="s">
        <v>1523</v>
      </c>
      <c r="D396" s="391" t="s">
        <v>117</v>
      </c>
      <c r="E396" s="391" t="s">
        <v>199</v>
      </c>
      <c r="F396" s="393" t="s">
        <v>2284</v>
      </c>
      <c r="G396" s="380" t="s">
        <v>172</v>
      </c>
      <c r="H396" s="381" t="s">
        <v>155</v>
      </c>
      <c r="I396" s="378" t="s">
        <v>23</v>
      </c>
      <c r="J396" s="404" t="s">
        <v>2285</v>
      </c>
      <c r="K396" s="392" t="s">
        <v>38</v>
      </c>
      <c r="L396" s="400" t="s">
        <v>430</v>
      </c>
      <c r="M396" s="392" t="s">
        <v>38</v>
      </c>
      <c r="N396" s="465" t="s">
        <v>2286</v>
      </c>
      <c r="O396" s="378" t="s">
        <v>29</v>
      </c>
      <c r="P396" s="397" t="s">
        <v>30</v>
      </c>
    </row>
    <row r="397" spans="1:16" ht="14.25" customHeight="1">
      <c r="A397" s="391">
        <f t="shared" si="1"/>
        <v>396</v>
      </c>
      <c r="B397" s="397" t="s">
        <v>980</v>
      </c>
      <c r="C397" s="381" t="s">
        <v>2287</v>
      </c>
      <c r="D397" s="391" t="s">
        <v>18</v>
      </c>
      <c r="E397" s="391" t="s">
        <v>75</v>
      </c>
      <c r="F397" s="401" t="s">
        <v>2288</v>
      </c>
      <c r="G397" s="378" t="s">
        <v>54</v>
      </c>
      <c r="H397" s="381" t="s">
        <v>2289</v>
      </c>
      <c r="I397" s="378" t="s">
        <v>23</v>
      </c>
      <c r="J397" s="404" t="s">
        <v>2290</v>
      </c>
      <c r="K397" s="397" t="s">
        <v>46</v>
      </c>
      <c r="L397" s="395">
        <v>206</v>
      </c>
      <c r="M397" s="403" t="s">
        <v>984</v>
      </c>
      <c r="N397" s="465" t="s">
        <v>2291</v>
      </c>
      <c r="O397" s="378" t="s">
        <v>29</v>
      </c>
      <c r="P397" s="404" t="s">
        <v>2292</v>
      </c>
    </row>
    <row r="398" spans="1:16" ht="14.25" customHeight="1">
      <c r="A398" s="391">
        <f t="shared" si="1"/>
        <v>397</v>
      </c>
      <c r="B398" s="397" t="s">
        <v>980</v>
      </c>
      <c r="C398" s="381" t="s">
        <v>2228</v>
      </c>
      <c r="D398" s="391" t="s">
        <v>117</v>
      </c>
      <c r="E398" s="391" t="s">
        <v>75</v>
      </c>
      <c r="F398" s="393" t="s">
        <v>339</v>
      </c>
      <c r="G398" s="378" t="s">
        <v>54</v>
      </c>
      <c r="H398" s="381" t="s">
        <v>2293</v>
      </c>
      <c r="I398" s="378" t="s">
        <v>23</v>
      </c>
      <c r="J398" s="404" t="s">
        <v>2294</v>
      </c>
      <c r="K398" s="397" t="s">
        <v>46</v>
      </c>
      <c r="L398" s="395">
        <v>206</v>
      </c>
      <c r="M398" s="403" t="s">
        <v>984</v>
      </c>
      <c r="N398" s="465" t="s">
        <v>2295</v>
      </c>
      <c r="O398" s="378" t="s">
        <v>29</v>
      </c>
      <c r="P398" s="404" t="s">
        <v>2292</v>
      </c>
    </row>
    <row r="399" spans="1:16" ht="14.25" customHeight="1">
      <c r="A399" s="391">
        <f t="shared" si="1"/>
        <v>398</v>
      </c>
      <c r="B399" s="397" t="s">
        <v>2296</v>
      </c>
      <c r="C399" s="381" t="s">
        <v>2228</v>
      </c>
      <c r="D399" s="391" t="s">
        <v>117</v>
      </c>
      <c r="E399" s="391" t="s">
        <v>75</v>
      </c>
      <c r="F399" s="393" t="s">
        <v>1794</v>
      </c>
      <c r="G399" s="378" t="s">
        <v>54</v>
      </c>
      <c r="H399" s="381" t="s">
        <v>2297</v>
      </c>
      <c r="I399" s="378" t="s">
        <v>23</v>
      </c>
      <c r="J399" s="404" t="s">
        <v>2298</v>
      </c>
      <c r="K399" s="397" t="s">
        <v>38</v>
      </c>
      <c r="L399" s="395">
        <v>658</v>
      </c>
      <c r="M399" s="403" t="s">
        <v>2299</v>
      </c>
      <c r="N399" s="465" t="s">
        <v>2300</v>
      </c>
      <c r="O399" s="378" t="s">
        <v>29</v>
      </c>
      <c r="P399" s="404" t="s">
        <v>2301</v>
      </c>
    </row>
    <row r="400" spans="1:16" ht="14.25" customHeight="1">
      <c r="A400" s="391">
        <f t="shared" si="1"/>
        <v>399</v>
      </c>
      <c r="B400" s="397" t="s">
        <v>2296</v>
      </c>
      <c r="C400" s="381" t="s">
        <v>2302</v>
      </c>
      <c r="D400" s="391" t="s">
        <v>117</v>
      </c>
      <c r="E400" s="391" t="s">
        <v>97</v>
      </c>
      <c r="F400" s="393" t="s">
        <v>2303</v>
      </c>
      <c r="G400" s="379" t="s">
        <v>35</v>
      </c>
      <c r="H400" s="381" t="s">
        <v>90</v>
      </c>
      <c r="I400" s="378" t="s">
        <v>23</v>
      </c>
      <c r="J400" s="404" t="s">
        <v>2304</v>
      </c>
      <c r="K400" s="397" t="s">
        <v>38</v>
      </c>
      <c r="L400" s="395">
        <v>658</v>
      </c>
      <c r="M400" s="403" t="s">
        <v>2299</v>
      </c>
      <c r="N400" s="465" t="s">
        <v>2305</v>
      </c>
      <c r="O400" s="378" t="s">
        <v>29</v>
      </c>
      <c r="P400" s="404" t="s">
        <v>2301</v>
      </c>
    </row>
    <row r="401" spans="1:16" ht="14.25" customHeight="1">
      <c r="A401" s="391">
        <f t="shared" si="1"/>
        <v>400</v>
      </c>
      <c r="B401" s="397" t="s">
        <v>2296</v>
      </c>
      <c r="C401" s="381" t="s">
        <v>2152</v>
      </c>
      <c r="D401" s="391" t="s">
        <v>18</v>
      </c>
      <c r="E401" s="391" t="s">
        <v>75</v>
      </c>
      <c r="F401" s="393" t="s">
        <v>2306</v>
      </c>
      <c r="G401" s="378" t="s">
        <v>54</v>
      </c>
      <c r="H401" s="381" t="s">
        <v>493</v>
      </c>
      <c r="I401" s="378" t="s">
        <v>23</v>
      </c>
      <c r="J401" s="404" t="s">
        <v>2307</v>
      </c>
      <c r="K401" s="397" t="s">
        <v>38</v>
      </c>
      <c r="L401" s="395">
        <v>658</v>
      </c>
      <c r="M401" s="403" t="s">
        <v>2299</v>
      </c>
      <c r="N401" s="465" t="s">
        <v>2308</v>
      </c>
      <c r="O401" s="378" t="s">
        <v>29</v>
      </c>
      <c r="P401" s="404" t="s">
        <v>2301</v>
      </c>
    </row>
    <row r="402" spans="1:16" ht="14.25" customHeight="1">
      <c r="A402" s="391">
        <f t="shared" si="1"/>
        <v>401</v>
      </c>
      <c r="B402" s="397" t="s">
        <v>2309</v>
      </c>
      <c r="C402" s="381" t="s">
        <v>2310</v>
      </c>
      <c r="D402" s="391" t="s">
        <v>18</v>
      </c>
      <c r="E402" s="391" t="s">
        <v>75</v>
      </c>
      <c r="F402" s="393" t="s">
        <v>989</v>
      </c>
      <c r="G402" s="378" t="s">
        <v>54</v>
      </c>
      <c r="H402" s="381" t="s">
        <v>2311</v>
      </c>
      <c r="I402" s="378" t="s">
        <v>23</v>
      </c>
      <c r="J402" s="404" t="s">
        <v>2312</v>
      </c>
      <c r="K402" s="397" t="s">
        <v>38</v>
      </c>
      <c r="L402" s="395">
        <v>641</v>
      </c>
      <c r="M402" s="397" t="s">
        <v>2313</v>
      </c>
      <c r="N402" s="465" t="s">
        <v>2314</v>
      </c>
      <c r="O402" s="378" t="s">
        <v>29</v>
      </c>
      <c r="P402" s="404" t="s">
        <v>993</v>
      </c>
    </row>
    <row r="403" spans="1:16" ht="14.25" customHeight="1">
      <c r="A403" s="391">
        <f t="shared" si="1"/>
        <v>402</v>
      </c>
      <c r="B403" s="397" t="s">
        <v>994</v>
      </c>
      <c r="C403" s="381" t="s">
        <v>2315</v>
      </c>
      <c r="D403" s="391" t="s">
        <v>18</v>
      </c>
      <c r="E403" s="391" t="s">
        <v>75</v>
      </c>
      <c r="F403" s="393" t="s">
        <v>571</v>
      </c>
      <c r="G403" s="378" t="s">
        <v>54</v>
      </c>
      <c r="H403" s="381" t="s">
        <v>2316</v>
      </c>
      <c r="I403" s="378" t="s">
        <v>23</v>
      </c>
      <c r="J403" s="404" t="s">
        <v>2317</v>
      </c>
      <c r="K403" s="397" t="s">
        <v>38</v>
      </c>
      <c r="L403" s="395">
        <v>353</v>
      </c>
      <c r="M403" s="403" t="s">
        <v>348</v>
      </c>
      <c r="N403" s="465" t="s">
        <v>2318</v>
      </c>
      <c r="O403" s="378" t="s">
        <v>29</v>
      </c>
      <c r="P403" s="404" t="s">
        <v>999</v>
      </c>
    </row>
    <row r="404" spans="1:16" ht="14.25" customHeight="1">
      <c r="A404" s="391">
        <f t="shared" si="1"/>
        <v>403</v>
      </c>
      <c r="B404" s="397" t="s">
        <v>2319</v>
      </c>
      <c r="C404" s="381" t="s">
        <v>2320</v>
      </c>
      <c r="D404" s="391" t="s">
        <v>18</v>
      </c>
      <c r="E404" s="391" t="s">
        <v>33</v>
      </c>
      <c r="F404" s="401" t="s">
        <v>2321</v>
      </c>
      <c r="G404" s="379" t="s">
        <v>35</v>
      </c>
      <c r="H404" s="381" t="s">
        <v>99</v>
      </c>
      <c r="I404" s="378" t="s">
        <v>23</v>
      </c>
      <c r="J404" s="404" t="s">
        <v>2322</v>
      </c>
      <c r="K404" s="397" t="s">
        <v>38</v>
      </c>
      <c r="L404" s="395" t="s">
        <v>393</v>
      </c>
      <c r="M404" s="397" t="s">
        <v>38</v>
      </c>
      <c r="N404" s="465" t="s">
        <v>2323</v>
      </c>
      <c r="O404" s="378" t="s">
        <v>29</v>
      </c>
      <c r="P404" s="404" t="s">
        <v>2324</v>
      </c>
    </row>
    <row r="405" spans="1:16" ht="14.25" customHeight="1">
      <c r="A405" s="391">
        <f t="shared" si="1"/>
        <v>404</v>
      </c>
      <c r="B405" s="392" t="s">
        <v>450</v>
      </c>
      <c r="C405" s="381" t="s">
        <v>2325</v>
      </c>
      <c r="D405" s="391" t="s">
        <v>117</v>
      </c>
      <c r="E405" s="391" t="s">
        <v>2326</v>
      </c>
      <c r="F405" s="393" t="s">
        <v>2327</v>
      </c>
      <c r="G405" s="380" t="s">
        <v>21</v>
      </c>
      <c r="H405" s="381" t="s">
        <v>454</v>
      </c>
      <c r="I405" s="378" t="s">
        <v>23</v>
      </c>
      <c r="J405" s="404" t="s">
        <v>2328</v>
      </c>
      <c r="K405" s="392" t="s">
        <v>38</v>
      </c>
      <c r="L405" s="400">
        <v>329</v>
      </c>
      <c r="M405" s="392" t="s">
        <v>38</v>
      </c>
      <c r="N405" s="465" t="s">
        <v>456</v>
      </c>
      <c r="O405" s="378" t="s">
        <v>29</v>
      </c>
      <c r="P405" s="397" t="s">
        <v>30</v>
      </c>
    </row>
    <row r="406" spans="1:16" ht="14.25" customHeight="1">
      <c r="A406" s="391">
        <f t="shared" si="1"/>
        <v>405</v>
      </c>
      <c r="B406" s="392" t="s">
        <v>1232</v>
      </c>
      <c r="C406" s="381" t="s">
        <v>2329</v>
      </c>
      <c r="D406" s="391" t="s">
        <v>18</v>
      </c>
      <c r="E406" s="391" t="s">
        <v>33</v>
      </c>
      <c r="F406" s="393" t="s">
        <v>2330</v>
      </c>
      <c r="G406" s="379" t="s">
        <v>35</v>
      </c>
      <c r="H406" s="381" t="s">
        <v>2128</v>
      </c>
      <c r="I406" s="378" t="s">
        <v>23</v>
      </c>
      <c r="J406" s="394" t="s">
        <v>1236</v>
      </c>
      <c r="K406" s="392" t="s">
        <v>38</v>
      </c>
      <c r="L406" s="434" t="s">
        <v>57</v>
      </c>
      <c r="M406" s="403" t="s">
        <v>348</v>
      </c>
      <c r="N406" s="464" t="s">
        <v>2331</v>
      </c>
      <c r="O406" s="378" t="s">
        <v>29</v>
      </c>
      <c r="P406" s="404" t="s">
        <v>1238</v>
      </c>
    </row>
    <row r="407" spans="1:16" ht="14.25" customHeight="1">
      <c r="A407" s="391">
        <f t="shared" si="1"/>
        <v>406</v>
      </c>
      <c r="B407" s="392" t="s">
        <v>1232</v>
      </c>
      <c r="C407" s="381" t="s">
        <v>2332</v>
      </c>
      <c r="D407" s="391" t="s">
        <v>18</v>
      </c>
      <c r="E407" s="391" t="s">
        <v>1739</v>
      </c>
      <c r="F407" s="393" t="s">
        <v>2333</v>
      </c>
      <c r="G407" s="378" t="s">
        <v>54</v>
      </c>
      <c r="H407" s="381" t="s">
        <v>105</v>
      </c>
      <c r="I407" s="378" t="s">
        <v>23</v>
      </c>
      <c r="J407" s="394" t="s">
        <v>1236</v>
      </c>
      <c r="K407" s="392" t="s">
        <v>38</v>
      </c>
      <c r="L407" s="434" t="s">
        <v>57</v>
      </c>
      <c r="M407" s="403" t="s">
        <v>348</v>
      </c>
      <c r="N407" s="465" t="s">
        <v>2334</v>
      </c>
      <c r="O407" s="378" t="s">
        <v>29</v>
      </c>
      <c r="P407" s="404" t="s">
        <v>1238</v>
      </c>
    </row>
    <row r="408" spans="1:16" ht="14.25" customHeight="1">
      <c r="A408" s="391">
        <f t="shared" si="1"/>
        <v>407</v>
      </c>
      <c r="B408" s="397" t="s">
        <v>265</v>
      </c>
      <c r="C408" s="378" t="s">
        <v>266</v>
      </c>
      <c r="D408" s="391" t="s">
        <v>117</v>
      </c>
      <c r="E408" s="391" t="s">
        <v>75</v>
      </c>
      <c r="F408" s="415" t="s">
        <v>207</v>
      </c>
      <c r="G408" s="378" t="s">
        <v>54</v>
      </c>
      <c r="H408" s="378" t="s">
        <v>269</v>
      </c>
      <c r="I408" s="378" t="s">
        <v>106</v>
      </c>
      <c r="J408" s="409" t="s">
        <v>270</v>
      </c>
      <c r="K408" s="397" t="s">
        <v>45</v>
      </c>
      <c r="L408" s="395" t="s">
        <v>38</v>
      </c>
      <c r="M408" s="416" t="s">
        <v>271</v>
      </c>
      <c r="N408" s="464" t="s">
        <v>272</v>
      </c>
      <c r="O408" s="378" t="s">
        <v>29</v>
      </c>
      <c r="P408" s="404" t="s">
        <v>273</v>
      </c>
    </row>
    <row r="409" spans="1:16" ht="14.25" customHeight="1">
      <c r="A409" s="391">
        <f t="shared" si="1"/>
        <v>408</v>
      </c>
      <c r="B409" s="397" t="s">
        <v>2335</v>
      </c>
      <c r="C409" s="381" t="s">
        <v>2336</v>
      </c>
      <c r="D409" s="391" t="s">
        <v>18</v>
      </c>
      <c r="E409" s="391" t="s">
        <v>75</v>
      </c>
      <c r="F409" s="393" t="s">
        <v>53</v>
      </c>
      <c r="G409" s="378" t="s">
        <v>54</v>
      </c>
      <c r="H409" s="381" t="s">
        <v>2337</v>
      </c>
      <c r="I409" s="378" t="s">
        <v>106</v>
      </c>
      <c r="J409" s="404" t="s">
        <v>2338</v>
      </c>
      <c r="K409" s="392" t="s">
        <v>38</v>
      </c>
      <c r="L409" s="395" t="s">
        <v>38</v>
      </c>
      <c r="M409" s="392" t="s">
        <v>38</v>
      </c>
      <c r="N409" s="465" t="s">
        <v>2339</v>
      </c>
      <c r="O409" s="378" t="s">
        <v>29</v>
      </c>
      <c r="P409" s="397" t="s">
        <v>30</v>
      </c>
    </row>
    <row r="410" spans="1:16" ht="14.25" customHeight="1">
      <c r="A410" s="391">
        <f t="shared" si="1"/>
        <v>409</v>
      </c>
      <c r="B410" s="397" t="s">
        <v>2335</v>
      </c>
      <c r="C410" s="381" t="s">
        <v>2340</v>
      </c>
      <c r="D410" s="391" t="s">
        <v>18</v>
      </c>
      <c r="E410" s="391" t="s">
        <v>33</v>
      </c>
      <c r="F410" s="393" t="s">
        <v>290</v>
      </c>
      <c r="G410" s="379" t="s">
        <v>35</v>
      </c>
      <c r="H410" s="381" t="s">
        <v>2341</v>
      </c>
      <c r="I410" s="378" t="s">
        <v>106</v>
      </c>
      <c r="J410" s="404" t="s">
        <v>2342</v>
      </c>
      <c r="K410" s="392" t="s">
        <v>38</v>
      </c>
      <c r="L410" s="395" t="s">
        <v>38</v>
      </c>
      <c r="M410" s="392" t="s">
        <v>38</v>
      </c>
      <c r="N410" s="465" t="s">
        <v>2343</v>
      </c>
      <c r="O410" s="378" t="s">
        <v>29</v>
      </c>
      <c r="P410" s="397" t="s">
        <v>30</v>
      </c>
    </row>
    <row r="411" spans="1:16" ht="14.25" customHeight="1">
      <c r="A411" s="391">
        <f t="shared" si="1"/>
        <v>410</v>
      </c>
      <c r="B411" s="397" t="s">
        <v>1114</v>
      </c>
      <c r="C411" s="381" t="s">
        <v>2344</v>
      </c>
      <c r="D411" s="391" t="s">
        <v>18</v>
      </c>
      <c r="E411" s="391" t="s">
        <v>33</v>
      </c>
      <c r="F411" s="393" t="s">
        <v>1803</v>
      </c>
      <c r="G411" s="379" t="s">
        <v>35</v>
      </c>
      <c r="H411" s="381" t="s">
        <v>2345</v>
      </c>
      <c r="I411" s="378" t="s">
        <v>106</v>
      </c>
      <c r="J411" s="404" t="s">
        <v>2346</v>
      </c>
      <c r="K411" s="392" t="s">
        <v>38</v>
      </c>
      <c r="L411" s="392" t="s">
        <v>38</v>
      </c>
      <c r="M411" s="392" t="s">
        <v>38</v>
      </c>
      <c r="N411" s="465" t="s">
        <v>2347</v>
      </c>
      <c r="O411" s="378" t="s">
        <v>29</v>
      </c>
      <c r="P411" s="397" t="s">
        <v>30</v>
      </c>
    </row>
    <row r="412" spans="1:16" ht="14.25" customHeight="1">
      <c r="A412" s="391">
        <f t="shared" si="1"/>
        <v>411</v>
      </c>
      <c r="B412" s="397" t="s">
        <v>1114</v>
      </c>
      <c r="C412" s="381" t="s">
        <v>51</v>
      </c>
      <c r="D412" s="391" t="s">
        <v>18</v>
      </c>
      <c r="E412" s="391" t="s">
        <v>75</v>
      </c>
      <c r="F412" s="393" t="s">
        <v>2348</v>
      </c>
      <c r="G412" s="378" t="s">
        <v>54</v>
      </c>
      <c r="H412" s="381" t="s">
        <v>2349</v>
      </c>
      <c r="I412" s="378" t="s">
        <v>106</v>
      </c>
      <c r="J412" s="404" t="s">
        <v>2350</v>
      </c>
      <c r="K412" s="392" t="s">
        <v>38</v>
      </c>
      <c r="L412" s="392" t="s">
        <v>38</v>
      </c>
      <c r="M412" s="392" t="s">
        <v>38</v>
      </c>
      <c r="N412" s="465" t="s">
        <v>2351</v>
      </c>
      <c r="O412" s="378" t="s">
        <v>29</v>
      </c>
      <c r="P412" s="397" t="s">
        <v>30</v>
      </c>
    </row>
    <row r="413" spans="1:16" ht="14.25" customHeight="1">
      <c r="A413" s="391">
        <f t="shared" si="1"/>
        <v>412</v>
      </c>
      <c r="B413" s="397" t="s">
        <v>1114</v>
      </c>
      <c r="C413" s="381" t="s">
        <v>2352</v>
      </c>
      <c r="D413" s="391" t="s">
        <v>18</v>
      </c>
      <c r="E413" s="391" t="s">
        <v>75</v>
      </c>
      <c r="F413" s="393" t="s">
        <v>2353</v>
      </c>
      <c r="G413" s="380" t="s">
        <v>21</v>
      </c>
      <c r="H413" s="381" t="s">
        <v>2354</v>
      </c>
      <c r="I413" s="378" t="s">
        <v>106</v>
      </c>
      <c r="J413" s="404" t="s">
        <v>2355</v>
      </c>
      <c r="K413" s="392" t="s">
        <v>38</v>
      </c>
      <c r="L413" s="392" t="s">
        <v>38</v>
      </c>
      <c r="M413" s="392" t="s">
        <v>38</v>
      </c>
      <c r="N413" s="465" t="s">
        <v>2356</v>
      </c>
      <c r="O413" s="378" t="s">
        <v>29</v>
      </c>
      <c r="P413" s="397" t="s">
        <v>30</v>
      </c>
    </row>
    <row r="414" spans="1:16" ht="14.25" customHeight="1">
      <c r="A414" s="391">
        <f t="shared" si="1"/>
        <v>413</v>
      </c>
      <c r="B414" s="397" t="s">
        <v>1114</v>
      </c>
      <c r="C414" s="381" t="s">
        <v>2357</v>
      </c>
      <c r="D414" s="391" t="s">
        <v>18</v>
      </c>
      <c r="E414" s="391" t="s">
        <v>1216</v>
      </c>
      <c r="F414" s="393" t="s">
        <v>2358</v>
      </c>
      <c r="G414" s="379" t="s">
        <v>35</v>
      </c>
      <c r="H414" s="381" t="s">
        <v>2359</v>
      </c>
      <c r="I414" s="378" t="s">
        <v>106</v>
      </c>
      <c r="J414" s="404" t="s">
        <v>2360</v>
      </c>
      <c r="K414" s="392" t="s">
        <v>38</v>
      </c>
      <c r="L414" s="392" t="s">
        <v>38</v>
      </c>
      <c r="M414" s="392" t="s">
        <v>38</v>
      </c>
      <c r="N414" s="465" t="s">
        <v>2361</v>
      </c>
      <c r="O414" s="378" t="s">
        <v>29</v>
      </c>
      <c r="P414" s="397" t="s">
        <v>30</v>
      </c>
    </row>
    <row r="415" spans="1:16" ht="14.25" customHeight="1">
      <c r="A415" s="391">
        <f t="shared" si="1"/>
        <v>414</v>
      </c>
      <c r="B415" s="397" t="s">
        <v>1114</v>
      </c>
      <c r="C415" s="381" t="s">
        <v>2362</v>
      </c>
      <c r="D415" s="391" t="s">
        <v>18</v>
      </c>
      <c r="E415" s="391" t="s">
        <v>33</v>
      </c>
      <c r="F415" s="393" t="s">
        <v>2024</v>
      </c>
      <c r="G415" s="379" t="s">
        <v>35</v>
      </c>
      <c r="H415" s="381" t="s">
        <v>643</v>
      </c>
      <c r="I415" s="378" t="s">
        <v>106</v>
      </c>
      <c r="J415" s="404" t="s">
        <v>2363</v>
      </c>
      <c r="K415" s="392" t="s">
        <v>38</v>
      </c>
      <c r="L415" s="392" t="s">
        <v>38</v>
      </c>
      <c r="M415" s="392" t="s">
        <v>38</v>
      </c>
      <c r="N415" s="465" t="s">
        <v>2364</v>
      </c>
      <c r="O415" s="378" t="s">
        <v>29</v>
      </c>
      <c r="P415" s="397" t="s">
        <v>30</v>
      </c>
    </row>
    <row r="416" spans="1:16" ht="14.25" customHeight="1">
      <c r="A416" s="391">
        <f t="shared" si="1"/>
        <v>415</v>
      </c>
      <c r="B416" s="397" t="s">
        <v>1114</v>
      </c>
      <c r="C416" s="381" t="s">
        <v>2365</v>
      </c>
      <c r="D416" s="391" t="s">
        <v>18</v>
      </c>
      <c r="E416" s="391" t="s">
        <v>477</v>
      </c>
      <c r="F416" s="393" t="s">
        <v>2366</v>
      </c>
      <c r="G416" s="379" t="s">
        <v>35</v>
      </c>
      <c r="H416" s="381" t="s">
        <v>43</v>
      </c>
      <c r="I416" s="378" t="s">
        <v>106</v>
      </c>
      <c r="J416" s="404" t="s">
        <v>2367</v>
      </c>
      <c r="K416" s="392" t="s">
        <v>38</v>
      </c>
      <c r="L416" s="392" t="s">
        <v>38</v>
      </c>
      <c r="M416" s="392" t="s">
        <v>38</v>
      </c>
      <c r="N416" s="465" t="s">
        <v>2368</v>
      </c>
      <c r="O416" s="378" t="s">
        <v>29</v>
      </c>
      <c r="P416" s="397" t="s">
        <v>30</v>
      </c>
    </row>
    <row r="417" spans="1:16" ht="14.25" customHeight="1">
      <c r="A417" s="391">
        <f t="shared" si="1"/>
        <v>416</v>
      </c>
      <c r="B417" s="397" t="s">
        <v>1114</v>
      </c>
      <c r="C417" s="381" t="s">
        <v>2369</v>
      </c>
      <c r="D417" s="391" t="s">
        <v>18</v>
      </c>
      <c r="E417" s="391" t="s">
        <v>75</v>
      </c>
      <c r="F417" s="393" t="s">
        <v>2370</v>
      </c>
      <c r="G417" s="378" t="s">
        <v>54</v>
      </c>
      <c r="H417" s="381" t="s">
        <v>2371</v>
      </c>
      <c r="I417" s="378" t="s">
        <v>106</v>
      </c>
      <c r="J417" s="404" t="s">
        <v>2372</v>
      </c>
      <c r="K417" s="392" t="s">
        <v>38</v>
      </c>
      <c r="L417" s="392" t="s">
        <v>38</v>
      </c>
      <c r="M417" s="392" t="s">
        <v>38</v>
      </c>
      <c r="N417" s="465" t="s">
        <v>2373</v>
      </c>
      <c r="O417" s="378" t="s">
        <v>29</v>
      </c>
      <c r="P417" s="397" t="s">
        <v>30</v>
      </c>
    </row>
    <row r="418" spans="1:16" ht="14.25" customHeight="1">
      <c r="A418" s="391">
        <f t="shared" si="1"/>
        <v>417</v>
      </c>
      <c r="B418" s="397" t="s">
        <v>2374</v>
      </c>
      <c r="C418" s="381" t="s">
        <v>2375</v>
      </c>
      <c r="D418" s="391" t="s">
        <v>18</v>
      </c>
      <c r="E418" s="391" t="s">
        <v>33</v>
      </c>
      <c r="F418" s="401" t="s">
        <v>2376</v>
      </c>
      <c r="G418" s="379" t="s">
        <v>35</v>
      </c>
      <c r="H418" s="381" t="s">
        <v>2377</v>
      </c>
      <c r="I418" s="378" t="s">
        <v>106</v>
      </c>
      <c r="J418" s="404" t="s">
        <v>2378</v>
      </c>
      <c r="K418" s="392" t="s">
        <v>38</v>
      </c>
      <c r="L418" s="392" t="s">
        <v>38</v>
      </c>
      <c r="M418" s="392" t="s">
        <v>38</v>
      </c>
      <c r="N418" s="465" t="s">
        <v>2379</v>
      </c>
      <c r="O418" s="378" t="s">
        <v>29</v>
      </c>
      <c r="P418" s="404" t="s">
        <v>2380</v>
      </c>
    </row>
    <row r="419" spans="1:16" ht="14.25" customHeight="1">
      <c r="A419" s="391">
        <f t="shared" si="1"/>
        <v>418</v>
      </c>
      <c r="B419" s="397" t="s">
        <v>2381</v>
      </c>
      <c r="C419" s="381" t="s">
        <v>2382</v>
      </c>
      <c r="D419" s="391" t="s">
        <v>18</v>
      </c>
      <c r="E419" s="391" t="s">
        <v>75</v>
      </c>
      <c r="F419" s="401" t="s">
        <v>2383</v>
      </c>
      <c r="G419" s="378" t="s">
        <v>54</v>
      </c>
      <c r="H419" s="381" t="s">
        <v>2384</v>
      </c>
      <c r="I419" s="378" t="s">
        <v>106</v>
      </c>
      <c r="J419" s="404" t="s">
        <v>2385</v>
      </c>
      <c r="K419" s="392" t="s">
        <v>38</v>
      </c>
      <c r="L419" s="396">
        <v>586</v>
      </c>
      <c r="M419" s="397" t="s">
        <v>2386</v>
      </c>
      <c r="N419" s="465" t="s">
        <v>2387</v>
      </c>
      <c r="O419" s="378" t="s">
        <v>29</v>
      </c>
      <c r="P419" s="404" t="s">
        <v>2388</v>
      </c>
    </row>
    <row r="420" spans="1:16" ht="14.25" customHeight="1">
      <c r="A420" s="391">
        <f t="shared" si="1"/>
        <v>419</v>
      </c>
      <c r="B420" s="397" t="s">
        <v>2389</v>
      </c>
      <c r="C420" s="381" t="s">
        <v>2390</v>
      </c>
      <c r="D420" s="391" t="s">
        <v>18</v>
      </c>
      <c r="E420" s="391" t="s">
        <v>1216</v>
      </c>
      <c r="F420" s="393" t="s">
        <v>976</v>
      </c>
      <c r="G420" s="379" t="s">
        <v>35</v>
      </c>
      <c r="H420" s="381" t="s">
        <v>2391</v>
      </c>
      <c r="I420" s="378" t="s">
        <v>106</v>
      </c>
      <c r="J420" s="404" t="s">
        <v>2392</v>
      </c>
      <c r="K420" s="392" t="s">
        <v>38</v>
      </c>
      <c r="L420" s="392" t="s">
        <v>38</v>
      </c>
      <c r="M420" s="392" t="s">
        <v>38</v>
      </c>
      <c r="N420" s="465" t="s">
        <v>2393</v>
      </c>
      <c r="O420" s="378" t="s">
        <v>29</v>
      </c>
      <c r="P420" s="404" t="s">
        <v>2394</v>
      </c>
    </row>
    <row r="421" spans="1:16" ht="14.25" customHeight="1">
      <c r="A421" s="391">
        <f t="shared" si="1"/>
        <v>420</v>
      </c>
      <c r="B421" s="397" t="s">
        <v>2395</v>
      </c>
      <c r="C421" s="381" t="s">
        <v>2396</v>
      </c>
      <c r="D421" s="391" t="s">
        <v>18</v>
      </c>
      <c r="E421" s="391" t="s">
        <v>33</v>
      </c>
      <c r="F421" s="401" t="s">
        <v>2397</v>
      </c>
      <c r="G421" s="379" t="s">
        <v>35</v>
      </c>
      <c r="H421" s="381" t="s">
        <v>2398</v>
      </c>
      <c r="I421" s="378" t="s">
        <v>106</v>
      </c>
      <c r="J421" s="404" t="s">
        <v>2399</v>
      </c>
      <c r="K421" s="392" t="s">
        <v>38</v>
      </c>
      <c r="L421" s="392" t="s">
        <v>38</v>
      </c>
      <c r="M421" s="392" t="s">
        <v>38</v>
      </c>
      <c r="N421" s="465" t="s">
        <v>2400</v>
      </c>
      <c r="O421" s="378" t="s">
        <v>29</v>
      </c>
      <c r="P421" s="404" t="s">
        <v>2401</v>
      </c>
    </row>
    <row r="422" spans="1:16" ht="14.25" customHeight="1">
      <c r="A422" s="391">
        <f t="shared" si="1"/>
        <v>421</v>
      </c>
      <c r="B422" s="397" t="s">
        <v>2402</v>
      </c>
      <c r="C422" s="381" t="s">
        <v>2403</v>
      </c>
      <c r="D422" s="391" t="s">
        <v>18</v>
      </c>
      <c r="E422" s="391" t="s">
        <v>1216</v>
      </c>
      <c r="F422" s="401" t="s">
        <v>346</v>
      </c>
      <c r="G422" s="379" t="s">
        <v>35</v>
      </c>
      <c r="H422" s="381" t="s">
        <v>2404</v>
      </c>
      <c r="I422" s="378" t="s">
        <v>106</v>
      </c>
      <c r="J422" s="404" t="s">
        <v>2405</v>
      </c>
      <c r="K422" s="392" t="s">
        <v>38</v>
      </c>
      <c r="L422" s="392" t="s">
        <v>38</v>
      </c>
      <c r="M422" s="392" t="s">
        <v>38</v>
      </c>
      <c r="N422" s="465" t="s">
        <v>2406</v>
      </c>
      <c r="O422" s="378" t="s">
        <v>29</v>
      </c>
      <c r="P422" s="404" t="s">
        <v>2407</v>
      </c>
    </row>
    <row r="423" spans="1:16" ht="14.25" customHeight="1">
      <c r="A423" s="391">
        <f t="shared" si="1"/>
        <v>422</v>
      </c>
      <c r="B423" s="397" t="s">
        <v>1202</v>
      </c>
      <c r="C423" s="381" t="s">
        <v>2408</v>
      </c>
      <c r="D423" s="391" t="s">
        <v>267</v>
      </c>
      <c r="E423" s="391" t="s">
        <v>2409</v>
      </c>
      <c r="F423" s="393" t="s">
        <v>2410</v>
      </c>
      <c r="G423" s="378" t="s">
        <v>54</v>
      </c>
      <c r="H423" s="381" t="s">
        <v>2411</v>
      </c>
      <c r="I423" s="378" t="s">
        <v>106</v>
      </c>
      <c r="J423" s="404" t="s">
        <v>2412</v>
      </c>
      <c r="K423" s="397" t="s">
        <v>45</v>
      </c>
      <c r="L423" s="397" t="s">
        <v>45</v>
      </c>
      <c r="M423" s="397" t="s">
        <v>45</v>
      </c>
      <c r="N423" s="465" t="s">
        <v>2413</v>
      </c>
      <c r="O423" s="381" t="s">
        <v>29</v>
      </c>
      <c r="P423" s="397" t="s">
        <v>30</v>
      </c>
    </row>
    <row r="424" spans="1:16" ht="14.25" customHeight="1">
      <c r="A424" s="391">
        <f t="shared" si="1"/>
        <v>423</v>
      </c>
      <c r="B424" s="392" t="s">
        <v>1232</v>
      </c>
      <c r="C424" s="381" t="s">
        <v>2414</v>
      </c>
      <c r="D424" s="391" t="s">
        <v>18</v>
      </c>
      <c r="E424" s="391" t="s">
        <v>33</v>
      </c>
      <c r="F424" s="393" t="s">
        <v>2415</v>
      </c>
      <c r="G424" s="379" t="s">
        <v>35</v>
      </c>
      <c r="H424" s="381" t="s">
        <v>2416</v>
      </c>
      <c r="I424" s="378" t="s">
        <v>106</v>
      </c>
      <c r="J424" s="404" t="s">
        <v>2417</v>
      </c>
      <c r="K424" s="392" t="s">
        <v>38</v>
      </c>
      <c r="L424" s="434" t="s">
        <v>57</v>
      </c>
      <c r="M424" s="403" t="s">
        <v>348</v>
      </c>
      <c r="N424" s="465" t="s">
        <v>2418</v>
      </c>
      <c r="O424" s="378" t="s">
        <v>29</v>
      </c>
      <c r="P424" s="404" t="s">
        <v>1238</v>
      </c>
    </row>
    <row r="425" spans="1:16" ht="14.25" customHeight="1">
      <c r="A425" s="391">
        <f t="shared" si="1"/>
        <v>424</v>
      </c>
      <c r="B425" s="392" t="s">
        <v>1232</v>
      </c>
      <c r="C425" s="381" t="s">
        <v>2419</v>
      </c>
      <c r="D425" s="391" t="s">
        <v>18</v>
      </c>
      <c r="E425" s="391" t="s">
        <v>75</v>
      </c>
      <c r="F425" s="393" t="s">
        <v>600</v>
      </c>
      <c r="G425" s="378" t="s">
        <v>54</v>
      </c>
      <c r="H425" s="381" t="s">
        <v>2420</v>
      </c>
      <c r="I425" s="378" t="s">
        <v>106</v>
      </c>
      <c r="J425" s="404" t="s">
        <v>2421</v>
      </c>
      <c r="K425" s="392" t="s">
        <v>38</v>
      </c>
      <c r="L425" s="434" t="s">
        <v>57</v>
      </c>
      <c r="M425" s="403" t="s">
        <v>348</v>
      </c>
      <c r="N425" s="465" t="s">
        <v>2422</v>
      </c>
      <c r="O425" s="378" t="s">
        <v>29</v>
      </c>
      <c r="P425" s="404" t="s">
        <v>1238</v>
      </c>
    </row>
    <row r="426" spans="1:16" ht="14.25" customHeight="1">
      <c r="A426" s="391">
        <f t="shared" si="1"/>
        <v>425</v>
      </c>
      <c r="B426" s="392" t="s">
        <v>1232</v>
      </c>
      <c r="C426" s="381" t="s">
        <v>2423</v>
      </c>
      <c r="D426" s="391" t="s">
        <v>18</v>
      </c>
      <c r="E426" s="391" t="s">
        <v>75</v>
      </c>
      <c r="F426" s="393" t="s">
        <v>2424</v>
      </c>
      <c r="G426" s="378" t="s">
        <v>54</v>
      </c>
      <c r="H426" s="381" t="s">
        <v>2425</v>
      </c>
      <c r="I426" s="378" t="s">
        <v>106</v>
      </c>
      <c r="J426" s="404" t="s">
        <v>2426</v>
      </c>
      <c r="K426" s="392" t="s">
        <v>38</v>
      </c>
      <c r="L426" s="434" t="s">
        <v>57</v>
      </c>
      <c r="M426" s="403" t="s">
        <v>348</v>
      </c>
      <c r="N426" s="465" t="s">
        <v>2427</v>
      </c>
      <c r="O426" s="378" t="s">
        <v>29</v>
      </c>
      <c r="P426" s="404" t="s">
        <v>1238</v>
      </c>
    </row>
    <row r="427" spans="1:16" ht="14.25" customHeight="1">
      <c r="A427" s="391">
        <f t="shared" si="1"/>
        <v>426</v>
      </c>
      <c r="B427" s="397" t="s">
        <v>1247</v>
      </c>
      <c r="C427" s="381" t="s">
        <v>2428</v>
      </c>
      <c r="D427" s="391" t="s">
        <v>18</v>
      </c>
      <c r="E427" s="391" t="s">
        <v>2429</v>
      </c>
      <c r="F427" s="393" t="s">
        <v>2430</v>
      </c>
      <c r="G427" s="378" t="s">
        <v>54</v>
      </c>
      <c r="H427" s="381" t="s">
        <v>2431</v>
      </c>
      <c r="I427" s="378" t="s">
        <v>106</v>
      </c>
      <c r="J427" s="404" t="s">
        <v>2432</v>
      </c>
      <c r="K427" s="392" t="s">
        <v>38</v>
      </c>
      <c r="L427" s="392" t="s">
        <v>38</v>
      </c>
      <c r="M427" s="403" t="s">
        <v>1022</v>
      </c>
      <c r="N427" s="465" t="s">
        <v>2433</v>
      </c>
      <c r="O427" s="378" t="s">
        <v>29</v>
      </c>
      <c r="P427" s="397" t="s">
        <v>2434</v>
      </c>
    </row>
    <row r="428" spans="1:16" ht="14.25" customHeight="1">
      <c r="A428" s="391">
        <f t="shared" si="1"/>
        <v>427</v>
      </c>
      <c r="B428" s="397" t="s">
        <v>2435</v>
      </c>
      <c r="C428" s="381" t="s">
        <v>2436</v>
      </c>
      <c r="D428" s="391" t="s">
        <v>18</v>
      </c>
      <c r="E428" s="391" t="s">
        <v>33</v>
      </c>
      <c r="F428" s="393" t="s">
        <v>2437</v>
      </c>
      <c r="G428" s="379" t="s">
        <v>35</v>
      </c>
      <c r="H428" s="381" t="s">
        <v>2438</v>
      </c>
      <c r="I428" s="378" t="s">
        <v>106</v>
      </c>
      <c r="J428" s="404" t="s">
        <v>2439</v>
      </c>
      <c r="K428" s="392" t="s">
        <v>38</v>
      </c>
      <c r="L428" s="392" t="s">
        <v>38</v>
      </c>
      <c r="M428" s="397" t="s">
        <v>45</v>
      </c>
      <c r="N428" s="465" t="s">
        <v>2440</v>
      </c>
      <c r="O428" s="381" t="s">
        <v>29</v>
      </c>
      <c r="P428" s="404" t="s">
        <v>2441</v>
      </c>
    </row>
    <row r="429" spans="1:16" ht="14.25" customHeight="1">
      <c r="A429" s="391">
        <f t="shared" si="1"/>
        <v>428</v>
      </c>
      <c r="B429" s="397" t="s">
        <v>1329</v>
      </c>
      <c r="C429" s="381" t="s">
        <v>1115</v>
      </c>
      <c r="D429" s="391" t="s">
        <v>18</v>
      </c>
      <c r="E429" s="391" t="s">
        <v>1216</v>
      </c>
      <c r="F429" s="393" t="s">
        <v>268</v>
      </c>
      <c r="G429" s="379" t="s">
        <v>35</v>
      </c>
      <c r="H429" s="381" t="s">
        <v>1596</v>
      </c>
      <c r="I429" s="378" t="s">
        <v>106</v>
      </c>
      <c r="J429" s="404" t="s">
        <v>2442</v>
      </c>
      <c r="K429" s="392" t="s">
        <v>38</v>
      </c>
      <c r="L429" s="392" t="s">
        <v>38</v>
      </c>
      <c r="M429" s="392" t="s">
        <v>38</v>
      </c>
      <c r="N429" s="465" t="s">
        <v>2443</v>
      </c>
      <c r="O429" s="378" t="s">
        <v>29</v>
      </c>
      <c r="P429" s="404" t="s">
        <v>2444</v>
      </c>
    </row>
    <row r="430" spans="1:16" ht="14.25" customHeight="1">
      <c r="A430" s="391">
        <f t="shared" si="1"/>
        <v>429</v>
      </c>
      <c r="B430" s="397" t="s">
        <v>1701</v>
      </c>
      <c r="C430" s="381" t="s">
        <v>2445</v>
      </c>
      <c r="D430" s="391" t="s">
        <v>117</v>
      </c>
      <c r="E430" s="391" t="s">
        <v>1612</v>
      </c>
      <c r="F430" s="393" t="s">
        <v>1975</v>
      </c>
      <c r="G430" s="380" t="s">
        <v>21</v>
      </c>
      <c r="H430" s="381" t="s">
        <v>112</v>
      </c>
      <c r="I430" s="378" t="s">
        <v>106</v>
      </c>
      <c r="J430" s="404" t="s">
        <v>2446</v>
      </c>
      <c r="K430" s="397" t="s">
        <v>45</v>
      </c>
      <c r="L430" s="434" t="s">
        <v>57</v>
      </c>
      <c r="M430" s="403" t="s">
        <v>308</v>
      </c>
      <c r="N430" s="465" t="s">
        <v>2447</v>
      </c>
      <c r="O430" s="378" t="s">
        <v>29</v>
      </c>
      <c r="P430" s="404" t="s">
        <v>1342</v>
      </c>
    </row>
    <row r="431" spans="1:16" ht="14.25" customHeight="1">
      <c r="A431" s="391">
        <f t="shared" si="1"/>
        <v>430</v>
      </c>
      <c r="B431" s="397" t="s">
        <v>1701</v>
      </c>
      <c r="C431" s="381" t="s">
        <v>2448</v>
      </c>
      <c r="D431" s="391" t="s">
        <v>267</v>
      </c>
      <c r="E431" s="391" t="s">
        <v>75</v>
      </c>
      <c r="F431" s="393" t="s">
        <v>771</v>
      </c>
      <c r="G431" s="380" t="s">
        <v>54</v>
      </c>
      <c r="H431" s="381" t="s">
        <v>2449</v>
      </c>
      <c r="I431" s="378" t="s">
        <v>106</v>
      </c>
      <c r="J431" s="404" t="s">
        <v>2450</v>
      </c>
      <c r="K431" s="397" t="s">
        <v>45</v>
      </c>
      <c r="L431" s="434" t="s">
        <v>57</v>
      </c>
      <c r="M431" s="403" t="s">
        <v>308</v>
      </c>
      <c r="N431" s="465" t="s">
        <v>2451</v>
      </c>
      <c r="O431" s="378" t="s">
        <v>29</v>
      </c>
      <c r="P431" s="404" t="s">
        <v>1342</v>
      </c>
    </row>
    <row r="432" spans="1:16" ht="14.25" customHeight="1">
      <c r="A432" s="391">
        <f t="shared" si="1"/>
        <v>431</v>
      </c>
      <c r="B432" s="397" t="s">
        <v>1343</v>
      </c>
      <c r="C432" s="381" t="s">
        <v>1403</v>
      </c>
      <c r="D432" s="391" t="s">
        <v>18</v>
      </c>
      <c r="E432" s="391" t="s">
        <v>75</v>
      </c>
      <c r="F432" s="393" t="s">
        <v>2452</v>
      </c>
      <c r="G432" s="380" t="s">
        <v>54</v>
      </c>
      <c r="H432" s="381" t="s">
        <v>2453</v>
      </c>
      <c r="I432" s="378" t="s">
        <v>106</v>
      </c>
      <c r="J432" s="404" t="s">
        <v>2454</v>
      </c>
      <c r="K432" s="392" t="s">
        <v>38</v>
      </c>
      <c r="L432" s="392" t="s">
        <v>38</v>
      </c>
      <c r="M432" s="392" t="s">
        <v>38</v>
      </c>
      <c r="N432" s="465" t="s">
        <v>2455</v>
      </c>
      <c r="O432" s="378" t="s">
        <v>29</v>
      </c>
      <c r="P432" s="404" t="s">
        <v>1347</v>
      </c>
    </row>
    <row r="433" spans="1:16" ht="14.25" customHeight="1">
      <c r="A433" s="391">
        <f t="shared" si="1"/>
        <v>432</v>
      </c>
      <c r="B433" s="397" t="s">
        <v>1475</v>
      </c>
      <c r="C433" s="381" t="s">
        <v>2456</v>
      </c>
      <c r="D433" s="391" t="s">
        <v>18</v>
      </c>
      <c r="E433" s="391" t="s">
        <v>75</v>
      </c>
      <c r="F433" s="401" t="s">
        <v>571</v>
      </c>
      <c r="G433" s="380" t="s">
        <v>54</v>
      </c>
      <c r="H433" s="381" t="s">
        <v>2457</v>
      </c>
      <c r="I433" s="378" t="s">
        <v>106</v>
      </c>
      <c r="J433" s="404" t="s">
        <v>2458</v>
      </c>
      <c r="K433" s="397" t="s">
        <v>45</v>
      </c>
      <c r="L433" s="392" t="s">
        <v>38</v>
      </c>
      <c r="M433" s="403" t="s">
        <v>1479</v>
      </c>
      <c r="N433" s="465" t="s">
        <v>2459</v>
      </c>
      <c r="O433" s="378" t="s">
        <v>29</v>
      </c>
      <c r="P433" s="404" t="s">
        <v>2460</v>
      </c>
    </row>
    <row r="434" spans="1:16" ht="14.25" customHeight="1">
      <c r="A434" s="391">
        <f t="shared" si="1"/>
        <v>433</v>
      </c>
      <c r="B434" s="397" t="s">
        <v>1372</v>
      </c>
      <c r="C434" s="381" t="s">
        <v>2461</v>
      </c>
      <c r="D434" s="391" t="s">
        <v>18</v>
      </c>
      <c r="E434" s="391" t="s">
        <v>33</v>
      </c>
      <c r="F434" s="393" t="s">
        <v>771</v>
      </c>
      <c r="G434" s="379" t="s">
        <v>35</v>
      </c>
      <c r="H434" s="381" t="s">
        <v>291</v>
      </c>
      <c r="I434" s="378" t="s">
        <v>106</v>
      </c>
      <c r="J434" s="404" t="s">
        <v>2462</v>
      </c>
      <c r="K434" s="397" t="s">
        <v>45</v>
      </c>
      <c r="L434" s="392" t="s">
        <v>38</v>
      </c>
      <c r="M434" s="397" t="s">
        <v>45</v>
      </c>
      <c r="N434" s="465" t="s">
        <v>2463</v>
      </c>
      <c r="O434" s="378" t="s">
        <v>29</v>
      </c>
      <c r="P434" s="404" t="s">
        <v>1376</v>
      </c>
    </row>
    <row r="435" spans="1:16" ht="14.25" customHeight="1">
      <c r="A435" s="391">
        <f t="shared" si="1"/>
        <v>434</v>
      </c>
      <c r="B435" s="397" t="s">
        <v>2464</v>
      </c>
      <c r="C435" s="381" t="s">
        <v>2465</v>
      </c>
      <c r="D435" s="391" t="s">
        <v>18</v>
      </c>
      <c r="E435" s="391" t="s">
        <v>75</v>
      </c>
      <c r="F435" s="401" t="s">
        <v>2466</v>
      </c>
      <c r="G435" s="380" t="s">
        <v>54</v>
      </c>
      <c r="H435" s="381" t="s">
        <v>2467</v>
      </c>
      <c r="I435" s="378" t="s">
        <v>106</v>
      </c>
      <c r="J435" s="404" t="s">
        <v>2468</v>
      </c>
      <c r="K435" s="397" t="s">
        <v>45</v>
      </c>
      <c r="L435" s="392" t="s">
        <v>38</v>
      </c>
      <c r="M435" s="397" t="s">
        <v>45</v>
      </c>
      <c r="N435" s="465" t="s">
        <v>2469</v>
      </c>
      <c r="O435" s="378" t="s">
        <v>29</v>
      </c>
      <c r="P435" s="404" t="s">
        <v>2470</v>
      </c>
    </row>
    <row r="436" spans="1:16" ht="14.25" customHeight="1">
      <c r="A436" s="391">
        <f t="shared" si="1"/>
        <v>435</v>
      </c>
      <c r="B436" s="397" t="s">
        <v>2471</v>
      </c>
      <c r="C436" s="381" t="s">
        <v>2472</v>
      </c>
      <c r="D436" s="391" t="s">
        <v>18</v>
      </c>
      <c r="E436" s="391" t="s">
        <v>1216</v>
      </c>
      <c r="F436" s="393" t="s">
        <v>2473</v>
      </c>
      <c r="G436" s="379" t="s">
        <v>35</v>
      </c>
      <c r="H436" s="381" t="s">
        <v>2474</v>
      </c>
      <c r="I436" s="378" t="s">
        <v>106</v>
      </c>
      <c r="J436" s="404" t="s">
        <v>2475</v>
      </c>
      <c r="K436" s="397" t="s">
        <v>45</v>
      </c>
      <c r="L436" s="396">
        <v>658</v>
      </c>
      <c r="M436" s="397" t="s">
        <v>2476</v>
      </c>
      <c r="N436" s="465" t="s">
        <v>2477</v>
      </c>
      <c r="O436" s="378" t="s">
        <v>29</v>
      </c>
      <c r="P436" s="404" t="s">
        <v>2478</v>
      </c>
    </row>
    <row r="437" spans="1:16" ht="14.25" customHeight="1">
      <c r="A437" s="391">
        <f t="shared" si="1"/>
        <v>436</v>
      </c>
      <c r="B437" s="397" t="s">
        <v>2471</v>
      </c>
      <c r="C437" s="381" t="s">
        <v>2479</v>
      </c>
      <c r="D437" s="391" t="s">
        <v>18</v>
      </c>
      <c r="E437" s="391" t="s">
        <v>33</v>
      </c>
      <c r="F437" s="393" t="s">
        <v>2480</v>
      </c>
      <c r="G437" s="379" t="s">
        <v>35</v>
      </c>
      <c r="H437" s="381" t="s">
        <v>2481</v>
      </c>
      <c r="I437" s="378" t="s">
        <v>106</v>
      </c>
      <c r="J437" s="404" t="s">
        <v>2482</v>
      </c>
      <c r="K437" s="392" t="s">
        <v>38</v>
      </c>
      <c r="L437" s="396">
        <v>658</v>
      </c>
      <c r="M437" s="397" t="s">
        <v>2476</v>
      </c>
      <c r="N437" s="465" t="s">
        <v>2483</v>
      </c>
      <c r="O437" s="378" t="s">
        <v>29</v>
      </c>
      <c r="P437" s="404" t="s">
        <v>2478</v>
      </c>
    </row>
    <row r="438" spans="1:16" ht="14.25" customHeight="1">
      <c r="A438" s="391">
        <f t="shared" si="1"/>
        <v>437</v>
      </c>
      <c r="B438" s="397" t="s">
        <v>2484</v>
      </c>
      <c r="C438" s="381" t="s">
        <v>2485</v>
      </c>
      <c r="D438" s="391" t="s">
        <v>18</v>
      </c>
      <c r="E438" s="391" t="s">
        <v>1216</v>
      </c>
      <c r="F438" s="393" t="s">
        <v>2191</v>
      </c>
      <c r="G438" s="379" t="s">
        <v>35</v>
      </c>
      <c r="H438" s="381" t="s">
        <v>331</v>
      </c>
      <c r="I438" s="378" t="s">
        <v>106</v>
      </c>
      <c r="J438" s="404" t="s">
        <v>2486</v>
      </c>
      <c r="K438" s="397" t="s">
        <v>45</v>
      </c>
      <c r="L438" s="392" t="s">
        <v>38</v>
      </c>
      <c r="M438" s="397" t="s">
        <v>45</v>
      </c>
      <c r="N438" s="465" t="s">
        <v>2487</v>
      </c>
      <c r="O438" s="378" t="s">
        <v>29</v>
      </c>
      <c r="P438" s="404" t="s">
        <v>2488</v>
      </c>
    </row>
    <row r="439" spans="1:16" ht="14.25" customHeight="1">
      <c r="A439" s="391">
        <f t="shared" si="1"/>
        <v>438</v>
      </c>
      <c r="B439" s="397" t="s">
        <v>1437</v>
      </c>
      <c r="C439" s="381" t="s">
        <v>2489</v>
      </c>
      <c r="D439" s="391" t="s">
        <v>18</v>
      </c>
      <c r="E439" s="391" t="s">
        <v>1216</v>
      </c>
      <c r="F439" s="393" t="s">
        <v>2490</v>
      </c>
      <c r="G439" s="379" t="s">
        <v>35</v>
      </c>
      <c r="H439" s="381" t="s">
        <v>2491</v>
      </c>
      <c r="I439" s="378" t="s">
        <v>106</v>
      </c>
      <c r="J439" s="404" t="s">
        <v>2492</v>
      </c>
      <c r="K439" s="397" t="s">
        <v>45</v>
      </c>
      <c r="L439" s="434" t="s">
        <v>430</v>
      </c>
      <c r="M439" s="397" t="s">
        <v>45</v>
      </c>
      <c r="N439" s="465" t="s">
        <v>2493</v>
      </c>
      <c r="O439" s="378" t="s">
        <v>29</v>
      </c>
      <c r="P439" s="404" t="s">
        <v>1443</v>
      </c>
    </row>
    <row r="440" spans="1:16" ht="14.25" customHeight="1">
      <c r="A440" s="391">
        <f t="shared" si="1"/>
        <v>439</v>
      </c>
      <c r="B440" s="392" t="s">
        <v>1457</v>
      </c>
      <c r="C440" s="381" t="s">
        <v>1458</v>
      </c>
      <c r="D440" s="391" t="s">
        <v>18</v>
      </c>
      <c r="E440" s="391" t="s">
        <v>33</v>
      </c>
      <c r="F440" s="393" t="s">
        <v>2494</v>
      </c>
      <c r="G440" s="379" t="s">
        <v>35</v>
      </c>
      <c r="H440" s="381" t="s">
        <v>43</v>
      </c>
      <c r="I440" s="378" t="s">
        <v>106</v>
      </c>
      <c r="J440" s="404" t="s">
        <v>1460</v>
      </c>
      <c r="K440" s="397" t="s">
        <v>45</v>
      </c>
      <c r="L440" s="436" t="s">
        <v>57</v>
      </c>
      <c r="M440" s="403" t="s">
        <v>308</v>
      </c>
      <c r="N440" s="465" t="s">
        <v>2495</v>
      </c>
      <c r="O440" s="378" t="s">
        <v>29</v>
      </c>
      <c r="P440" s="404" t="s">
        <v>1462</v>
      </c>
    </row>
    <row r="441" spans="1:16" ht="14.25" customHeight="1">
      <c r="A441" s="391">
        <f t="shared" si="1"/>
        <v>440</v>
      </c>
      <c r="B441" s="397" t="s">
        <v>1469</v>
      </c>
      <c r="C441" s="381" t="s">
        <v>2496</v>
      </c>
      <c r="D441" s="391" t="s">
        <v>18</v>
      </c>
      <c r="E441" s="391" t="s">
        <v>33</v>
      </c>
      <c r="F441" s="393" t="s">
        <v>2497</v>
      </c>
      <c r="G441" s="379" t="s">
        <v>35</v>
      </c>
      <c r="H441" s="381" t="s">
        <v>2498</v>
      </c>
      <c r="I441" s="378" t="s">
        <v>106</v>
      </c>
      <c r="J441" s="404" t="s">
        <v>2499</v>
      </c>
      <c r="K441" s="397" t="s">
        <v>45</v>
      </c>
      <c r="L441" s="392" t="s">
        <v>38</v>
      </c>
      <c r="M441" s="397" t="s">
        <v>45</v>
      </c>
      <c r="N441" s="465" t="s">
        <v>2500</v>
      </c>
      <c r="O441" s="378" t="s">
        <v>29</v>
      </c>
      <c r="P441" s="404" t="s">
        <v>1474</v>
      </c>
    </row>
    <row r="442" spans="1:16" ht="15.75" customHeight="1">
      <c r="A442" s="391">
        <f t="shared" si="1"/>
        <v>441</v>
      </c>
      <c r="B442" s="397" t="s">
        <v>2501</v>
      </c>
      <c r="C442" s="381" t="s">
        <v>2502</v>
      </c>
      <c r="D442" s="391" t="s">
        <v>18</v>
      </c>
      <c r="E442" s="391" t="s">
        <v>33</v>
      </c>
      <c r="F442" s="393" t="s">
        <v>98</v>
      </c>
      <c r="G442" s="379" t="s">
        <v>35</v>
      </c>
      <c r="H442" s="381" t="s">
        <v>399</v>
      </c>
      <c r="I442" s="378" t="s">
        <v>106</v>
      </c>
      <c r="J442" s="404" t="s">
        <v>2503</v>
      </c>
      <c r="K442" s="397" t="s">
        <v>45</v>
      </c>
      <c r="L442" s="392" t="s">
        <v>38</v>
      </c>
      <c r="M442" s="392" t="s">
        <v>38</v>
      </c>
      <c r="N442" s="465" t="s">
        <v>2504</v>
      </c>
      <c r="O442" s="378" t="s">
        <v>29</v>
      </c>
      <c r="P442" s="404" t="s">
        <v>2505</v>
      </c>
    </row>
    <row r="443" spans="1:16" ht="15.75" customHeight="1">
      <c r="A443" s="391">
        <f t="shared" si="1"/>
        <v>442</v>
      </c>
      <c r="B443" s="397" t="s">
        <v>2506</v>
      </c>
      <c r="C443" s="381" t="s">
        <v>2507</v>
      </c>
      <c r="D443" s="391" t="s">
        <v>18</v>
      </c>
      <c r="E443" s="391" t="s">
        <v>33</v>
      </c>
      <c r="F443" s="401" t="s">
        <v>2508</v>
      </c>
      <c r="G443" s="379" t="s">
        <v>35</v>
      </c>
      <c r="H443" s="381" t="s">
        <v>90</v>
      </c>
      <c r="I443" s="378" t="s">
        <v>106</v>
      </c>
      <c r="J443" s="404" t="s">
        <v>2509</v>
      </c>
      <c r="K443" s="397" t="s">
        <v>45</v>
      </c>
      <c r="L443" s="381" t="s">
        <v>430</v>
      </c>
      <c r="M443" s="397" t="s">
        <v>2510</v>
      </c>
      <c r="N443" s="465" t="s">
        <v>2511</v>
      </c>
      <c r="O443" s="378" t="s">
        <v>29</v>
      </c>
      <c r="P443" s="404" t="s">
        <v>2512</v>
      </c>
    </row>
    <row r="444" spans="1:16" ht="15.75" customHeight="1">
      <c r="A444" s="391">
        <f t="shared" si="1"/>
        <v>443</v>
      </c>
      <c r="B444" s="397" t="s">
        <v>2513</v>
      </c>
      <c r="C444" s="381" t="s">
        <v>2514</v>
      </c>
      <c r="D444" s="391" t="s">
        <v>18</v>
      </c>
      <c r="E444" s="391" t="s">
        <v>75</v>
      </c>
      <c r="F444" s="401" t="s">
        <v>2515</v>
      </c>
      <c r="G444" s="380" t="s">
        <v>54</v>
      </c>
      <c r="H444" s="381" t="s">
        <v>2516</v>
      </c>
      <c r="I444" s="378" t="s">
        <v>106</v>
      </c>
      <c r="J444" s="404" t="s">
        <v>2517</v>
      </c>
      <c r="K444" s="392" t="s">
        <v>38</v>
      </c>
      <c r="L444" s="395" t="s">
        <v>57</v>
      </c>
      <c r="M444" s="392" t="s">
        <v>38</v>
      </c>
      <c r="N444" s="465" t="s">
        <v>2518</v>
      </c>
      <c r="O444" s="378" t="s">
        <v>29</v>
      </c>
      <c r="P444" s="404" t="s">
        <v>2519</v>
      </c>
    </row>
    <row r="445" spans="1:16" ht="15.75" customHeight="1">
      <c r="A445" s="391">
        <f t="shared" si="1"/>
        <v>444</v>
      </c>
      <c r="B445" s="397" t="s">
        <v>2520</v>
      </c>
      <c r="C445" s="381" t="s">
        <v>2521</v>
      </c>
      <c r="D445" s="391" t="s">
        <v>18</v>
      </c>
      <c r="E445" s="391" t="s">
        <v>33</v>
      </c>
      <c r="F445" s="393" t="s">
        <v>2522</v>
      </c>
      <c r="G445" s="379" t="s">
        <v>35</v>
      </c>
      <c r="H445" s="381" t="s">
        <v>291</v>
      </c>
      <c r="I445" s="378" t="s">
        <v>106</v>
      </c>
      <c r="J445" s="404" t="s">
        <v>2523</v>
      </c>
      <c r="K445" s="397" t="s">
        <v>45</v>
      </c>
      <c r="L445" s="392" t="s">
        <v>38</v>
      </c>
      <c r="M445" s="392" t="s">
        <v>38</v>
      </c>
      <c r="N445" s="465" t="s">
        <v>2524</v>
      </c>
      <c r="O445" s="378" t="s">
        <v>29</v>
      </c>
      <c r="P445" s="397" t="s">
        <v>30</v>
      </c>
    </row>
    <row r="446" spans="1:16" ht="15.75" customHeight="1">
      <c r="A446" s="391">
        <f t="shared" si="1"/>
        <v>445</v>
      </c>
      <c r="B446" s="397" t="s">
        <v>1493</v>
      </c>
      <c r="C446" s="381" t="s">
        <v>1115</v>
      </c>
      <c r="D446" s="391" t="s">
        <v>18</v>
      </c>
      <c r="E446" s="391" t="s">
        <v>33</v>
      </c>
      <c r="F446" s="393" t="s">
        <v>2525</v>
      </c>
      <c r="G446" s="379" t="s">
        <v>35</v>
      </c>
      <c r="H446" s="381" t="s">
        <v>2526</v>
      </c>
      <c r="I446" s="378" t="s">
        <v>106</v>
      </c>
      <c r="J446" s="404" t="s">
        <v>2527</v>
      </c>
      <c r="K446" s="397" t="s">
        <v>45</v>
      </c>
      <c r="L446" s="436" t="s">
        <v>430</v>
      </c>
      <c r="M446" s="397" t="s">
        <v>45</v>
      </c>
      <c r="N446" s="465" t="s">
        <v>2528</v>
      </c>
      <c r="O446" s="378" t="s">
        <v>29</v>
      </c>
      <c r="P446" s="404" t="s">
        <v>1499</v>
      </c>
    </row>
    <row r="447" spans="1:16" ht="15.75" customHeight="1">
      <c r="A447" s="391">
        <f t="shared" si="1"/>
        <v>446</v>
      </c>
      <c r="B447" s="397" t="s">
        <v>1493</v>
      </c>
      <c r="C447" s="381" t="s">
        <v>2529</v>
      </c>
      <c r="D447" s="391" t="s">
        <v>18</v>
      </c>
      <c r="E447" s="391" t="s">
        <v>75</v>
      </c>
      <c r="F447" s="393" t="s">
        <v>2530</v>
      </c>
      <c r="G447" s="380" t="s">
        <v>54</v>
      </c>
      <c r="H447" s="381" t="s">
        <v>2531</v>
      </c>
      <c r="I447" s="378" t="s">
        <v>106</v>
      </c>
      <c r="J447" s="404" t="s">
        <v>2532</v>
      </c>
      <c r="K447" s="397" t="s">
        <v>45</v>
      </c>
      <c r="L447" s="436" t="s">
        <v>430</v>
      </c>
      <c r="M447" s="397" t="s">
        <v>45</v>
      </c>
      <c r="N447" s="465" t="s">
        <v>2533</v>
      </c>
      <c r="O447" s="378" t="s">
        <v>29</v>
      </c>
      <c r="P447" s="420" t="s">
        <v>1499</v>
      </c>
    </row>
    <row r="448" spans="1:16" ht="15.75" customHeight="1">
      <c r="A448" s="391">
        <f t="shared" si="1"/>
        <v>447</v>
      </c>
      <c r="B448" s="397" t="s">
        <v>2534</v>
      </c>
      <c r="C448" s="381" t="s">
        <v>2535</v>
      </c>
      <c r="D448" s="391" t="s">
        <v>18</v>
      </c>
      <c r="E448" s="391" t="s">
        <v>1216</v>
      </c>
      <c r="F448" s="393" t="s">
        <v>2536</v>
      </c>
      <c r="G448" s="379" t="s">
        <v>35</v>
      </c>
      <c r="H448" s="381" t="s">
        <v>2398</v>
      </c>
      <c r="I448" s="378" t="s">
        <v>106</v>
      </c>
      <c r="J448" s="404" t="s">
        <v>2537</v>
      </c>
      <c r="K448" s="397" t="s">
        <v>45</v>
      </c>
      <c r="L448" s="392" t="s">
        <v>38</v>
      </c>
      <c r="M448" s="392" t="s">
        <v>38</v>
      </c>
      <c r="N448" s="465" t="s">
        <v>2538</v>
      </c>
      <c r="O448" s="378" t="s">
        <v>29</v>
      </c>
      <c r="P448" s="404" t="s">
        <v>2539</v>
      </c>
    </row>
    <row r="449" spans="1:16" ht="15.75" customHeight="1">
      <c r="A449" s="391">
        <f t="shared" si="1"/>
        <v>448</v>
      </c>
      <c r="B449" s="397" t="s">
        <v>2534</v>
      </c>
      <c r="C449" s="381" t="s">
        <v>859</v>
      </c>
      <c r="D449" s="391" t="s">
        <v>18</v>
      </c>
      <c r="E449" s="391" t="s">
        <v>75</v>
      </c>
      <c r="F449" s="393" t="s">
        <v>2540</v>
      </c>
      <c r="G449" s="380" t="s">
        <v>54</v>
      </c>
      <c r="H449" s="381" t="s">
        <v>2541</v>
      </c>
      <c r="I449" s="378" t="s">
        <v>106</v>
      </c>
      <c r="J449" s="404" t="s">
        <v>2542</v>
      </c>
      <c r="K449" s="397" t="s">
        <v>45</v>
      </c>
      <c r="L449" s="392" t="s">
        <v>38</v>
      </c>
      <c r="M449" s="392" t="s">
        <v>38</v>
      </c>
      <c r="N449" s="465" t="s">
        <v>2543</v>
      </c>
      <c r="O449" s="378" t="s">
        <v>29</v>
      </c>
      <c r="P449" s="404" t="s">
        <v>2539</v>
      </c>
    </row>
    <row r="450" spans="1:16" ht="15.75" customHeight="1">
      <c r="A450" s="391">
        <f t="shared" si="1"/>
        <v>449</v>
      </c>
      <c r="B450" s="397" t="s">
        <v>2544</v>
      </c>
      <c r="C450" s="381" t="s">
        <v>2545</v>
      </c>
      <c r="D450" s="391" t="s">
        <v>18</v>
      </c>
      <c r="E450" s="391" t="s">
        <v>33</v>
      </c>
      <c r="F450" s="393" t="s">
        <v>2546</v>
      </c>
      <c r="G450" s="379" t="s">
        <v>35</v>
      </c>
      <c r="H450" s="381" t="s">
        <v>2547</v>
      </c>
      <c r="I450" s="378" t="s">
        <v>106</v>
      </c>
      <c r="J450" s="404" t="s">
        <v>2548</v>
      </c>
      <c r="K450" s="397" t="s">
        <v>45</v>
      </c>
      <c r="L450" s="392" t="s">
        <v>38</v>
      </c>
      <c r="M450" s="392" t="s">
        <v>38</v>
      </c>
      <c r="N450" s="465" t="s">
        <v>2549</v>
      </c>
      <c r="O450" s="378" t="s">
        <v>29</v>
      </c>
      <c r="P450" s="404" t="s">
        <v>2550</v>
      </c>
    </row>
    <row r="451" spans="1:16" ht="15.75" customHeight="1">
      <c r="A451" s="391">
        <f t="shared" si="1"/>
        <v>450</v>
      </c>
      <c r="B451" s="397" t="s">
        <v>1522</v>
      </c>
      <c r="C451" s="381" t="s">
        <v>2551</v>
      </c>
      <c r="D451" s="391" t="s">
        <v>18</v>
      </c>
      <c r="E451" s="391" t="s">
        <v>75</v>
      </c>
      <c r="F451" s="393" t="s">
        <v>2552</v>
      </c>
      <c r="G451" s="380" t="s">
        <v>54</v>
      </c>
      <c r="H451" s="381" t="s">
        <v>2553</v>
      </c>
      <c r="I451" s="378" t="s">
        <v>106</v>
      </c>
      <c r="J451" s="404" t="s">
        <v>2554</v>
      </c>
      <c r="K451" s="397" t="s">
        <v>45</v>
      </c>
      <c r="L451" s="392" t="s">
        <v>38</v>
      </c>
      <c r="M451" s="392" t="s">
        <v>38</v>
      </c>
      <c r="N451" s="465" t="s">
        <v>2555</v>
      </c>
      <c r="O451" s="378" t="s">
        <v>29</v>
      </c>
      <c r="P451" s="404" t="s">
        <v>1527</v>
      </c>
    </row>
    <row r="452" spans="1:16" ht="15.75" customHeight="1">
      <c r="A452" s="391">
        <f t="shared" si="1"/>
        <v>451</v>
      </c>
      <c r="B452" s="397" t="s">
        <v>2556</v>
      </c>
      <c r="C452" s="381" t="s">
        <v>2557</v>
      </c>
      <c r="D452" s="391" t="s">
        <v>18</v>
      </c>
      <c r="E452" s="391" t="s">
        <v>33</v>
      </c>
      <c r="F452" s="393" t="s">
        <v>2558</v>
      </c>
      <c r="G452" s="379" t="s">
        <v>35</v>
      </c>
      <c r="H452" s="381" t="s">
        <v>2559</v>
      </c>
      <c r="I452" s="378" t="s">
        <v>106</v>
      </c>
      <c r="J452" s="404" t="s">
        <v>2560</v>
      </c>
      <c r="K452" s="397" t="s">
        <v>45</v>
      </c>
      <c r="L452" s="381" t="s">
        <v>57</v>
      </c>
      <c r="M452" s="397" t="s">
        <v>348</v>
      </c>
      <c r="N452" s="465" t="s">
        <v>2561</v>
      </c>
      <c r="O452" s="378" t="s">
        <v>29</v>
      </c>
      <c r="P452" s="404" t="s">
        <v>2562</v>
      </c>
    </row>
    <row r="453" spans="1:16" ht="15.75" customHeight="1">
      <c r="A453" s="391">
        <f t="shared" si="1"/>
        <v>452</v>
      </c>
      <c r="B453" s="397" t="s">
        <v>2563</v>
      </c>
      <c r="C453" s="381" t="s">
        <v>2564</v>
      </c>
      <c r="D453" s="391" t="s">
        <v>18</v>
      </c>
      <c r="E453" s="391" t="s">
        <v>33</v>
      </c>
      <c r="F453" s="401" t="s">
        <v>2565</v>
      </c>
      <c r="G453" s="379" t="s">
        <v>35</v>
      </c>
      <c r="H453" s="381" t="s">
        <v>1771</v>
      </c>
      <c r="I453" s="378" t="s">
        <v>106</v>
      </c>
      <c r="J453" s="404" t="s">
        <v>2566</v>
      </c>
      <c r="K453" s="397" t="s">
        <v>45</v>
      </c>
      <c r="L453" s="381" t="s">
        <v>430</v>
      </c>
      <c r="M453" s="397" t="s">
        <v>348</v>
      </c>
      <c r="N453" s="465" t="s">
        <v>2567</v>
      </c>
      <c r="O453" s="378" t="s">
        <v>29</v>
      </c>
      <c r="P453" s="404" t="s">
        <v>2568</v>
      </c>
    </row>
    <row r="454" spans="1:16" ht="15.75" customHeight="1">
      <c r="A454" s="391">
        <f t="shared" si="1"/>
        <v>453</v>
      </c>
      <c r="B454" s="397" t="s">
        <v>2569</v>
      </c>
      <c r="C454" s="381" t="s">
        <v>2570</v>
      </c>
      <c r="D454" s="391" t="s">
        <v>18</v>
      </c>
      <c r="E454" s="391" t="s">
        <v>33</v>
      </c>
      <c r="F454" s="393" t="s">
        <v>2571</v>
      </c>
      <c r="G454" s="379" t="s">
        <v>35</v>
      </c>
      <c r="H454" s="381" t="s">
        <v>43</v>
      </c>
      <c r="I454" s="378" t="s">
        <v>106</v>
      </c>
      <c r="J454" s="404" t="s">
        <v>2572</v>
      </c>
      <c r="K454" s="397" t="s">
        <v>45</v>
      </c>
      <c r="L454" s="392" t="s">
        <v>38</v>
      </c>
      <c r="M454" s="392" t="s">
        <v>38</v>
      </c>
      <c r="N454" s="465" t="s">
        <v>2573</v>
      </c>
      <c r="O454" s="378" t="s">
        <v>29</v>
      </c>
      <c r="P454" s="397" t="s">
        <v>30</v>
      </c>
    </row>
    <row r="455" spans="1:16" ht="15.75" customHeight="1">
      <c r="A455" s="391">
        <f t="shared" si="1"/>
        <v>454</v>
      </c>
      <c r="B455" s="397" t="s">
        <v>1594</v>
      </c>
      <c r="C455" s="381" t="s">
        <v>2574</v>
      </c>
      <c r="D455" s="391" t="s">
        <v>18</v>
      </c>
      <c r="E455" s="391" t="s">
        <v>33</v>
      </c>
      <c r="F455" s="393" t="s">
        <v>2575</v>
      </c>
      <c r="G455" s="379" t="s">
        <v>35</v>
      </c>
      <c r="H455" s="381" t="s">
        <v>43</v>
      </c>
      <c r="I455" s="378" t="s">
        <v>106</v>
      </c>
      <c r="J455" s="404" t="s">
        <v>2576</v>
      </c>
      <c r="K455" s="397" t="s">
        <v>45</v>
      </c>
      <c r="L455" s="434" t="s">
        <v>430</v>
      </c>
      <c r="M455" s="403" t="s">
        <v>308</v>
      </c>
      <c r="N455" s="465" t="s">
        <v>2577</v>
      </c>
      <c r="O455" s="378" t="s">
        <v>29</v>
      </c>
      <c r="P455" s="404" t="s">
        <v>1599</v>
      </c>
    </row>
    <row r="456" spans="1:16" ht="15.75" customHeight="1">
      <c r="A456" s="391">
        <f t="shared" si="1"/>
        <v>455</v>
      </c>
      <c r="B456" s="397" t="s">
        <v>2578</v>
      </c>
      <c r="C456" s="381" t="s">
        <v>2140</v>
      </c>
      <c r="D456" s="391" t="s">
        <v>18</v>
      </c>
      <c r="E456" s="391" t="s">
        <v>33</v>
      </c>
      <c r="F456" s="393" t="s">
        <v>2579</v>
      </c>
      <c r="G456" s="379" t="s">
        <v>35</v>
      </c>
      <c r="H456" s="381" t="s">
        <v>1223</v>
      </c>
      <c r="I456" s="378" t="s">
        <v>106</v>
      </c>
      <c r="J456" s="404" t="s">
        <v>2580</v>
      </c>
      <c r="K456" s="397" t="s">
        <v>45</v>
      </c>
      <c r="L456" s="392" t="s">
        <v>38</v>
      </c>
      <c r="M456" s="392" t="s">
        <v>38</v>
      </c>
      <c r="N456" s="465" t="s">
        <v>2581</v>
      </c>
      <c r="O456" s="378" t="s">
        <v>29</v>
      </c>
      <c r="P456" s="404" t="s">
        <v>2582</v>
      </c>
    </row>
    <row r="457" spans="1:16" ht="15.75" customHeight="1">
      <c r="A457" s="391">
        <f t="shared" si="1"/>
        <v>456</v>
      </c>
      <c r="B457" s="392" t="s">
        <v>103</v>
      </c>
      <c r="C457" s="381" t="s">
        <v>2583</v>
      </c>
      <c r="D457" s="391" t="s">
        <v>18</v>
      </c>
      <c r="E457" s="391" t="s">
        <v>33</v>
      </c>
      <c r="F457" s="393" t="s">
        <v>2584</v>
      </c>
      <c r="G457" s="379" t="s">
        <v>35</v>
      </c>
      <c r="H457" s="381" t="s">
        <v>2585</v>
      </c>
      <c r="I457" s="378" t="s">
        <v>106</v>
      </c>
      <c r="J457" s="404" t="s">
        <v>2586</v>
      </c>
      <c r="K457" s="397" t="s">
        <v>45</v>
      </c>
      <c r="L457" s="392" t="s">
        <v>38</v>
      </c>
      <c r="M457" s="392" t="s">
        <v>38</v>
      </c>
      <c r="N457" s="465" t="s">
        <v>2587</v>
      </c>
      <c r="O457" s="378" t="s">
        <v>29</v>
      </c>
      <c r="P457" s="404" t="s">
        <v>109</v>
      </c>
    </row>
    <row r="458" spans="1:16" ht="15.75" customHeight="1">
      <c r="A458" s="391">
        <f t="shared" si="1"/>
        <v>457</v>
      </c>
      <c r="B458" s="397" t="s">
        <v>2588</v>
      </c>
      <c r="C458" s="381" t="s">
        <v>2589</v>
      </c>
      <c r="D458" s="391" t="s">
        <v>18</v>
      </c>
      <c r="E458" s="391" t="s">
        <v>75</v>
      </c>
      <c r="F458" s="393" t="s">
        <v>2590</v>
      </c>
      <c r="G458" s="380" t="s">
        <v>54</v>
      </c>
      <c r="H458" s="381" t="s">
        <v>2591</v>
      </c>
      <c r="I458" s="378" t="s">
        <v>106</v>
      </c>
      <c r="J458" s="404" t="s">
        <v>2592</v>
      </c>
      <c r="K458" s="392" t="s">
        <v>38</v>
      </c>
      <c r="L458" s="397" t="s">
        <v>300</v>
      </c>
      <c r="M458" s="403" t="s">
        <v>308</v>
      </c>
      <c r="N458" s="465" t="s">
        <v>2593</v>
      </c>
      <c r="O458" s="378" t="s">
        <v>29</v>
      </c>
      <c r="P458" s="404" t="s">
        <v>2594</v>
      </c>
    </row>
    <row r="459" spans="1:16" ht="15.75" customHeight="1">
      <c r="A459" s="391">
        <f t="shared" si="1"/>
        <v>458</v>
      </c>
      <c r="B459" s="397" t="s">
        <v>2595</v>
      </c>
      <c r="C459" s="381" t="s">
        <v>2596</v>
      </c>
      <c r="D459" s="391" t="s">
        <v>18</v>
      </c>
      <c r="E459" s="391" t="s">
        <v>75</v>
      </c>
      <c r="F459" s="393" t="s">
        <v>2597</v>
      </c>
      <c r="G459" s="380" t="s">
        <v>54</v>
      </c>
      <c r="H459" s="381" t="s">
        <v>2598</v>
      </c>
      <c r="I459" s="378" t="s">
        <v>106</v>
      </c>
      <c r="J459" s="404" t="s">
        <v>2599</v>
      </c>
      <c r="K459" s="397" t="s">
        <v>45</v>
      </c>
      <c r="L459" s="434" t="s">
        <v>182</v>
      </c>
      <c r="M459" s="403" t="s">
        <v>1022</v>
      </c>
      <c r="N459" s="465" t="s">
        <v>2600</v>
      </c>
      <c r="O459" s="378" t="s">
        <v>29</v>
      </c>
      <c r="P459" s="404" t="s">
        <v>1609</v>
      </c>
    </row>
    <row r="460" spans="1:16" ht="15.75" customHeight="1">
      <c r="A460" s="391">
        <f t="shared" si="1"/>
        <v>459</v>
      </c>
      <c r="B460" s="397" t="s">
        <v>1610</v>
      </c>
      <c r="C460" s="381" t="s">
        <v>1611</v>
      </c>
      <c r="D460" s="391" t="s">
        <v>18</v>
      </c>
      <c r="E460" s="391" t="s">
        <v>1612</v>
      </c>
      <c r="F460" s="393" t="s">
        <v>2601</v>
      </c>
      <c r="G460" s="380" t="s">
        <v>21</v>
      </c>
      <c r="H460" s="381" t="s">
        <v>2602</v>
      </c>
      <c r="I460" s="378" t="s">
        <v>106</v>
      </c>
      <c r="J460" s="404" t="s">
        <v>1613</v>
      </c>
      <c r="K460" s="397" t="s">
        <v>45</v>
      </c>
      <c r="L460" s="392" t="s">
        <v>38</v>
      </c>
      <c r="M460" s="392" t="s">
        <v>38</v>
      </c>
      <c r="N460" s="465" t="s">
        <v>2603</v>
      </c>
      <c r="O460" s="378" t="s">
        <v>29</v>
      </c>
      <c r="P460" s="397" t="s">
        <v>30</v>
      </c>
    </row>
    <row r="461" spans="1:16" ht="15.75" customHeight="1">
      <c r="A461" s="391">
        <f t="shared" si="1"/>
        <v>460</v>
      </c>
      <c r="B461" s="397" t="s">
        <v>1018</v>
      </c>
      <c r="C461" s="381" t="s">
        <v>2604</v>
      </c>
      <c r="D461" s="391" t="s">
        <v>18</v>
      </c>
      <c r="E461" s="391" t="s">
        <v>75</v>
      </c>
      <c r="F461" s="393" t="s">
        <v>2552</v>
      </c>
      <c r="G461" s="380" t="s">
        <v>54</v>
      </c>
      <c r="H461" s="381" t="s">
        <v>2605</v>
      </c>
      <c r="I461" s="378" t="s">
        <v>106</v>
      </c>
      <c r="J461" s="404" t="s">
        <v>2606</v>
      </c>
      <c r="K461" s="392" t="s">
        <v>38</v>
      </c>
      <c r="L461" s="392" t="s">
        <v>38</v>
      </c>
      <c r="M461" s="403" t="s">
        <v>1022</v>
      </c>
      <c r="N461" s="465" t="s">
        <v>2607</v>
      </c>
      <c r="O461" s="378" t="s">
        <v>29</v>
      </c>
      <c r="P461" s="404" t="s">
        <v>1024</v>
      </c>
    </row>
    <row r="462" spans="1:16" ht="15.75" customHeight="1">
      <c r="A462" s="391">
        <f t="shared" si="1"/>
        <v>461</v>
      </c>
      <c r="B462" s="397" t="s">
        <v>2608</v>
      </c>
      <c r="C462" s="381" t="s">
        <v>2609</v>
      </c>
      <c r="D462" s="391" t="s">
        <v>18</v>
      </c>
      <c r="E462" s="391" t="s">
        <v>33</v>
      </c>
      <c r="F462" s="401" t="s">
        <v>2610</v>
      </c>
      <c r="G462" s="379" t="s">
        <v>35</v>
      </c>
      <c r="H462" s="381" t="s">
        <v>331</v>
      </c>
      <c r="I462" s="378" t="s">
        <v>106</v>
      </c>
      <c r="J462" s="404" t="s">
        <v>2611</v>
      </c>
      <c r="K462" s="397" t="s">
        <v>937</v>
      </c>
      <c r="L462" s="379">
        <v>163</v>
      </c>
      <c r="M462" s="397" t="s">
        <v>2612</v>
      </c>
      <c r="N462" s="465" t="s">
        <v>2613</v>
      </c>
      <c r="O462" s="378" t="s">
        <v>29</v>
      </c>
      <c r="P462" s="404" t="s">
        <v>2614</v>
      </c>
    </row>
    <row r="463" spans="1:16" ht="15.75" customHeight="1">
      <c r="A463" s="391">
        <f t="shared" si="1"/>
        <v>462</v>
      </c>
      <c r="B463" s="397" t="s">
        <v>2608</v>
      </c>
      <c r="C463" s="381" t="s">
        <v>2615</v>
      </c>
      <c r="D463" s="391" t="s">
        <v>117</v>
      </c>
      <c r="E463" s="391" t="s">
        <v>75</v>
      </c>
      <c r="F463" s="393" t="s">
        <v>2616</v>
      </c>
      <c r="G463" s="380" t="s">
        <v>54</v>
      </c>
      <c r="H463" s="381" t="s">
        <v>1235</v>
      </c>
      <c r="I463" s="378" t="s">
        <v>106</v>
      </c>
      <c r="J463" s="404" t="s">
        <v>2617</v>
      </c>
      <c r="K463" s="397" t="s">
        <v>937</v>
      </c>
      <c r="L463" s="379">
        <v>163</v>
      </c>
      <c r="M463" s="397" t="s">
        <v>2612</v>
      </c>
      <c r="N463" s="465" t="s">
        <v>2618</v>
      </c>
      <c r="O463" s="378" t="s">
        <v>29</v>
      </c>
      <c r="P463" s="404" t="s">
        <v>2614</v>
      </c>
    </row>
    <row r="464" spans="1:16" ht="15.75" customHeight="1">
      <c r="A464" s="391">
        <f t="shared" si="1"/>
        <v>463</v>
      </c>
      <c r="B464" s="397" t="s">
        <v>2608</v>
      </c>
      <c r="C464" s="381" t="s">
        <v>2619</v>
      </c>
      <c r="D464" s="391" t="s">
        <v>117</v>
      </c>
      <c r="E464" s="391" t="s">
        <v>97</v>
      </c>
      <c r="F464" s="393" t="s">
        <v>2620</v>
      </c>
      <c r="G464" s="379" t="s">
        <v>35</v>
      </c>
      <c r="H464" s="381" t="s">
        <v>231</v>
      </c>
      <c r="I464" s="378" t="s">
        <v>106</v>
      </c>
      <c r="J464" s="404" t="s">
        <v>2621</v>
      </c>
      <c r="K464" s="397" t="s">
        <v>937</v>
      </c>
      <c r="L464" s="379">
        <v>163</v>
      </c>
      <c r="M464" s="397" t="s">
        <v>2612</v>
      </c>
      <c r="N464" s="465" t="s">
        <v>2622</v>
      </c>
      <c r="O464" s="378" t="s">
        <v>29</v>
      </c>
      <c r="P464" s="404" t="s">
        <v>2614</v>
      </c>
    </row>
    <row r="465" spans="1:16" ht="15.75" customHeight="1">
      <c r="A465" s="391">
        <f t="shared" si="1"/>
        <v>464</v>
      </c>
      <c r="B465" s="397" t="s">
        <v>1628</v>
      </c>
      <c r="C465" s="381" t="s">
        <v>2623</v>
      </c>
      <c r="D465" s="391" t="s">
        <v>18</v>
      </c>
      <c r="E465" s="391" t="s">
        <v>75</v>
      </c>
      <c r="F465" s="393" t="s">
        <v>2624</v>
      </c>
      <c r="G465" s="380" t="s">
        <v>54</v>
      </c>
      <c r="H465" s="381" t="s">
        <v>2625</v>
      </c>
      <c r="I465" s="378" t="s">
        <v>106</v>
      </c>
      <c r="J465" s="404" t="s">
        <v>2626</v>
      </c>
      <c r="K465" s="397" t="s">
        <v>45</v>
      </c>
      <c r="L465" s="392" t="s">
        <v>38</v>
      </c>
      <c r="M465" s="397" t="s">
        <v>45</v>
      </c>
      <c r="N465" s="465" t="s">
        <v>2627</v>
      </c>
      <c r="O465" s="378" t="s">
        <v>29</v>
      </c>
      <c r="P465" s="397" t="s">
        <v>30</v>
      </c>
    </row>
    <row r="466" spans="1:16" ht="15.75" customHeight="1">
      <c r="A466" s="391">
        <f t="shared" si="1"/>
        <v>465</v>
      </c>
      <c r="B466" s="397" t="s">
        <v>2628</v>
      </c>
      <c r="C466" s="381" t="s">
        <v>2629</v>
      </c>
      <c r="D466" s="391" t="s">
        <v>18</v>
      </c>
      <c r="E466" s="391" t="s">
        <v>33</v>
      </c>
      <c r="F466" s="401" t="s">
        <v>2630</v>
      </c>
      <c r="G466" s="379" t="s">
        <v>35</v>
      </c>
      <c r="H466" s="381" t="s">
        <v>2631</v>
      </c>
      <c r="I466" s="378" t="s">
        <v>106</v>
      </c>
      <c r="J466" s="404" t="s">
        <v>2632</v>
      </c>
      <c r="K466" s="397" t="s">
        <v>45</v>
      </c>
      <c r="L466" s="381" t="s">
        <v>393</v>
      </c>
      <c r="M466" s="397" t="s">
        <v>348</v>
      </c>
      <c r="N466" s="465" t="s">
        <v>2633</v>
      </c>
      <c r="O466" s="378" t="s">
        <v>29</v>
      </c>
      <c r="P466" s="404" t="s">
        <v>2634</v>
      </c>
    </row>
    <row r="467" spans="1:16" ht="15.75" customHeight="1">
      <c r="A467" s="391">
        <f t="shared" si="1"/>
        <v>466</v>
      </c>
      <c r="B467" s="397" t="s">
        <v>2635</v>
      </c>
      <c r="C467" s="381" t="s">
        <v>2636</v>
      </c>
      <c r="D467" s="391" t="s">
        <v>117</v>
      </c>
      <c r="E467" s="391" t="s">
        <v>75</v>
      </c>
      <c r="F467" s="393" t="s">
        <v>2637</v>
      </c>
      <c r="G467" s="380" t="s">
        <v>54</v>
      </c>
      <c r="H467" s="381" t="s">
        <v>643</v>
      </c>
      <c r="I467" s="378" t="s">
        <v>106</v>
      </c>
      <c r="J467" s="404" t="s">
        <v>2638</v>
      </c>
      <c r="K467" s="392" t="s">
        <v>38</v>
      </c>
      <c r="L467" s="395" t="s">
        <v>38</v>
      </c>
      <c r="M467" s="397" t="s">
        <v>348</v>
      </c>
      <c r="N467" s="465" t="s">
        <v>2639</v>
      </c>
      <c r="O467" s="378" t="s">
        <v>29</v>
      </c>
      <c r="P467" s="404" t="s">
        <v>1645</v>
      </c>
    </row>
    <row r="468" spans="1:16" ht="15.75" customHeight="1">
      <c r="A468" s="391">
        <f t="shared" si="1"/>
        <v>467</v>
      </c>
      <c r="B468" s="397" t="s">
        <v>2640</v>
      </c>
      <c r="C468" s="381" t="s">
        <v>2641</v>
      </c>
      <c r="D468" s="391" t="s">
        <v>18</v>
      </c>
      <c r="E468" s="391" t="s">
        <v>33</v>
      </c>
      <c r="F468" s="401" t="s">
        <v>2642</v>
      </c>
      <c r="G468" s="379" t="s">
        <v>35</v>
      </c>
      <c r="H468" s="381" t="s">
        <v>2643</v>
      </c>
      <c r="I468" s="378" t="s">
        <v>106</v>
      </c>
      <c r="J468" s="404" t="s">
        <v>2644</v>
      </c>
      <c r="K468" s="392" t="s">
        <v>38</v>
      </c>
      <c r="L468" s="392" t="s">
        <v>38</v>
      </c>
      <c r="M468" s="392" t="s">
        <v>38</v>
      </c>
      <c r="N468" s="465" t="s">
        <v>2645</v>
      </c>
      <c r="O468" s="378" t="s">
        <v>29</v>
      </c>
      <c r="P468" s="404" t="s">
        <v>1645</v>
      </c>
    </row>
    <row r="469" spans="1:16" ht="15.75" customHeight="1">
      <c r="A469" s="391">
        <f t="shared" si="1"/>
        <v>468</v>
      </c>
      <c r="B469" s="397" t="s">
        <v>2640</v>
      </c>
      <c r="C469" s="381" t="s">
        <v>2646</v>
      </c>
      <c r="D469" s="391" t="s">
        <v>18</v>
      </c>
      <c r="E469" s="391" t="s">
        <v>75</v>
      </c>
      <c r="F469" s="401" t="s">
        <v>2647</v>
      </c>
      <c r="G469" s="380" t="s">
        <v>54</v>
      </c>
      <c r="H469" s="381" t="s">
        <v>2648</v>
      </c>
      <c r="I469" s="378" t="s">
        <v>106</v>
      </c>
      <c r="J469" s="404" t="s">
        <v>2649</v>
      </c>
      <c r="K469" s="392" t="s">
        <v>38</v>
      </c>
      <c r="L469" s="392" t="s">
        <v>38</v>
      </c>
      <c r="M469" s="392" t="s">
        <v>38</v>
      </c>
      <c r="N469" s="465" t="s">
        <v>2650</v>
      </c>
      <c r="O469" s="378" t="s">
        <v>29</v>
      </c>
      <c r="P469" s="404" t="s">
        <v>1645</v>
      </c>
    </row>
    <row r="470" spans="1:16" ht="15.75" customHeight="1">
      <c r="A470" s="391">
        <f t="shared" si="1"/>
        <v>469</v>
      </c>
      <c r="B470" s="397" t="s">
        <v>2640</v>
      </c>
      <c r="C470" s="381" t="s">
        <v>2651</v>
      </c>
      <c r="D470" s="391" t="s">
        <v>18</v>
      </c>
      <c r="E470" s="391" t="s">
        <v>75</v>
      </c>
      <c r="F470" s="401" t="s">
        <v>2652</v>
      </c>
      <c r="G470" s="380" t="s">
        <v>54</v>
      </c>
      <c r="H470" s="381" t="s">
        <v>2648</v>
      </c>
      <c r="I470" s="378" t="s">
        <v>106</v>
      </c>
      <c r="J470" s="404" t="s">
        <v>2653</v>
      </c>
      <c r="K470" s="392" t="s">
        <v>38</v>
      </c>
      <c r="L470" s="392" t="s">
        <v>38</v>
      </c>
      <c r="M470" s="392" t="s">
        <v>38</v>
      </c>
      <c r="N470" s="465" t="s">
        <v>2654</v>
      </c>
      <c r="O470" s="378" t="s">
        <v>29</v>
      </c>
      <c r="P470" s="404" t="s">
        <v>1645</v>
      </c>
    </row>
    <row r="471" spans="1:16" ht="15.75" customHeight="1">
      <c r="A471" s="391">
        <f t="shared" si="1"/>
        <v>470</v>
      </c>
      <c r="B471" s="397" t="s">
        <v>2655</v>
      </c>
      <c r="C471" s="381" t="s">
        <v>2656</v>
      </c>
      <c r="D471" s="391" t="s">
        <v>18</v>
      </c>
      <c r="E471" s="391" t="s">
        <v>75</v>
      </c>
      <c r="F471" s="401" t="s">
        <v>2652</v>
      </c>
      <c r="G471" s="380" t="s">
        <v>54</v>
      </c>
      <c r="H471" s="381" t="s">
        <v>2657</v>
      </c>
      <c r="I471" s="378" t="s">
        <v>106</v>
      </c>
      <c r="J471" s="404" t="s">
        <v>2658</v>
      </c>
      <c r="K471" s="396">
        <v>691</v>
      </c>
      <c r="L471" s="379">
        <v>156</v>
      </c>
      <c r="M471" s="397" t="s">
        <v>2659</v>
      </c>
      <c r="N471" s="465" t="s">
        <v>2660</v>
      </c>
      <c r="O471" s="378" t="s">
        <v>29</v>
      </c>
      <c r="P471" s="404" t="s">
        <v>1645</v>
      </c>
    </row>
    <row r="472" spans="1:16" ht="15.75" customHeight="1">
      <c r="A472" s="391">
        <f t="shared" si="1"/>
        <v>471</v>
      </c>
      <c r="B472" s="397" t="s">
        <v>2661</v>
      </c>
      <c r="C472" s="381" t="s">
        <v>2662</v>
      </c>
      <c r="D472" s="391" t="s">
        <v>18</v>
      </c>
      <c r="E472" s="391" t="s">
        <v>33</v>
      </c>
      <c r="F472" s="401" t="s">
        <v>2663</v>
      </c>
      <c r="G472" s="379" t="s">
        <v>35</v>
      </c>
      <c r="H472" s="381" t="s">
        <v>155</v>
      </c>
      <c r="I472" s="378" t="s">
        <v>106</v>
      </c>
      <c r="J472" s="404" t="s">
        <v>2664</v>
      </c>
      <c r="K472" s="392" t="s">
        <v>38</v>
      </c>
      <c r="L472" s="379">
        <v>666</v>
      </c>
      <c r="M472" s="392" t="s">
        <v>38</v>
      </c>
      <c r="N472" s="465" t="s">
        <v>2665</v>
      </c>
      <c r="O472" s="378" t="s">
        <v>29</v>
      </c>
      <c r="P472" s="404" t="s">
        <v>2666</v>
      </c>
    </row>
    <row r="473" spans="1:16" ht="15.75" customHeight="1">
      <c r="A473" s="391">
        <f t="shared" si="1"/>
        <v>472</v>
      </c>
      <c r="B473" s="397" t="s">
        <v>2661</v>
      </c>
      <c r="C473" s="381" t="s">
        <v>2667</v>
      </c>
      <c r="D473" s="391" t="s">
        <v>18</v>
      </c>
      <c r="E473" s="391" t="s">
        <v>75</v>
      </c>
      <c r="F473" s="401" t="s">
        <v>2668</v>
      </c>
      <c r="G473" s="380" t="s">
        <v>54</v>
      </c>
      <c r="H473" s="381" t="s">
        <v>2669</v>
      </c>
      <c r="I473" s="378" t="s">
        <v>106</v>
      </c>
      <c r="J473" s="404" t="s">
        <v>2670</v>
      </c>
      <c r="K473" s="392" t="s">
        <v>38</v>
      </c>
      <c r="L473" s="379">
        <v>666</v>
      </c>
      <c r="M473" s="392" t="s">
        <v>38</v>
      </c>
      <c r="N473" s="465" t="s">
        <v>2671</v>
      </c>
      <c r="O473" s="378" t="s">
        <v>29</v>
      </c>
      <c r="P473" s="404" t="s">
        <v>2666</v>
      </c>
    </row>
    <row r="474" spans="1:16" ht="15.75" customHeight="1">
      <c r="A474" s="391">
        <f t="shared" si="1"/>
        <v>473</v>
      </c>
      <c r="B474" s="397" t="s">
        <v>2661</v>
      </c>
      <c r="C474" s="445" t="s">
        <v>2672</v>
      </c>
      <c r="D474" s="391" t="s">
        <v>18</v>
      </c>
      <c r="E474" s="391" t="s">
        <v>75</v>
      </c>
      <c r="F474" s="401" t="s">
        <v>2673</v>
      </c>
      <c r="G474" s="380" t="s">
        <v>54</v>
      </c>
      <c r="H474" s="381" t="s">
        <v>231</v>
      </c>
      <c r="I474" s="378" t="s">
        <v>106</v>
      </c>
      <c r="J474" s="404" t="s">
        <v>2674</v>
      </c>
      <c r="K474" s="392" t="s">
        <v>38</v>
      </c>
      <c r="L474" s="379">
        <v>666</v>
      </c>
      <c r="M474" s="392" t="s">
        <v>38</v>
      </c>
      <c r="N474" s="465" t="s">
        <v>2675</v>
      </c>
      <c r="O474" s="378" t="s">
        <v>29</v>
      </c>
      <c r="P474" s="404" t="s">
        <v>2666</v>
      </c>
    </row>
    <row r="475" spans="1:16" ht="15.75" customHeight="1">
      <c r="A475" s="391">
        <f t="shared" si="1"/>
        <v>474</v>
      </c>
      <c r="B475" s="392" t="s">
        <v>1674</v>
      </c>
      <c r="C475" s="381" t="s">
        <v>2676</v>
      </c>
      <c r="D475" s="391" t="s">
        <v>18</v>
      </c>
      <c r="E475" s="391" t="s">
        <v>33</v>
      </c>
      <c r="F475" s="393" t="s">
        <v>2677</v>
      </c>
      <c r="G475" s="379" t="s">
        <v>35</v>
      </c>
      <c r="H475" s="381" t="s">
        <v>2398</v>
      </c>
      <c r="I475" s="378" t="s">
        <v>106</v>
      </c>
      <c r="J475" s="404" t="s">
        <v>2678</v>
      </c>
      <c r="K475" s="397" t="s">
        <v>45</v>
      </c>
      <c r="L475" s="436" t="s">
        <v>937</v>
      </c>
      <c r="M475" s="403" t="s">
        <v>92</v>
      </c>
      <c r="N475" s="465" t="s">
        <v>2679</v>
      </c>
      <c r="O475" s="378" t="s">
        <v>29</v>
      </c>
      <c r="P475" s="404" t="s">
        <v>1679</v>
      </c>
    </row>
    <row r="476" spans="1:16" ht="15.75" customHeight="1">
      <c r="A476" s="391">
        <f t="shared" si="1"/>
        <v>475</v>
      </c>
      <c r="B476" s="397" t="s">
        <v>2680</v>
      </c>
      <c r="C476" s="381" t="s">
        <v>2681</v>
      </c>
      <c r="D476" s="391" t="s">
        <v>18</v>
      </c>
      <c r="E476" s="391" t="s">
        <v>1216</v>
      </c>
      <c r="F476" s="393" t="s">
        <v>2682</v>
      </c>
      <c r="G476" s="379" t="s">
        <v>35</v>
      </c>
      <c r="H476" s="381" t="s">
        <v>2683</v>
      </c>
      <c r="I476" s="378" t="s">
        <v>106</v>
      </c>
      <c r="J476" s="404" t="s">
        <v>2684</v>
      </c>
      <c r="K476" s="397" t="s">
        <v>45</v>
      </c>
      <c r="L476" s="397" t="s">
        <v>57</v>
      </c>
      <c r="M476" s="397" t="s">
        <v>45</v>
      </c>
      <c r="N476" s="465" t="s">
        <v>2685</v>
      </c>
      <c r="O476" s="378" t="s">
        <v>29</v>
      </c>
      <c r="P476" s="404" t="s">
        <v>2686</v>
      </c>
    </row>
    <row r="477" spans="1:16" ht="15.75" customHeight="1">
      <c r="A477" s="391">
        <f t="shared" si="1"/>
        <v>476</v>
      </c>
      <c r="B477" s="397" t="s">
        <v>2680</v>
      </c>
      <c r="C477" s="381" t="s">
        <v>2687</v>
      </c>
      <c r="D477" s="391" t="s">
        <v>18</v>
      </c>
      <c r="E477" s="391" t="s">
        <v>33</v>
      </c>
      <c r="F477" s="393" t="s">
        <v>2688</v>
      </c>
      <c r="G477" s="379" t="s">
        <v>35</v>
      </c>
      <c r="H477" s="381" t="s">
        <v>2689</v>
      </c>
      <c r="I477" s="378" t="s">
        <v>106</v>
      </c>
      <c r="J477" s="404" t="s">
        <v>2690</v>
      </c>
      <c r="K477" s="397" t="s">
        <v>45</v>
      </c>
      <c r="L477" s="397" t="s">
        <v>57</v>
      </c>
      <c r="M477" s="397" t="s">
        <v>45</v>
      </c>
      <c r="N477" s="465" t="s">
        <v>2691</v>
      </c>
      <c r="O477" s="378" t="s">
        <v>29</v>
      </c>
      <c r="P477" s="404" t="s">
        <v>2686</v>
      </c>
    </row>
    <row r="478" spans="1:16" ht="15.75" customHeight="1">
      <c r="A478" s="391">
        <f t="shared" si="1"/>
        <v>477</v>
      </c>
      <c r="B478" s="397" t="s">
        <v>2692</v>
      </c>
      <c r="C478" s="381" t="s">
        <v>2693</v>
      </c>
      <c r="D478" s="391" t="s">
        <v>18</v>
      </c>
      <c r="E478" s="391" t="s">
        <v>33</v>
      </c>
      <c r="F478" s="393" t="s">
        <v>2694</v>
      </c>
      <c r="G478" s="379" t="s">
        <v>35</v>
      </c>
      <c r="H478" s="381" t="s">
        <v>2695</v>
      </c>
      <c r="I478" s="378" t="s">
        <v>106</v>
      </c>
      <c r="J478" s="404" t="s">
        <v>2696</v>
      </c>
      <c r="K478" s="392" t="s">
        <v>38</v>
      </c>
      <c r="L478" s="392" t="s">
        <v>38</v>
      </c>
      <c r="M478" s="392" t="s">
        <v>38</v>
      </c>
      <c r="N478" s="465" t="s">
        <v>2697</v>
      </c>
      <c r="O478" s="378" t="s">
        <v>29</v>
      </c>
      <c r="P478" s="404" t="s">
        <v>2698</v>
      </c>
    </row>
    <row r="479" spans="1:16" ht="15.75" customHeight="1">
      <c r="A479" s="391">
        <f t="shared" si="1"/>
        <v>478</v>
      </c>
      <c r="B479" s="397" t="s">
        <v>2692</v>
      </c>
      <c r="C479" s="381" t="s">
        <v>288</v>
      </c>
      <c r="D479" s="391" t="s">
        <v>18</v>
      </c>
      <c r="E479" s="391" t="s">
        <v>2699</v>
      </c>
      <c r="F479" s="393" t="s">
        <v>2700</v>
      </c>
      <c r="G479" s="379" t="s">
        <v>35</v>
      </c>
      <c r="H479" s="381" t="s">
        <v>2701</v>
      </c>
      <c r="I479" s="378" t="s">
        <v>106</v>
      </c>
      <c r="J479" s="404" t="s">
        <v>2702</v>
      </c>
      <c r="K479" s="392" t="s">
        <v>38</v>
      </c>
      <c r="L479" s="392" t="s">
        <v>38</v>
      </c>
      <c r="M479" s="392" t="s">
        <v>38</v>
      </c>
      <c r="N479" s="465" t="s">
        <v>2703</v>
      </c>
      <c r="O479" s="378" t="s">
        <v>29</v>
      </c>
      <c r="P479" s="404" t="s">
        <v>2698</v>
      </c>
    </row>
    <row r="480" spans="1:16" ht="15.75" customHeight="1">
      <c r="A480" s="391">
        <f t="shared" si="1"/>
        <v>479</v>
      </c>
      <c r="B480" s="397" t="s">
        <v>1360</v>
      </c>
      <c r="C480" s="381" t="s">
        <v>2704</v>
      </c>
      <c r="D480" s="391" t="s">
        <v>18</v>
      </c>
      <c r="E480" s="391" t="s">
        <v>33</v>
      </c>
      <c r="F480" s="401" t="s">
        <v>2705</v>
      </c>
      <c r="G480" s="379" t="s">
        <v>35</v>
      </c>
      <c r="H480" s="381" t="s">
        <v>2706</v>
      </c>
      <c r="I480" s="378" t="s">
        <v>106</v>
      </c>
      <c r="J480" s="404" t="s">
        <v>1357</v>
      </c>
      <c r="K480" s="397" t="s">
        <v>45</v>
      </c>
      <c r="L480" s="434" t="s">
        <v>487</v>
      </c>
      <c r="M480" s="397" t="s">
        <v>45</v>
      </c>
      <c r="N480" s="465" t="s">
        <v>2707</v>
      </c>
      <c r="O480" s="378" t="s">
        <v>29</v>
      </c>
      <c r="P480" s="404" t="s">
        <v>1364</v>
      </c>
    </row>
    <row r="481" spans="1:16" ht="15.75" customHeight="1">
      <c r="A481" s="391">
        <f t="shared" si="1"/>
        <v>480</v>
      </c>
      <c r="B481" s="397" t="s">
        <v>2708</v>
      </c>
      <c r="C481" s="381" t="s">
        <v>1812</v>
      </c>
      <c r="D481" s="391" t="s">
        <v>18</v>
      </c>
      <c r="E481" s="391" t="s">
        <v>75</v>
      </c>
      <c r="F481" s="401" t="s">
        <v>2709</v>
      </c>
      <c r="G481" s="380" t="s">
        <v>54</v>
      </c>
      <c r="H481" s="381" t="s">
        <v>2710</v>
      </c>
      <c r="I481" s="378" t="s">
        <v>106</v>
      </c>
      <c r="J481" s="404" t="s">
        <v>2711</v>
      </c>
      <c r="K481" s="397" t="s">
        <v>45</v>
      </c>
      <c r="L481" s="379">
        <v>419</v>
      </c>
      <c r="M481" s="397" t="s">
        <v>2712</v>
      </c>
      <c r="N481" s="465" t="s">
        <v>2713</v>
      </c>
      <c r="O481" s="378" t="s">
        <v>29</v>
      </c>
      <c r="P481" s="397" t="s">
        <v>30</v>
      </c>
    </row>
    <row r="482" spans="1:16" ht="15.75" customHeight="1">
      <c r="A482" s="391">
        <f t="shared" si="1"/>
        <v>481</v>
      </c>
      <c r="B482" s="397" t="s">
        <v>2708</v>
      </c>
      <c r="C482" s="381" t="s">
        <v>2714</v>
      </c>
      <c r="D482" s="391" t="s">
        <v>18</v>
      </c>
      <c r="E482" s="391" t="s">
        <v>33</v>
      </c>
      <c r="F482" s="401" t="s">
        <v>2715</v>
      </c>
      <c r="G482" s="379" t="s">
        <v>35</v>
      </c>
      <c r="H482" s="381" t="s">
        <v>1838</v>
      </c>
      <c r="I482" s="378" t="s">
        <v>106</v>
      </c>
      <c r="J482" s="404" t="s">
        <v>2716</v>
      </c>
      <c r="K482" s="397" t="s">
        <v>45</v>
      </c>
      <c r="L482" s="379">
        <v>419</v>
      </c>
      <c r="M482" s="397" t="s">
        <v>2712</v>
      </c>
      <c r="N482" s="465" t="s">
        <v>2717</v>
      </c>
      <c r="O482" s="378" t="s">
        <v>29</v>
      </c>
      <c r="P482" s="397" t="s">
        <v>30</v>
      </c>
    </row>
    <row r="483" spans="1:16" ht="15.75" customHeight="1">
      <c r="A483" s="391">
        <f t="shared" si="1"/>
        <v>482</v>
      </c>
      <c r="B483" s="397" t="s">
        <v>2718</v>
      </c>
      <c r="C483" s="381" t="s">
        <v>2719</v>
      </c>
      <c r="D483" s="391" t="s">
        <v>18</v>
      </c>
      <c r="E483" s="391" t="s">
        <v>1739</v>
      </c>
      <c r="F483" s="393" t="s">
        <v>2720</v>
      </c>
      <c r="G483" s="380" t="s">
        <v>54</v>
      </c>
      <c r="H483" s="381" t="s">
        <v>2721</v>
      </c>
      <c r="I483" s="378" t="s">
        <v>106</v>
      </c>
      <c r="J483" s="404" t="s">
        <v>2722</v>
      </c>
      <c r="K483" s="392" t="s">
        <v>38</v>
      </c>
      <c r="L483" s="392" t="s">
        <v>38</v>
      </c>
      <c r="M483" s="392" t="s">
        <v>38</v>
      </c>
      <c r="N483" s="465" t="s">
        <v>2723</v>
      </c>
      <c r="O483" s="378" t="s">
        <v>29</v>
      </c>
      <c r="P483" s="404" t="s">
        <v>2724</v>
      </c>
    </row>
    <row r="484" spans="1:16" ht="15.75" customHeight="1">
      <c r="A484" s="391">
        <f t="shared" si="1"/>
        <v>483</v>
      </c>
      <c r="B484" s="397" t="s">
        <v>1063</v>
      </c>
      <c r="C484" s="381" t="s">
        <v>2725</v>
      </c>
      <c r="D484" s="391" t="s">
        <v>18</v>
      </c>
      <c r="E484" s="391" t="s">
        <v>75</v>
      </c>
      <c r="F484" s="393" t="s">
        <v>745</v>
      </c>
      <c r="G484" s="380" t="s">
        <v>54</v>
      </c>
      <c r="H484" s="381" t="s">
        <v>2726</v>
      </c>
      <c r="I484" s="378" t="s">
        <v>106</v>
      </c>
      <c r="J484" s="404" t="s">
        <v>2727</v>
      </c>
      <c r="K484" s="392" t="s">
        <v>38</v>
      </c>
      <c r="L484" s="392" t="s">
        <v>38</v>
      </c>
      <c r="M484" s="392" t="s">
        <v>38</v>
      </c>
      <c r="N484" s="465" t="s">
        <v>2728</v>
      </c>
      <c r="O484" s="378" t="s">
        <v>29</v>
      </c>
      <c r="P484" s="404" t="s">
        <v>1068</v>
      </c>
    </row>
    <row r="485" spans="1:16" ht="15.75" customHeight="1">
      <c r="A485" s="391">
        <f t="shared" si="1"/>
        <v>484</v>
      </c>
      <c r="B485" s="397" t="s">
        <v>1063</v>
      </c>
      <c r="C485" s="381" t="s">
        <v>2729</v>
      </c>
      <c r="D485" s="391" t="s">
        <v>18</v>
      </c>
      <c r="E485" s="391" t="s">
        <v>599</v>
      </c>
      <c r="F485" s="393" t="s">
        <v>2730</v>
      </c>
      <c r="G485" s="381" t="s">
        <v>21</v>
      </c>
      <c r="H485" s="381" t="s">
        <v>2731</v>
      </c>
      <c r="I485" s="378" t="s">
        <v>106</v>
      </c>
      <c r="J485" s="404" t="s">
        <v>2732</v>
      </c>
      <c r="K485" s="392" t="s">
        <v>38</v>
      </c>
      <c r="L485" s="392" t="s">
        <v>38</v>
      </c>
      <c r="M485" s="392" t="s">
        <v>38</v>
      </c>
      <c r="N485" s="465" t="s">
        <v>2733</v>
      </c>
      <c r="O485" s="378" t="s">
        <v>29</v>
      </c>
      <c r="P485" s="404" t="s">
        <v>1068</v>
      </c>
    </row>
    <row r="486" spans="1:16" ht="15.75" customHeight="1">
      <c r="A486" s="391">
        <f t="shared" si="1"/>
        <v>485</v>
      </c>
      <c r="B486" s="397" t="s">
        <v>2168</v>
      </c>
      <c r="C486" s="381" t="s">
        <v>2719</v>
      </c>
      <c r="D486" s="391" t="s">
        <v>18</v>
      </c>
      <c r="E486" s="391" t="s">
        <v>1739</v>
      </c>
      <c r="F486" s="393" t="s">
        <v>2720</v>
      </c>
      <c r="G486" s="380" t="s">
        <v>54</v>
      </c>
      <c r="H486" s="381" t="s">
        <v>2721</v>
      </c>
      <c r="I486" s="378" t="s">
        <v>106</v>
      </c>
      <c r="J486" s="404" t="s">
        <v>2734</v>
      </c>
      <c r="K486" s="392" t="s">
        <v>38</v>
      </c>
      <c r="L486" s="392" t="s">
        <v>38</v>
      </c>
      <c r="M486" s="392" t="s">
        <v>38</v>
      </c>
      <c r="N486" s="465" t="s">
        <v>2735</v>
      </c>
      <c r="O486" s="378" t="s">
        <v>29</v>
      </c>
      <c r="P486" s="397" t="s">
        <v>30</v>
      </c>
    </row>
    <row r="487" spans="1:16" ht="15.75" customHeight="1">
      <c r="A487" s="391">
        <f t="shared" si="1"/>
        <v>486</v>
      </c>
      <c r="B487" s="397" t="s">
        <v>1155</v>
      </c>
      <c r="C487" s="381" t="s">
        <v>2736</v>
      </c>
      <c r="D487" s="391" t="s">
        <v>18</v>
      </c>
      <c r="E487" s="391" t="s">
        <v>1739</v>
      </c>
      <c r="F487" s="401" t="s">
        <v>2720</v>
      </c>
      <c r="G487" s="380" t="s">
        <v>54</v>
      </c>
      <c r="H487" s="381" t="s">
        <v>2737</v>
      </c>
      <c r="I487" s="378" t="s">
        <v>106</v>
      </c>
      <c r="J487" s="404" t="s">
        <v>2738</v>
      </c>
      <c r="K487" s="397" t="s">
        <v>45</v>
      </c>
      <c r="L487" s="434" t="s">
        <v>46</v>
      </c>
      <c r="M487" s="416" t="s">
        <v>1158</v>
      </c>
      <c r="N487" s="465" t="s">
        <v>2739</v>
      </c>
      <c r="O487" s="381" t="s">
        <v>29</v>
      </c>
      <c r="P487" s="404" t="s">
        <v>1160</v>
      </c>
    </row>
    <row r="488" spans="1:16" ht="15.75" customHeight="1">
      <c r="A488" s="391">
        <f t="shared" si="1"/>
        <v>487</v>
      </c>
      <c r="B488" s="397" t="s">
        <v>2740</v>
      </c>
      <c r="C488" s="381" t="s">
        <v>2741</v>
      </c>
      <c r="D488" s="391" t="s">
        <v>18</v>
      </c>
      <c r="E488" s="391" t="s">
        <v>33</v>
      </c>
      <c r="F488" s="401" t="s">
        <v>2742</v>
      </c>
      <c r="G488" s="379" t="s">
        <v>35</v>
      </c>
      <c r="H488" s="381" t="s">
        <v>2743</v>
      </c>
      <c r="I488" s="378" t="s">
        <v>106</v>
      </c>
      <c r="J488" s="404" t="s">
        <v>2744</v>
      </c>
      <c r="K488" s="392" t="s">
        <v>38</v>
      </c>
      <c r="L488" s="392" t="s">
        <v>38</v>
      </c>
      <c r="M488" s="392" t="s">
        <v>38</v>
      </c>
      <c r="N488" s="465" t="s">
        <v>2745</v>
      </c>
      <c r="O488" s="378" t="s">
        <v>29</v>
      </c>
      <c r="P488" s="404" t="s">
        <v>2746</v>
      </c>
    </row>
    <row r="489" spans="1:16" ht="15.75" customHeight="1">
      <c r="A489" s="391">
        <f t="shared" si="1"/>
        <v>488</v>
      </c>
      <c r="B489" s="397" t="s">
        <v>197</v>
      </c>
      <c r="C489" s="381" t="s">
        <v>1033</v>
      </c>
      <c r="D489" s="391" t="s">
        <v>18</v>
      </c>
      <c r="E489" s="391" t="s">
        <v>33</v>
      </c>
      <c r="F489" s="401" t="s">
        <v>2747</v>
      </c>
      <c r="G489" s="379" t="s">
        <v>35</v>
      </c>
      <c r="H489" s="381" t="s">
        <v>2431</v>
      </c>
      <c r="I489" s="378" t="s">
        <v>106</v>
      </c>
      <c r="J489" s="404" t="s">
        <v>2748</v>
      </c>
      <c r="K489" s="392" t="s">
        <v>38</v>
      </c>
      <c r="L489" s="392" t="s">
        <v>38</v>
      </c>
      <c r="M489" s="392" t="s">
        <v>38</v>
      </c>
      <c r="N489" s="465" t="s">
        <v>2749</v>
      </c>
      <c r="O489" s="378" t="s">
        <v>29</v>
      </c>
      <c r="P489" s="404" t="s">
        <v>204</v>
      </c>
    </row>
    <row r="490" spans="1:16" ht="15.75" customHeight="1">
      <c r="A490" s="391">
        <f t="shared" si="1"/>
        <v>489</v>
      </c>
      <c r="B490" s="397" t="s">
        <v>2750</v>
      </c>
      <c r="C490" s="381" t="s">
        <v>2751</v>
      </c>
      <c r="D490" s="391" t="s">
        <v>18</v>
      </c>
      <c r="E490" s="391" t="s">
        <v>33</v>
      </c>
      <c r="F490" s="401" t="s">
        <v>2752</v>
      </c>
      <c r="G490" s="379" t="s">
        <v>35</v>
      </c>
      <c r="H490" s="381" t="s">
        <v>90</v>
      </c>
      <c r="I490" s="378" t="s">
        <v>106</v>
      </c>
      <c r="J490" s="404" t="s">
        <v>2753</v>
      </c>
      <c r="K490" s="392" t="s">
        <v>38</v>
      </c>
      <c r="L490" s="392" t="s">
        <v>38</v>
      </c>
      <c r="M490" s="392" t="s">
        <v>38</v>
      </c>
      <c r="N490" s="465" t="s">
        <v>2754</v>
      </c>
      <c r="O490" s="378" t="s">
        <v>29</v>
      </c>
      <c r="P490" s="404" t="s">
        <v>1688</v>
      </c>
    </row>
    <row r="491" spans="1:16" ht="15.75" customHeight="1">
      <c r="A491" s="391">
        <f t="shared" si="1"/>
        <v>490</v>
      </c>
      <c r="B491" s="397" t="s">
        <v>1134</v>
      </c>
      <c r="C491" s="381" t="s">
        <v>2755</v>
      </c>
      <c r="D491" s="391" t="s">
        <v>18</v>
      </c>
      <c r="E491" s="391" t="s">
        <v>75</v>
      </c>
      <c r="F491" s="401" t="s">
        <v>2756</v>
      </c>
      <c r="G491" s="380" t="s">
        <v>54</v>
      </c>
      <c r="H491" s="381" t="s">
        <v>112</v>
      </c>
      <c r="I491" s="378" t="s">
        <v>106</v>
      </c>
      <c r="J491" s="404" t="s">
        <v>2757</v>
      </c>
      <c r="K491" s="392" t="s">
        <v>38</v>
      </c>
      <c r="L491" s="392" t="s">
        <v>38</v>
      </c>
      <c r="M491" s="416" t="s">
        <v>1138</v>
      </c>
      <c r="N491" s="465" t="s">
        <v>2758</v>
      </c>
      <c r="O491" s="381" t="s">
        <v>29</v>
      </c>
      <c r="P491" s="404" t="s">
        <v>2759</v>
      </c>
    </row>
    <row r="492" spans="1:16" ht="15.75" customHeight="1">
      <c r="A492" s="391">
        <f t="shared" si="1"/>
        <v>491</v>
      </c>
      <c r="B492" s="397" t="s">
        <v>2760</v>
      </c>
      <c r="C492" s="381" t="s">
        <v>2761</v>
      </c>
      <c r="D492" s="391" t="s">
        <v>18</v>
      </c>
      <c r="E492" s="391" t="s">
        <v>75</v>
      </c>
      <c r="F492" s="401" t="s">
        <v>2762</v>
      </c>
      <c r="G492" s="380" t="s">
        <v>54</v>
      </c>
      <c r="H492" s="381" t="s">
        <v>2763</v>
      </c>
      <c r="I492" s="378" t="s">
        <v>106</v>
      </c>
      <c r="J492" s="404" t="s">
        <v>2764</v>
      </c>
      <c r="K492" s="392" t="s">
        <v>38</v>
      </c>
      <c r="L492" s="392" t="s">
        <v>38</v>
      </c>
      <c r="M492" s="397" t="s">
        <v>2765</v>
      </c>
      <c r="N492" s="465" t="s">
        <v>2766</v>
      </c>
      <c r="O492" s="381" t="s">
        <v>29</v>
      </c>
      <c r="P492" s="404" t="s">
        <v>2767</v>
      </c>
    </row>
    <row r="493" spans="1:16" ht="15.75" customHeight="1">
      <c r="A493" s="391">
        <f t="shared" si="1"/>
        <v>492</v>
      </c>
      <c r="B493" s="397" t="s">
        <v>2768</v>
      </c>
      <c r="C493" s="381" t="s">
        <v>2769</v>
      </c>
      <c r="D493" s="391" t="s">
        <v>18</v>
      </c>
      <c r="E493" s="391" t="s">
        <v>75</v>
      </c>
      <c r="F493" s="401" t="s">
        <v>2770</v>
      </c>
      <c r="G493" s="380" t="s">
        <v>54</v>
      </c>
      <c r="H493" s="381" t="s">
        <v>2771</v>
      </c>
      <c r="I493" s="378" t="s">
        <v>106</v>
      </c>
      <c r="J493" s="404" t="s">
        <v>2772</v>
      </c>
      <c r="K493" s="392" t="s">
        <v>38</v>
      </c>
      <c r="L493" s="379">
        <v>396</v>
      </c>
      <c r="M493" s="397" t="s">
        <v>2773</v>
      </c>
      <c r="N493" s="465" t="s">
        <v>2774</v>
      </c>
      <c r="O493" s="381" t="s">
        <v>29</v>
      </c>
      <c r="P493" s="404" t="s">
        <v>2775</v>
      </c>
    </row>
    <row r="494" spans="1:16" ht="15.75" customHeight="1">
      <c r="A494" s="391">
        <f t="shared" si="1"/>
        <v>493</v>
      </c>
      <c r="B494" s="397" t="s">
        <v>2776</v>
      </c>
      <c r="C494" s="381" t="s">
        <v>2777</v>
      </c>
      <c r="D494" s="391" t="s">
        <v>18</v>
      </c>
      <c r="E494" s="391" t="s">
        <v>75</v>
      </c>
      <c r="F494" s="401" t="s">
        <v>2778</v>
      </c>
      <c r="G494" s="380" t="s">
        <v>54</v>
      </c>
      <c r="H494" s="381" t="s">
        <v>2779</v>
      </c>
      <c r="I494" s="378" t="s">
        <v>106</v>
      </c>
      <c r="J494" s="404" t="s">
        <v>2780</v>
      </c>
      <c r="K494" s="397" t="s">
        <v>241</v>
      </c>
      <c r="L494" s="379">
        <v>509</v>
      </c>
      <c r="M494" s="397" t="s">
        <v>1022</v>
      </c>
      <c r="N494" s="465" t="s">
        <v>2781</v>
      </c>
      <c r="O494" s="381" t="s">
        <v>29</v>
      </c>
      <c r="P494" s="404" t="s">
        <v>2782</v>
      </c>
    </row>
    <row r="495" spans="1:16" ht="15.75" customHeight="1">
      <c r="A495" s="391">
        <f t="shared" si="1"/>
        <v>494</v>
      </c>
      <c r="B495" s="397" t="s">
        <v>2783</v>
      </c>
      <c r="C495" s="381" t="s">
        <v>2784</v>
      </c>
      <c r="D495" s="391" t="s">
        <v>18</v>
      </c>
      <c r="E495" s="391" t="s">
        <v>75</v>
      </c>
      <c r="F495" s="401" t="s">
        <v>2785</v>
      </c>
      <c r="G495" s="380" t="s">
        <v>54</v>
      </c>
      <c r="H495" s="381" t="s">
        <v>2786</v>
      </c>
      <c r="I495" s="378" t="s">
        <v>106</v>
      </c>
      <c r="J495" s="404" t="s">
        <v>2787</v>
      </c>
      <c r="K495" s="392" t="s">
        <v>38</v>
      </c>
      <c r="L495" s="392" t="s">
        <v>38</v>
      </c>
      <c r="M495" s="397" t="s">
        <v>1022</v>
      </c>
      <c r="N495" s="465" t="s">
        <v>2788</v>
      </c>
      <c r="O495" s="381" t="s">
        <v>29</v>
      </c>
      <c r="P495" s="404" t="s">
        <v>2789</v>
      </c>
    </row>
    <row r="496" spans="1:16" ht="15.75" customHeight="1">
      <c r="A496" s="391">
        <f t="shared" si="1"/>
        <v>495</v>
      </c>
      <c r="B496" s="397" t="s">
        <v>2790</v>
      </c>
      <c r="C496" s="381" t="s">
        <v>2791</v>
      </c>
      <c r="D496" s="391" t="s">
        <v>18</v>
      </c>
      <c r="E496" s="391" t="s">
        <v>75</v>
      </c>
      <c r="F496" s="401" t="s">
        <v>2792</v>
      </c>
      <c r="G496" s="380" t="s">
        <v>54</v>
      </c>
      <c r="H496" s="381" t="s">
        <v>2793</v>
      </c>
      <c r="I496" s="378" t="s">
        <v>106</v>
      </c>
      <c r="J496" s="404" t="s">
        <v>2794</v>
      </c>
      <c r="K496" s="392" t="s">
        <v>38</v>
      </c>
      <c r="L496" s="392" t="s">
        <v>38</v>
      </c>
      <c r="M496" s="397" t="s">
        <v>2795</v>
      </c>
      <c r="N496" s="465" t="s">
        <v>2796</v>
      </c>
      <c r="O496" s="381" t="s">
        <v>29</v>
      </c>
      <c r="P496" s="397" t="s">
        <v>30</v>
      </c>
    </row>
    <row r="497" spans="1:16" ht="15.75" customHeight="1">
      <c r="A497" s="391">
        <f t="shared" si="1"/>
        <v>496</v>
      </c>
      <c r="B497" s="397" t="s">
        <v>2797</v>
      </c>
      <c r="C497" s="381" t="s">
        <v>2798</v>
      </c>
      <c r="D497" s="391" t="s">
        <v>18</v>
      </c>
      <c r="E497" s="391" t="s">
        <v>75</v>
      </c>
      <c r="F497" s="401" t="s">
        <v>2799</v>
      </c>
      <c r="G497" s="380" t="s">
        <v>54</v>
      </c>
      <c r="H497" s="381" t="s">
        <v>291</v>
      </c>
      <c r="I497" s="378" t="s">
        <v>106</v>
      </c>
      <c r="J497" s="404" t="s">
        <v>2800</v>
      </c>
      <c r="K497" s="392" t="s">
        <v>38</v>
      </c>
      <c r="L497" s="379">
        <v>666</v>
      </c>
      <c r="M497" s="397" t="s">
        <v>2801</v>
      </c>
      <c r="N497" s="465" t="s">
        <v>2802</v>
      </c>
      <c r="O497" s="381" t="s">
        <v>29</v>
      </c>
      <c r="P497" s="404" t="s">
        <v>2803</v>
      </c>
    </row>
    <row r="498" spans="1:16" ht="15.75" customHeight="1">
      <c r="A498" s="391">
        <f t="shared" si="1"/>
        <v>497</v>
      </c>
      <c r="B498" s="397" t="s">
        <v>2804</v>
      </c>
      <c r="C498" s="381" t="s">
        <v>2805</v>
      </c>
      <c r="D498" s="391" t="s">
        <v>18</v>
      </c>
      <c r="E498" s="391" t="s">
        <v>33</v>
      </c>
      <c r="F498" s="401" t="s">
        <v>2806</v>
      </c>
      <c r="G498" s="379" t="s">
        <v>35</v>
      </c>
      <c r="H498" s="381" t="s">
        <v>291</v>
      </c>
      <c r="I498" s="378" t="s">
        <v>106</v>
      </c>
      <c r="J498" s="404" t="s">
        <v>2807</v>
      </c>
      <c r="K498" s="392" t="s">
        <v>38</v>
      </c>
      <c r="L498" s="395">
        <v>574</v>
      </c>
      <c r="M498" s="397" t="s">
        <v>218</v>
      </c>
      <c r="N498" s="465" t="s">
        <v>2808</v>
      </c>
      <c r="O498" s="381" t="s">
        <v>29</v>
      </c>
      <c r="P498" s="397" t="s">
        <v>30</v>
      </c>
    </row>
    <row r="499" spans="1:16" ht="15.75" customHeight="1">
      <c r="A499" s="391">
        <f t="shared" si="1"/>
        <v>498</v>
      </c>
      <c r="B499" s="397" t="s">
        <v>2809</v>
      </c>
      <c r="C499" s="381" t="s">
        <v>2810</v>
      </c>
      <c r="D499" s="391" t="s">
        <v>18</v>
      </c>
      <c r="E499" s="391" t="s">
        <v>33</v>
      </c>
      <c r="F499" s="401" t="s">
        <v>2811</v>
      </c>
      <c r="G499" s="379" t="s">
        <v>35</v>
      </c>
      <c r="H499" s="381" t="s">
        <v>466</v>
      </c>
      <c r="I499" s="378" t="s">
        <v>106</v>
      </c>
      <c r="J499" s="404" t="s">
        <v>2812</v>
      </c>
      <c r="K499" s="392" t="s">
        <v>38</v>
      </c>
      <c r="L499" s="395">
        <v>574</v>
      </c>
      <c r="M499" s="397" t="s">
        <v>218</v>
      </c>
      <c r="N499" s="465" t="s">
        <v>2813</v>
      </c>
      <c r="O499" s="378" t="s">
        <v>29</v>
      </c>
      <c r="P499" s="397" t="s">
        <v>30</v>
      </c>
    </row>
    <row r="500" spans="1:16" ht="15.75" customHeight="1">
      <c r="A500" s="391">
        <f t="shared" si="1"/>
        <v>499</v>
      </c>
      <c r="B500" s="397" t="s">
        <v>2814</v>
      </c>
      <c r="C500" s="381" t="s">
        <v>1191</v>
      </c>
      <c r="D500" s="391" t="s">
        <v>18</v>
      </c>
      <c r="E500" s="391" t="s">
        <v>33</v>
      </c>
      <c r="F500" s="401" t="s">
        <v>2815</v>
      </c>
      <c r="G500" s="379" t="s">
        <v>35</v>
      </c>
      <c r="H500" s="381" t="s">
        <v>2816</v>
      </c>
      <c r="I500" s="378" t="s">
        <v>106</v>
      </c>
      <c r="J500" s="404" t="s">
        <v>2817</v>
      </c>
      <c r="K500" s="392" t="s">
        <v>38</v>
      </c>
      <c r="L500" s="395">
        <v>574</v>
      </c>
      <c r="M500" s="397" t="s">
        <v>218</v>
      </c>
      <c r="N500" s="465" t="s">
        <v>2818</v>
      </c>
      <c r="O500" s="378" t="s">
        <v>29</v>
      </c>
      <c r="P500" s="404" t="s">
        <v>2819</v>
      </c>
    </row>
    <row r="501" spans="1:16" ht="15.75" customHeight="1">
      <c r="A501" s="391">
        <f t="shared" si="1"/>
        <v>500</v>
      </c>
      <c r="B501" s="397" t="s">
        <v>2820</v>
      </c>
      <c r="C501" s="381" t="s">
        <v>1191</v>
      </c>
      <c r="D501" s="391" t="s">
        <v>18</v>
      </c>
      <c r="E501" s="391" t="s">
        <v>33</v>
      </c>
      <c r="F501" s="401" t="s">
        <v>2821</v>
      </c>
      <c r="G501" s="379" t="s">
        <v>35</v>
      </c>
      <c r="H501" s="381" t="s">
        <v>2822</v>
      </c>
      <c r="I501" s="378" t="s">
        <v>106</v>
      </c>
      <c r="J501" s="404" t="s">
        <v>2823</v>
      </c>
      <c r="K501" s="392" t="s">
        <v>38</v>
      </c>
      <c r="L501" s="395">
        <v>574</v>
      </c>
      <c r="M501" s="397" t="s">
        <v>218</v>
      </c>
      <c r="N501" s="465" t="s">
        <v>2824</v>
      </c>
      <c r="O501" s="378" t="s">
        <v>29</v>
      </c>
      <c r="P501" s="404" t="s">
        <v>2825</v>
      </c>
    </row>
    <row r="502" spans="1:16" ht="15.75" customHeight="1">
      <c r="A502" s="391">
        <f t="shared" si="1"/>
        <v>501</v>
      </c>
      <c r="B502" s="397" t="s">
        <v>2826</v>
      </c>
      <c r="C502" s="381" t="s">
        <v>1191</v>
      </c>
      <c r="D502" s="391" t="s">
        <v>18</v>
      </c>
      <c r="E502" s="391" t="s">
        <v>33</v>
      </c>
      <c r="F502" s="401" t="s">
        <v>2827</v>
      </c>
      <c r="G502" s="379" t="s">
        <v>35</v>
      </c>
      <c r="H502" s="381" t="s">
        <v>2828</v>
      </c>
      <c r="I502" s="378" t="s">
        <v>106</v>
      </c>
      <c r="J502" s="404" t="s">
        <v>2829</v>
      </c>
      <c r="K502" s="392" t="s">
        <v>38</v>
      </c>
      <c r="L502" s="395">
        <v>574</v>
      </c>
      <c r="M502" s="397" t="s">
        <v>218</v>
      </c>
      <c r="N502" s="465" t="s">
        <v>2830</v>
      </c>
      <c r="O502" s="378" t="s">
        <v>29</v>
      </c>
      <c r="P502" s="404" t="s">
        <v>2831</v>
      </c>
    </row>
    <row r="503" spans="1:16" ht="15.75" customHeight="1">
      <c r="A503" s="391">
        <f t="shared" si="1"/>
        <v>502</v>
      </c>
      <c r="B503" s="397" t="s">
        <v>2832</v>
      </c>
      <c r="C503" s="381" t="s">
        <v>1191</v>
      </c>
      <c r="D503" s="391" t="s">
        <v>18</v>
      </c>
      <c r="E503" s="391" t="s">
        <v>33</v>
      </c>
      <c r="F503" s="401" t="s">
        <v>2833</v>
      </c>
      <c r="G503" s="379" t="s">
        <v>35</v>
      </c>
      <c r="H503" s="381" t="s">
        <v>2834</v>
      </c>
      <c r="I503" s="378" t="s">
        <v>106</v>
      </c>
      <c r="J503" s="404" t="s">
        <v>2835</v>
      </c>
      <c r="K503" s="392" t="s">
        <v>38</v>
      </c>
      <c r="L503" s="395">
        <v>574</v>
      </c>
      <c r="M503" s="397" t="s">
        <v>218</v>
      </c>
      <c r="N503" s="465" t="s">
        <v>2836</v>
      </c>
      <c r="O503" s="378" t="s">
        <v>29</v>
      </c>
      <c r="P503" s="397" t="s">
        <v>30</v>
      </c>
    </row>
    <row r="504" spans="1:16" ht="15.75" customHeight="1">
      <c r="A504" s="391">
        <f t="shared" si="1"/>
        <v>503</v>
      </c>
      <c r="B504" s="397" t="s">
        <v>2837</v>
      </c>
      <c r="C504" s="381" t="s">
        <v>2805</v>
      </c>
      <c r="D504" s="391" t="s">
        <v>18</v>
      </c>
      <c r="E504" s="391" t="s">
        <v>33</v>
      </c>
      <c r="F504" s="401" t="s">
        <v>2838</v>
      </c>
      <c r="G504" s="379" t="s">
        <v>35</v>
      </c>
      <c r="H504" s="381" t="s">
        <v>2834</v>
      </c>
      <c r="I504" s="378" t="s">
        <v>106</v>
      </c>
      <c r="J504" s="404" t="s">
        <v>2839</v>
      </c>
      <c r="K504" s="392" t="s">
        <v>38</v>
      </c>
      <c r="L504" s="395">
        <v>574</v>
      </c>
      <c r="M504" s="397" t="s">
        <v>218</v>
      </c>
      <c r="N504" s="465" t="s">
        <v>2840</v>
      </c>
      <c r="O504" s="378" t="s">
        <v>29</v>
      </c>
      <c r="P504" s="397" t="s">
        <v>30</v>
      </c>
    </row>
    <row r="505" spans="1:16" ht="15.75" customHeight="1">
      <c r="A505" s="391">
        <f t="shared" si="1"/>
        <v>504</v>
      </c>
      <c r="B505" s="397" t="s">
        <v>2841</v>
      </c>
      <c r="C505" s="381" t="s">
        <v>2805</v>
      </c>
      <c r="D505" s="391" t="s">
        <v>18</v>
      </c>
      <c r="E505" s="391" t="s">
        <v>33</v>
      </c>
      <c r="F505" s="401" t="s">
        <v>2842</v>
      </c>
      <c r="G505" s="379" t="s">
        <v>35</v>
      </c>
      <c r="H505" s="381" t="s">
        <v>2834</v>
      </c>
      <c r="I505" s="378" t="s">
        <v>106</v>
      </c>
      <c r="J505" s="404" t="s">
        <v>2843</v>
      </c>
      <c r="K505" s="392" t="s">
        <v>38</v>
      </c>
      <c r="L505" s="395">
        <v>574</v>
      </c>
      <c r="M505" s="397" t="s">
        <v>218</v>
      </c>
      <c r="N505" s="465" t="s">
        <v>2844</v>
      </c>
      <c r="O505" s="378" t="s">
        <v>29</v>
      </c>
      <c r="P505" s="404" t="s">
        <v>2845</v>
      </c>
    </row>
    <row r="506" spans="1:16" ht="15.75" customHeight="1">
      <c r="A506" s="391">
        <f t="shared" si="1"/>
        <v>505</v>
      </c>
      <c r="B506" s="397" t="s">
        <v>2846</v>
      </c>
      <c r="C506" s="381" t="s">
        <v>1191</v>
      </c>
      <c r="D506" s="391" t="s">
        <v>18</v>
      </c>
      <c r="E506" s="391" t="s">
        <v>33</v>
      </c>
      <c r="F506" s="401" t="s">
        <v>2847</v>
      </c>
      <c r="G506" s="379" t="s">
        <v>35</v>
      </c>
      <c r="H506" s="381" t="s">
        <v>2848</v>
      </c>
      <c r="I506" s="378" t="s">
        <v>106</v>
      </c>
      <c r="J506" s="404" t="s">
        <v>2849</v>
      </c>
      <c r="K506" s="392" t="s">
        <v>38</v>
      </c>
      <c r="L506" s="395">
        <v>574</v>
      </c>
      <c r="M506" s="397" t="s">
        <v>218</v>
      </c>
      <c r="N506" s="465" t="s">
        <v>2850</v>
      </c>
      <c r="O506" s="378" t="s">
        <v>29</v>
      </c>
      <c r="P506" s="404" t="s">
        <v>2851</v>
      </c>
    </row>
    <row r="507" spans="1:16" ht="15.75" customHeight="1">
      <c r="A507" s="391">
        <f t="shared" si="1"/>
        <v>506</v>
      </c>
      <c r="B507" s="397" t="s">
        <v>2852</v>
      </c>
      <c r="C507" s="381" t="s">
        <v>2810</v>
      </c>
      <c r="D507" s="391" t="s">
        <v>18</v>
      </c>
      <c r="E507" s="391" t="s">
        <v>33</v>
      </c>
      <c r="F507" s="401" t="s">
        <v>2522</v>
      </c>
      <c r="G507" s="379" t="s">
        <v>35</v>
      </c>
      <c r="H507" s="381" t="s">
        <v>291</v>
      </c>
      <c r="I507" s="378" t="s">
        <v>106</v>
      </c>
      <c r="J507" s="404" t="s">
        <v>2853</v>
      </c>
      <c r="K507" s="392" t="s">
        <v>38</v>
      </c>
      <c r="L507" s="392" t="s">
        <v>38</v>
      </c>
      <c r="M507" s="392" t="s">
        <v>38</v>
      </c>
      <c r="N507" s="465" t="s">
        <v>2854</v>
      </c>
      <c r="O507" s="378" t="s">
        <v>29</v>
      </c>
      <c r="P507" s="404" t="s">
        <v>2855</v>
      </c>
    </row>
    <row r="508" spans="1:16" ht="15.75" customHeight="1">
      <c r="A508" s="391">
        <f t="shared" si="1"/>
        <v>507</v>
      </c>
      <c r="B508" s="397" t="s">
        <v>597</v>
      </c>
      <c r="C508" s="381" t="s">
        <v>1523</v>
      </c>
      <c r="D508" s="391" t="s">
        <v>117</v>
      </c>
      <c r="E508" s="391" t="s">
        <v>52</v>
      </c>
      <c r="F508" s="401" t="s">
        <v>2856</v>
      </c>
      <c r="G508" s="381" t="s">
        <v>172</v>
      </c>
      <c r="H508" s="381" t="s">
        <v>2857</v>
      </c>
      <c r="I508" s="378" t="s">
        <v>106</v>
      </c>
      <c r="J508" s="404" t="s">
        <v>2858</v>
      </c>
      <c r="K508" s="396">
        <v>222</v>
      </c>
      <c r="L508" s="400">
        <v>77</v>
      </c>
      <c r="M508" s="414" t="s">
        <v>603</v>
      </c>
      <c r="N508" s="465" t="s">
        <v>2859</v>
      </c>
      <c r="O508" s="378" t="s">
        <v>29</v>
      </c>
      <c r="P508" s="397" t="s">
        <v>2860</v>
      </c>
    </row>
    <row r="509" spans="1:16" ht="15.75" customHeight="1">
      <c r="A509" s="391">
        <f t="shared" si="1"/>
        <v>508</v>
      </c>
      <c r="B509" s="392" t="s">
        <v>1232</v>
      </c>
      <c r="C509" s="381" t="s">
        <v>2861</v>
      </c>
      <c r="D509" s="391" t="s">
        <v>18</v>
      </c>
      <c r="E509" s="391" t="s">
        <v>1216</v>
      </c>
      <c r="F509" s="393" t="s">
        <v>2811</v>
      </c>
      <c r="G509" s="379" t="s">
        <v>35</v>
      </c>
      <c r="H509" s="381" t="s">
        <v>479</v>
      </c>
      <c r="I509" s="378" t="s">
        <v>106</v>
      </c>
      <c r="J509" s="404" t="s">
        <v>2862</v>
      </c>
      <c r="K509" s="392" t="s">
        <v>38</v>
      </c>
      <c r="L509" s="434" t="s">
        <v>57</v>
      </c>
      <c r="M509" s="403" t="s">
        <v>348</v>
      </c>
      <c r="N509" s="465" t="s">
        <v>2863</v>
      </c>
      <c r="O509" s="378" t="s">
        <v>29</v>
      </c>
      <c r="P509" s="404" t="s">
        <v>1238</v>
      </c>
    </row>
    <row r="510" spans="1:16" ht="15.75" customHeight="1">
      <c r="A510" s="391">
        <f t="shared" si="1"/>
        <v>509</v>
      </c>
      <c r="B510" s="392" t="s">
        <v>1232</v>
      </c>
      <c r="C510" s="381" t="s">
        <v>2864</v>
      </c>
      <c r="D510" s="391" t="s">
        <v>18</v>
      </c>
      <c r="E510" s="391" t="s">
        <v>33</v>
      </c>
      <c r="F510" s="393" t="s">
        <v>2865</v>
      </c>
      <c r="G510" s="379" t="s">
        <v>35</v>
      </c>
      <c r="H510" s="381" t="s">
        <v>2128</v>
      </c>
      <c r="I510" s="378" t="s">
        <v>106</v>
      </c>
      <c r="J510" s="404" t="s">
        <v>2862</v>
      </c>
      <c r="K510" s="392" t="s">
        <v>38</v>
      </c>
      <c r="L510" s="434" t="s">
        <v>57</v>
      </c>
      <c r="M510" s="403" t="s">
        <v>348</v>
      </c>
      <c r="N510" s="465" t="s">
        <v>2866</v>
      </c>
      <c r="O510" s="378" t="s">
        <v>29</v>
      </c>
      <c r="P510" s="404" t="s">
        <v>1238</v>
      </c>
    </row>
    <row r="511" spans="1:16" ht="15.75" customHeight="1">
      <c r="A511" s="391">
        <f t="shared" si="1"/>
        <v>510</v>
      </c>
      <c r="B511" s="392" t="s">
        <v>917</v>
      </c>
      <c r="C511" s="381" t="s">
        <v>2867</v>
      </c>
      <c r="D511" s="391" t="s">
        <v>18</v>
      </c>
      <c r="E511" s="391" t="s">
        <v>199</v>
      </c>
      <c r="F511" s="393" t="s">
        <v>2868</v>
      </c>
      <c r="G511" s="381" t="s">
        <v>172</v>
      </c>
      <c r="H511" s="381" t="s">
        <v>201</v>
      </c>
      <c r="I511" s="378" t="s">
        <v>106</v>
      </c>
      <c r="J511" s="404" t="s">
        <v>2869</v>
      </c>
      <c r="K511" s="392" t="s">
        <v>38</v>
      </c>
      <c r="L511" s="395" t="s">
        <v>38</v>
      </c>
      <c r="M511" s="403" t="s">
        <v>922</v>
      </c>
      <c r="N511" s="465" t="s">
        <v>2870</v>
      </c>
      <c r="O511" s="378" t="s">
        <v>29</v>
      </c>
      <c r="P511" s="397" t="s">
        <v>30</v>
      </c>
    </row>
    <row r="512" spans="1:16" ht="15.75" customHeight="1">
      <c r="A512" s="391">
        <f t="shared" ref="A512:A766" si="2">ROW(A511)</f>
        <v>511</v>
      </c>
      <c r="B512" s="397" t="s">
        <v>1944</v>
      </c>
      <c r="C512" s="381" t="s">
        <v>2871</v>
      </c>
      <c r="D512" s="391" t="s">
        <v>18</v>
      </c>
      <c r="E512" s="391" t="s">
        <v>52</v>
      </c>
      <c r="F512" s="393" t="s">
        <v>2872</v>
      </c>
      <c r="G512" s="380" t="s">
        <v>54</v>
      </c>
      <c r="H512" s="381" t="s">
        <v>2873</v>
      </c>
      <c r="I512" s="378" t="s">
        <v>106</v>
      </c>
      <c r="J512" s="404" t="s">
        <v>2874</v>
      </c>
      <c r="K512" s="392" t="s">
        <v>217</v>
      </c>
      <c r="L512" s="400">
        <v>454</v>
      </c>
      <c r="M512" s="414" t="s">
        <v>348</v>
      </c>
      <c r="N512" s="465" t="s">
        <v>2875</v>
      </c>
      <c r="O512" s="378" t="s">
        <v>29</v>
      </c>
      <c r="P512" s="404" t="s">
        <v>350</v>
      </c>
    </row>
    <row r="513" spans="1:16" ht="15.75" customHeight="1">
      <c r="A513" s="391">
        <f t="shared" si="2"/>
        <v>512</v>
      </c>
      <c r="B513" s="397" t="s">
        <v>1944</v>
      </c>
      <c r="C513" s="381" t="s">
        <v>2876</v>
      </c>
      <c r="D513" s="391" t="s">
        <v>18</v>
      </c>
      <c r="E513" s="391" t="s">
        <v>33</v>
      </c>
      <c r="F513" s="393" t="s">
        <v>2877</v>
      </c>
      <c r="G513" s="379" t="s">
        <v>35</v>
      </c>
      <c r="H513" s="381" t="s">
        <v>155</v>
      </c>
      <c r="I513" s="378" t="s">
        <v>106</v>
      </c>
      <c r="J513" s="404" t="s">
        <v>2878</v>
      </c>
      <c r="K513" s="392" t="s">
        <v>217</v>
      </c>
      <c r="L513" s="400">
        <v>454</v>
      </c>
      <c r="M513" s="414" t="s">
        <v>348</v>
      </c>
      <c r="N513" s="465" t="s">
        <v>2879</v>
      </c>
      <c r="O513" s="378" t="s">
        <v>29</v>
      </c>
      <c r="P513" s="404" t="s">
        <v>350</v>
      </c>
    </row>
    <row r="514" spans="1:16" ht="15.75" customHeight="1">
      <c r="A514" s="391">
        <f t="shared" si="2"/>
        <v>513</v>
      </c>
      <c r="B514" s="397" t="s">
        <v>1944</v>
      </c>
      <c r="C514" s="381" t="s">
        <v>2880</v>
      </c>
      <c r="D514" s="391" t="s">
        <v>18</v>
      </c>
      <c r="E514" s="391" t="s">
        <v>52</v>
      </c>
      <c r="F514" s="393" t="s">
        <v>2881</v>
      </c>
      <c r="G514" s="380" t="s">
        <v>54</v>
      </c>
      <c r="H514" s="381" t="s">
        <v>90</v>
      </c>
      <c r="I514" s="378" t="s">
        <v>106</v>
      </c>
      <c r="J514" s="404" t="s">
        <v>2882</v>
      </c>
      <c r="K514" s="392" t="s">
        <v>217</v>
      </c>
      <c r="L514" s="400">
        <v>454</v>
      </c>
      <c r="M514" s="414" t="s">
        <v>348</v>
      </c>
      <c r="N514" s="465" t="s">
        <v>2883</v>
      </c>
      <c r="O514" s="378" t="s">
        <v>29</v>
      </c>
      <c r="P514" s="404" t="s">
        <v>350</v>
      </c>
    </row>
    <row r="515" spans="1:16" ht="15.75" customHeight="1">
      <c r="A515" s="391">
        <f t="shared" si="2"/>
        <v>514</v>
      </c>
      <c r="B515" s="397" t="s">
        <v>1944</v>
      </c>
      <c r="C515" s="381" t="s">
        <v>2884</v>
      </c>
      <c r="D515" s="391" t="s">
        <v>18</v>
      </c>
      <c r="E515" s="391" t="s">
        <v>1216</v>
      </c>
      <c r="F515" s="393" t="s">
        <v>2885</v>
      </c>
      <c r="G515" s="379" t="s">
        <v>35</v>
      </c>
      <c r="H515" s="381" t="s">
        <v>479</v>
      </c>
      <c r="I515" s="378" t="s">
        <v>106</v>
      </c>
      <c r="J515" s="404" t="s">
        <v>2886</v>
      </c>
      <c r="K515" s="392" t="s">
        <v>217</v>
      </c>
      <c r="L515" s="400">
        <v>454</v>
      </c>
      <c r="M515" s="414" t="s">
        <v>348</v>
      </c>
      <c r="N515" s="465" t="s">
        <v>2887</v>
      </c>
      <c r="O515" s="378" t="s">
        <v>29</v>
      </c>
      <c r="P515" s="404" t="s">
        <v>350</v>
      </c>
    </row>
    <row r="516" spans="1:16" ht="15.75" customHeight="1">
      <c r="A516" s="391">
        <f t="shared" si="2"/>
        <v>515</v>
      </c>
      <c r="B516" s="397" t="s">
        <v>1365</v>
      </c>
      <c r="C516" s="445" t="s">
        <v>2888</v>
      </c>
      <c r="D516" s="391" t="s">
        <v>18</v>
      </c>
      <c r="E516" s="391" t="s">
        <v>52</v>
      </c>
      <c r="F516" s="393" t="s">
        <v>854</v>
      </c>
      <c r="G516" s="380" t="s">
        <v>54</v>
      </c>
      <c r="H516" s="445" t="s">
        <v>2889</v>
      </c>
      <c r="I516" s="378" t="s">
        <v>106</v>
      </c>
      <c r="J516" s="447" t="s">
        <v>2890</v>
      </c>
      <c r="K516" s="392" t="s">
        <v>38</v>
      </c>
      <c r="L516" s="392" t="s">
        <v>38</v>
      </c>
      <c r="M516" s="392" t="s">
        <v>38</v>
      </c>
      <c r="N516" s="470" t="s">
        <v>2891</v>
      </c>
      <c r="O516" s="378" t="s">
        <v>29</v>
      </c>
      <c r="P516" s="404" t="s">
        <v>1371</v>
      </c>
    </row>
    <row r="517" spans="1:16" ht="15.75" customHeight="1">
      <c r="A517" s="391">
        <f t="shared" si="2"/>
        <v>516</v>
      </c>
      <c r="B517" s="397" t="s">
        <v>1944</v>
      </c>
      <c r="C517" s="381" t="s">
        <v>2892</v>
      </c>
      <c r="D517" s="391" t="s">
        <v>18</v>
      </c>
      <c r="E517" s="391" t="s">
        <v>199</v>
      </c>
      <c r="F517" s="393" t="s">
        <v>2893</v>
      </c>
      <c r="G517" s="381" t="s">
        <v>172</v>
      </c>
      <c r="H517" s="381" t="s">
        <v>2894</v>
      </c>
      <c r="I517" s="378" t="s">
        <v>106</v>
      </c>
      <c r="J517" s="404" t="s">
        <v>2895</v>
      </c>
      <c r="K517" s="392" t="s">
        <v>217</v>
      </c>
      <c r="L517" s="400">
        <v>454</v>
      </c>
      <c r="M517" s="414" t="s">
        <v>348</v>
      </c>
      <c r="N517" s="465" t="s">
        <v>2896</v>
      </c>
      <c r="O517" s="378" t="s">
        <v>29</v>
      </c>
      <c r="P517" s="404" t="s">
        <v>350</v>
      </c>
    </row>
    <row r="518" spans="1:16" ht="15.75" customHeight="1">
      <c r="A518" s="391">
        <f t="shared" si="2"/>
        <v>517</v>
      </c>
      <c r="B518" s="446" t="s">
        <v>2897</v>
      </c>
      <c r="C518" s="381" t="s">
        <v>2898</v>
      </c>
      <c r="D518" s="391" t="s">
        <v>18</v>
      </c>
      <c r="E518" s="391" t="s">
        <v>199</v>
      </c>
      <c r="F518" s="401" t="s">
        <v>2899</v>
      </c>
      <c r="G518" s="381" t="s">
        <v>172</v>
      </c>
      <c r="H518" s="381" t="s">
        <v>126</v>
      </c>
      <c r="I518" s="378" t="s">
        <v>106</v>
      </c>
      <c r="J518" s="404" t="s">
        <v>2900</v>
      </c>
      <c r="K518" s="397" t="s">
        <v>1014</v>
      </c>
      <c r="L518" s="379">
        <v>258</v>
      </c>
      <c r="M518" s="397" t="s">
        <v>2901</v>
      </c>
      <c r="N518" s="465" t="s">
        <v>2902</v>
      </c>
      <c r="O518" s="378" t="s">
        <v>29</v>
      </c>
      <c r="P518" s="404" t="s">
        <v>2903</v>
      </c>
    </row>
    <row r="519" spans="1:16" ht="15.75" customHeight="1">
      <c r="A519" s="391">
        <f t="shared" si="2"/>
        <v>518</v>
      </c>
      <c r="B519" s="397" t="s">
        <v>575</v>
      </c>
      <c r="C519" s="381" t="s">
        <v>2904</v>
      </c>
      <c r="D519" s="391" t="s">
        <v>18</v>
      </c>
      <c r="E519" s="391" t="s">
        <v>52</v>
      </c>
      <c r="F519" s="401" t="s">
        <v>2905</v>
      </c>
      <c r="G519" s="380" t="s">
        <v>54</v>
      </c>
      <c r="H519" s="381" t="s">
        <v>112</v>
      </c>
      <c r="I519" s="378" t="s">
        <v>106</v>
      </c>
      <c r="J519" s="404" t="s">
        <v>2906</v>
      </c>
      <c r="K519" s="396">
        <v>334</v>
      </c>
      <c r="L519" s="395">
        <v>115</v>
      </c>
      <c r="M519" s="414" t="s">
        <v>567</v>
      </c>
      <c r="N519" s="465" t="s">
        <v>2907</v>
      </c>
      <c r="O519" s="381" t="s">
        <v>29</v>
      </c>
      <c r="P519" s="404" t="s">
        <v>2908</v>
      </c>
    </row>
    <row r="520" spans="1:16" ht="15.75" customHeight="1">
      <c r="A520" s="391">
        <f t="shared" si="2"/>
        <v>519</v>
      </c>
      <c r="B520" s="397" t="s">
        <v>2909</v>
      </c>
      <c r="C520" s="381" t="s">
        <v>782</v>
      </c>
      <c r="D520" s="391" t="s">
        <v>18</v>
      </c>
      <c r="E520" s="391" t="s">
        <v>33</v>
      </c>
      <c r="F520" s="418" t="s">
        <v>2910</v>
      </c>
      <c r="G520" s="379" t="s">
        <v>35</v>
      </c>
      <c r="H520" s="381" t="s">
        <v>2911</v>
      </c>
      <c r="I520" s="378" t="s">
        <v>106</v>
      </c>
      <c r="J520" s="404" t="s">
        <v>2912</v>
      </c>
      <c r="K520" s="396">
        <v>664</v>
      </c>
      <c r="L520" s="395">
        <v>245</v>
      </c>
      <c r="M520" s="396" t="s">
        <v>754</v>
      </c>
      <c r="N520" s="465" t="s">
        <v>2913</v>
      </c>
      <c r="O520" s="378" t="s">
        <v>29</v>
      </c>
      <c r="P520" s="404" t="s">
        <v>2914</v>
      </c>
    </row>
    <row r="521" spans="1:16" ht="15.75" customHeight="1">
      <c r="A521" s="391">
        <f t="shared" si="2"/>
        <v>520</v>
      </c>
      <c r="B521" s="397" t="s">
        <v>2915</v>
      </c>
      <c r="C521" s="381" t="s">
        <v>2916</v>
      </c>
      <c r="D521" s="391" t="s">
        <v>18</v>
      </c>
      <c r="E521" s="391" t="s">
        <v>33</v>
      </c>
      <c r="F521" s="401" t="s">
        <v>2917</v>
      </c>
      <c r="G521" s="379" t="s">
        <v>35</v>
      </c>
      <c r="H521" s="381" t="s">
        <v>90</v>
      </c>
      <c r="I521" s="378" t="s">
        <v>106</v>
      </c>
      <c r="J521" s="404" t="s">
        <v>2918</v>
      </c>
      <c r="K521" s="396">
        <v>664</v>
      </c>
      <c r="L521" s="395">
        <v>245</v>
      </c>
      <c r="M521" s="396" t="s">
        <v>754</v>
      </c>
      <c r="N521" s="465" t="s">
        <v>2919</v>
      </c>
      <c r="O521" s="378" t="s">
        <v>29</v>
      </c>
      <c r="P521" s="404" t="s">
        <v>2920</v>
      </c>
    </row>
    <row r="522" spans="1:16" ht="15.75" customHeight="1">
      <c r="A522" s="391">
        <f t="shared" si="2"/>
        <v>521</v>
      </c>
      <c r="B522" s="397" t="s">
        <v>2921</v>
      </c>
      <c r="C522" s="381" t="s">
        <v>2140</v>
      </c>
      <c r="D522" s="391" t="s">
        <v>18</v>
      </c>
      <c r="E522" s="391" t="s">
        <v>33</v>
      </c>
      <c r="F522" s="401" t="s">
        <v>2922</v>
      </c>
      <c r="G522" s="379" t="s">
        <v>35</v>
      </c>
      <c r="H522" s="381" t="s">
        <v>2923</v>
      </c>
      <c r="I522" s="378" t="s">
        <v>106</v>
      </c>
      <c r="J522" s="404" t="s">
        <v>2924</v>
      </c>
      <c r="K522" s="392" t="s">
        <v>38</v>
      </c>
      <c r="L522" s="395" t="s">
        <v>38</v>
      </c>
      <c r="M522" s="403" t="s">
        <v>308</v>
      </c>
      <c r="N522" s="465" t="s">
        <v>2925</v>
      </c>
      <c r="O522" s="378" t="s">
        <v>29</v>
      </c>
      <c r="P522" s="404" t="s">
        <v>343</v>
      </c>
    </row>
    <row r="523" spans="1:16" ht="15.75" customHeight="1">
      <c r="A523" s="391">
        <f t="shared" si="2"/>
        <v>522</v>
      </c>
      <c r="B523" s="397" t="s">
        <v>2926</v>
      </c>
      <c r="C523" s="381" t="s">
        <v>2927</v>
      </c>
      <c r="D523" s="391" t="s">
        <v>18</v>
      </c>
      <c r="E523" s="391" t="s">
        <v>33</v>
      </c>
      <c r="F523" s="401" t="s">
        <v>2928</v>
      </c>
      <c r="G523" s="379" t="s">
        <v>35</v>
      </c>
      <c r="H523" s="381" t="s">
        <v>2929</v>
      </c>
      <c r="I523" s="378" t="s">
        <v>106</v>
      </c>
      <c r="J523" s="404" t="s">
        <v>2930</v>
      </c>
      <c r="K523" s="392" t="s">
        <v>38</v>
      </c>
      <c r="L523" s="395" t="s">
        <v>38</v>
      </c>
      <c r="M523" s="403" t="s">
        <v>2206</v>
      </c>
      <c r="N523" s="465" t="s">
        <v>2931</v>
      </c>
      <c r="O523" s="378" t="s">
        <v>29</v>
      </c>
      <c r="P523" s="404" t="s">
        <v>2932</v>
      </c>
    </row>
    <row r="524" spans="1:16" ht="15.75" customHeight="1">
      <c r="A524" s="391">
        <f t="shared" si="2"/>
        <v>523</v>
      </c>
      <c r="B524" s="403" t="s">
        <v>2933</v>
      </c>
      <c r="C524" s="381" t="s">
        <v>2934</v>
      </c>
      <c r="D524" s="391" t="s">
        <v>18</v>
      </c>
      <c r="E524" s="391" t="s">
        <v>33</v>
      </c>
      <c r="F524" s="401" t="s">
        <v>2935</v>
      </c>
      <c r="G524" s="379" t="s">
        <v>35</v>
      </c>
      <c r="H524" s="381" t="s">
        <v>112</v>
      </c>
      <c r="I524" s="378" t="s">
        <v>106</v>
      </c>
      <c r="J524" s="404" t="s">
        <v>2936</v>
      </c>
      <c r="K524" s="392" t="s">
        <v>38</v>
      </c>
      <c r="L524" s="381" t="s">
        <v>333</v>
      </c>
      <c r="M524" s="397" t="s">
        <v>2937</v>
      </c>
      <c r="N524" s="465" t="s">
        <v>2938</v>
      </c>
      <c r="O524" s="378" t="s">
        <v>29</v>
      </c>
      <c r="P524" s="397" t="s">
        <v>30</v>
      </c>
    </row>
    <row r="525" spans="1:16" ht="15.75" customHeight="1">
      <c r="A525" s="391">
        <f t="shared" si="2"/>
        <v>524</v>
      </c>
      <c r="B525" s="397" t="s">
        <v>2939</v>
      </c>
      <c r="C525" s="381" t="s">
        <v>1045</v>
      </c>
      <c r="D525" s="391" t="s">
        <v>18</v>
      </c>
      <c r="E525" s="391" t="s">
        <v>33</v>
      </c>
      <c r="F525" s="401" t="s">
        <v>2940</v>
      </c>
      <c r="G525" s="379" t="s">
        <v>35</v>
      </c>
      <c r="H525" s="381" t="s">
        <v>2941</v>
      </c>
      <c r="I525" s="378" t="s">
        <v>106</v>
      </c>
      <c r="J525" s="404" t="s">
        <v>2942</v>
      </c>
      <c r="K525" s="392" t="s">
        <v>38</v>
      </c>
      <c r="L525" s="381" t="s">
        <v>333</v>
      </c>
      <c r="M525" s="397" t="s">
        <v>2937</v>
      </c>
      <c r="N525" s="465" t="s">
        <v>2943</v>
      </c>
      <c r="O525" s="378" t="s">
        <v>29</v>
      </c>
      <c r="P525" s="397" t="s">
        <v>30</v>
      </c>
    </row>
    <row r="526" spans="1:16" ht="15.75" customHeight="1">
      <c r="A526" s="391">
        <f t="shared" si="2"/>
        <v>525</v>
      </c>
      <c r="B526" s="397" t="s">
        <v>2944</v>
      </c>
      <c r="C526" s="381" t="s">
        <v>2805</v>
      </c>
      <c r="D526" s="391" t="s">
        <v>18</v>
      </c>
      <c r="E526" s="391" t="s">
        <v>33</v>
      </c>
      <c r="F526" s="401" t="s">
        <v>2945</v>
      </c>
      <c r="G526" s="379" t="s">
        <v>35</v>
      </c>
      <c r="H526" s="381" t="s">
        <v>2946</v>
      </c>
      <c r="I526" s="378" t="s">
        <v>106</v>
      </c>
      <c r="J526" s="404" t="s">
        <v>2947</v>
      </c>
      <c r="K526" s="396">
        <v>664</v>
      </c>
      <c r="L526" s="395">
        <v>245</v>
      </c>
      <c r="M526" s="396" t="s">
        <v>754</v>
      </c>
      <c r="N526" s="465" t="s">
        <v>2948</v>
      </c>
      <c r="O526" s="378" t="s">
        <v>29</v>
      </c>
      <c r="P526" s="404" t="s">
        <v>2949</v>
      </c>
    </row>
    <row r="527" spans="1:16" ht="15.75" customHeight="1">
      <c r="A527" s="391">
        <f t="shared" si="2"/>
        <v>526</v>
      </c>
      <c r="B527" s="397" t="s">
        <v>2950</v>
      </c>
      <c r="C527" s="381" t="s">
        <v>2805</v>
      </c>
      <c r="D527" s="391" t="s">
        <v>18</v>
      </c>
      <c r="E527" s="391" t="s">
        <v>33</v>
      </c>
      <c r="F527" s="401" t="s">
        <v>2951</v>
      </c>
      <c r="G527" s="379" t="s">
        <v>35</v>
      </c>
      <c r="H527" s="381" t="s">
        <v>90</v>
      </c>
      <c r="I527" s="378" t="s">
        <v>106</v>
      </c>
      <c r="J527" s="404" t="s">
        <v>2952</v>
      </c>
      <c r="K527" s="396">
        <v>664</v>
      </c>
      <c r="L527" s="395">
        <v>245</v>
      </c>
      <c r="M527" s="396" t="s">
        <v>754</v>
      </c>
      <c r="N527" s="465" t="s">
        <v>2953</v>
      </c>
      <c r="O527" s="378" t="s">
        <v>29</v>
      </c>
      <c r="P527" s="404" t="s">
        <v>2954</v>
      </c>
    </row>
    <row r="528" spans="1:16" ht="15.75" customHeight="1">
      <c r="A528" s="391">
        <f t="shared" si="2"/>
        <v>527</v>
      </c>
      <c r="B528" s="397" t="s">
        <v>2955</v>
      </c>
      <c r="C528" s="381" t="s">
        <v>2805</v>
      </c>
      <c r="D528" s="391" t="s">
        <v>18</v>
      </c>
      <c r="E528" s="391" t="s">
        <v>33</v>
      </c>
      <c r="F528" s="401" t="s">
        <v>2956</v>
      </c>
      <c r="G528" s="379" t="s">
        <v>35</v>
      </c>
      <c r="H528" s="381" t="s">
        <v>2957</v>
      </c>
      <c r="I528" s="378" t="s">
        <v>106</v>
      </c>
      <c r="J528" s="404" t="s">
        <v>2958</v>
      </c>
      <c r="K528" s="396">
        <v>664</v>
      </c>
      <c r="L528" s="395">
        <v>245</v>
      </c>
      <c r="M528" s="396" t="s">
        <v>754</v>
      </c>
      <c r="N528" s="465" t="s">
        <v>2959</v>
      </c>
      <c r="O528" s="378" t="s">
        <v>29</v>
      </c>
      <c r="P528" s="397" t="s">
        <v>30</v>
      </c>
    </row>
    <row r="529" spans="1:16" ht="15.75" customHeight="1">
      <c r="A529" s="391">
        <f t="shared" si="2"/>
        <v>528</v>
      </c>
      <c r="B529" s="397" t="s">
        <v>2960</v>
      </c>
      <c r="C529" s="381" t="s">
        <v>2961</v>
      </c>
      <c r="D529" s="391" t="s">
        <v>18</v>
      </c>
      <c r="E529" s="391" t="s">
        <v>33</v>
      </c>
      <c r="F529" s="401" t="s">
        <v>2962</v>
      </c>
      <c r="G529" s="379" t="s">
        <v>35</v>
      </c>
      <c r="H529" s="381" t="s">
        <v>2963</v>
      </c>
      <c r="I529" s="378" t="s">
        <v>106</v>
      </c>
      <c r="J529" s="404" t="s">
        <v>2964</v>
      </c>
      <c r="K529" s="396">
        <v>664</v>
      </c>
      <c r="L529" s="395">
        <v>245</v>
      </c>
      <c r="M529" s="396" t="s">
        <v>754</v>
      </c>
      <c r="N529" s="465" t="s">
        <v>2965</v>
      </c>
      <c r="O529" s="378" t="s">
        <v>29</v>
      </c>
      <c r="P529" s="404" t="s">
        <v>2966</v>
      </c>
    </row>
    <row r="530" spans="1:16" ht="15.75" customHeight="1">
      <c r="A530" s="391">
        <f t="shared" si="2"/>
        <v>529</v>
      </c>
      <c r="B530" s="397" t="s">
        <v>2967</v>
      </c>
      <c r="C530" s="381" t="s">
        <v>2805</v>
      </c>
      <c r="D530" s="391" t="s">
        <v>18</v>
      </c>
      <c r="E530" s="391" t="s">
        <v>33</v>
      </c>
      <c r="F530" s="401" t="s">
        <v>2968</v>
      </c>
      <c r="G530" s="379" t="s">
        <v>35</v>
      </c>
      <c r="H530" s="381" t="s">
        <v>2969</v>
      </c>
      <c r="I530" s="378" t="s">
        <v>106</v>
      </c>
      <c r="J530" s="404" t="s">
        <v>2970</v>
      </c>
      <c r="K530" s="396">
        <v>664</v>
      </c>
      <c r="L530" s="395">
        <v>245</v>
      </c>
      <c r="M530" s="396" t="s">
        <v>754</v>
      </c>
      <c r="N530" s="465" t="s">
        <v>2971</v>
      </c>
      <c r="O530" s="378" t="s">
        <v>29</v>
      </c>
      <c r="P530" s="404" t="s">
        <v>2972</v>
      </c>
    </row>
    <row r="531" spans="1:16" ht="15.75" customHeight="1">
      <c r="A531" s="391">
        <f t="shared" si="2"/>
        <v>530</v>
      </c>
      <c r="B531" s="397" t="s">
        <v>2973</v>
      </c>
      <c r="C531" s="381" t="s">
        <v>1045</v>
      </c>
      <c r="D531" s="391" t="s">
        <v>18</v>
      </c>
      <c r="E531" s="391" t="s">
        <v>33</v>
      </c>
      <c r="F531" s="401" t="s">
        <v>2974</v>
      </c>
      <c r="G531" s="379" t="s">
        <v>35</v>
      </c>
      <c r="H531" s="381" t="s">
        <v>90</v>
      </c>
      <c r="I531" s="378" t="s">
        <v>106</v>
      </c>
      <c r="J531" s="404" t="s">
        <v>2975</v>
      </c>
      <c r="K531" s="396">
        <v>664</v>
      </c>
      <c r="L531" s="395">
        <v>245</v>
      </c>
      <c r="M531" s="396" t="s">
        <v>754</v>
      </c>
      <c r="N531" s="465" t="s">
        <v>2976</v>
      </c>
      <c r="O531" s="378" t="s">
        <v>29</v>
      </c>
      <c r="P531" s="397" t="s">
        <v>30</v>
      </c>
    </row>
    <row r="532" spans="1:16" ht="15.75" customHeight="1">
      <c r="A532" s="391">
        <f t="shared" si="2"/>
        <v>531</v>
      </c>
      <c r="B532" s="397" t="s">
        <v>2977</v>
      </c>
      <c r="C532" s="381" t="s">
        <v>2805</v>
      </c>
      <c r="D532" s="391" t="s">
        <v>18</v>
      </c>
      <c r="E532" s="391" t="s">
        <v>33</v>
      </c>
      <c r="F532" s="401" t="s">
        <v>2978</v>
      </c>
      <c r="G532" s="379" t="s">
        <v>35</v>
      </c>
      <c r="H532" s="381" t="s">
        <v>2979</v>
      </c>
      <c r="I532" s="378" t="s">
        <v>106</v>
      </c>
      <c r="J532" s="404" t="s">
        <v>2980</v>
      </c>
      <c r="K532" s="396">
        <v>664</v>
      </c>
      <c r="L532" s="395">
        <v>245</v>
      </c>
      <c r="M532" s="396" t="s">
        <v>754</v>
      </c>
      <c r="N532" s="465" t="s">
        <v>2981</v>
      </c>
      <c r="O532" s="378" t="s">
        <v>29</v>
      </c>
      <c r="P532" s="404" t="s">
        <v>2982</v>
      </c>
    </row>
    <row r="533" spans="1:16" ht="15.75" customHeight="1">
      <c r="A533" s="391">
        <f t="shared" si="2"/>
        <v>532</v>
      </c>
      <c r="B533" s="397" t="s">
        <v>2983</v>
      </c>
      <c r="C533" s="381" t="s">
        <v>2984</v>
      </c>
      <c r="D533" s="391" t="s">
        <v>18</v>
      </c>
      <c r="E533" s="391" t="s">
        <v>52</v>
      </c>
      <c r="F533" s="401" t="s">
        <v>2985</v>
      </c>
      <c r="G533" s="380" t="s">
        <v>54</v>
      </c>
      <c r="H533" s="381" t="s">
        <v>112</v>
      </c>
      <c r="I533" s="378" t="s">
        <v>106</v>
      </c>
      <c r="J533" s="404" t="s">
        <v>2986</v>
      </c>
      <c r="K533" s="392" t="s">
        <v>38</v>
      </c>
      <c r="L533" s="392" t="s">
        <v>38</v>
      </c>
      <c r="M533" s="392" t="s">
        <v>38</v>
      </c>
      <c r="N533" s="465" t="s">
        <v>2987</v>
      </c>
      <c r="O533" s="378" t="s">
        <v>29</v>
      </c>
      <c r="P533" s="404" t="s">
        <v>2988</v>
      </c>
    </row>
    <row r="534" spans="1:16" ht="15.75" customHeight="1">
      <c r="A534" s="391">
        <f t="shared" si="2"/>
        <v>533</v>
      </c>
      <c r="B534" s="397" t="s">
        <v>2989</v>
      </c>
      <c r="C534" s="381" t="s">
        <v>2990</v>
      </c>
      <c r="D534" s="391" t="s">
        <v>18</v>
      </c>
      <c r="E534" s="391" t="s">
        <v>52</v>
      </c>
      <c r="F534" s="401" t="s">
        <v>2991</v>
      </c>
      <c r="G534" s="380" t="s">
        <v>54</v>
      </c>
      <c r="H534" s="381" t="s">
        <v>2992</v>
      </c>
      <c r="I534" s="378" t="s">
        <v>106</v>
      </c>
      <c r="J534" s="404" t="s">
        <v>2993</v>
      </c>
      <c r="K534" s="396">
        <v>664</v>
      </c>
      <c r="L534" s="395">
        <v>245</v>
      </c>
      <c r="M534" s="396" t="s">
        <v>754</v>
      </c>
      <c r="N534" s="465" t="s">
        <v>2994</v>
      </c>
      <c r="O534" s="378" t="s">
        <v>29</v>
      </c>
      <c r="P534" s="404" t="s">
        <v>2920</v>
      </c>
    </row>
    <row r="535" spans="1:16" ht="15.75" customHeight="1">
      <c r="A535" s="391">
        <f t="shared" si="2"/>
        <v>534</v>
      </c>
      <c r="B535" s="397" t="s">
        <v>2995</v>
      </c>
      <c r="C535" s="381" t="s">
        <v>2961</v>
      </c>
      <c r="D535" s="391" t="s">
        <v>18</v>
      </c>
      <c r="E535" s="391" t="s">
        <v>33</v>
      </c>
      <c r="F535" s="401" t="s">
        <v>2996</v>
      </c>
      <c r="G535" s="379" t="s">
        <v>35</v>
      </c>
      <c r="H535" s="381" t="s">
        <v>2997</v>
      </c>
      <c r="I535" s="378" t="s">
        <v>106</v>
      </c>
      <c r="J535" s="404" t="s">
        <v>2998</v>
      </c>
      <c r="K535" s="397" t="s">
        <v>45</v>
      </c>
      <c r="L535" s="392" t="s">
        <v>38</v>
      </c>
      <c r="M535" s="397" t="s">
        <v>45</v>
      </c>
      <c r="N535" s="465" t="s">
        <v>2999</v>
      </c>
      <c r="O535" s="378" t="s">
        <v>29</v>
      </c>
      <c r="P535" s="404" t="s">
        <v>3000</v>
      </c>
    </row>
    <row r="536" spans="1:16" ht="15.75" customHeight="1">
      <c r="A536" s="391">
        <f t="shared" si="2"/>
        <v>535</v>
      </c>
      <c r="B536" s="397" t="s">
        <v>3001</v>
      </c>
      <c r="C536" s="381" t="s">
        <v>1045</v>
      </c>
      <c r="D536" s="391" t="s">
        <v>18</v>
      </c>
      <c r="E536" s="391" t="s">
        <v>33</v>
      </c>
      <c r="F536" s="401" t="s">
        <v>745</v>
      </c>
      <c r="G536" s="379" t="s">
        <v>35</v>
      </c>
      <c r="H536" s="381" t="s">
        <v>643</v>
      </c>
      <c r="I536" s="378" t="s">
        <v>106</v>
      </c>
      <c r="J536" s="404" t="s">
        <v>3002</v>
      </c>
      <c r="K536" s="397" t="s">
        <v>45</v>
      </c>
      <c r="L536" s="392" t="s">
        <v>38</v>
      </c>
      <c r="M536" s="397" t="s">
        <v>45</v>
      </c>
      <c r="N536" s="465" t="s">
        <v>3003</v>
      </c>
      <c r="O536" s="378" t="s">
        <v>29</v>
      </c>
      <c r="P536" s="397" t="s">
        <v>30</v>
      </c>
    </row>
    <row r="537" spans="1:16" ht="15.75" customHeight="1">
      <c r="A537" s="391">
        <f t="shared" si="2"/>
        <v>536</v>
      </c>
      <c r="B537" s="397" t="s">
        <v>3001</v>
      </c>
      <c r="C537" s="381" t="s">
        <v>555</v>
      </c>
      <c r="D537" s="391" t="s">
        <v>18</v>
      </c>
      <c r="E537" s="391" t="s">
        <v>52</v>
      </c>
      <c r="F537" s="401" t="s">
        <v>854</v>
      </c>
      <c r="G537" s="380" t="s">
        <v>54</v>
      </c>
      <c r="H537" s="381" t="s">
        <v>1274</v>
      </c>
      <c r="I537" s="378" t="s">
        <v>106</v>
      </c>
      <c r="J537" s="404" t="s">
        <v>3004</v>
      </c>
      <c r="K537" s="397" t="s">
        <v>45</v>
      </c>
      <c r="L537" s="392" t="s">
        <v>38</v>
      </c>
      <c r="M537" s="397" t="s">
        <v>45</v>
      </c>
      <c r="N537" s="465" t="s">
        <v>3005</v>
      </c>
      <c r="O537" s="378" t="s">
        <v>29</v>
      </c>
      <c r="P537" s="397" t="s">
        <v>30</v>
      </c>
    </row>
    <row r="538" spans="1:16" ht="15.75" customHeight="1">
      <c r="A538" s="391">
        <f t="shared" si="2"/>
        <v>537</v>
      </c>
      <c r="B538" s="403" t="s">
        <v>3006</v>
      </c>
      <c r="C538" s="381" t="s">
        <v>3007</v>
      </c>
      <c r="D538" s="391" t="s">
        <v>18</v>
      </c>
      <c r="E538" s="391" t="s">
        <v>33</v>
      </c>
      <c r="F538" s="401" t="s">
        <v>3008</v>
      </c>
      <c r="G538" s="379" t="s">
        <v>35</v>
      </c>
      <c r="H538" s="381" t="s">
        <v>364</v>
      </c>
      <c r="I538" s="378" t="s">
        <v>106</v>
      </c>
      <c r="J538" s="404" t="s">
        <v>3009</v>
      </c>
      <c r="K538" s="397" t="s">
        <v>45</v>
      </c>
      <c r="L538" s="392" t="s">
        <v>38</v>
      </c>
      <c r="M538" s="397" t="s">
        <v>45</v>
      </c>
      <c r="N538" s="465" t="s">
        <v>3010</v>
      </c>
      <c r="O538" s="378" t="s">
        <v>29</v>
      </c>
      <c r="P538" s="404" t="s">
        <v>3011</v>
      </c>
    </row>
    <row r="539" spans="1:16" ht="15.75" customHeight="1">
      <c r="A539" s="391">
        <f t="shared" si="2"/>
        <v>538</v>
      </c>
      <c r="B539" s="403" t="s">
        <v>3012</v>
      </c>
      <c r="C539" s="381" t="s">
        <v>1045</v>
      </c>
      <c r="D539" s="391" t="s">
        <v>18</v>
      </c>
      <c r="E539" s="391" t="s">
        <v>33</v>
      </c>
      <c r="F539" s="401" t="s">
        <v>3013</v>
      </c>
      <c r="G539" s="379" t="s">
        <v>35</v>
      </c>
      <c r="H539" s="445" t="s">
        <v>842</v>
      </c>
      <c r="I539" s="378" t="s">
        <v>106</v>
      </c>
      <c r="J539" s="404" t="s">
        <v>3014</v>
      </c>
      <c r="K539" s="397" t="s">
        <v>45</v>
      </c>
      <c r="L539" s="392" t="s">
        <v>38</v>
      </c>
      <c r="M539" s="397" t="s">
        <v>45</v>
      </c>
      <c r="N539" s="465" t="s">
        <v>3015</v>
      </c>
      <c r="O539" s="378" t="s">
        <v>29</v>
      </c>
      <c r="P539" s="404" t="s">
        <v>3016</v>
      </c>
    </row>
    <row r="540" spans="1:16" ht="15.75" customHeight="1">
      <c r="A540" s="391">
        <f t="shared" si="2"/>
        <v>539</v>
      </c>
      <c r="B540" s="397" t="s">
        <v>3017</v>
      </c>
      <c r="C540" s="381" t="s">
        <v>1045</v>
      </c>
      <c r="D540" s="391" t="s">
        <v>18</v>
      </c>
      <c r="E540" s="391" t="s">
        <v>33</v>
      </c>
      <c r="F540" s="401" t="s">
        <v>3018</v>
      </c>
      <c r="G540" s="379" t="s">
        <v>35</v>
      </c>
      <c r="H540" s="381" t="s">
        <v>3019</v>
      </c>
      <c r="I540" s="381" t="s">
        <v>106</v>
      </c>
      <c r="J540" s="404" t="s">
        <v>3020</v>
      </c>
      <c r="K540" s="397" t="s">
        <v>45</v>
      </c>
      <c r="L540" s="392" t="s">
        <v>38</v>
      </c>
      <c r="M540" s="397" t="s">
        <v>45</v>
      </c>
      <c r="N540" s="465" t="s">
        <v>3021</v>
      </c>
      <c r="O540" s="378" t="s">
        <v>29</v>
      </c>
      <c r="P540" s="404" t="s">
        <v>3022</v>
      </c>
    </row>
    <row r="541" spans="1:16" ht="15.75" customHeight="1">
      <c r="A541" s="391">
        <f t="shared" si="2"/>
        <v>540</v>
      </c>
      <c r="B541" s="403" t="s">
        <v>3023</v>
      </c>
      <c r="C541" s="445" t="s">
        <v>2961</v>
      </c>
      <c r="D541" s="391" t="s">
        <v>18</v>
      </c>
      <c r="E541" s="391" t="s">
        <v>33</v>
      </c>
      <c r="F541" s="401" t="s">
        <v>3024</v>
      </c>
      <c r="G541" s="379" t="s">
        <v>35</v>
      </c>
      <c r="H541" s="381" t="s">
        <v>3025</v>
      </c>
      <c r="I541" s="381" t="s">
        <v>106</v>
      </c>
      <c r="J541" s="404" t="s">
        <v>3026</v>
      </c>
      <c r="K541" s="397" t="s">
        <v>45</v>
      </c>
      <c r="L541" s="392" t="s">
        <v>38</v>
      </c>
      <c r="M541" s="397" t="s">
        <v>45</v>
      </c>
      <c r="N541" s="465" t="s">
        <v>3027</v>
      </c>
      <c r="O541" s="378" t="s">
        <v>29</v>
      </c>
      <c r="P541" s="404" t="s">
        <v>3028</v>
      </c>
    </row>
    <row r="542" spans="1:16" ht="15.75" customHeight="1">
      <c r="A542" s="391">
        <f t="shared" si="2"/>
        <v>541</v>
      </c>
      <c r="B542" s="397" t="s">
        <v>3029</v>
      </c>
      <c r="C542" s="381" t="s">
        <v>2805</v>
      </c>
      <c r="D542" s="391" t="s">
        <v>18</v>
      </c>
      <c r="E542" s="391" t="s">
        <v>33</v>
      </c>
      <c r="F542" s="401" t="s">
        <v>3030</v>
      </c>
      <c r="G542" s="379" t="s">
        <v>35</v>
      </c>
      <c r="H542" s="381" t="s">
        <v>3031</v>
      </c>
      <c r="I542" s="378" t="s">
        <v>106</v>
      </c>
      <c r="J542" s="404" t="s">
        <v>3032</v>
      </c>
      <c r="K542" s="397" t="s">
        <v>45</v>
      </c>
      <c r="L542" s="392" t="s">
        <v>38</v>
      </c>
      <c r="M542" s="397" t="s">
        <v>45</v>
      </c>
      <c r="N542" s="465" t="s">
        <v>3033</v>
      </c>
      <c r="O542" s="378" t="s">
        <v>29</v>
      </c>
      <c r="P542" s="404" t="s">
        <v>3034</v>
      </c>
    </row>
    <row r="543" spans="1:16" ht="15.75" customHeight="1">
      <c r="A543" s="391">
        <f t="shared" si="2"/>
        <v>542</v>
      </c>
      <c r="B543" s="397" t="s">
        <v>3035</v>
      </c>
      <c r="C543" s="381" t="s">
        <v>3036</v>
      </c>
      <c r="D543" s="391" t="s">
        <v>18</v>
      </c>
      <c r="E543" s="391" t="s">
        <v>33</v>
      </c>
      <c r="F543" s="401" t="s">
        <v>3037</v>
      </c>
      <c r="G543" s="379" t="s">
        <v>35</v>
      </c>
      <c r="H543" s="381" t="s">
        <v>90</v>
      </c>
      <c r="I543" s="378" t="s">
        <v>106</v>
      </c>
      <c r="J543" s="404" t="s">
        <v>3038</v>
      </c>
      <c r="K543" s="392" t="s">
        <v>38</v>
      </c>
      <c r="L543" s="395" t="s">
        <v>38</v>
      </c>
      <c r="M543" s="397" t="s">
        <v>348</v>
      </c>
      <c r="N543" s="465" t="s">
        <v>3039</v>
      </c>
      <c r="O543" s="378" t="s">
        <v>29</v>
      </c>
      <c r="P543" s="404" t="s">
        <v>3040</v>
      </c>
    </row>
    <row r="544" spans="1:16" ht="15.75" customHeight="1">
      <c r="A544" s="391">
        <f t="shared" si="2"/>
        <v>543</v>
      </c>
      <c r="B544" s="397" t="s">
        <v>3041</v>
      </c>
      <c r="C544" s="381" t="s">
        <v>3042</v>
      </c>
      <c r="D544" s="391" t="s">
        <v>18</v>
      </c>
      <c r="E544" s="391" t="s">
        <v>33</v>
      </c>
      <c r="F544" s="401" t="s">
        <v>3043</v>
      </c>
      <c r="G544" s="379" t="s">
        <v>35</v>
      </c>
      <c r="H544" s="381" t="s">
        <v>3044</v>
      </c>
      <c r="I544" s="378" t="s">
        <v>106</v>
      </c>
      <c r="J544" s="404" t="s">
        <v>3045</v>
      </c>
      <c r="K544" s="392" t="s">
        <v>38</v>
      </c>
      <c r="L544" s="395" t="s">
        <v>38</v>
      </c>
      <c r="M544" s="397" t="s">
        <v>218</v>
      </c>
      <c r="N544" s="465" t="s">
        <v>3046</v>
      </c>
      <c r="O544" s="378" t="s">
        <v>29</v>
      </c>
      <c r="P544" s="404" t="s">
        <v>3047</v>
      </c>
    </row>
    <row r="545" spans="1:16" ht="15.75" customHeight="1">
      <c r="A545" s="391">
        <f t="shared" si="2"/>
        <v>544</v>
      </c>
      <c r="B545" s="397" t="s">
        <v>3048</v>
      </c>
      <c r="C545" s="381" t="s">
        <v>3036</v>
      </c>
      <c r="D545" s="391" t="s">
        <v>18</v>
      </c>
      <c r="E545" s="391" t="s">
        <v>33</v>
      </c>
      <c r="F545" s="401" t="s">
        <v>3049</v>
      </c>
      <c r="G545" s="379" t="s">
        <v>35</v>
      </c>
      <c r="H545" s="381" t="s">
        <v>3050</v>
      </c>
      <c r="I545" s="378" t="s">
        <v>106</v>
      </c>
      <c r="J545" s="404" t="s">
        <v>3051</v>
      </c>
      <c r="K545" s="392" t="s">
        <v>38</v>
      </c>
      <c r="L545" s="395" t="s">
        <v>38</v>
      </c>
      <c r="M545" s="397" t="s">
        <v>348</v>
      </c>
      <c r="N545" s="465" t="s">
        <v>3052</v>
      </c>
      <c r="O545" s="378" t="s">
        <v>29</v>
      </c>
      <c r="P545" s="397" t="s">
        <v>30</v>
      </c>
    </row>
    <row r="546" spans="1:16" ht="15.75" customHeight="1">
      <c r="A546" s="391">
        <f t="shared" si="2"/>
        <v>545</v>
      </c>
      <c r="B546" s="397" t="s">
        <v>3053</v>
      </c>
      <c r="C546" s="381" t="s">
        <v>3054</v>
      </c>
      <c r="D546" s="391" t="s">
        <v>18</v>
      </c>
      <c r="E546" s="391" t="s">
        <v>33</v>
      </c>
      <c r="F546" s="401" t="s">
        <v>3055</v>
      </c>
      <c r="G546" s="379" t="s">
        <v>35</v>
      </c>
      <c r="H546" s="381" t="s">
        <v>3056</v>
      </c>
      <c r="I546" s="378" t="s">
        <v>106</v>
      </c>
      <c r="J546" s="404" t="s">
        <v>3057</v>
      </c>
      <c r="K546" s="392" t="s">
        <v>38</v>
      </c>
      <c r="L546" s="395" t="s">
        <v>38</v>
      </c>
      <c r="M546" s="397" t="s">
        <v>348</v>
      </c>
      <c r="N546" s="465" t="s">
        <v>3058</v>
      </c>
      <c r="O546" s="378" t="s">
        <v>29</v>
      </c>
      <c r="P546" s="397" t="s">
        <v>30</v>
      </c>
    </row>
    <row r="547" spans="1:16" ht="15.75" customHeight="1">
      <c r="A547" s="391">
        <f t="shared" si="2"/>
        <v>546</v>
      </c>
      <c r="B547" s="397" t="s">
        <v>3059</v>
      </c>
      <c r="C547" s="381" t="s">
        <v>3042</v>
      </c>
      <c r="D547" s="391" t="s">
        <v>18</v>
      </c>
      <c r="E547" s="391" t="s">
        <v>33</v>
      </c>
      <c r="F547" s="401" t="s">
        <v>3060</v>
      </c>
      <c r="G547" s="379" t="s">
        <v>35</v>
      </c>
      <c r="H547" s="381" t="s">
        <v>3061</v>
      </c>
      <c r="I547" s="378" t="s">
        <v>106</v>
      </c>
      <c r="J547" s="404" t="s">
        <v>3062</v>
      </c>
      <c r="K547" s="392" t="s">
        <v>38</v>
      </c>
      <c r="L547" s="395" t="s">
        <v>38</v>
      </c>
      <c r="M547" s="397" t="s">
        <v>348</v>
      </c>
      <c r="N547" s="465" t="s">
        <v>3063</v>
      </c>
      <c r="O547" s="378" t="s">
        <v>29</v>
      </c>
      <c r="P547" s="404" t="s">
        <v>3064</v>
      </c>
    </row>
    <row r="548" spans="1:16" ht="15.75" customHeight="1">
      <c r="A548" s="391">
        <f t="shared" si="2"/>
        <v>547</v>
      </c>
      <c r="B548" s="397" t="s">
        <v>3065</v>
      </c>
      <c r="C548" s="381" t="s">
        <v>3054</v>
      </c>
      <c r="D548" s="391" t="s">
        <v>18</v>
      </c>
      <c r="E548" s="391" t="s">
        <v>33</v>
      </c>
      <c r="F548" s="401" t="s">
        <v>3066</v>
      </c>
      <c r="G548" s="379" t="s">
        <v>35</v>
      </c>
      <c r="H548" s="381" t="s">
        <v>3067</v>
      </c>
      <c r="I548" s="378" t="s">
        <v>106</v>
      </c>
      <c r="J548" s="404" t="s">
        <v>3068</v>
      </c>
      <c r="K548" s="392" t="s">
        <v>38</v>
      </c>
      <c r="L548" s="395" t="s">
        <v>38</v>
      </c>
      <c r="M548" s="397" t="s">
        <v>348</v>
      </c>
      <c r="N548" s="465" t="s">
        <v>3069</v>
      </c>
      <c r="O548" s="378" t="s">
        <v>29</v>
      </c>
      <c r="P548" s="397" t="s">
        <v>30</v>
      </c>
    </row>
    <row r="549" spans="1:16" ht="15.75" customHeight="1">
      <c r="A549" s="391">
        <f t="shared" si="2"/>
        <v>548</v>
      </c>
      <c r="B549" s="397" t="s">
        <v>3070</v>
      </c>
      <c r="C549" s="381" t="s">
        <v>3071</v>
      </c>
      <c r="D549" s="391" t="s">
        <v>18</v>
      </c>
      <c r="E549" s="391" t="s">
        <v>33</v>
      </c>
      <c r="F549" s="401" t="s">
        <v>3072</v>
      </c>
      <c r="G549" s="379" t="s">
        <v>35</v>
      </c>
      <c r="H549" s="381" t="s">
        <v>3061</v>
      </c>
      <c r="I549" s="378" t="s">
        <v>106</v>
      </c>
      <c r="J549" s="404" t="s">
        <v>3073</v>
      </c>
      <c r="K549" s="392" t="s">
        <v>38</v>
      </c>
      <c r="L549" s="395" t="s">
        <v>38</v>
      </c>
      <c r="M549" s="397" t="s">
        <v>348</v>
      </c>
      <c r="N549" s="465" t="s">
        <v>3074</v>
      </c>
      <c r="O549" s="378" t="s">
        <v>29</v>
      </c>
      <c r="P549" s="404" t="s">
        <v>3075</v>
      </c>
    </row>
    <row r="550" spans="1:16" ht="15.75" customHeight="1">
      <c r="A550" s="391">
        <f t="shared" si="2"/>
        <v>549</v>
      </c>
      <c r="B550" s="397" t="s">
        <v>3076</v>
      </c>
      <c r="C550" s="381" t="s">
        <v>3054</v>
      </c>
      <c r="D550" s="391" t="s">
        <v>18</v>
      </c>
      <c r="E550" s="391" t="s">
        <v>33</v>
      </c>
      <c r="F550" s="401" t="s">
        <v>3077</v>
      </c>
      <c r="G550" s="379" t="s">
        <v>35</v>
      </c>
      <c r="H550" s="381" t="s">
        <v>3067</v>
      </c>
      <c r="I550" s="378" t="s">
        <v>106</v>
      </c>
      <c r="J550" s="404" t="s">
        <v>3078</v>
      </c>
      <c r="K550" s="392" t="s">
        <v>38</v>
      </c>
      <c r="L550" s="395" t="s">
        <v>38</v>
      </c>
      <c r="M550" s="397" t="s">
        <v>348</v>
      </c>
      <c r="N550" s="465" t="s">
        <v>3079</v>
      </c>
      <c r="O550" s="378" t="s">
        <v>29</v>
      </c>
      <c r="P550" s="404" t="s">
        <v>3080</v>
      </c>
    </row>
    <row r="551" spans="1:16" ht="15.75" customHeight="1">
      <c r="A551" s="391">
        <f t="shared" si="2"/>
        <v>550</v>
      </c>
      <c r="B551" s="397" t="s">
        <v>3081</v>
      </c>
      <c r="C551" s="381" t="s">
        <v>3071</v>
      </c>
      <c r="D551" s="391" t="s">
        <v>18</v>
      </c>
      <c r="E551" s="391" t="s">
        <v>33</v>
      </c>
      <c r="F551" s="401" t="s">
        <v>3082</v>
      </c>
      <c r="G551" s="379" t="s">
        <v>35</v>
      </c>
      <c r="H551" s="381" t="s">
        <v>3083</v>
      </c>
      <c r="I551" s="378" t="s">
        <v>106</v>
      </c>
      <c r="J551" s="404" t="s">
        <v>3084</v>
      </c>
      <c r="K551" s="392" t="s">
        <v>38</v>
      </c>
      <c r="L551" s="395" t="s">
        <v>38</v>
      </c>
      <c r="M551" s="397" t="s">
        <v>348</v>
      </c>
      <c r="N551" s="465" t="s">
        <v>3085</v>
      </c>
      <c r="O551" s="378" t="s">
        <v>29</v>
      </c>
      <c r="P551" s="397" t="s">
        <v>30</v>
      </c>
    </row>
    <row r="552" spans="1:16" ht="15.75" customHeight="1">
      <c r="A552" s="391">
        <f t="shared" si="2"/>
        <v>551</v>
      </c>
      <c r="B552" s="397" t="s">
        <v>3086</v>
      </c>
      <c r="C552" s="381" t="s">
        <v>3054</v>
      </c>
      <c r="D552" s="391" t="s">
        <v>18</v>
      </c>
      <c r="E552" s="391" t="s">
        <v>33</v>
      </c>
      <c r="F552" s="401" t="s">
        <v>3087</v>
      </c>
      <c r="G552" s="379" t="s">
        <v>35</v>
      </c>
      <c r="H552" s="381" t="s">
        <v>2425</v>
      </c>
      <c r="I552" s="378" t="s">
        <v>106</v>
      </c>
      <c r="J552" s="404" t="s">
        <v>3088</v>
      </c>
      <c r="K552" s="392" t="s">
        <v>38</v>
      </c>
      <c r="L552" s="395" t="s">
        <v>38</v>
      </c>
      <c r="M552" s="397" t="s">
        <v>348</v>
      </c>
      <c r="N552" s="465" t="s">
        <v>3089</v>
      </c>
      <c r="O552" s="378" t="s">
        <v>29</v>
      </c>
      <c r="P552" s="397" t="s">
        <v>30</v>
      </c>
    </row>
    <row r="553" spans="1:16" ht="15.75" customHeight="1">
      <c r="A553" s="391">
        <f t="shared" si="2"/>
        <v>552</v>
      </c>
      <c r="B553" s="397" t="s">
        <v>3090</v>
      </c>
      <c r="C553" s="381" t="s">
        <v>3071</v>
      </c>
      <c r="D553" s="391" t="s">
        <v>18</v>
      </c>
      <c r="E553" s="391" t="s">
        <v>33</v>
      </c>
      <c r="F553" s="401" t="s">
        <v>3091</v>
      </c>
      <c r="G553" s="379" t="s">
        <v>35</v>
      </c>
      <c r="H553" s="381" t="s">
        <v>3092</v>
      </c>
      <c r="I553" s="378" t="s">
        <v>106</v>
      </c>
      <c r="J553" s="404" t="s">
        <v>3093</v>
      </c>
      <c r="K553" s="392" t="s">
        <v>38</v>
      </c>
      <c r="L553" s="395" t="s">
        <v>38</v>
      </c>
      <c r="M553" s="397" t="s">
        <v>348</v>
      </c>
      <c r="N553" s="465" t="s">
        <v>3094</v>
      </c>
      <c r="O553" s="378" t="s">
        <v>29</v>
      </c>
      <c r="P553" s="397" t="s">
        <v>30</v>
      </c>
    </row>
    <row r="554" spans="1:16" ht="15.75" customHeight="1">
      <c r="A554" s="391">
        <f t="shared" si="2"/>
        <v>553</v>
      </c>
      <c r="B554" s="397" t="s">
        <v>3095</v>
      </c>
      <c r="C554" s="381" t="s">
        <v>3054</v>
      </c>
      <c r="D554" s="391" t="s">
        <v>18</v>
      </c>
      <c r="E554" s="391" t="s">
        <v>33</v>
      </c>
      <c r="F554" s="401" t="s">
        <v>3096</v>
      </c>
      <c r="G554" s="379" t="s">
        <v>35</v>
      </c>
      <c r="H554" s="381" t="s">
        <v>3067</v>
      </c>
      <c r="I554" s="378" t="s">
        <v>106</v>
      </c>
      <c r="J554" s="404" t="s">
        <v>3097</v>
      </c>
      <c r="K554" s="392" t="s">
        <v>38</v>
      </c>
      <c r="L554" s="395" t="s">
        <v>38</v>
      </c>
      <c r="M554" s="397" t="s">
        <v>348</v>
      </c>
      <c r="N554" s="465" t="s">
        <v>3098</v>
      </c>
      <c r="O554" s="378" t="s">
        <v>29</v>
      </c>
      <c r="P554" s="404" t="s">
        <v>3099</v>
      </c>
    </row>
    <row r="555" spans="1:16" ht="15.75" customHeight="1">
      <c r="A555" s="391">
        <f t="shared" si="2"/>
        <v>554</v>
      </c>
      <c r="B555" s="397" t="s">
        <v>3100</v>
      </c>
      <c r="C555" s="381" t="s">
        <v>3054</v>
      </c>
      <c r="D555" s="391" t="s">
        <v>18</v>
      </c>
      <c r="E555" s="391" t="s">
        <v>33</v>
      </c>
      <c r="F555" s="401" t="s">
        <v>3101</v>
      </c>
      <c r="G555" s="379" t="s">
        <v>35</v>
      </c>
      <c r="H555" s="381" t="s">
        <v>3067</v>
      </c>
      <c r="I555" s="378" t="s">
        <v>106</v>
      </c>
      <c r="J555" s="404" t="s">
        <v>3102</v>
      </c>
      <c r="K555" s="392" t="s">
        <v>38</v>
      </c>
      <c r="L555" s="395" t="s">
        <v>38</v>
      </c>
      <c r="M555" s="397" t="s">
        <v>348</v>
      </c>
      <c r="N555" s="465" t="s">
        <v>3103</v>
      </c>
      <c r="O555" s="378" t="s">
        <v>29</v>
      </c>
      <c r="P555" s="404" t="s">
        <v>3104</v>
      </c>
    </row>
    <row r="556" spans="1:16" ht="15.75" customHeight="1">
      <c r="A556" s="391">
        <f t="shared" si="2"/>
        <v>555</v>
      </c>
      <c r="B556" s="397" t="s">
        <v>3105</v>
      </c>
      <c r="C556" s="381" t="s">
        <v>3071</v>
      </c>
      <c r="D556" s="391" t="s">
        <v>18</v>
      </c>
      <c r="E556" s="391" t="s">
        <v>33</v>
      </c>
      <c r="F556" s="401" t="s">
        <v>3106</v>
      </c>
      <c r="G556" s="379" t="s">
        <v>35</v>
      </c>
      <c r="H556" s="381" t="s">
        <v>3061</v>
      </c>
      <c r="I556" s="378" t="s">
        <v>106</v>
      </c>
      <c r="J556" s="404" t="s">
        <v>3107</v>
      </c>
      <c r="K556" s="392" t="s">
        <v>38</v>
      </c>
      <c r="L556" s="395" t="s">
        <v>38</v>
      </c>
      <c r="M556" s="397" t="s">
        <v>348</v>
      </c>
      <c r="N556" s="465" t="s">
        <v>3108</v>
      </c>
      <c r="O556" s="378" t="s">
        <v>29</v>
      </c>
      <c r="P556" s="404" t="s">
        <v>3104</v>
      </c>
    </row>
    <row r="557" spans="1:16" ht="15.75" customHeight="1">
      <c r="A557" s="391">
        <f t="shared" si="2"/>
        <v>556</v>
      </c>
      <c r="B557" s="397" t="s">
        <v>3109</v>
      </c>
      <c r="C557" s="381" t="s">
        <v>3071</v>
      </c>
      <c r="D557" s="391" t="s">
        <v>18</v>
      </c>
      <c r="E557" s="391" t="s">
        <v>33</v>
      </c>
      <c r="F557" s="401" t="s">
        <v>3110</v>
      </c>
      <c r="G557" s="379" t="s">
        <v>35</v>
      </c>
      <c r="H557" s="381" t="s">
        <v>3061</v>
      </c>
      <c r="I557" s="378" t="s">
        <v>106</v>
      </c>
      <c r="J557" s="404" t="s">
        <v>3111</v>
      </c>
      <c r="K557" s="392" t="s">
        <v>38</v>
      </c>
      <c r="L557" s="395" t="s">
        <v>38</v>
      </c>
      <c r="M557" s="397" t="s">
        <v>348</v>
      </c>
      <c r="N557" s="465" t="s">
        <v>3112</v>
      </c>
      <c r="O557" s="378" t="s">
        <v>29</v>
      </c>
      <c r="P557" s="404" t="s">
        <v>3113</v>
      </c>
    </row>
    <row r="558" spans="1:16" ht="15.75" customHeight="1">
      <c r="A558" s="391">
        <f t="shared" si="2"/>
        <v>557</v>
      </c>
      <c r="B558" s="397" t="s">
        <v>3114</v>
      </c>
      <c r="C558" s="381" t="s">
        <v>3071</v>
      </c>
      <c r="D558" s="391" t="s">
        <v>18</v>
      </c>
      <c r="E558" s="391" t="s">
        <v>33</v>
      </c>
      <c r="F558" s="401" t="s">
        <v>3115</v>
      </c>
      <c r="G558" s="379" t="s">
        <v>35</v>
      </c>
      <c r="H558" s="381" t="s">
        <v>3061</v>
      </c>
      <c r="I558" s="378" t="s">
        <v>106</v>
      </c>
      <c r="J558" s="404" t="s">
        <v>3116</v>
      </c>
      <c r="K558" s="392" t="s">
        <v>38</v>
      </c>
      <c r="L558" s="395" t="s">
        <v>38</v>
      </c>
      <c r="M558" s="397" t="s">
        <v>348</v>
      </c>
      <c r="N558" s="465" t="s">
        <v>3117</v>
      </c>
      <c r="O558" s="378" t="s">
        <v>29</v>
      </c>
      <c r="P558" s="404" t="s">
        <v>3118</v>
      </c>
    </row>
    <row r="559" spans="1:16" ht="15.75" customHeight="1">
      <c r="A559" s="391">
        <f t="shared" si="2"/>
        <v>558</v>
      </c>
      <c r="B559" s="397" t="s">
        <v>3119</v>
      </c>
      <c r="C559" s="381" t="s">
        <v>3054</v>
      </c>
      <c r="D559" s="391" t="s">
        <v>18</v>
      </c>
      <c r="E559" s="391" t="s">
        <v>33</v>
      </c>
      <c r="F559" s="401" t="s">
        <v>3120</v>
      </c>
      <c r="G559" s="379" t="s">
        <v>35</v>
      </c>
      <c r="H559" s="381" t="s">
        <v>2425</v>
      </c>
      <c r="I559" s="378" t="s">
        <v>106</v>
      </c>
      <c r="J559" s="404" t="s">
        <v>3121</v>
      </c>
      <c r="K559" s="392" t="s">
        <v>38</v>
      </c>
      <c r="L559" s="395" t="s">
        <v>38</v>
      </c>
      <c r="M559" s="397" t="s">
        <v>348</v>
      </c>
      <c r="N559" s="465" t="s">
        <v>3122</v>
      </c>
      <c r="O559" s="378" t="s">
        <v>29</v>
      </c>
      <c r="P559" s="397" t="s">
        <v>30</v>
      </c>
    </row>
    <row r="560" spans="1:16" ht="15.75" customHeight="1">
      <c r="A560" s="391">
        <f t="shared" si="2"/>
        <v>559</v>
      </c>
      <c r="B560" s="397" t="s">
        <v>3123</v>
      </c>
      <c r="C560" s="381" t="s">
        <v>3071</v>
      </c>
      <c r="D560" s="391" t="s">
        <v>18</v>
      </c>
      <c r="E560" s="391" t="s">
        <v>33</v>
      </c>
      <c r="F560" s="401" t="s">
        <v>3124</v>
      </c>
      <c r="G560" s="379" t="s">
        <v>35</v>
      </c>
      <c r="H560" s="381" t="s">
        <v>3061</v>
      </c>
      <c r="I560" s="378" t="s">
        <v>106</v>
      </c>
      <c r="J560" s="404" t="s">
        <v>3125</v>
      </c>
      <c r="K560" s="392" t="s">
        <v>38</v>
      </c>
      <c r="L560" s="395" t="s">
        <v>38</v>
      </c>
      <c r="M560" s="397" t="s">
        <v>348</v>
      </c>
      <c r="N560" s="465" t="s">
        <v>3126</v>
      </c>
      <c r="O560" s="378" t="s">
        <v>29</v>
      </c>
      <c r="P560" s="397" t="s">
        <v>30</v>
      </c>
    </row>
    <row r="561" spans="1:16" ht="15.75" customHeight="1">
      <c r="A561" s="391">
        <f t="shared" si="2"/>
        <v>560</v>
      </c>
      <c r="B561" s="397" t="s">
        <v>3127</v>
      </c>
      <c r="C561" s="381" t="s">
        <v>3054</v>
      </c>
      <c r="D561" s="391" t="s">
        <v>18</v>
      </c>
      <c r="E561" s="391" t="s">
        <v>33</v>
      </c>
      <c r="F561" s="401" t="s">
        <v>3128</v>
      </c>
      <c r="G561" s="379" t="s">
        <v>35</v>
      </c>
      <c r="H561" s="381" t="s">
        <v>873</v>
      </c>
      <c r="I561" s="378" t="s">
        <v>106</v>
      </c>
      <c r="J561" s="404" t="s">
        <v>3129</v>
      </c>
      <c r="K561" s="392" t="s">
        <v>38</v>
      </c>
      <c r="L561" s="395" t="s">
        <v>38</v>
      </c>
      <c r="M561" s="397" t="s">
        <v>3130</v>
      </c>
      <c r="N561" s="465" t="s">
        <v>3131</v>
      </c>
      <c r="O561" s="378" t="s">
        <v>29</v>
      </c>
      <c r="P561" s="404" t="s">
        <v>3132</v>
      </c>
    </row>
    <row r="562" spans="1:16" ht="15.75" customHeight="1">
      <c r="A562" s="391">
        <f t="shared" si="2"/>
        <v>561</v>
      </c>
      <c r="B562" s="397" t="s">
        <v>3133</v>
      </c>
      <c r="C562" s="381" t="s">
        <v>3071</v>
      </c>
      <c r="D562" s="391" t="s">
        <v>18</v>
      </c>
      <c r="E562" s="391" t="s">
        <v>33</v>
      </c>
      <c r="F562" s="401" t="s">
        <v>3134</v>
      </c>
      <c r="G562" s="379" t="s">
        <v>35</v>
      </c>
      <c r="H562" s="381" t="s">
        <v>3135</v>
      </c>
      <c r="I562" s="378" t="s">
        <v>106</v>
      </c>
      <c r="J562" s="404" t="s">
        <v>3136</v>
      </c>
      <c r="K562" s="392" t="s">
        <v>38</v>
      </c>
      <c r="L562" s="395" t="s">
        <v>38</v>
      </c>
      <c r="M562" s="397" t="s">
        <v>348</v>
      </c>
      <c r="N562" s="465" t="s">
        <v>3137</v>
      </c>
      <c r="O562" s="378" t="s">
        <v>29</v>
      </c>
      <c r="P562" s="397" t="s">
        <v>30</v>
      </c>
    </row>
    <row r="563" spans="1:16" ht="15.75" customHeight="1">
      <c r="A563" s="391">
        <f t="shared" si="2"/>
        <v>562</v>
      </c>
      <c r="B563" s="397" t="s">
        <v>3138</v>
      </c>
      <c r="C563" s="381" t="s">
        <v>3071</v>
      </c>
      <c r="D563" s="391" t="s">
        <v>18</v>
      </c>
      <c r="E563" s="391" t="s">
        <v>33</v>
      </c>
      <c r="F563" s="401" t="s">
        <v>3139</v>
      </c>
      <c r="G563" s="379" t="s">
        <v>35</v>
      </c>
      <c r="H563" s="381" t="s">
        <v>2743</v>
      </c>
      <c r="I563" s="378" t="s">
        <v>106</v>
      </c>
      <c r="J563" s="420" t="s">
        <v>3140</v>
      </c>
      <c r="K563" s="392" t="s">
        <v>38</v>
      </c>
      <c r="L563" s="395" t="s">
        <v>38</v>
      </c>
      <c r="M563" s="397" t="s">
        <v>348</v>
      </c>
      <c r="N563" s="465" t="s">
        <v>3141</v>
      </c>
      <c r="O563" s="378" t="s">
        <v>29</v>
      </c>
      <c r="P563" s="404" t="s">
        <v>3142</v>
      </c>
    </row>
    <row r="564" spans="1:16" ht="15.75" customHeight="1">
      <c r="A564" s="391">
        <f t="shared" si="2"/>
        <v>563</v>
      </c>
      <c r="B564" s="397" t="s">
        <v>3143</v>
      </c>
      <c r="C564" s="381" t="s">
        <v>3071</v>
      </c>
      <c r="D564" s="391" t="s">
        <v>18</v>
      </c>
      <c r="E564" s="391" t="s">
        <v>33</v>
      </c>
      <c r="F564" s="401" t="s">
        <v>3144</v>
      </c>
      <c r="G564" s="379" t="s">
        <v>35</v>
      </c>
      <c r="H564" s="381" t="s">
        <v>3145</v>
      </c>
      <c r="I564" s="378" t="s">
        <v>106</v>
      </c>
      <c r="J564" s="404" t="s">
        <v>3146</v>
      </c>
      <c r="K564" s="392" t="s">
        <v>38</v>
      </c>
      <c r="L564" s="395" t="s">
        <v>38</v>
      </c>
      <c r="M564" s="397" t="s">
        <v>348</v>
      </c>
      <c r="N564" s="465" t="s">
        <v>3147</v>
      </c>
      <c r="O564" s="378" t="s">
        <v>29</v>
      </c>
      <c r="P564" s="404" t="s">
        <v>3148</v>
      </c>
    </row>
    <row r="565" spans="1:16" ht="15.75" customHeight="1">
      <c r="A565" s="391">
        <f t="shared" si="2"/>
        <v>564</v>
      </c>
      <c r="B565" s="397" t="s">
        <v>3149</v>
      </c>
      <c r="C565" s="381" t="s">
        <v>3054</v>
      </c>
      <c r="D565" s="391" t="s">
        <v>18</v>
      </c>
      <c r="E565" s="391" t="s">
        <v>33</v>
      </c>
      <c r="F565" s="401" t="s">
        <v>3150</v>
      </c>
      <c r="G565" s="379" t="s">
        <v>35</v>
      </c>
      <c r="H565" s="381" t="s">
        <v>291</v>
      </c>
      <c r="I565" s="378" t="s">
        <v>106</v>
      </c>
      <c r="J565" s="404" t="s">
        <v>3151</v>
      </c>
      <c r="K565" s="392" t="s">
        <v>38</v>
      </c>
      <c r="L565" s="395" t="s">
        <v>38</v>
      </c>
      <c r="M565" s="397" t="s">
        <v>348</v>
      </c>
      <c r="N565" s="465" t="s">
        <v>3152</v>
      </c>
      <c r="O565" s="378" t="s">
        <v>29</v>
      </c>
      <c r="P565" s="404" t="s">
        <v>3153</v>
      </c>
    </row>
    <row r="566" spans="1:16" ht="15.75" customHeight="1">
      <c r="A566" s="391">
        <f t="shared" si="2"/>
        <v>565</v>
      </c>
      <c r="B566" s="397" t="s">
        <v>3154</v>
      </c>
      <c r="C566" s="381" t="s">
        <v>3071</v>
      </c>
      <c r="D566" s="391" t="s">
        <v>18</v>
      </c>
      <c r="E566" s="391" t="s">
        <v>33</v>
      </c>
      <c r="F566" s="401" t="s">
        <v>3155</v>
      </c>
      <c r="G566" s="379" t="s">
        <v>35</v>
      </c>
      <c r="H566" s="381" t="s">
        <v>3061</v>
      </c>
      <c r="I566" s="378" t="s">
        <v>106</v>
      </c>
      <c r="J566" s="404" t="s">
        <v>3156</v>
      </c>
      <c r="K566" s="392" t="s">
        <v>38</v>
      </c>
      <c r="L566" s="395" t="s">
        <v>38</v>
      </c>
      <c r="M566" s="397" t="s">
        <v>348</v>
      </c>
      <c r="N566" s="465" t="s">
        <v>3157</v>
      </c>
      <c r="O566" s="378" t="s">
        <v>29</v>
      </c>
      <c r="P566" s="404" t="s">
        <v>3158</v>
      </c>
    </row>
    <row r="567" spans="1:16" ht="15.75" customHeight="1">
      <c r="A567" s="391">
        <f t="shared" si="2"/>
        <v>566</v>
      </c>
      <c r="B567" s="397" t="s">
        <v>3159</v>
      </c>
      <c r="C567" s="381" t="s">
        <v>3054</v>
      </c>
      <c r="D567" s="391" t="s">
        <v>18</v>
      </c>
      <c r="E567" s="391" t="s">
        <v>33</v>
      </c>
      <c r="F567" s="401" t="s">
        <v>3160</v>
      </c>
      <c r="G567" s="379" t="s">
        <v>35</v>
      </c>
      <c r="H567" s="381" t="s">
        <v>3067</v>
      </c>
      <c r="I567" s="378" t="s">
        <v>106</v>
      </c>
      <c r="J567" s="404" t="s">
        <v>3161</v>
      </c>
      <c r="K567" s="392" t="s">
        <v>38</v>
      </c>
      <c r="L567" s="395" t="s">
        <v>38</v>
      </c>
      <c r="M567" s="397" t="s">
        <v>348</v>
      </c>
      <c r="N567" s="465" t="s">
        <v>3162</v>
      </c>
      <c r="O567" s="378" t="s">
        <v>29</v>
      </c>
      <c r="P567" s="397" t="s">
        <v>30</v>
      </c>
    </row>
    <row r="568" spans="1:16" ht="15.75" customHeight="1">
      <c r="A568" s="391">
        <f t="shared" si="2"/>
        <v>567</v>
      </c>
      <c r="B568" s="397" t="s">
        <v>3163</v>
      </c>
      <c r="C568" s="381" t="s">
        <v>3071</v>
      </c>
      <c r="D568" s="391" t="s">
        <v>18</v>
      </c>
      <c r="E568" s="391" t="s">
        <v>33</v>
      </c>
      <c r="F568" s="401" t="s">
        <v>3164</v>
      </c>
      <c r="G568" s="379" t="s">
        <v>35</v>
      </c>
      <c r="H568" s="381" t="s">
        <v>3061</v>
      </c>
      <c r="I568" s="378" t="s">
        <v>106</v>
      </c>
      <c r="J568" s="404" t="s">
        <v>3165</v>
      </c>
      <c r="K568" s="392" t="s">
        <v>38</v>
      </c>
      <c r="L568" s="395" t="s">
        <v>38</v>
      </c>
      <c r="M568" s="397" t="s">
        <v>348</v>
      </c>
      <c r="N568" s="465" t="s">
        <v>3166</v>
      </c>
      <c r="O568" s="378" t="s">
        <v>29</v>
      </c>
      <c r="P568" s="404" t="s">
        <v>3167</v>
      </c>
    </row>
    <row r="569" spans="1:16" ht="15.75" customHeight="1">
      <c r="A569" s="391">
        <f t="shared" si="2"/>
        <v>568</v>
      </c>
      <c r="B569" s="397" t="s">
        <v>3168</v>
      </c>
      <c r="C569" s="381" t="s">
        <v>3054</v>
      </c>
      <c r="D569" s="391" t="s">
        <v>18</v>
      </c>
      <c r="E569" s="391" t="s">
        <v>33</v>
      </c>
      <c r="F569" s="401" t="s">
        <v>3169</v>
      </c>
      <c r="G569" s="379" t="s">
        <v>35</v>
      </c>
      <c r="H569" s="381" t="s">
        <v>3067</v>
      </c>
      <c r="I569" s="378" t="s">
        <v>106</v>
      </c>
      <c r="J569" s="404" t="s">
        <v>3170</v>
      </c>
      <c r="K569" s="392" t="s">
        <v>38</v>
      </c>
      <c r="L569" s="395" t="s">
        <v>38</v>
      </c>
      <c r="M569" s="397" t="s">
        <v>348</v>
      </c>
      <c r="N569" s="465" t="s">
        <v>3171</v>
      </c>
      <c r="O569" s="378" t="s">
        <v>29</v>
      </c>
      <c r="P569" s="404" t="s">
        <v>3172</v>
      </c>
    </row>
    <row r="570" spans="1:16" ht="15.75" customHeight="1">
      <c r="A570" s="391">
        <f t="shared" si="2"/>
        <v>569</v>
      </c>
      <c r="B570" s="397" t="s">
        <v>3173</v>
      </c>
      <c r="C570" s="381" t="s">
        <v>3071</v>
      </c>
      <c r="D570" s="391" t="s">
        <v>18</v>
      </c>
      <c r="E570" s="391" t="s">
        <v>33</v>
      </c>
      <c r="F570" s="448" t="s">
        <v>3174</v>
      </c>
      <c r="G570" s="379" t="s">
        <v>35</v>
      </c>
      <c r="H570" s="381" t="s">
        <v>3061</v>
      </c>
      <c r="I570" s="378" t="s">
        <v>106</v>
      </c>
      <c r="J570" s="404" t="s">
        <v>3175</v>
      </c>
      <c r="K570" s="392" t="s">
        <v>38</v>
      </c>
      <c r="L570" s="395" t="s">
        <v>38</v>
      </c>
      <c r="M570" s="397" t="s">
        <v>348</v>
      </c>
      <c r="N570" s="465" t="s">
        <v>3176</v>
      </c>
      <c r="O570" s="378" t="s">
        <v>29</v>
      </c>
      <c r="P570" s="397" t="s">
        <v>30</v>
      </c>
    </row>
    <row r="571" spans="1:16" ht="15.75" customHeight="1">
      <c r="A571" s="391">
        <f t="shared" si="2"/>
        <v>570</v>
      </c>
      <c r="B571" s="397" t="s">
        <v>3177</v>
      </c>
      <c r="C571" s="381" t="s">
        <v>3071</v>
      </c>
      <c r="D571" s="391" t="s">
        <v>18</v>
      </c>
      <c r="E571" s="391" t="s">
        <v>33</v>
      </c>
      <c r="F571" s="401" t="s">
        <v>3178</v>
      </c>
      <c r="G571" s="379" t="s">
        <v>35</v>
      </c>
      <c r="H571" s="381" t="s">
        <v>3061</v>
      </c>
      <c r="I571" s="378" t="s">
        <v>106</v>
      </c>
      <c r="J571" s="404" t="s">
        <v>3179</v>
      </c>
      <c r="K571" s="392" t="s">
        <v>38</v>
      </c>
      <c r="L571" s="395" t="s">
        <v>38</v>
      </c>
      <c r="M571" s="397" t="s">
        <v>348</v>
      </c>
      <c r="N571" s="465" t="s">
        <v>3180</v>
      </c>
      <c r="O571" s="378" t="s">
        <v>29</v>
      </c>
      <c r="P571" s="397" t="s">
        <v>30</v>
      </c>
    </row>
    <row r="572" spans="1:16" ht="15.75" customHeight="1">
      <c r="A572" s="391">
        <f t="shared" si="2"/>
        <v>571</v>
      </c>
      <c r="B572" s="397" t="s">
        <v>3181</v>
      </c>
      <c r="C572" s="381" t="s">
        <v>3071</v>
      </c>
      <c r="D572" s="391" t="s">
        <v>18</v>
      </c>
      <c r="E572" s="391" t="s">
        <v>33</v>
      </c>
      <c r="F572" s="401" t="s">
        <v>3182</v>
      </c>
      <c r="G572" s="379" t="s">
        <v>35</v>
      </c>
      <c r="H572" s="381" t="s">
        <v>3061</v>
      </c>
      <c r="I572" s="378" t="s">
        <v>106</v>
      </c>
      <c r="J572" s="404" t="s">
        <v>3183</v>
      </c>
      <c r="K572" s="392" t="s">
        <v>38</v>
      </c>
      <c r="L572" s="395" t="s">
        <v>38</v>
      </c>
      <c r="M572" s="397" t="s">
        <v>348</v>
      </c>
      <c r="N572" s="465" t="s">
        <v>3184</v>
      </c>
      <c r="O572" s="378" t="s">
        <v>29</v>
      </c>
      <c r="P572" s="404" t="s">
        <v>3185</v>
      </c>
    </row>
    <row r="573" spans="1:16" ht="15.75" customHeight="1">
      <c r="A573" s="391">
        <f t="shared" si="2"/>
        <v>572</v>
      </c>
      <c r="B573" s="397" t="s">
        <v>3186</v>
      </c>
      <c r="C573" s="381" t="s">
        <v>3071</v>
      </c>
      <c r="D573" s="391" t="s">
        <v>18</v>
      </c>
      <c r="E573" s="391" t="s">
        <v>33</v>
      </c>
      <c r="F573" s="401" t="s">
        <v>3187</v>
      </c>
      <c r="G573" s="379" t="s">
        <v>35</v>
      </c>
      <c r="H573" s="381" t="s">
        <v>3061</v>
      </c>
      <c r="I573" s="378" t="s">
        <v>106</v>
      </c>
      <c r="J573" s="404" t="s">
        <v>3188</v>
      </c>
      <c r="K573" s="392" t="s">
        <v>38</v>
      </c>
      <c r="L573" s="395" t="s">
        <v>38</v>
      </c>
      <c r="M573" s="397" t="s">
        <v>348</v>
      </c>
      <c r="N573" s="465" t="s">
        <v>3189</v>
      </c>
      <c r="O573" s="378" t="s">
        <v>29</v>
      </c>
      <c r="P573" s="397" t="s">
        <v>30</v>
      </c>
    </row>
    <row r="574" spans="1:16" ht="15.75" customHeight="1">
      <c r="A574" s="391">
        <f t="shared" si="2"/>
        <v>573</v>
      </c>
      <c r="B574" s="397" t="s">
        <v>3190</v>
      </c>
      <c r="C574" s="381" t="s">
        <v>3191</v>
      </c>
      <c r="D574" s="391" t="s">
        <v>18</v>
      </c>
      <c r="E574" s="391" t="s">
        <v>33</v>
      </c>
      <c r="F574" s="401" t="s">
        <v>3192</v>
      </c>
      <c r="G574" s="379" t="s">
        <v>35</v>
      </c>
      <c r="H574" s="381" t="s">
        <v>3193</v>
      </c>
      <c r="I574" s="378" t="s">
        <v>106</v>
      </c>
      <c r="J574" s="404" t="s">
        <v>3194</v>
      </c>
      <c r="K574" s="392" t="s">
        <v>38</v>
      </c>
      <c r="L574" s="395" t="s">
        <v>38</v>
      </c>
      <c r="M574" s="395" t="s">
        <v>38</v>
      </c>
      <c r="N574" s="465" t="s">
        <v>3195</v>
      </c>
      <c r="O574" s="378" t="s">
        <v>29</v>
      </c>
      <c r="P574" s="404" t="s">
        <v>3196</v>
      </c>
    </row>
    <row r="575" spans="1:16" ht="15.75" customHeight="1">
      <c r="A575" s="391">
        <f t="shared" si="2"/>
        <v>574</v>
      </c>
      <c r="B575" s="397" t="s">
        <v>3190</v>
      </c>
      <c r="C575" s="381" t="s">
        <v>3197</v>
      </c>
      <c r="D575" s="391" t="s">
        <v>18</v>
      </c>
      <c r="E575" s="391" t="s">
        <v>33</v>
      </c>
      <c r="F575" s="401" t="s">
        <v>3198</v>
      </c>
      <c r="G575" s="379" t="s">
        <v>35</v>
      </c>
      <c r="H575" s="381" t="s">
        <v>3199</v>
      </c>
      <c r="I575" s="378" t="s">
        <v>106</v>
      </c>
      <c r="J575" s="420" t="s">
        <v>3200</v>
      </c>
      <c r="K575" s="392" t="s">
        <v>38</v>
      </c>
      <c r="L575" s="395" t="s">
        <v>38</v>
      </c>
      <c r="M575" s="395" t="s">
        <v>38</v>
      </c>
      <c r="N575" s="465" t="s">
        <v>3201</v>
      </c>
      <c r="O575" s="378" t="s">
        <v>29</v>
      </c>
      <c r="P575" s="404" t="s">
        <v>3196</v>
      </c>
    </row>
    <row r="576" spans="1:16" ht="15.75" customHeight="1">
      <c r="A576" s="391">
        <f t="shared" si="2"/>
        <v>575</v>
      </c>
      <c r="B576" s="381" t="s">
        <v>3202</v>
      </c>
      <c r="C576" s="381" t="s">
        <v>145</v>
      </c>
      <c r="D576" s="391" t="s">
        <v>18</v>
      </c>
      <c r="E576" s="391" t="s">
        <v>33</v>
      </c>
      <c r="F576" s="449" t="s">
        <v>3203</v>
      </c>
      <c r="G576" s="381" t="s">
        <v>35</v>
      </c>
      <c r="H576" s="381" t="s">
        <v>3204</v>
      </c>
      <c r="I576" s="381" t="s">
        <v>106</v>
      </c>
      <c r="J576" s="450" t="s">
        <v>3205</v>
      </c>
      <c r="K576" s="381" t="s">
        <v>38</v>
      </c>
      <c r="L576" s="451" t="s">
        <v>38</v>
      </c>
      <c r="M576" s="451" t="s">
        <v>38</v>
      </c>
      <c r="N576" s="470" t="s">
        <v>3206</v>
      </c>
      <c r="O576" s="381" t="s">
        <v>29</v>
      </c>
      <c r="P576" s="450" t="s">
        <v>3207</v>
      </c>
    </row>
    <row r="577" spans="1:16" ht="15.75" customHeight="1">
      <c r="A577" s="391">
        <f t="shared" si="2"/>
        <v>576</v>
      </c>
      <c r="B577" s="397" t="s">
        <v>3208</v>
      </c>
      <c r="C577" s="381" t="s">
        <v>145</v>
      </c>
      <c r="D577" s="391" t="s">
        <v>18</v>
      </c>
      <c r="E577" s="391" t="s">
        <v>33</v>
      </c>
      <c r="F577" s="401" t="s">
        <v>3209</v>
      </c>
      <c r="G577" s="379" t="s">
        <v>35</v>
      </c>
      <c r="H577" s="381" t="s">
        <v>3210</v>
      </c>
      <c r="I577" s="378" t="s">
        <v>106</v>
      </c>
      <c r="J577" s="404" t="s">
        <v>3211</v>
      </c>
      <c r="K577" s="392" t="s">
        <v>38</v>
      </c>
      <c r="L577" s="395" t="s">
        <v>38</v>
      </c>
      <c r="M577" s="395" t="s">
        <v>38</v>
      </c>
      <c r="N577" s="465" t="s">
        <v>3212</v>
      </c>
      <c r="O577" s="378" t="s">
        <v>29</v>
      </c>
      <c r="P577" s="397" t="s">
        <v>30</v>
      </c>
    </row>
    <row r="578" spans="1:16" ht="15.75" customHeight="1">
      <c r="A578" s="391">
        <f t="shared" si="2"/>
        <v>577</v>
      </c>
      <c r="B578" s="397" t="s">
        <v>3213</v>
      </c>
      <c r="C578" s="381" t="s">
        <v>145</v>
      </c>
      <c r="D578" s="391" t="s">
        <v>18</v>
      </c>
      <c r="E578" s="391" t="s">
        <v>33</v>
      </c>
      <c r="F578" s="401" t="s">
        <v>3214</v>
      </c>
      <c r="G578" s="379" t="s">
        <v>35</v>
      </c>
      <c r="H578" s="381" t="s">
        <v>3215</v>
      </c>
      <c r="I578" s="378" t="s">
        <v>106</v>
      </c>
      <c r="J578" s="404" t="s">
        <v>3216</v>
      </c>
      <c r="K578" s="392" t="s">
        <v>38</v>
      </c>
      <c r="L578" s="395" t="s">
        <v>38</v>
      </c>
      <c r="M578" s="395" t="s">
        <v>38</v>
      </c>
      <c r="N578" s="465" t="s">
        <v>3217</v>
      </c>
      <c r="O578" s="378" t="s">
        <v>29</v>
      </c>
      <c r="P578" s="404" t="s">
        <v>3218</v>
      </c>
    </row>
    <row r="579" spans="1:16" ht="15.75" customHeight="1">
      <c r="A579" s="391">
        <f t="shared" si="2"/>
        <v>578</v>
      </c>
      <c r="B579" s="397" t="s">
        <v>3219</v>
      </c>
      <c r="C579" s="381" t="s">
        <v>145</v>
      </c>
      <c r="D579" s="391" t="s">
        <v>18</v>
      </c>
      <c r="E579" s="391" t="s">
        <v>33</v>
      </c>
      <c r="F579" s="401" t="s">
        <v>2811</v>
      </c>
      <c r="G579" s="379" t="s">
        <v>35</v>
      </c>
      <c r="H579" s="381" t="s">
        <v>1235</v>
      </c>
      <c r="I579" s="378" t="s">
        <v>106</v>
      </c>
      <c r="J579" s="404" t="s">
        <v>3220</v>
      </c>
      <c r="K579" s="392" t="s">
        <v>38</v>
      </c>
      <c r="L579" s="395" t="s">
        <v>38</v>
      </c>
      <c r="M579" s="395" t="s">
        <v>38</v>
      </c>
      <c r="N579" s="465" t="s">
        <v>3221</v>
      </c>
      <c r="O579" s="378" t="s">
        <v>29</v>
      </c>
      <c r="P579" s="404" t="s">
        <v>3222</v>
      </c>
    </row>
    <row r="580" spans="1:16" ht="15.75" customHeight="1">
      <c r="A580" s="391">
        <f t="shared" si="2"/>
        <v>579</v>
      </c>
      <c r="B580" s="397" t="s">
        <v>3223</v>
      </c>
      <c r="C580" s="381" t="s">
        <v>3224</v>
      </c>
      <c r="D580" s="391" t="s">
        <v>18</v>
      </c>
      <c r="E580" s="391" t="s">
        <v>199</v>
      </c>
      <c r="F580" s="401" t="s">
        <v>3225</v>
      </c>
      <c r="G580" s="381" t="s">
        <v>172</v>
      </c>
      <c r="H580" s="381" t="s">
        <v>399</v>
      </c>
      <c r="I580" s="378" t="s">
        <v>106</v>
      </c>
      <c r="J580" s="404" t="s">
        <v>3226</v>
      </c>
      <c r="K580" s="392" t="s">
        <v>38</v>
      </c>
      <c r="L580" s="395" t="s">
        <v>38</v>
      </c>
      <c r="M580" s="395" t="s">
        <v>38</v>
      </c>
      <c r="N580" s="465" t="s">
        <v>3227</v>
      </c>
      <c r="O580" s="378" t="s">
        <v>29</v>
      </c>
      <c r="P580" s="397" t="s">
        <v>30</v>
      </c>
    </row>
    <row r="581" spans="1:16" ht="15.75" customHeight="1">
      <c r="A581" s="391">
        <f t="shared" si="2"/>
        <v>580</v>
      </c>
      <c r="B581" s="397" t="s">
        <v>3228</v>
      </c>
      <c r="C581" s="381" t="s">
        <v>3229</v>
      </c>
      <c r="D581" s="391" t="s">
        <v>18</v>
      </c>
      <c r="E581" s="391" t="s">
        <v>33</v>
      </c>
      <c r="F581" s="401" t="s">
        <v>3230</v>
      </c>
      <c r="G581" s="379" t="s">
        <v>35</v>
      </c>
      <c r="H581" s="381" t="s">
        <v>3231</v>
      </c>
      <c r="I581" s="378" t="s">
        <v>106</v>
      </c>
      <c r="J581" s="404" t="s">
        <v>3232</v>
      </c>
      <c r="K581" s="392" t="s">
        <v>38</v>
      </c>
      <c r="L581" s="395" t="s">
        <v>38</v>
      </c>
      <c r="M581" s="395" t="s">
        <v>38</v>
      </c>
      <c r="N581" s="465" t="s">
        <v>3233</v>
      </c>
      <c r="O581" s="378" t="s">
        <v>29</v>
      </c>
      <c r="P581" s="397" t="s">
        <v>30</v>
      </c>
    </row>
    <row r="582" spans="1:16" ht="15.75" customHeight="1">
      <c r="A582" s="391">
        <f t="shared" si="2"/>
        <v>581</v>
      </c>
      <c r="B582" s="397" t="s">
        <v>3234</v>
      </c>
      <c r="C582" s="381" t="s">
        <v>145</v>
      </c>
      <c r="D582" s="391" t="s">
        <v>18</v>
      </c>
      <c r="E582" s="391" t="s">
        <v>33</v>
      </c>
      <c r="F582" s="401" t="s">
        <v>3235</v>
      </c>
      <c r="G582" s="379" t="s">
        <v>35</v>
      </c>
      <c r="H582" s="381" t="s">
        <v>3236</v>
      </c>
      <c r="I582" s="378" t="s">
        <v>106</v>
      </c>
      <c r="J582" s="404" t="s">
        <v>3237</v>
      </c>
      <c r="K582" s="392" t="s">
        <v>38</v>
      </c>
      <c r="L582" s="395" t="s">
        <v>38</v>
      </c>
      <c r="M582" s="395" t="s">
        <v>38</v>
      </c>
      <c r="N582" s="465" t="s">
        <v>3238</v>
      </c>
      <c r="O582" s="378" t="s">
        <v>29</v>
      </c>
      <c r="P582" s="397" t="s">
        <v>30</v>
      </c>
    </row>
    <row r="583" spans="1:16" ht="15.75" customHeight="1">
      <c r="A583" s="391">
        <f t="shared" si="2"/>
        <v>582</v>
      </c>
      <c r="B583" s="397" t="s">
        <v>3239</v>
      </c>
      <c r="C583" s="381" t="s">
        <v>145</v>
      </c>
      <c r="D583" s="391" t="s">
        <v>18</v>
      </c>
      <c r="E583" s="391" t="s">
        <v>33</v>
      </c>
      <c r="F583" s="401" t="s">
        <v>3240</v>
      </c>
      <c r="G583" s="379" t="s">
        <v>35</v>
      </c>
      <c r="H583" s="381" t="s">
        <v>3236</v>
      </c>
      <c r="I583" s="378" t="s">
        <v>106</v>
      </c>
      <c r="J583" s="404" t="s">
        <v>3241</v>
      </c>
      <c r="K583" s="392" t="s">
        <v>38</v>
      </c>
      <c r="L583" s="395" t="s">
        <v>38</v>
      </c>
      <c r="M583" s="395" t="s">
        <v>38</v>
      </c>
      <c r="N583" s="465" t="s">
        <v>3242</v>
      </c>
      <c r="O583" s="378" t="s">
        <v>29</v>
      </c>
      <c r="P583" s="404" t="s">
        <v>3243</v>
      </c>
    </row>
    <row r="584" spans="1:16" ht="15.75" customHeight="1">
      <c r="A584" s="391">
        <f t="shared" si="2"/>
        <v>583</v>
      </c>
      <c r="B584" s="397" t="s">
        <v>3244</v>
      </c>
      <c r="C584" s="381" t="s">
        <v>145</v>
      </c>
      <c r="D584" s="391" t="s">
        <v>18</v>
      </c>
      <c r="E584" s="391" t="s">
        <v>33</v>
      </c>
      <c r="F584" s="401" t="s">
        <v>745</v>
      </c>
      <c r="G584" s="379" t="s">
        <v>35</v>
      </c>
      <c r="H584" s="381" t="s">
        <v>3236</v>
      </c>
      <c r="I584" s="378" t="s">
        <v>106</v>
      </c>
      <c r="J584" s="404" t="s">
        <v>3245</v>
      </c>
      <c r="K584" s="392" t="s">
        <v>38</v>
      </c>
      <c r="L584" s="395" t="s">
        <v>38</v>
      </c>
      <c r="M584" s="395" t="s">
        <v>38</v>
      </c>
      <c r="N584" s="465" t="s">
        <v>3246</v>
      </c>
      <c r="O584" s="378" t="s">
        <v>29</v>
      </c>
      <c r="P584" s="397" t="s">
        <v>30</v>
      </c>
    </row>
    <row r="585" spans="1:16" ht="15.75" customHeight="1">
      <c r="A585" s="391">
        <f t="shared" si="2"/>
        <v>584</v>
      </c>
      <c r="B585" s="397" t="s">
        <v>3247</v>
      </c>
      <c r="C585" s="381" t="s">
        <v>3054</v>
      </c>
      <c r="D585" s="391" t="s">
        <v>18</v>
      </c>
      <c r="E585" s="391" t="s">
        <v>33</v>
      </c>
      <c r="F585" s="418" t="s">
        <v>2525</v>
      </c>
      <c r="G585" s="379" t="s">
        <v>35</v>
      </c>
      <c r="H585" s="381" t="s">
        <v>3248</v>
      </c>
      <c r="I585" s="378" t="s">
        <v>106</v>
      </c>
      <c r="J585" s="404" t="s">
        <v>3249</v>
      </c>
      <c r="K585" s="396">
        <v>465</v>
      </c>
      <c r="L585" s="400">
        <v>204</v>
      </c>
      <c r="M585" s="397" t="s">
        <v>785</v>
      </c>
      <c r="N585" s="465" t="s">
        <v>3250</v>
      </c>
      <c r="O585" s="378" t="s">
        <v>29</v>
      </c>
      <c r="P585" s="397" t="s">
        <v>30</v>
      </c>
    </row>
    <row r="586" spans="1:16" ht="15.75" customHeight="1">
      <c r="A586" s="391">
        <f t="shared" si="2"/>
        <v>585</v>
      </c>
      <c r="B586" s="397" t="s">
        <v>3251</v>
      </c>
      <c r="C586" s="381" t="s">
        <v>3054</v>
      </c>
      <c r="D586" s="391" t="s">
        <v>18</v>
      </c>
      <c r="E586" s="391" t="s">
        <v>33</v>
      </c>
      <c r="F586" s="401" t="s">
        <v>3252</v>
      </c>
      <c r="G586" s="379" t="s">
        <v>35</v>
      </c>
      <c r="H586" s="381" t="s">
        <v>3253</v>
      </c>
      <c r="I586" s="378" t="s">
        <v>106</v>
      </c>
      <c r="J586" s="404" t="s">
        <v>3254</v>
      </c>
      <c r="K586" s="396">
        <v>465</v>
      </c>
      <c r="L586" s="400">
        <v>204</v>
      </c>
      <c r="M586" s="397" t="s">
        <v>785</v>
      </c>
      <c r="N586" s="465" t="s">
        <v>3255</v>
      </c>
      <c r="O586" s="378" t="s">
        <v>29</v>
      </c>
      <c r="P586" s="404" t="s">
        <v>3256</v>
      </c>
    </row>
    <row r="587" spans="1:16" ht="15.75" customHeight="1">
      <c r="A587" s="391">
        <f t="shared" si="2"/>
        <v>586</v>
      </c>
      <c r="B587" s="397" t="s">
        <v>3257</v>
      </c>
      <c r="C587" s="381" t="s">
        <v>3054</v>
      </c>
      <c r="D587" s="391" t="s">
        <v>18</v>
      </c>
      <c r="E587" s="391" t="s">
        <v>33</v>
      </c>
      <c r="F587" s="401" t="s">
        <v>2515</v>
      </c>
      <c r="G587" s="379" t="s">
        <v>35</v>
      </c>
      <c r="H587" s="381" t="s">
        <v>3248</v>
      </c>
      <c r="I587" s="378" t="s">
        <v>106</v>
      </c>
      <c r="J587" s="404" t="s">
        <v>3258</v>
      </c>
      <c r="K587" s="396">
        <v>465</v>
      </c>
      <c r="L587" s="400">
        <v>204</v>
      </c>
      <c r="M587" s="397" t="s">
        <v>785</v>
      </c>
      <c r="N587" s="465" t="s">
        <v>3259</v>
      </c>
      <c r="O587" s="378" t="s">
        <v>29</v>
      </c>
      <c r="P587" s="404" t="s">
        <v>3260</v>
      </c>
    </row>
    <row r="588" spans="1:16" ht="15.75" customHeight="1">
      <c r="A588" s="391">
        <f t="shared" si="2"/>
        <v>587</v>
      </c>
      <c r="B588" s="397" t="s">
        <v>3261</v>
      </c>
      <c r="C588" s="381" t="s">
        <v>3054</v>
      </c>
      <c r="D588" s="391" t="s">
        <v>18</v>
      </c>
      <c r="E588" s="391" t="s">
        <v>33</v>
      </c>
      <c r="F588" s="401" t="s">
        <v>2584</v>
      </c>
      <c r="G588" s="379" t="s">
        <v>35</v>
      </c>
      <c r="H588" s="381" t="s">
        <v>3248</v>
      </c>
      <c r="I588" s="378" t="s">
        <v>106</v>
      </c>
      <c r="J588" s="404" t="s">
        <v>3262</v>
      </c>
      <c r="K588" s="396">
        <v>465</v>
      </c>
      <c r="L588" s="400">
        <v>204</v>
      </c>
      <c r="M588" s="397" t="s">
        <v>785</v>
      </c>
      <c r="N588" s="465" t="s">
        <v>3263</v>
      </c>
      <c r="O588" s="378" t="s">
        <v>29</v>
      </c>
      <c r="P588" s="397" t="s">
        <v>30</v>
      </c>
    </row>
    <row r="589" spans="1:16" ht="15.75" customHeight="1">
      <c r="A589" s="391">
        <f t="shared" si="2"/>
        <v>588</v>
      </c>
      <c r="B589" s="397" t="s">
        <v>3264</v>
      </c>
      <c r="C589" s="381" t="s">
        <v>3054</v>
      </c>
      <c r="D589" s="391" t="s">
        <v>18</v>
      </c>
      <c r="E589" s="391" t="s">
        <v>33</v>
      </c>
      <c r="F589" s="401" t="s">
        <v>3265</v>
      </c>
      <c r="G589" s="379" t="s">
        <v>35</v>
      </c>
      <c r="H589" s="381" t="s">
        <v>3248</v>
      </c>
      <c r="I589" s="378" t="s">
        <v>106</v>
      </c>
      <c r="J589" s="404" t="s">
        <v>3266</v>
      </c>
      <c r="K589" s="396">
        <v>465</v>
      </c>
      <c r="L589" s="400">
        <v>204</v>
      </c>
      <c r="M589" s="397" t="s">
        <v>785</v>
      </c>
      <c r="N589" s="465" t="s">
        <v>3267</v>
      </c>
      <c r="O589" s="378" t="s">
        <v>29</v>
      </c>
      <c r="P589" s="397" t="s">
        <v>30</v>
      </c>
    </row>
    <row r="590" spans="1:16" ht="15.75" customHeight="1">
      <c r="A590" s="391">
        <f t="shared" si="2"/>
        <v>589</v>
      </c>
      <c r="B590" s="397" t="s">
        <v>3268</v>
      </c>
      <c r="C590" s="381" t="s">
        <v>145</v>
      </c>
      <c r="D590" s="391" t="s">
        <v>18</v>
      </c>
      <c r="E590" s="391" t="s">
        <v>33</v>
      </c>
      <c r="F590" s="401" t="s">
        <v>745</v>
      </c>
      <c r="G590" s="379" t="s">
        <v>35</v>
      </c>
      <c r="H590" s="381" t="s">
        <v>3236</v>
      </c>
      <c r="I590" s="378" t="s">
        <v>106</v>
      </c>
      <c r="J590" s="404" t="s">
        <v>3269</v>
      </c>
      <c r="K590" s="392" t="s">
        <v>38</v>
      </c>
      <c r="L590" s="395" t="s">
        <v>38</v>
      </c>
      <c r="M590" s="395" t="s">
        <v>38</v>
      </c>
      <c r="N590" s="465" t="s">
        <v>3270</v>
      </c>
      <c r="O590" s="378" t="s">
        <v>29</v>
      </c>
      <c r="P590" s="404" t="s">
        <v>3271</v>
      </c>
    </row>
    <row r="591" spans="1:16" ht="15.75" customHeight="1">
      <c r="A591" s="391">
        <f t="shared" si="2"/>
        <v>590</v>
      </c>
      <c r="B591" s="397" t="s">
        <v>3272</v>
      </c>
      <c r="C591" s="381" t="s">
        <v>145</v>
      </c>
      <c r="D591" s="391" t="s">
        <v>18</v>
      </c>
      <c r="E591" s="391" t="s">
        <v>33</v>
      </c>
      <c r="F591" s="401" t="s">
        <v>3273</v>
      </c>
      <c r="G591" s="379" t="s">
        <v>35</v>
      </c>
      <c r="H591" s="381" t="s">
        <v>3236</v>
      </c>
      <c r="I591" s="378" t="s">
        <v>106</v>
      </c>
      <c r="J591" s="404" t="s">
        <v>3274</v>
      </c>
      <c r="K591" s="392" t="s">
        <v>38</v>
      </c>
      <c r="L591" s="395" t="s">
        <v>38</v>
      </c>
      <c r="M591" s="395" t="s">
        <v>38</v>
      </c>
      <c r="N591" s="465" t="s">
        <v>3275</v>
      </c>
      <c r="O591" s="378" t="s">
        <v>29</v>
      </c>
      <c r="P591" s="452" t="s">
        <v>3276</v>
      </c>
    </row>
    <row r="592" spans="1:16" ht="15.75" customHeight="1">
      <c r="A592" s="391">
        <f t="shared" si="2"/>
        <v>591</v>
      </c>
      <c r="B592" s="397" t="s">
        <v>3277</v>
      </c>
      <c r="C592" s="381" t="s">
        <v>145</v>
      </c>
      <c r="D592" s="391" t="s">
        <v>18</v>
      </c>
      <c r="E592" s="391" t="s">
        <v>33</v>
      </c>
      <c r="F592" s="418" t="s">
        <v>3278</v>
      </c>
      <c r="G592" s="379" t="s">
        <v>35</v>
      </c>
      <c r="H592" s="381" t="s">
        <v>3236</v>
      </c>
      <c r="I592" s="378" t="s">
        <v>106</v>
      </c>
      <c r="J592" s="404" t="s">
        <v>3279</v>
      </c>
      <c r="K592" s="392" t="s">
        <v>38</v>
      </c>
      <c r="L592" s="395" t="s">
        <v>38</v>
      </c>
      <c r="M592" s="395" t="s">
        <v>38</v>
      </c>
      <c r="N592" s="465" t="s">
        <v>3280</v>
      </c>
      <c r="O592" s="378" t="s">
        <v>29</v>
      </c>
      <c r="P592" s="404" t="s">
        <v>3281</v>
      </c>
    </row>
    <row r="593" spans="1:16" ht="15.75" customHeight="1">
      <c r="A593" s="391">
        <f t="shared" si="2"/>
        <v>592</v>
      </c>
      <c r="B593" s="397" t="s">
        <v>3282</v>
      </c>
      <c r="C593" s="381" t="s">
        <v>145</v>
      </c>
      <c r="D593" s="391" t="s">
        <v>18</v>
      </c>
      <c r="E593" s="391" t="s">
        <v>33</v>
      </c>
      <c r="F593" s="401" t="s">
        <v>745</v>
      </c>
      <c r="G593" s="379" t="s">
        <v>35</v>
      </c>
      <c r="H593" s="381" t="s">
        <v>3236</v>
      </c>
      <c r="I593" s="378" t="s">
        <v>106</v>
      </c>
      <c r="J593" s="404" t="s">
        <v>3283</v>
      </c>
      <c r="K593" s="392" t="s">
        <v>38</v>
      </c>
      <c r="L593" s="395" t="s">
        <v>38</v>
      </c>
      <c r="M593" s="395" t="s">
        <v>38</v>
      </c>
      <c r="N593" s="465" t="s">
        <v>3284</v>
      </c>
      <c r="O593" s="378" t="s">
        <v>29</v>
      </c>
      <c r="P593" s="404" t="s">
        <v>3285</v>
      </c>
    </row>
    <row r="594" spans="1:16" ht="15.75" customHeight="1">
      <c r="A594" s="391">
        <f t="shared" si="2"/>
        <v>593</v>
      </c>
      <c r="B594" s="397" t="s">
        <v>3286</v>
      </c>
      <c r="C594" s="381" t="s">
        <v>145</v>
      </c>
      <c r="D594" s="391" t="s">
        <v>18</v>
      </c>
      <c r="E594" s="391" t="s">
        <v>33</v>
      </c>
      <c r="F594" s="401" t="s">
        <v>745</v>
      </c>
      <c r="G594" s="379" t="s">
        <v>35</v>
      </c>
      <c r="H594" s="381" t="s">
        <v>3236</v>
      </c>
      <c r="I594" s="378" t="s">
        <v>106</v>
      </c>
      <c r="J594" s="404" t="s">
        <v>3287</v>
      </c>
      <c r="K594" s="392" t="s">
        <v>38</v>
      </c>
      <c r="L594" s="395" t="s">
        <v>38</v>
      </c>
      <c r="M594" s="395" t="s">
        <v>38</v>
      </c>
      <c r="N594" s="465" t="s">
        <v>3288</v>
      </c>
      <c r="O594" s="378" t="s">
        <v>29</v>
      </c>
      <c r="P594" s="404" t="s">
        <v>3289</v>
      </c>
    </row>
    <row r="595" spans="1:16" ht="15.75" customHeight="1">
      <c r="A595" s="391">
        <f t="shared" si="2"/>
        <v>594</v>
      </c>
      <c r="B595" s="397" t="s">
        <v>3290</v>
      </c>
      <c r="C595" s="381" t="s">
        <v>145</v>
      </c>
      <c r="D595" s="391" t="s">
        <v>18</v>
      </c>
      <c r="E595" s="391" t="s">
        <v>33</v>
      </c>
      <c r="F595" s="401" t="s">
        <v>745</v>
      </c>
      <c r="G595" s="379" t="s">
        <v>35</v>
      </c>
      <c r="H595" s="381" t="s">
        <v>3236</v>
      </c>
      <c r="I595" s="378" t="s">
        <v>106</v>
      </c>
      <c r="J595" s="404" t="s">
        <v>3291</v>
      </c>
      <c r="K595" s="392" t="s">
        <v>38</v>
      </c>
      <c r="L595" s="395" t="s">
        <v>38</v>
      </c>
      <c r="M595" s="395" t="s">
        <v>38</v>
      </c>
      <c r="N595" s="465" t="s">
        <v>3292</v>
      </c>
      <c r="O595" s="378" t="s">
        <v>29</v>
      </c>
      <c r="P595" s="404" t="s">
        <v>3293</v>
      </c>
    </row>
    <row r="596" spans="1:16" ht="15.75" customHeight="1">
      <c r="A596" s="391">
        <f t="shared" si="2"/>
        <v>595</v>
      </c>
      <c r="B596" s="397" t="s">
        <v>3294</v>
      </c>
      <c r="C596" s="381" t="s">
        <v>145</v>
      </c>
      <c r="D596" s="391" t="s">
        <v>18</v>
      </c>
      <c r="E596" s="391" t="s">
        <v>33</v>
      </c>
      <c r="F596" s="401" t="s">
        <v>3295</v>
      </c>
      <c r="G596" s="379" t="s">
        <v>35</v>
      </c>
      <c r="H596" s="381" t="s">
        <v>3236</v>
      </c>
      <c r="I596" s="378" t="s">
        <v>106</v>
      </c>
      <c r="J596" s="404" t="s">
        <v>3296</v>
      </c>
      <c r="K596" s="392" t="s">
        <v>38</v>
      </c>
      <c r="L596" s="395" t="s">
        <v>38</v>
      </c>
      <c r="M596" s="395" t="s">
        <v>38</v>
      </c>
      <c r="N596" s="465" t="s">
        <v>3297</v>
      </c>
      <c r="O596" s="378" t="s">
        <v>29</v>
      </c>
      <c r="P596" s="397" t="s">
        <v>30</v>
      </c>
    </row>
    <row r="597" spans="1:16" ht="15.75" customHeight="1">
      <c r="A597" s="391">
        <f t="shared" si="2"/>
        <v>596</v>
      </c>
      <c r="B597" s="397" t="s">
        <v>3298</v>
      </c>
      <c r="C597" s="381" t="s">
        <v>3054</v>
      </c>
      <c r="D597" s="391" t="s">
        <v>18</v>
      </c>
      <c r="E597" s="391" t="s">
        <v>33</v>
      </c>
      <c r="F597" s="418" t="s">
        <v>3299</v>
      </c>
      <c r="G597" s="379" t="s">
        <v>35</v>
      </c>
      <c r="H597" s="381" t="s">
        <v>3300</v>
      </c>
      <c r="I597" s="378" t="s">
        <v>106</v>
      </c>
      <c r="J597" s="404" t="s">
        <v>3301</v>
      </c>
      <c r="K597" s="396">
        <v>465</v>
      </c>
      <c r="L597" s="400">
        <v>204</v>
      </c>
      <c r="M597" s="397" t="s">
        <v>785</v>
      </c>
      <c r="N597" s="465" t="s">
        <v>3302</v>
      </c>
      <c r="O597" s="378" t="s">
        <v>29</v>
      </c>
      <c r="P597" s="397" t="s">
        <v>30</v>
      </c>
    </row>
    <row r="598" spans="1:16" ht="15.75" customHeight="1">
      <c r="A598" s="391">
        <f t="shared" si="2"/>
        <v>597</v>
      </c>
      <c r="B598" s="397" t="s">
        <v>3303</v>
      </c>
      <c r="C598" s="381" t="s">
        <v>3054</v>
      </c>
      <c r="D598" s="391" t="s">
        <v>18</v>
      </c>
      <c r="E598" s="391" t="s">
        <v>33</v>
      </c>
      <c r="F598" s="401" t="s">
        <v>3304</v>
      </c>
      <c r="G598" s="379" t="s">
        <v>35</v>
      </c>
      <c r="H598" s="381" t="s">
        <v>3248</v>
      </c>
      <c r="I598" s="378" t="s">
        <v>106</v>
      </c>
      <c r="J598" s="404" t="s">
        <v>3305</v>
      </c>
      <c r="K598" s="396">
        <v>465</v>
      </c>
      <c r="L598" s="400">
        <v>204</v>
      </c>
      <c r="M598" s="397" t="s">
        <v>785</v>
      </c>
      <c r="N598" s="465" t="s">
        <v>3306</v>
      </c>
      <c r="O598" s="378" t="s">
        <v>29</v>
      </c>
      <c r="P598" s="397" t="s">
        <v>30</v>
      </c>
    </row>
    <row r="599" spans="1:16" ht="15.75" customHeight="1">
      <c r="A599" s="391">
        <f t="shared" si="2"/>
        <v>598</v>
      </c>
      <c r="B599" s="397" t="s">
        <v>3307</v>
      </c>
      <c r="C599" s="381" t="s">
        <v>3054</v>
      </c>
      <c r="D599" s="391" t="s">
        <v>18</v>
      </c>
      <c r="E599" s="391" t="s">
        <v>33</v>
      </c>
      <c r="F599" s="415" t="s">
        <v>3308</v>
      </c>
      <c r="G599" s="379" t="s">
        <v>35</v>
      </c>
      <c r="H599" s="381" t="s">
        <v>3309</v>
      </c>
      <c r="I599" s="378" t="s">
        <v>106</v>
      </c>
      <c r="J599" s="404" t="s">
        <v>3310</v>
      </c>
      <c r="K599" s="396">
        <v>465</v>
      </c>
      <c r="L599" s="400">
        <v>204</v>
      </c>
      <c r="M599" s="397" t="s">
        <v>308</v>
      </c>
      <c r="N599" s="465" t="s">
        <v>3311</v>
      </c>
      <c r="O599" s="378" t="s">
        <v>29</v>
      </c>
      <c r="P599" s="404" t="s">
        <v>3312</v>
      </c>
    </row>
    <row r="600" spans="1:16" ht="15.75" customHeight="1">
      <c r="A600" s="391">
        <f t="shared" si="2"/>
        <v>599</v>
      </c>
      <c r="B600" s="397" t="s">
        <v>3313</v>
      </c>
      <c r="C600" s="381" t="s">
        <v>3054</v>
      </c>
      <c r="D600" s="391" t="s">
        <v>18</v>
      </c>
      <c r="E600" s="391" t="s">
        <v>33</v>
      </c>
      <c r="F600" s="418" t="s">
        <v>3314</v>
      </c>
      <c r="G600" s="379" t="s">
        <v>35</v>
      </c>
      <c r="H600" s="381" t="s">
        <v>3315</v>
      </c>
      <c r="I600" s="378" t="s">
        <v>106</v>
      </c>
      <c r="J600" s="404" t="s">
        <v>3316</v>
      </c>
      <c r="K600" s="396">
        <v>465</v>
      </c>
      <c r="L600" s="400">
        <v>204</v>
      </c>
      <c r="M600" s="397" t="s">
        <v>785</v>
      </c>
      <c r="N600" s="465" t="s">
        <v>3317</v>
      </c>
      <c r="O600" s="378" t="s">
        <v>29</v>
      </c>
      <c r="P600" s="397" t="s">
        <v>30</v>
      </c>
    </row>
    <row r="601" spans="1:16" ht="15.75" customHeight="1">
      <c r="A601" s="391">
        <f t="shared" si="2"/>
        <v>600</v>
      </c>
      <c r="B601" s="397" t="s">
        <v>3318</v>
      </c>
      <c r="C601" s="381" t="s">
        <v>3054</v>
      </c>
      <c r="D601" s="391" t="s">
        <v>18</v>
      </c>
      <c r="E601" s="391" t="s">
        <v>33</v>
      </c>
      <c r="F601" s="418" t="s">
        <v>3319</v>
      </c>
      <c r="G601" s="379" t="s">
        <v>35</v>
      </c>
      <c r="H601" s="381" t="s">
        <v>3320</v>
      </c>
      <c r="I601" s="378" t="s">
        <v>106</v>
      </c>
      <c r="J601" s="404" t="s">
        <v>3321</v>
      </c>
      <c r="K601" s="396">
        <v>465</v>
      </c>
      <c r="L601" s="400">
        <v>204</v>
      </c>
      <c r="M601" s="397" t="s">
        <v>785</v>
      </c>
      <c r="N601" s="465" t="s">
        <v>3322</v>
      </c>
      <c r="O601" s="378" t="s">
        <v>29</v>
      </c>
      <c r="P601" s="404" t="s">
        <v>3323</v>
      </c>
    </row>
    <row r="602" spans="1:16" ht="15.75" customHeight="1">
      <c r="A602" s="391">
        <f t="shared" si="2"/>
        <v>601</v>
      </c>
      <c r="B602" s="397" t="s">
        <v>3324</v>
      </c>
      <c r="C602" s="381" t="s">
        <v>3054</v>
      </c>
      <c r="D602" s="391" t="s">
        <v>18</v>
      </c>
      <c r="E602" s="391" t="s">
        <v>33</v>
      </c>
      <c r="F602" s="401" t="s">
        <v>3325</v>
      </c>
      <c r="G602" s="379" t="s">
        <v>35</v>
      </c>
      <c r="H602" s="381" t="s">
        <v>3326</v>
      </c>
      <c r="I602" s="378" t="s">
        <v>106</v>
      </c>
      <c r="J602" s="404" t="s">
        <v>3327</v>
      </c>
      <c r="K602" s="396">
        <v>465</v>
      </c>
      <c r="L602" s="400">
        <v>204</v>
      </c>
      <c r="M602" s="397" t="s">
        <v>785</v>
      </c>
      <c r="N602" s="465" t="s">
        <v>3328</v>
      </c>
      <c r="O602" s="378" t="s">
        <v>29</v>
      </c>
      <c r="P602" s="404" t="s">
        <v>3329</v>
      </c>
    </row>
    <row r="603" spans="1:16" ht="15.75" customHeight="1">
      <c r="A603" s="391">
        <f t="shared" si="2"/>
        <v>602</v>
      </c>
      <c r="B603" s="397" t="s">
        <v>3330</v>
      </c>
      <c r="C603" s="381" t="s">
        <v>3054</v>
      </c>
      <c r="D603" s="391" t="s">
        <v>18</v>
      </c>
      <c r="E603" s="391" t="s">
        <v>33</v>
      </c>
      <c r="F603" s="401" t="s">
        <v>3331</v>
      </c>
      <c r="G603" s="379" t="s">
        <v>35</v>
      </c>
      <c r="H603" s="381" t="s">
        <v>1235</v>
      </c>
      <c r="I603" s="378" t="s">
        <v>106</v>
      </c>
      <c r="J603" s="404" t="s">
        <v>3332</v>
      </c>
      <c r="K603" s="396">
        <v>465</v>
      </c>
      <c r="L603" s="400">
        <v>204</v>
      </c>
      <c r="M603" s="397" t="s">
        <v>785</v>
      </c>
      <c r="N603" s="465" t="s">
        <v>3333</v>
      </c>
      <c r="O603" s="378" t="s">
        <v>29</v>
      </c>
      <c r="P603" s="404" t="s">
        <v>3334</v>
      </c>
    </row>
    <row r="604" spans="1:16" ht="15.75" customHeight="1">
      <c r="A604" s="391">
        <f t="shared" si="2"/>
        <v>603</v>
      </c>
      <c r="B604" s="397" t="s">
        <v>3335</v>
      </c>
      <c r="C604" s="381" t="s">
        <v>3054</v>
      </c>
      <c r="D604" s="391" t="s">
        <v>18</v>
      </c>
      <c r="E604" s="391" t="s">
        <v>33</v>
      </c>
      <c r="F604" s="401" t="s">
        <v>3336</v>
      </c>
      <c r="G604" s="379" t="s">
        <v>35</v>
      </c>
      <c r="H604" s="381" t="s">
        <v>3248</v>
      </c>
      <c r="I604" s="378" t="s">
        <v>106</v>
      </c>
      <c r="J604" s="453" t="s">
        <v>3337</v>
      </c>
      <c r="K604" s="396">
        <v>465</v>
      </c>
      <c r="L604" s="400">
        <v>204</v>
      </c>
      <c r="M604" s="397" t="s">
        <v>785</v>
      </c>
      <c r="N604" s="465" t="s">
        <v>3338</v>
      </c>
      <c r="O604" s="378" t="s">
        <v>29</v>
      </c>
      <c r="P604" s="397" t="s">
        <v>3339</v>
      </c>
    </row>
    <row r="605" spans="1:16" ht="15.75" customHeight="1">
      <c r="A605" s="391">
        <f t="shared" si="2"/>
        <v>604</v>
      </c>
      <c r="B605" s="397" t="s">
        <v>3340</v>
      </c>
      <c r="C605" s="381" t="s">
        <v>3054</v>
      </c>
      <c r="D605" s="391" t="s">
        <v>18</v>
      </c>
      <c r="E605" s="391" t="s">
        <v>33</v>
      </c>
      <c r="F605" s="401" t="s">
        <v>3341</v>
      </c>
      <c r="G605" s="379" t="s">
        <v>35</v>
      </c>
      <c r="H605" s="381" t="s">
        <v>3248</v>
      </c>
      <c r="I605" s="378" t="s">
        <v>106</v>
      </c>
      <c r="J605" s="453" t="s">
        <v>3342</v>
      </c>
      <c r="K605" s="396">
        <v>465</v>
      </c>
      <c r="L605" s="400">
        <v>204</v>
      </c>
      <c r="M605" s="397" t="s">
        <v>308</v>
      </c>
      <c r="N605" s="465" t="s">
        <v>3343</v>
      </c>
      <c r="O605" s="378" t="s">
        <v>29</v>
      </c>
      <c r="P605" s="404" t="s">
        <v>1533</v>
      </c>
    </row>
    <row r="606" spans="1:16" ht="15.75" customHeight="1">
      <c r="A606" s="391">
        <f t="shared" si="2"/>
        <v>605</v>
      </c>
      <c r="B606" s="397" t="s">
        <v>3344</v>
      </c>
      <c r="C606" s="381" t="s">
        <v>3054</v>
      </c>
      <c r="D606" s="391" t="s">
        <v>18</v>
      </c>
      <c r="E606" s="391" t="s">
        <v>33</v>
      </c>
      <c r="F606" s="401" t="s">
        <v>3345</v>
      </c>
      <c r="G606" s="379" t="s">
        <v>35</v>
      </c>
      <c r="H606" s="381" t="s">
        <v>3346</v>
      </c>
      <c r="I606" s="378" t="s">
        <v>106</v>
      </c>
      <c r="J606" s="404" t="s">
        <v>3347</v>
      </c>
      <c r="K606" s="396">
        <v>465</v>
      </c>
      <c r="L606" s="400">
        <v>204</v>
      </c>
      <c r="M606" s="397" t="s">
        <v>1022</v>
      </c>
      <c r="N606" s="465" t="s">
        <v>3348</v>
      </c>
      <c r="O606" s="378" t="s">
        <v>29</v>
      </c>
      <c r="P606" s="404" t="s">
        <v>3349</v>
      </c>
    </row>
    <row r="607" spans="1:16" ht="15.75" customHeight="1">
      <c r="A607" s="391">
        <f t="shared" si="2"/>
        <v>606</v>
      </c>
      <c r="B607" s="397" t="s">
        <v>3350</v>
      </c>
      <c r="C607" s="381" t="s">
        <v>3054</v>
      </c>
      <c r="D607" s="391" t="s">
        <v>18</v>
      </c>
      <c r="E607" s="391" t="s">
        <v>33</v>
      </c>
      <c r="F607" s="401" t="s">
        <v>3351</v>
      </c>
      <c r="G607" s="379" t="s">
        <v>35</v>
      </c>
      <c r="H607" s="381" t="s">
        <v>3352</v>
      </c>
      <c r="I607" s="378" t="s">
        <v>106</v>
      </c>
      <c r="J607" s="404" t="s">
        <v>3353</v>
      </c>
      <c r="K607" s="396">
        <v>465</v>
      </c>
      <c r="L607" s="400">
        <v>204</v>
      </c>
      <c r="M607" s="397" t="s">
        <v>218</v>
      </c>
      <c r="N607" s="465" t="s">
        <v>3354</v>
      </c>
      <c r="O607" s="378" t="s">
        <v>29</v>
      </c>
      <c r="P607" s="404" t="s">
        <v>3355</v>
      </c>
    </row>
    <row r="608" spans="1:16" ht="15.75" customHeight="1">
      <c r="A608" s="391">
        <f t="shared" si="2"/>
        <v>607</v>
      </c>
      <c r="B608" s="397" t="s">
        <v>3356</v>
      </c>
      <c r="C608" s="381" t="s">
        <v>3054</v>
      </c>
      <c r="D608" s="391" t="s">
        <v>18</v>
      </c>
      <c r="E608" s="391" t="s">
        <v>33</v>
      </c>
      <c r="F608" s="401" t="s">
        <v>3357</v>
      </c>
      <c r="G608" s="379" t="s">
        <v>35</v>
      </c>
      <c r="H608" s="381" t="s">
        <v>3248</v>
      </c>
      <c r="I608" s="378" t="s">
        <v>106</v>
      </c>
      <c r="J608" s="404" t="s">
        <v>3358</v>
      </c>
      <c r="K608" s="396">
        <v>465</v>
      </c>
      <c r="L608" s="400">
        <v>204</v>
      </c>
      <c r="M608" s="397" t="s">
        <v>785</v>
      </c>
      <c r="N608" s="465" t="s">
        <v>3359</v>
      </c>
      <c r="O608" s="378" t="s">
        <v>29</v>
      </c>
      <c r="P608" s="397" t="s">
        <v>30</v>
      </c>
    </row>
    <row r="609" spans="1:16" ht="15.75" customHeight="1">
      <c r="A609" s="391">
        <f t="shared" si="2"/>
        <v>608</v>
      </c>
      <c r="B609" s="397" t="s">
        <v>545</v>
      </c>
      <c r="C609" s="381" t="s">
        <v>155</v>
      </c>
      <c r="D609" s="391" t="s">
        <v>18</v>
      </c>
      <c r="E609" s="391" t="s">
        <v>33</v>
      </c>
      <c r="F609" s="393" t="s">
        <v>3360</v>
      </c>
      <c r="G609" s="379" t="s">
        <v>8</v>
      </c>
      <c r="H609" s="381" t="s">
        <v>3092</v>
      </c>
      <c r="I609" s="378" t="s">
        <v>106</v>
      </c>
      <c r="J609" s="404" t="s">
        <v>3361</v>
      </c>
      <c r="K609" s="396">
        <v>129</v>
      </c>
      <c r="L609" s="395">
        <v>71</v>
      </c>
      <c r="M609" s="414" t="s">
        <v>549</v>
      </c>
      <c r="N609" s="465" t="s">
        <v>3362</v>
      </c>
      <c r="O609" s="378" t="s">
        <v>29</v>
      </c>
      <c r="P609" s="397" t="s">
        <v>30</v>
      </c>
    </row>
    <row r="610" spans="1:16" ht="15.75" customHeight="1">
      <c r="A610" s="391">
        <f t="shared" si="2"/>
        <v>609</v>
      </c>
      <c r="B610" s="397" t="s">
        <v>3363</v>
      </c>
      <c r="C610" s="381" t="s">
        <v>145</v>
      </c>
      <c r="D610" s="391" t="s">
        <v>18</v>
      </c>
      <c r="E610" s="391" t="s">
        <v>33</v>
      </c>
      <c r="F610" s="401" t="s">
        <v>3364</v>
      </c>
      <c r="G610" s="379" t="s">
        <v>35</v>
      </c>
      <c r="H610" s="381" t="s">
        <v>3236</v>
      </c>
      <c r="I610" s="378" t="s">
        <v>106</v>
      </c>
      <c r="J610" s="404" t="s">
        <v>3365</v>
      </c>
      <c r="K610" s="392" t="s">
        <v>38</v>
      </c>
      <c r="L610" s="395" t="s">
        <v>38</v>
      </c>
      <c r="M610" s="395" t="s">
        <v>38</v>
      </c>
      <c r="N610" s="465" t="s">
        <v>3366</v>
      </c>
      <c r="O610" s="378" t="s">
        <v>29</v>
      </c>
      <c r="P610" s="404" t="s">
        <v>3367</v>
      </c>
    </row>
    <row r="611" spans="1:16" ht="15.75" customHeight="1">
      <c r="A611" s="391">
        <f t="shared" si="2"/>
        <v>610</v>
      </c>
      <c r="B611" s="397" t="s">
        <v>3368</v>
      </c>
      <c r="C611" s="381" t="s">
        <v>3369</v>
      </c>
      <c r="D611" s="391" t="s">
        <v>267</v>
      </c>
      <c r="E611" s="391" t="s">
        <v>199</v>
      </c>
      <c r="F611" s="393" t="s">
        <v>3370</v>
      </c>
      <c r="G611" s="381" t="s">
        <v>172</v>
      </c>
      <c r="H611" s="381" t="s">
        <v>120</v>
      </c>
      <c r="I611" s="378" t="s">
        <v>106</v>
      </c>
      <c r="J611" s="404" t="s">
        <v>3371</v>
      </c>
      <c r="K611" s="396">
        <v>664</v>
      </c>
      <c r="L611" s="395">
        <v>245</v>
      </c>
      <c r="M611" s="396" t="s">
        <v>754</v>
      </c>
      <c r="N611" s="465" t="s">
        <v>3372</v>
      </c>
      <c r="O611" s="378" t="s">
        <v>29</v>
      </c>
      <c r="P611" s="404" t="s">
        <v>3373</v>
      </c>
    </row>
    <row r="612" spans="1:16" ht="15.75" customHeight="1">
      <c r="A612" s="391">
        <f t="shared" si="2"/>
        <v>611</v>
      </c>
      <c r="B612" s="397" t="s">
        <v>3374</v>
      </c>
      <c r="C612" s="381" t="s">
        <v>3054</v>
      </c>
      <c r="D612" s="391" t="s">
        <v>18</v>
      </c>
      <c r="E612" s="391" t="s">
        <v>33</v>
      </c>
      <c r="F612" s="454" t="s">
        <v>3375</v>
      </c>
      <c r="G612" s="379" t="s">
        <v>35</v>
      </c>
      <c r="H612" s="381" t="s">
        <v>3376</v>
      </c>
      <c r="I612" s="378" t="s">
        <v>106</v>
      </c>
      <c r="J612" s="404" t="s">
        <v>3377</v>
      </c>
      <c r="K612" s="396">
        <v>465</v>
      </c>
      <c r="L612" s="400">
        <v>204</v>
      </c>
      <c r="M612" s="397" t="s">
        <v>785</v>
      </c>
      <c r="N612" s="465" t="s">
        <v>3378</v>
      </c>
      <c r="O612" s="378" t="s">
        <v>29</v>
      </c>
      <c r="P612" s="404" t="s">
        <v>3379</v>
      </c>
    </row>
    <row r="613" spans="1:16" ht="15.75" customHeight="1">
      <c r="A613" s="391">
        <f t="shared" si="2"/>
        <v>612</v>
      </c>
      <c r="B613" s="397" t="s">
        <v>3380</v>
      </c>
      <c r="C613" s="381" t="s">
        <v>3054</v>
      </c>
      <c r="D613" s="391" t="s">
        <v>18</v>
      </c>
      <c r="E613" s="391" t="s">
        <v>33</v>
      </c>
      <c r="F613" s="454" t="s">
        <v>3381</v>
      </c>
      <c r="G613" s="379" t="s">
        <v>35</v>
      </c>
      <c r="H613" s="381" t="s">
        <v>3382</v>
      </c>
      <c r="I613" s="378" t="s">
        <v>106</v>
      </c>
      <c r="J613" s="404" t="s">
        <v>3383</v>
      </c>
      <c r="K613" s="396">
        <v>465</v>
      </c>
      <c r="L613" s="400">
        <v>204</v>
      </c>
      <c r="M613" s="397" t="s">
        <v>785</v>
      </c>
      <c r="N613" s="465" t="s">
        <v>3384</v>
      </c>
      <c r="O613" s="378" t="s">
        <v>29</v>
      </c>
      <c r="P613" s="397" t="s">
        <v>30</v>
      </c>
    </row>
    <row r="614" spans="1:16" ht="15.75" customHeight="1">
      <c r="A614" s="391">
        <f t="shared" si="2"/>
        <v>613</v>
      </c>
      <c r="B614" s="445" t="s">
        <v>3385</v>
      </c>
      <c r="C614" s="381" t="s">
        <v>3054</v>
      </c>
      <c r="D614" s="391" t="s">
        <v>18</v>
      </c>
      <c r="E614" s="391" t="s">
        <v>33</v>
      </c>
      <c r="F614" s="454" t="s">
        <v>3386</v>
      </c>
      <c r="G614" s="379" t="s">
        <v>35</v>
      </c>
      <c r="H614" s="381" t="s">
        <v>3382</v>
      </c>
      <c r="I614" s="378" t="s">
        <v>106</v>
      </c>
      <c r="J614" s="404" t="s">
        <v>3387</v>
      </c>
      <c r="K614" s="396">
        <v>465</v>
      </c>
      <c r="L614" s="400">
        <v>204</v>
      </c>
      <c r="M614" s="397" t="s">
        <v>785</v>
      </c>
      <c r="N614" s="465" t="s">
        <v>3388</v>
      </c>
      <c r="O614" s="378" t="s">
        <v>29</v>
      </c>
      <c r="P614" s="404" t="s">
        <v>3389</v>
      </c>
    </row>
    <row r="615" spans="1:16" ht="15.75" customHeight="1">
      <c r="A615" s="391">
        <f t="shared" si="2"/>
        <v>614</v>
      </c>
      <c r="B615" s="397" t="s">
        <v>3390</v>
      </c>
      <c r="C615" s="381" t="s">
        <v>3054</v>
      </c>
      <c r="D615" s="391" t="s">
        <v>18</v>
      </c>
      <c r="E615" s="391" t="s">
        <v>33</v>
      </c>
      <c r="F615" s="454" t="s">
        <v>3391</v>
      </c>
      <c r="G615" s="379" t="s">
        <v>35</v>
      </c>
      <c r="H615" s="381" t="s">
        <v>3382</v>
      </c>
      <c r="I615" s="378" t="s">
        <v>106</v>
      </c>
      <c r="J615" s="404" t="s">
        <v>3392</v>
      </c>
      <c r="K615" s="396">
        <v>465</v>
      </c>
      <c r="L615" s="400">
        <v>204</v>
      </c>
      <c r="M615" s="397" t="s">
        <v>785</v>
      </c>
      <c r="N615" s="465" t="s">
        <v>3393</v>
      </c>
      <c r="O615" s="378" t="s">
        <v>29</v>
      </c>
      <c r="P615" s="404" t="s">
        <v>3394</v>
      </c>
    </row>
    <row r="616" spans="1:16" ht="15.75" customHeight="1">
      <c r="A616" s="391">
        <f t="shared" si="2"/>
        <v>615</v>
      </c>
      <c r="B616" s="397" t="s">
        <v>3395</v>
      </c>
      <c r="C616" s="381" t="s">
        <v>3054</v>
      </c>
      <c r="D616" s="391" t="s">
        <v>18</v>
      </c>
      <c r="E616" s="391" t="s">
        <v>33</v>
      </c>
      <c r="F616" s="454" t="s">
        <v>3396</v>
      </c>
      <c r="G616" s="379" t="s">
        <v>35</v>
      </c>
      <c r="H616" s="381" t="s">
        <v>3397</v>
      </c>
      <c r="I616" s="378" t="s">
        <v>106</v>
      </c>
      <c r="J616" s="404" t="s">
        <v>3398</v>
      </c>
      <c r="K616" s="396">
        <v>465</v>
      </c>
      <c r="L616" s="400">
        <v>204</v>
      </c>
      <c r="M616" s="397" t="s">
        <v>785</v>
      </c>
      <c r="N616" s="465" t="s">
        <v>3399</v>
      </c>
      <c r="O616" s="378" t="s">
        <v>29</v>
      </c>
      <c r="P616" s="397" t="s">
        <v>30</v>
      </c>
    </row>
    <row r="617" spans="1:16" ht="15.75" customHeight="1">
      <c r="A617" s="391">
        <f t="shared" si="2"/>
        <v>616</v>
      </c>
      <c r="B617" s="397" t="s">
        <v>3400</v>
      </c>
      <c r="C617" s="381" t="s">
        <v>3054</v>
      </c>
      <c r="D617" s="391" t="s">
        <v>18</v>
      </c>
      <c r="E617" s="391" t="s">
        <v>33</v>
      </c>
      <c r="F617" s="454" t="s">
        <v>3401</v>
      </c>
      <c r="G617" s="379" t="s">
        <v>35</v>
      </c>
      <c r="H617" s="381" t="s">
        <v>3402</v>
      </c>
      <c r="I617" s="378" t="s">
        <v>106</v>
      </c>
      <c r="J617" s="404" t="s">
        <v>3403</v>
      </c>
      <c r="K617" s="396">
        <v>465</v>
      </c>
      <c r="L617" s="400">
        <v>204</v>
      </c>
      <c r="M617" s="397" t="s">
        <v>785</v>
      </c>
      <c r="N617" s="465" t="s">
        <v>3404</v>
      </c>
      <c r="O617" s="378" t="s">
        <v>29</v>
      </c>
      <c r="P617" s="404" t="s">
        <v>3405</v>
      </c>
    </row>
    <row r="618" spans="1:16" ht="15.75" customHeight="1">
      <c r="A618" s="391">
        <f t="shared" si="2"/>
        <v>617</v>
      </c>
      <c r="B618" s="381" t="s">
        <v>3406</v>
      </c>
      <c r="C618" s="381" t="s">
        <v>3054</v>
      </c>
      <c r="D618" s="391" t="s">
        <v>18</v>
      </c>
      <c r="E618" s="391" t="s">
        <v>33</v>
      </c>
      <c r="F618" s="454" t="s">
        <v>3407</v>
      </c>
      <c r="G618" s="381" t="s">
        <v>35</v>
      </c>
      <c r="H618" s="381" t="s">
        <v>291</v>
      </c>
      <c r="I618" s="381" t="s">
        <v>106</v>
      </c>
      <c r="J618" s="455" t="s">
        <v>3408</v>
      </c>
      <c r="K618" s="379">
        <v>465</v>
      </c>
      <c r="L618" s="400">
        <v>204</v>
      </c>
      <c r="M618" s="379" t="s">
        <v>785</v>
      </c>
      <c r="N618" s="470" t="s">
        <v>3409</v>
      </c>
      <c r="O618" s="378" t="s">
        <v>29</v>
      </c>
      <c r="P618" s="456" t="s">
        <v>3410</v>
      </c>
    </row>
    <row r="619" spans="1:16" ht="15.75" customHeight="1">
      <c r="A619" s="391">
        <f t="shared" si="2"/>
        <v>618</v>
      </c>
      <c r="B619" s="381" t="s">
        <v>3411</v>
      </c>
      <c r="C619" s="381" t="s">
        <v>3054</v>
      </c>
      <c r="D619" s="391" t="s">
        <v>18</v>
      </c>
      <c r="E619" s="391" t="s">
        <v>33</v>
      </c>
      <c r="F619" s="454" t="s">
        <v>3412</v>
      </c>
      <c r="G619" s="381" t="s">
        <v>35</v>
      </c>
      <c r="H619" s="381" t="s">
        <v>3248</v>
      </c>
      <c r="I619" s="381" t="s">
        <v>106</v>
      </c>
      <c r="J619" s="457" t="s">
        <v>3413</v>
      </c>
      <c r="K619" s="379">
        <v>465</v>
      </c>
      <c r="L619" s="400">
        <v>204</v>
      </c>
      <c r="M619" s="379" t="s">
        <v>785</v>
      </c>
      <c r="N619" s="470" t="s">
        <v>3414</v>
      </c>
      <c r="O619" s="378" t="s">
        <v>29</v>
      </c>
      <c r="P619" s="450" t="s">
        <v>3415</v>
      </c>
    </row>
    <row r="620" spans="1:16" ht="15.75" customHeight="1">
      <c r="A620" s="391">
        <f t="shared" si="2"/>
        <v>619</v>
      </c>
      <c r="B620" s="381" t="s">
        <v>3416</v>
      </c>
      <c r="C620" s="381" t="s">
        <v>3054</v>
      </c>
      <c r="D620" s="391" t="s">
        <v>18</v>
      </c>
      <c r="E620" s="391" t="s">
        <v>33</v>
      </c>
      <c r="F620" s="454" t="s">
        <v>3417</v>
      </c>
      <c r="G620" s="381" t="s">
        <v>35</v>
      </c>
      <c r="H620" s="381" t="s">
        <v>3418</v>
      </c>
      <c r="I620" s="381" t="s">
        <v>106</v>
      </c>
      <c r="J620" s="455" t="s">
        <v>3419</v>
      </c>
      <c r="K620" s="379">
        <v>465</v>
      </c>
      <c r="L620" s="400">
        <v>204</v>
      </c>
      <c r="M620" s="379" t="s">
        <v>785</v>
      </c>
      <c r="N620" s="470" t="s">
        <v>3420</v>
      </c>
      <c r="O620" s="378" t="s">
        <v>29</v>
      </c>
      <c r="P620" s="456" t="s">
        <v>3421</v>
      </c>
    </row>
    <row r="621" spans="1:16" ht="15.75" customHeight="1">
      <c r="A621" s="391">
        <f t="shared" si="2"/>
        <v>620</v>
      </c>
      <c r="B621" s="381" t="s">
        <v>3422</v>
      </c>
      <c r="C621" s="381" t="s">
        <v>3054</v>
      </c>
      <c r="D621" s="391" t="s">
        <v>18</v>
      </c>
      <c r="E621" s="391" t="s">
        <v>33</v>
      </c>
      <c r="F621" s="454" t="s">
        <v>3423</v>
      </c>
      <c r="G621" s="381" t="s">
        <v>35</v>
      </c>
      <c r="H621" s="381" t="s">
        <v>3248</v>
      </c>
      <c r="I621" s="381" t="s">
        <v>106</v>
      </c>
      <c r="J621" s="457" t="s">
        <v>3424</v>
      </c>
      <c r="K621" s="379">
        <v>465</v>
      </c>
      <c r="L621" s="400">
        <v>204</v>
      </c>
      <c r="M621" s="379" t="s">
        <v>785</v>
      </c>
      <c r="N621" s="470" t="s">
        <v>3425</v>
      </c>
      <c r="O621" s="378" t="s">
        <v>29</v>
      </c>
      <c r="P621" s="381" t="s">
        <v>30</v>
      </c>
    </row>
    <row r="622" spans="1:16" ht="15.75" customHeight="1">
      <c r="A622" s="391">
        <f t="shared" si="2"/>
        <v>621</v>
      </c>
      <c r="B622" s="381" t="s">
        <v>3426</v>
      </c>
      <c r="C622" s="381" t="s">
        <v>3054</v>
      </c>
      <c r="D622" s="391" t="s">
        <v>18</v>
      </c>
      <c r="E622" s="391" t="s">
        <v>33</v>
      </c>
      <c r="F622" s="454" t="s">
        <v>3427</v>
      </c>
      <c r="G622" s="381" t="s">
        <v>35</v>
      </c>
      <c r="H622" s="381" t="s">
        <v>3428</v>
      </c>
      <c r="I622" s="381" t="s">
        <v>106</v>
      </c>
      <c r="J622" s="456" t="s">
        <v>3429</v>
      </c>
      <c r="K622" s="379">
        <v>465</v>
      </c>
      <c r="L622" s="400">
        <v>204</v>
      </c>
      <c r="M622" s="379" t="s">
        <v>785</v>
      </c>
      <c r="N622" s="470" t="s">
        <v>3430</v>
      </c>
      <c r="O622" s="378" t="s">
        <v>29</v>
      </c>
      <c r="P622" s="381" t="s">
        <v>30</v>
      </c>
    </row>
    <row r="623" spans="1:16" ht="15.75" customHeight="1">
      <c r="A623" s="391">
        <f t="shared" si="2"/>
        <v>622</v>
      </c>
      <c r="B623" s="381" t="s">
        <v>3431</v>
      </c>
      <c r="C623" s="381" t="s">
        <v>3054</v>
      </c>
      <c r="D623" s="391" t="s">
        <v>18</v>
      </c>
      <c r="E623" s="391" t="s">
        <v>33</v>
      </c>
      <c r="F623" s="454" t="s">
        <v>3432</v>
      </c>
      <c r="G623" s="381" t="s">
        <v>35</v>
      </c>
      <c r="H623" s="381" t="s">
        <v>3433</v>
      </c>
      <c r="I623" s="381" t="s">
        <v>106</v>
      </c>
      <c r="J623" s="457" t="s">
        <v>3434</v>
      </c>
      <c r="K623" s="379">
        <v>465</v>
      </c>
      <c r="L623" s="400">
        <v>204</v>
      </c>
      <c r="M623" s="379" t="s">
        <v>308</v>
      </c>
      <c r="N623" s="470" t="s">
        <v>3435</v>
      </c>
      <c r="O623" s="378" t="s">
        <v>29</v>
      </c>
      <c r="P623" s="381" t="s">
        <v>30</v>
      </c>
    </row>
    <row r="624" spans="1:16" ht="15.75" customHeight="1">
      <c r="A624" s="391">
        <f t="shared" si="2"/>
        <v>623</v>
      </c>
      <c r="B624" s="381" t="s">
        <v>3436</v>
      </c>
      <c r="C624" s="381" t="s">
        <v>3054</v>
      </c>
      <c r="D624" s="391" t="s">
        <v>18</v>
      </c>
      <c r="E624" s="391" t="s">
        <v>33</v>
      </c>
      <c r="F624" s="454" t="s">
        <v>3437</v>
      </c>
      <c r="G624" s="381" t="s">
        <v>35</v>
      </c>
      <c r="H624" s="381" t="s">
        <v>3248</v>
      </c>
      <c r="I624" s="381" t="s">
        <v>106</v>
      </c>
      <c r="J624" s="455" t="s">
        <v>3438</v>
      </c>
      <c r="K624" s="379">
        <v>465</v>
      </c>
      <c r="L624" s="400">
        <v>204</v>
      </c>
      <c r="M624" s="379" t="s">
        <v>785</v>
      </c>
      <c r="N624" s="470" t="s">
        <v>3439</v>
      </c>
      <c r="O624" s="378" t="s">
        <v>29</v>
      </c>
      <c r="P624" s="381" t="s">
        <v>30</v>
      </c>
    </row>
    <row r="625" spans="1:16" ht="15.75" customHeight="1">
      <c r="A625" s="391">
        <f t="shared" si="2"/>
        <v>624</v>
      </c>
      <c r="B625" s="381" t="s">
        <v>3440</v>
      </c>
      <c r="C625" s="381" t="s">
        <v>3054</v>
      </c>
      <c r="D625" s="391" t="s">
        <v>18</v>
      </c>
      <c r="E625" s="391" t="s">
        <v>33</v>
      </c>
      <c r="F625" s="454" t="s">
        <v>3441</v>
      </c>
      <c r="G625" s="381" t="s">
        <v>35</v>
      </c>
      <c r="H625" s="381" t="s">
        <v>3442</v>
      </c>
      <c r="I625" s="381" t="s">
        <v>106</v>
      </c>
      <c r="J625" s="450" t="s">
        <v>3443</v>
      </c>
      <c r="K625" s="379">
        <v>465</v>
      </c>
      <c r="L625" s="400">
        <v>204</v>
      </c>
      <c r="M625" s="379" t="s">
        <v>1022</v>
      </c>
      <c r="N625" s="470" t="s">
        <v>3444</v>
      </c>
      <c r="O625" s="378" t="s">
        <v>29</v>
      </c>
      <c r="P625" s="381" t="s">
        <v>30</v>
      </c>
    </row>
    <row r="626" spans="1:16" ht="15.75" customHeight="1">
      <c r="A626" s="391">
        <f t="shared" si="2"/>
        <v>625</v>
      </c>
      <c r="B626" s="381" t="s">
        <v>3445</v>
      </c>
      <c r="C626" s="381" t="s">
        <v>3054</v>
      </c>
      <c r="D626" s="391" t="s">
        <v>18</v>
      </c>
      <c r="E626" s="391" t="s">
        <v>33</v>
      </c>
      <c r="F626" s="454" t="s">
        <v>3446</v>
      </c>
      <c r="G626" s="381" t="s">
        <v>35</v>
      </c>
      <c r="H626" s="381" t="s">
        <v>3447</v>
      </c>
      <c r="I626" s="381" t="s">
        <v>106</v>
      </c>
      <c r="J626" s="456" t="s">
        <v>3448</v>
      </c>
      <c r="K626" s="379">
        <v>465</v>
      </c>
      <c r="L626" s="400">
        <v>204</v>
      </c>
      <c r="M626" s="379" t="s">
        <v>308</v>
      </c>
      <c r="N626" s="470" t="s">
        <v>3449</v>
      </c>
      <c r="O626" s="378" t="s">
        <v>29</v>
      </c>
      <c r="P626" s="456" t="s">
        <v>3450</v>
      </c>
    </row>
    <row r="627" spans="1:16" ht="15.75" customHeight="1">
      <c r="A627" s="391">
        <f t="shared" si="2"/>
        <v>626</v>
      </c>
      <c r="B627" s="397" t="s">
        <v>3451</v>
      </c>
      <c r="C627" s="381" t="s">
        <v>3452</v>
      </c>
      <c r="D627" s="391" t="s">
        <v>267</v>
      </c>
      <c r="E627" s="391" t="s">
        <v>599</v>
      </c>
      <c r="F627" s="393" t="s">
        <v>3453</v>
      </c>
      <c r="G627" s="381" t="s">
        <v>649</v>
      </c>
      <c r="H627" s="381" t="s">
        <v>364</v>
      </c>
      <c r="I627" s="381" t="s">
        <v>106</v>
      </c>
      <c r="J627" s="404" t="s">
        <v>3454</v>
      </c>
      <c r="K627" s="396" t="s">
        <v>38</v>
      </c>
      <c r="L627" s="396" t="s">
        <v>38</v>
      </c>
      <c r="M627" s="396" t="s">
        <v>38</v>
      </c>
      <c r="N627" s="465" t="s">
        <v>3455</v>
      </c>
      <c r="O627" s="378" t="s">
        <v>29</v>
      </c>
      <c r="P627" s="381" t="s">
        <v>30</v>
      </c>
    </row>
    <row r="628" spans="1:16" ht="15.75" customHeight="1">
      <c r="A628" s="391">
        <f t="shared" si="2"/>
        <v>627</v>
      </c>
      <c r="B628" s="397" t="s">
        <v>2608</v>
      </c>
      <c r="C628" s="381" t="s">
        <v>3456</v>
      </c>
      <c r="D628" s="391" t="s">
        <v>18</v>
      </c>
      <c r="E628" s="391" t="s">
        <v>52</v>
      </c>
      <c r="F628" s="418" t="s">
        <v>3457</v>
      </c>
      <c r="G628" s="381" t="s">
        <v>54</v>
      </c>
      <c r="H628" s="381" t="s">
        <v>1589</v>
      </c>
      <c r="I628" s="381" t="s">
        <v>106</v>
      </c>
      <c r="J628" s="404" t="s">
        <v>3458</v>
      </c>
      <c r="K628" s="397" t="s">
        <v>937</v>
      </c>
      <c r="L628" s="379">
        <v>163</v>
      </c>
      <c r="M628" s="397" t="s">
        <v>2612</v>
      </c>
      <c r="N628" s="465" t="s">
        <v>3459</v>
      </c>
      <c r="O628" s="378" t="s">
        <v>29</v>
      </c>
      <c r="P628" s="404" t="s">
        <v>2614</v>
      </c>
    </row>
    <row r="629" spans="1:16" ht="15.75" customHeight="1">
      <c r="A629" s="391">
        <f t="shared" si="2"/>
        <v>628</v>
      </c>
      <c r="B629" s="397" t="s">
        <v>3460</v>
      </c>
      <c r="C629" s="381" t="s">
        <v>3461</v>
      </c>
      <c r="D629" s="391" t="s">
        <v>18</v>
      </c>
      <c r="E629" s="391" t="s">
        <v>1216</v>
      </c>
      <c r="F629" s="418" t="s">
        <v>3462</v>
      </c>
      <c r="G629" s="381" t="s">
        <v>21</v>
      </c>
      <c r="H629" s="381" t="s">
        <v>364</v>
      </c>
      <c r="I629" s="381" t="s">
        <v>106</v>
      </c>
      <c r="J629" s="404" t="s">
        <v>3463</v>
      </c>
      <c r="K629" s="396" t="s">
        <v>38</v>
      </c>
      <c r="L629" s="396" t="s">
        <v>38</v>
      </c>
      <c r="M629" s="396" t="s">
        <v>38</v>
      </c>
      <c r="N629" s="465" t="s">
        <v>3464</v>
      </c>
      <c r="O629" s="378" t="s">
        <v>29</v>
      </c>
      <c r="P629" s="404" t="s">
        <v>3465</v>
      </c>
    </row>
    <row r="630" spans="1:16" ht="15.75" customHeight="1">
      <c r="A630" s="391">
        <f t="shared" si="2"/>
        <v>629</v>
      </c>
      <c r="B630" s="397" t="s">
        <v>3466</v>
      </c>
      <c r="C630" s="381" t="s">
        <v>3467</v>
      </c>
      <c r="D630" s="391" t="s">
        <v>18</v>
      </c>
      <c r="E630" s="391" t="s">
        <v>199</v>
      </c>
      <c r="F630" s="393" t="s">
        <v>3468</v>
      </c>
      <c r="G630" s="381" t="s">
        <v>172</v>
      </c>
      <c r="H630" s="381" t="s">
        <v>112</v>
      </c>
      <c r="I630" s="381" t="s">
        <v>106</v>
      </c>
      <c r="J630" s="404" t="s">
        <v>3469</v>
      </c>
      <c r="K630" s="396" t="s">
        <v>38</v>
      </c>
      <c r="L630" s="396" t="s">
        <v>38</v>
      </c>
      <c r="M630" s="396" t="s">
        <v>38</v>
      </c>
      <c r="N630" s="465" t="s">
        <v>3470</v>
      </c>
      <c r="O630" s="378" t="s">
        <v>29</v>
      </c>
      <c r="P630" s="381" t="s">
        <v>30</v>
      </c>
    </row>
    <row r="631" spans="1:16" ht="15.75" customHeight="1">
      <c r="A631" s="391">
        <f t="shared" si="2"/>
        <v>630</v>
      </c>
      <c r="B631" s="445" t="s">
        <v>3471</v>
      </c>
      <c r="C631" s="381" t="s">
        <v>3467</v>
      </c>
      <c r="D631" s="391" t="s">
        <v>18</v>
      </c>
      <c r="E631" s="391" t="s">
        <v>199</v>
      </c>
      <c r="F631" s="418" t="s">
        <v>3472</v>
      </c>
      <c r="G631" s="381" t="s">
        <v>172</v>
      </c>
      <c r="H631" s="381" t="s">
        <v>43</v>
      </c>
      <c r="I631" s="381" t="s">
        <v>106</v>
      </c>
      <c r="J631" s="404" t="s">
        <v>3473</v>
      </c>
      <c r="K631" s="396" t="s">
        <v>38</v>
      </c>
      <c r="L631" s="396" t="s">
        <v>38</v>
      </c>
      <c r="M631" s="396" t="s">
        <v>38</v>
      </c>
      <c r="N631" s="465" t="s">
        <v>3474</v>
      </c>
      <c r="O631" s="378" t="s">
        <v>29</v>
      </c>
      <c r="P631" s="381" t="s">
        <v>30</v>
      </c>
    </row>
    <row r="632" spans="1:16" ht="15.75" customHeight="1">
      <c r="A632" s="391">
        <f t="shared" si="2"/>
        <v>631</v>
      </c>
      <c r="B632" s="397" t="s">
        <v>3475</v>
      </c>
      <c r="C632" s="381" t="s">
        <v>3476</v>
      </c>
      <c r="D632" s="391" t="s">
        <v>18</v>
      </c>
      <c r="E632" s="391" t="s">
        <v>199</v>
      </c>
      <c r="F632" s="393" t="s">
        <v>3477</v>
      </c>
      <c r="G632" s="381" t="s">
        <v>172</v>
      </c>
      <c r="H632" s="381" t="s">
        <v>120</v>
      </c>
      <c r="I632" s="381" t="s">
        <v>106</v>
      </c>
      <c r="J632" s="404" t="s">
        <v>3478</v>
      </c>
      <c r="K632" s="396" t="s">
        <v>38</v>
      </c>
      <c r="L632" s="396" t="s">
        <v>38</v>
      </c>
      <c r="M632" s="396" t="s">
        <v>3479</v>
      </c>
      <c r="N632" s="465" t="s">
        <v>3480</v>
      </c>
      <c r="O632" s="378" t="s">
        <v>29</v>
      </c>
      <c r="P632" s="381" t="s">
        <v>30</v>
      </c>
    </row>
    <row r="633" spans="1:16" ht="15.75" customHeight="1">
      <c r="A633" s="391">
        <f t="shared" si="2"/>
        <v>632</v>
      </c>
      <c r="B633" s="397" t="s">
        <v>3481</v>
      </c>
      <c r="C633" s="381" t="s">
        <v>3482</v>
      </c>
      <c r="D633" s="391" t="s">
        <v>18</v>
      </c>
      <c r="E633" s="391" t="s">
        <v>199</v>
      </c>
      <c r="F633" s="393" t="s">
        <v>3483</v>
      </c>
      <c r="G633" s="381" t="s">
        <v>172</v>
      </c>
      <c r="H633" s="381" t="s">
        <v>120</v>
      </c>
      <c r="I633" s="381" t="s">
        <v>106</v>
      </c>
      <c r="J633" s="404" t="s">
        <v>3484</v>
      </c>
      <c r="K633" s="396">
        <v>664</v>
      </c>
      <c r="L633" s="395">
        <v>245</v>
      </c>
      <c r="M633" s="396" t="s">
        <v>754</v>
      </c>
      <c r="N633" s="465" t="s">
        <v>3485</v>
      </c>
      <c r="O633" s="378" t="s">
        <v>29</v>
      </c>
      <c r="P633" s="381" t="s">
        <v>30</v>
      </c>
    </row>
    <row r="634" spans="1:16" ht="15.75" customHeight="1">
      <c r="A634" s="391">
        <f t="shared" si="2"/>
        <v>633</v>
      </c>
      <c r="B634" s="397" t="s">
        <v>3486</v>
      </c>
      <c r="C634" s="381" t="s">
        <v>3054</v>
      </c>
      <c r="D634" s="391" t="s">
        <v>18</v>
      </c>
      <c r="E634" s="391" t="s">
        <v>33</v>
      </c>
      <c r="F634" s="454" t="s">
        <v>3487</v>
      </c>
      <c r="G634" s="381" t="s">
        <v>35</v>
      </c>
      <c r="H634" s="381" t="s">
        <v>3215</v>
      </c>
      <c r="I634" s="381" t="s">
        <v>106</v>
      </c>
      <c r="J634" s="404" t="s">
        <v>3488</v>
      </c>
      <c r="K634" s="379">
        <v>465</v>
      </c>
      <c r="L634" s="400">
        <v>204</v>
      </c>
      <c r="M634" s="379" t="s">
        <v>785</v>
      </c>
      <c r="N634" s="465" t="s">
        <v>3489</v>
      </c>
      <c r="O634" s="378" t="s">
        <v>29</v>
      </c>
      <c r="P634" s="404" t="s">
        <v>3490</v>
      </c>
    </row>
    <row r="635" spans="1:16" ht="15.75" customHeight="1">
      <c r="A635" s="391">
        <f t="shared" si="2"/>
        <v>634</v>
      </c>
      <c r="B635" s="397" t="s">
        <v>3491</v>
      </c>
      <c r="C635" s="381" t="s">
        <v>3054</v>
      </c>
      <c r="D635" s="391" t="s">
        <v>18</v>
      </c>
      <c r="E635" s="391" t="s">
        <v>33</v>
      </c>
      <c r="F635" s="401" t="s">
        <v>3492</v>
      </c>
      <c r="G635" s="381" t="s">
        <v>35</v>
      </c>
      <c r="H635" s="381" t="s">
        <v>3248</v>
      </c>
      <c r="I635" s="381" t="s">
        <v>106</v>
      </c>
      <c r="J635" s="404" t="s">
        <v>3493</v>
      </c>
      <c r="K635" s="379">
        <v>465</v>
      </c>
      <c r="L635" s="400">
        <v>204</v>
      </c>
      <c r="M635" s="379" t="s">
        <v>785</v>
      </c>
      <c r="N635" s="465" t="s">
        <v>3494</v>
      </c>
      <c r="O635" s="378" t="s">
        <v>29</v>
      </c>
      <c r="P635" s="381" t="s">
        <v>30</v>
      </c>
    </row>
    <row r="636" spans="1:16" ht="15.75" customHeight="1">
      <c r="A636" s="391">
        <f t="shared" si="2"/>
        <v>635</v>
      </c>
      <c r="B636" s="397" t="s">
        <v>3495</v>
      </c>
      <c r="C636" s="381" t="s">
        <v>3054</v>
      </c>
      <c r="D636" s="391" t="s">
        <v>18</v>
      </c>
      <c r="E636" s="391" t="s">
        <v>33</v>
      </c>
      <c r="F636" s="454" t="s">
        <v>3496</v>
      </c>
      <c r="G636" s="381" t="s">
        <v>35</v>
      </c>
      <c r="H636" s="381" t="s">
        <v>3248</v>
      </c>
      <c r="I636" s="381" t="s">
        <v>106</v>
      </c>
      <c r="J636" s="404" t="s">
        <v>3497</v>
      </c>
      <c r="K636" s="379">
        <v>465</v>
      </c>
      <c r="L636" s="400">
        <v>204</v>
      </c>
      <c r="M636" s="379" t="s">
        <v>785</v>
      </c>
      <c r="N636" s="465" t="s">
        <v>3498</v>
      </c>
      <c r="O636" s="378" t="s">
        <v>29</v>
      </c>
      <c r="P636" s="404" t="s">
        <v>3499</v>
      </c>
    </row>
    <row r="637" spans="1:16" ht="15.75" customHeight="1">
      <c r="A637" s="391">
        <f t="shared" si="2"/>
        <v>636</v>
      </c>
      <c r="B637" s="397" t="s">
        <v>3500</v>
      </c>
      <c r="C637" s="381" t="s">
        <v>3054</v>
      </c>
      <c r="D637" s="391" t="s">
        <v>18</v>
      </c>
      <c r="E637" s="391" t="s">
        <v>33</v>
      </c>
      <c r="F637" s="401" t="s">
        <v>3501</v>
      </c>
      <c r="G637" s="381" t="s">
        <v>35</v>
      </c>
      <c r="H637" s="381" t="s">
        <v>3502</v>
      </c>
      <c r="I637" s="381" t="s">
        <v>106</v>
      </c>
      <c r="J637" s="404" t="s">
        <v>3503</v>
      </c>
      <c r="K637" s="379">
        <v>465</v>
      </c>
      <c r="L637" s="400">
        <v>204</v>
      </c>
      <c r="M637" s="379" t="s">
        <v>785</v>
      </c>
      <c r="N637" s="465" t="s">
        <v>3504</v>
      </c>
      <c r="O637" s="378" t="s">
        <v>29</v>
      </c>
      <c r="P637" s="404" t="s">
        <v>3505</v>
      </c>
    </row>
    <row r="638" spans="1:16" ht="15.75" customHeight="1">
      <c r="A638" s="391">
        <f t="shared" si="2"/>
        <v>637</v>
      </c>
      <c r="B638" s="397" t="s">
        <v>3506</v>
      </c>
      <c r="C638" s="381" t="s">
        <v>3054</v>
      </c>
      <c r="D638" s="391" t="s">
        <v>18</v>
      </c>
      <c r="E638" s="391" t="s">
        <v>33</v>
      </c>
      <c r="F638" s="454" t="s">
        <v>3507</v>
      </c>
      <c r="G638" s="381" t="s">
        <v>35</v>
      </c>
      <c r="H638" s="381" t="s">
        <v>3248</v>
      </c>
      <c r="I638" s="381" t="s">
        <v>106</v>
      </c>
      <c r="J638" s="404" t="s">
        <v>3508</v>
      </c>
      <c r="K638" s="379">
        <v>465</v>
      </c>
      <c r="L638" s="400">
        <v>204</v>
      </c>
      <c r="M638" s="379" t="s">
        <v>785</v>
      </c>
      <c r="N638" s="465" t="s">
        <v>3509</v>
      </c>
      <c r="O638" s="378" t="s">
        <v>29</v>
      </c>
      <c r="P638" s="381" t="s">
        <v>30</v>
      </c>
    </row>
    <row r="639" spans="1:16" ht="15.75" customHeight="1">
      <c r="A639" s="391">
        <f t="shared" si="2"/>
        <v>638</v>
      </c>
      <c r="B639" s="397" t="s">
        <v>3510</v>
      </c>
      <c r="C639" s="381" t="s">
        <v>3054</v>
      </c>
      <c r="D639" s="391" t="s">
        <v>18</v>
      </c>
      <c r="E639" s="391" t="s">
        <v>33</v>
      </c>
      <c r="F639" s="454" t="s">
        <v>3511</v>
      </c>
      <c r="G639" s="381" t="s">
        <v>35</v>
      </c>
      <c r="H639" s="381" t="s">
        <v>3248</v>
      </c>
      <c r="I639" s="381" t="s">
        <v>106</v>
      </c>
      <c r="J639" s="404" t="s">
        <v>3512</v>
      </c>
      <c r="K639" s="379">
        <v>465</v>
      </c>
      <c r="L639" s="400">
        <v>204</v>
      </c>
      <c r="M639" s="379" t="s">
        <v>785</v>
      </c>
      <c r="N639" s="465" t="s">
        <v>3513</v>
      </c>
      <c r="O639" s="378" t="s">
        <v>29</v>
      </c>
      <c r="P639" s="381" t="s">
        <v>3514</v>
      </c>
    </row>
    <row r="640" spans="1:16" ht="15.75" customHeight="1">
      <c r="A640" s="391">
        <f t="shared" si="2"/>
        <v>639</v>
      </c>
      <c r="B640" s="397" t="s">
        <v>3515</v>
      </c>
      <c r="C640" s="381" t="s">
        <v>3054</v>
      </c>
      <c r="D640" s="391" t="s">
        <v>18</v>
      </c>
      <c r="E640" s="391" t="s">
        <v>33</v>
      </c>
      <c r="F640" s="454" t="s">
        <v>3516</v>
      </c>
      <c r="G640" s="381" t="s">
        <v>35</v>
      </c>
      <c r="H640" s="381" t="s">
        <v>3248</v>
      </c>
      <c r="I640" s="381" t="s">
        <v>106</v>
      </c>
      <c r="J640" s="404" t="s">
        <v>3517</v>
      </c>
      <c r="K640" s="379">
        <v>465</v>
      </c>
      <c r="L640" s="400">
        <v>204</v>
      </c>
      <c r="M640" s="379" t="s">
        <v>785</v>
      </c>
      <c r="N640" s="465" t="s">
        <v>3518</v>
      </c>
      <c r="O640" s="378" t="s">
        <v>29</v>
      </c>
      <c r="P640" s="404" t="s">
        <v>3519</v>
      </c>
    </row>
    <row r="641" spans="1:16" ht="15.75" customHeight="1">
      <c r="A641" s="391">
        <f t="shared" si="2"/>
        <v>640</v>
      </c>
      <c r="B641" s="397" t="s">
        <v>3520</v>
      </c>
      <c r="C641" s="381" t="s">
        <v>3054</v>
      </c>
      <c r="D641" s="391" t="s">
        <v>18</v>
      </c>
      <c r="E641" s="391" t="s">
        <v>33</v>
      </c>
      <c r="F641" s="454" t="s">
        <v>3521</v>
      </c>
      <c r="G641" s="381" t="s">
        <v>35</v>
      </c>
      <c r="H641" s="381" t="s">
        <v>147</v>
      </c>
      <c r="I641" s="381" t="s">
        <v>106</v>
      </c>
      <c r="J641" s="420" t="s">
        <v>3522</v>
      </c>
      <c r="K641" s="379">
        <v>465</v>
      </c>
      <c r="L641" s="400">
        <v>204</v>
      </c>
      <c r="M641" s="379" t="s">
        <v>785</v>
      </c>
      <c r="N641" s="465" t="s">
        <v>3523</v>
      </c>
      <c r="O641" s="378" t="s">
        <v>29</v>
      </c>
      <c r="P641" s="381" t="s">
        <v>30</v>
      </c>
    </row>
    <row r="642" spans="1:16" ht="15.75" customHeight="1">
      <c r="A642" s="391">
        <f t="shared" si="2"/>
        <v>641</v>
      </c>
      <c r="B642" s="397" t="s">
        <v>3524</v>
      </c>
      <c r="C642" s="381" t="s">
        <v>3054</v>
      </c>
      <c r="D642" s="391" t="s">
        <v>18</v>
      </c>
      <c r="E642" s="391" t="s">
        <v>33</v>
      </c>
      <c r="F642" s="415" t="s">
        <v>3525</v>
      </c>
      <c r="G642" s="381" t="s">
        <v>35</v>
      </c>
      <c r="H642" s="381" t="s">
        <v>3526</v>
      </c>
      <c r="I642" s="381" t="s">
        <v>106</v>
      </c>
      <c r="J642" s="404" t="s">
        <v>3527</v>
      </c>
      <c r="K642" s="379">
        <v>465</v>
      </c>
      <c r="L642" s="400">
        <v>204</v>
      </c>
      <c r="M642" s="379" t="s">
        <v>785</v>
      </c>
      <c r="N642" s="465" t="s">
        <v>3528</v>
      </c>
      <c r="O642" s="378" t="s">
        <v>29</v>
      </c>
      <c r="P642" s="381" t="s">
        <v>30</v>
      </c>
    </row>
    <row r="643" spans="1:16" ht="15.75" customHeight="1">
      <c r="A643" s="391">
        <f t="shared" si="2"/>
        <v>642</v>
      </c>
      <c r="B643" s="397" t="s">
        <v>3529</v>
      </c>
      <c r="C643" s="381" t="s">
        <v>3054</v>
      </c>
      <c r="D643" s="391" t="s">
        <v>18</v>
      </c>
      <c r="E643" s="391" t="s">
        <v>33</v>
      </c>
      <c r="F643" s="401" t="s">
        <v>3530</v>
      </c>
      <c r="G643" s="381" t="s">
        <v>35</v>
      </c>
      <c r="H643" s="381" t="s">
        <v>3531</v>
      </c>
      <c r="I643" s="381" t="s">
        <v>106</v>
      </c>
      <c r="J643" s="404" t="s">
        <v>3532</v>
      </c>
      <c r="K643" s="379">
        <v>465</v>
      </c>
      <c r="L643" s="400">
        <v>204</v>
      </c>
      <c r="M643" s="379" t="s">
        <v>785</v>
      </c>
      <c r="N643" s="465" t="s">
        <v>3533</v>
      </c>
      <c r="O643" s="378" t="s">
        <v>29</v>
      </c>
      <c r="P643" s="404" t="s">
        <v>3534</v>
      </c>
    </row>
    <row r="644" spans="1:16" ht="15.75" customHeight="1">
      <c r="A644" s="391">
        <f t="shared" si="2"/>
        <v>643</v>
      </c>
      <c r="B644" s="397" t="s">
        <v>3535</v>
      </c>
      <c r="C644" s="381" t="s">
        <v>3054</v>
      </c>
      <c r="D644" s="391" t="s">
        <v>18</v>
      </c>
      <c r="E644" s="391" t="s">
        <v>33</v>
      </c>
      <c r="F644" s="454" t="s">
        <v>3536</v>
      </c>
      <c r="G644" s="381" t="s">
        <v>35</v>
      </c>
      <c r="H644" s="381" t="s">
        <v>3248</v>
      </c>
      <c r="I644" s="381" t="s">
        <v>106</v>
      </c>
      <c r="J644" s="404" t="s">
        <v>3537</v>
      </c>
      <c r="K644" s="379">
        <v>465</v>
      </c>
      <c r="L644" s="400">
        <v>204</v>
      </c>
      <c r="M644" s="379" t="s">
        <v>785</v>
      </c>
      <c r="N644" s="465" t="s">
        <v>3538</v>
      </c>
      <c r="O644" s="378" t="s">
        <v>29</v>
      </c>
      <c r="P644" s="404" t="s">
        <v>3539</v>
      </c>
    </row>
    <row r="645" spans="1:16" ht="15.75" customHeight="1">
      <c r="A645" s="391">
        <f t="shared" si="2"/>
        <v>644</v>
      </c>
      <c r="B645" s="397" t="s">
        <v>3540</v>
      </c>
      <c r="C645" s="381" t="s">
        <v>3054</v>
      </c>
      <c r="D645" s="391" t="s">
        <v>18</v>
      </c>
      <c r="E645" s="391" t="s">
        <v>33</v>
      </c>
      <c r="F645" s="454" t="s">
        <v>3541</v>
      </c>
      <c r="G645" s="381" t="s">
        <v>35</v>
      </c>
      <c r="H645" s="381" t="s">
        <v>3248</v>
      </c>
      <c r="I645" s="381" t="s">
        <v>106</v>
      </c>
      <c r="J645" s="453" t="s">
        <v>3542</v>
      </c>
      <c r="K645" s="379">
        <v>465</v>
      </c>
      <c r="L645" s="400">
        <v>204</v>
      </c>
      <c r="M645" s="379" t="s">
        <v>785</v>
      </c>
      <c r="N645" s="465" t="s">
        <v>3543</v>
      </c>
      <c r="O645" s="378" t="s">
        <v>29</v>
      </c>
      <c r="P645" s="381" t="s">
        <v>30</v>
      </c>
    </row>
    <row r="646" spans="1:16" ht="15.75" customHeight="1">
      <c r="A646" s="391">
        <f t="shared" si="2"/>
        <v>645</v>
      </c>
      <c r="B646" s="397" t="s">
        <v>3544</v>
      </c>
      <c r="C646" s="381" t="s">
        <v>3054</v>
      </c>
      <c r="D646" s="391" t="s">
        <v>18</v>
      </c>
      <c r="E646" s="391" t="s">
        <v>33</v>
      </c>
      <c r="F646" s="454" t="s">
        <v>3545</v>
      </c>
      <c r="G646" s="381" t="s">
        <v>35</v>
      </c>
      <c r="H646" s="381" t="s">
        <v>3248</v>
      </c>
      <c r="I646" s="381" t="s">
        <v>106</v>
      </c>
      <c r="J646" s="404" t="s">
        <v>3546</v>
      </c>
      <c r="K646" s="379">
        <v>465</v>
      </c>
      <c r="L646" s="400">
        <v>204</v>
      </c>
      <c r="M646" s="379" t="s">
        <v>785</v>
      </c>
      <c r="N646" s="465" t="s">
        <v>3547</v>
      </c>
      <c r="O646" s="378" t="s">
        <v>29</v>
      </c>
      <c r="P646" s="381" t="s">
        <v>30</v>
      </c>
    </row>
    <row r="647" spans="1:16" ht="15.75" customHeight="1">
      <c r="A647" s="391">
        <f t="shared" si="2"/>
        <v>646</v>
      </c>
      <c r="B647" s="397" t="s">
        <v>3548</v>
      </c>
      <c r="C647" s="381" t="s">
        <v>3054</v>
      </c>
      <c r="D647" s="391" t="s">
        <v>18</v>
      </c>
      <c r="E647" s="391" t="s">
        <v>33</v>
      </c>
      <c r="F647" s="454" t="s">
        <v>3549</v>
      </c>
      <c r="G647" s="381" t="s">
        <v>35</v>
      </c>
      <c r="H647" s="381" t="s">
        <v>3550</v>
      </c>
      <c r="I647" s="381" t="s">
        <v>106</v>
      </c>
      <c r="J647" s="404" t="s">
        <v>3551</v>
      </c>
      <c r="K647" s="379">
        <v>465</v>
      </c>
      <c r="L647" s="400">
        <v>204</v>
      </c>
      <c r="M647" s="379" t="s">
        <v>785</v>
      </c>
      <c r="N647" s="465" t="s">
        <v>3552</v>
      </c>
      <c r="O647" s="378" t="s">
        <v>29</v>
      </c>
      <c r="P647" s="404" t="s">
        <v>3553</v>
      </c>
    </row>
    <row r="648" spans="1:16" ht="15.75" customHeight="1">
      <c r="A648" s="391">
        <f t="shared" si="2"/>
        <v>647</v>
      </c>
      <c r="B648" s="397" t="s">
        <v>3554</v>
      </c>
      <c r="C648" s="381" t="s">
        <v>3054</v>
      </c>
      <c r="D648" s="391" t="s">
        <v>18</v>
      </c>
      <c r="E648" s="391" t="s">
        <v>33</v>
      </c>
      <c r="F648" s="454" t="s">
        <v>3555</v>
      </c>
      <c r="G648" s="381" t="s">
        <v>35</v>
      </c>
      <c r="H648" s="381" t="s">
        <v>3248</v>
      </c>
      <c r="I648" s="381" t="s">
        <v>106</v>
      </c>
      <c r="J648" s="404" t="s">
        <v>3556</v>
      </c>
      <c r="K648" s="379">
        <v>465</v>
      </c>
      <c r="L648" s="400">
        <v>204</v>
      </c>
      <c r="M648" s="379" t="s">
        <v>785</v>
      </c>
      <c r="N648" s="465" t="s">
        <v>3557</v>
      </c>
      <c r="O648" s="378" t="s">
        <v>29</v>
      </c>
      <c r="P648" s="404" t="s">
        <v>3558</v>
      </c>
    </row>
    <row r="649" spans="1:16" ht="15.75" customHeight="1">
      <c r="A649" s="391">
        <f t="shared" si="2"/>
        <v>648</v>
      </c>
      <c r="B649" s="397" t="s">
        <v>3559</v>
      </c>
      <c r="C649" s="381" t="s">
        <v>3054</v>
      </c>
      <c r="D649" s="391" t="s">
        <v>18</v>
      </c>
      <c r="E649" s="391" t="s">
        <v>33</v>
      </c>
      <c r="F649" s="454" t="s">
        <v>3560</v>
      </c>
      <c r="G649" s="381" t="s">
        <v>35</v>
      </c>
      <c r="H649" s="381" t="s">
        <v>3561</v>
      </c>
      <c r="I649" s="381" t="s">
        <v>106</v>
      </c>
      <c r="J649" s="404" t="s">
        <v>3562</v>
      </c>
      <c r="K649" s="379">
        <v>465</v>
      </c>
      <c r="L649" s="400">
        <v>204</v>
      </c>
      <c r="M649" s="379" t="s">
        <v>785</v>
      </c>
      <c r="N649" s="465" t="s">
        <v>3563</v>
      </c>
      <c r="O649" s="378" t="s">
        <v>29</v>
      </c>
      <c r="P649" s="404" t="s">
        <v>3564</v>
      </c>
    </row>
    <row r="650" spans="1:16" ht="15.75" customHeight="1">
      <c r="A650" s="391">
        <f t="shared" si="2"/>
        <v>649</v>
      </c>
      <c r="B650" s="397" t="s">
        <v>3565</v>
      </c>
      <c r="C650" s="381" t="s">
        <v>3054</v>
      </c>
      <c r="D650" s="391" t="s">
        <v>18</v>
      </c>
      <c r="E650" s="391" t="s">
        <v>33</v>
      </c>
      <c r="F650" s="454" t="s">
        <v>3566</v>
      </c>
      <c r="G650" s="381" t="s">
        <v>35</v>
      </c>
      <c r="H650" s="381" t="s">
        <v>3567</v>
      </c>
      <c r="I650" s="381" t="s">
        <v>106</v>
      </c>
      <c r="J650" s="404" t="s">
        <v>3568</v>
      </c>
      <c r="K650" s="379">
        <v>465</v>
      </c>
      <c r="L650" s="400">
        <v>204</v>
      </c>
      <c r="M650" s="379" t="s">
        <v>785</v>
      </c>
      <c r="N650" s="465" t="s">
        <v>3569</v>
      </c>
      <c r="O650" s="378" t="s">
        <v>29</v>
      </c>
      <c r="P650" s="381" t="s">
        <v>3339</v>
      </c>
    </row>
    <row r="651" spans="1:16" ht="15.75" customHeight="1">
      <c r="A651" s="391">
        <f t="shared" si="2"/>
        <v>650</v>
      </c>
      <c r="B651" s="397" t="s">
        <v>3570</v>
      </c>
      <c r="C651" s="381" t="s">
        <v>3571</v>
      </c>
      <c r="D651" s="391" t="s">
        <v>18</v>
      </c>
      <c r="E651" s="391" t="s">
        <v>33</v>
      </c>
      <c r="F651" s="418" t="s">
        <v>2530</v>
      </c>
      <c r="G651" s="381" t="s">
        <v>35</v>
      </c>
      <c r="H651" s="381" t="s">
        <v>2341</v>
      </c>
      <c r="I651" s="381" t="s">
        <v>106</v>
      </c>
      <c r="J651" s="404" t="s">
        <v>3572</v>
      </c>
      <c r="K651" s="396" t="s">
        <v>38</v>
      </c>
      <c r="L651" s="396" t="s">
        <v>38</v>
      </c>
      <c r="M651" s="396" t="s">
        <v>38</v>
      </c>
      <c r="N651" s="465" t="s">
        <v>3573</v>
      </c>
      <c r="O651" s="378" t="s">
        <v>29</v>
      </c>
      <c r="P651" s="404" t="s">
        <v>3574</v>
      </c>
    </row>
    <row r="652" spans="1:16" ht="15.75" customHeight="1">
      <c r="A652" s="391">
        <f t="shared" si="2"/>
        <v>651</v>
      </c>
      <c r="B652" s="397" t="s">
        <v>3006</v>
      </c>
      <c r="C652" s="381" t="s">
        <v>3575</v>
      </c>
      <c r="D652" s="391" t="s">
        <v>18</v>
      </c>
      <c r="E652" s="391" t="s">
        <v>97</v>
      </c>
      <c r="F652" s="401" t="s">
        <v>3576</v>
      </c>
      <c r="G652" s="381" t="s">
        <v>35</v>
      </c>
      <c r="H652" s="381" t="s">
        <v>112</v>
      </c>
      <c r="I652" s="381" t="s">
        <v>106</v>
      </c>
      <c r="J652" s="404" t="s">
        <v>3577</v>
      </c>
      <c r="K652" s="396" t="s">
        <v>38</v>
      </c>
      <c r="L652" s="396" t="s">
        <v>38</v>
      </c>
      <c r="M652" s="396" t="s">
        <v>38</v>
      </c>
      <c r="N652" s="465" t="s">
        <v>3578</v>
      </c>
      <c r="O652" s="378" t="s">
        <v>29</v>
      </c>
      <c r="P652" s="404" t="s">
        <v>3011</v>
      </c>
    </row>
    <row r="653" spans="1:16" ht="15.75" customHeight="1">
      <c r="A653" s="391">
        <f t="shared" si="2"/>
        <v>652</v>
      </c>
      <c r="B653" s="397" t="s">
        <v>3006</v>
      </c>
      <c r="C653" s="381" t="s">
        <v>2961</v>
      </c>
      <c r="D653" s="391" t="s">
        <v>18</v>
      </c>
      <c r="E653" s="391" t="s">
        <v>33</v>
      </c>
      <c r="F653" s="418" t="s">
        <v>3008</v>
      </c>
      <c r="G653" s="381" t="s">
        <v>35</v>
      </c>
      <c r="H653" s="381" t="s">
        <v>112</v>
      </c>
      <c r="I653" s="381" t="s">
        <v>106</v>
      </c>
      <c r="J653" s="404" t="s">
        <v>3579</v>
      </c>
      <c r="K653" s="396" t="s">
        <v>38</v>
      </c>
      <c r="L653" s="396" t="s">
        <v>38</v>
      </c>
      <c r="M653" s="396" t="s">
        <v>38</v>
      </c>
      <c r="N653" s="465" t="s">
        <v>3580</v>
      </c>
      <c r="O653" s="378" t="s">
        <v>29</v>
      </c>
      <c r="P653" s="404" t="s">
        <v>3011</v>
      </c>
    </row>
    <row r="654" spans="1:16" ht="15.75" customHeight="1">
      <c r="A654" s="391">
        <f t="shared" si="2"/>
        <v>653</v>
      </c>
      <c r="B654" s="397" t="s">
        <v>3581</v>
      </c>
      <c r="C654" s="381" t="s">
        <v>3582</v>
      </c>
      <c r="D654" s="391" t="s">
        <v>18</v>
      </c>
      <c r="E654" s="391" t="s">
        <v>33</v>
      </c>
      <c r="F654" s="418" t="s">
        <v>3583</v>
      </c>
      <c r="G654" s="381" t="s">
        <v>35</v>
      </c>
      <c r="H654" s="381" t="s">
        <v>112</v>
      </c>
      <c r="I654" s="381" t="s">
        <v>106</v>
      </c>
      <c r="J654" s="404" t="s">
        <v>3584</v>
      </c>
      <c r="K654" s="396" t="s">
        <v>38</v>
      </c>
      <c r="L654" s="396" t="s">
        <v>38</v>
      </c>
      <c r="M654" s="396" t="s">
        <v>38</v>
      </c>
      <c r="N654" s="465" t="s">
        <v>3585</v>
      </c>
      <c r="O654" s="378" t="s">
        <v>29</v>
      </c>
      <c r="P654" s="404" t="s">
        <v>3586</v>
      </c>
    </row>
    <row r="655" spans="1:16" ht="15.75" customHeight="1">
      <c r="A655" s="391">
        <f t="shared" si="2"/>
        <v>654</v>
      </c>
      <c r="B655" s="397" t="s">
        <v>3587</v>
      </c>
      <c r="C655" s="381" t="s">
        <v>2961</v>
      </c>
      <c r="D655" s="391" t="s">
        <v>18</v>
      </c>
      <c r="E655" s="391" t="s">
        <v>33</v>
      </c>
      <c r="F655" s="418" t="s">
        <v>3588</v>
      </c>
      <c r="G655" s="381" t="s">
        <v>35</v>
      </c>
      <c r="H655" s="381" t="s">
        <v>112</v>
      </c>
      <c r="I655" s="381" t="s">
        <v>106</v>
      </c>
      <c r="J655" s="404" t="s">
        <v>3589</v>
      </c>
      <c r="K655" s="396" t="s">
        <v>38</v>
      </c>
      <c r="L655" s="396" t="s">
        <v>38</v>
      </c>
      <c r="M655" s="396" t="s">
        <v>38</v>
      </c>
      <c r="N655" s="465" t="s">
        <v>3590</v>
      </c>
      <c r="O655" s="378" t="s">
        <v>29</v>
      </c>
      <c r="P655" s="404" t="s">
        <v>3591</v>
      </c>
    </row>
    <row r="656" spans="1:16" ht="15.75" customHeight="1">
      <c r="A656" s="391">
        <f t="shared" si="2"/>
        <v>655</v>
      </c>
      <c r="B656" s="397" t="s">
        <v>3592</v>
      </c>
      <c r="C656" s="381" t="s">
        <v>2961</v>
      </c>
      <c r="D656" s="391" t="s">
        <v>18</v>
      </c>
      <c r="E656" s="391" t="s">
        <v>33</v>
      </c>
      <c r="F656" s="418" t="s">
        <v>3593</v>
      </c>
      <c r="G656" s="381" t="s">
        <v>35</v>
      </c>
      <c r="H656" s="381" t="s">
        <v>3594</v>
      </c>
      <c r="I656" s="381" t="s">
        <v>106</v>
      </c>
      <c r="J656" s="404" t="s">
        <v>3595</v>
      </c>
      <c r="K656" s="396" t="s">
        <v>38</v>
      </c>
      <c r="L656" s="396" t="s">
        <v>38</v>
      </c>
      <c r="M656" s="396" t="s">
        <v>38</v>
      </c>
      <c r="N656" s="465" t="s">
        <v>3596</v>
      </c>
      <c r="O656" s="378" t="s">
        <v>29</v>
      </c>
      <c r="P656" s="381" t="s">
        <v>3597</v>
      </c>
    </row>
    <row r="657" spans="1:16" ht="15.75" customHeight="1">
      <c r="A657" s="391">
        <f t="shared" si="2"/>
        <v>656</v>
      </c>
      <c r="B657" s="397" t="s">
        <v>3598</v>
      </c>
      <c r="C657" s="381" t="s">
        <v>2961</v>
      </c>
      <c r="D657" s="391" t="s">
        <v>18</v>
      </c>
      <c r="E657" s="391" t="s">
        <v>33</v>
      </c>
      <c r="F657" s="418" t="s">
        <v>2668</v>
      </c>
      <c r="G657" s="381" t="s">
        <v>35</v>
      </c>
      <c r="H657" s="381" t="s">
        <v>848</v>
      </c>
      <c r="I657" s="381" t="s">
        <v>106</v>
      </c>
      <c r="J657" s="404" t="s">
        <v>3599</v>
      </c>
      <c r="K657" s="396" t="s">
        <v>38</v>
      </c>
      <c r="L657" s="396" t="s">
        <v>38</v>
      </c>
      <c r="M657" s="396" t="s">
        <v>38</v>
      </c>
      <c r="N657" s="465" t="s">
        <v>3600</v>
      </c>
      <c r="O657" s="378" t="s">
        <v>29</v>
      </c>
      <c r="P657" s="404" t="s">
        <v>3601</v>
      </c>
    </row>
    <row r="658" spans="1:16" ht="15.75" customHeight="1">
      <c r="A658" s="391">
        <f t="shared" si="2"/>
        <v>657</v>
      </c>
      <c r="B658" s="397" t="s">
        <v>3602</v>
      </c>
      <c r="C658" s="381" t="s">
        <v>2961</v>
      </c>
      <c r="D658" s="391" t="s">
        <v>18</v>
      </c>
      <c r="E658" s="391" t="s">
        <v>33</v>
      </c>
      <c r="F658" s="418" t="s">
        <v>3603</v>
      </c>
      <c r="G658" s="381" t="s">
        <v>35</v>
      </c>
      <c r="H658" s="381" t="s">
        <v>3604</v>
      </c>
      <c r="I658" s="381" t="s">
        <v>106</v>
      </c>
      <c r="J658" s="404" t="s">
        <v>3605</v>
      </c>
      <c r="K658" s="396" t="s">
        <v>38</v>
      </c>
      <c r="L658" s="396" t="s">
        <v>38</v>
      </c>
      <c r="M658" s="396" t="s">
        <v>38</v>
      </c>
      <c r="N658" s="465" t="s">
        <v>3606</v>
      </c>
      <c r="O658" s="378" t="s">
        <v>29</v>
      </c>
      <c r="P658" s="381" t="s">
        <v>3607</v>
      </c>
    </row>
    <row r="659" spans="1:16" ht="15.75" customHeight="1">
      <c r="A659" s="391">
        <f t="shared" si="2"/>
        <v>658</v>
      </c>
      <c r="B659" s="397" t="s">
        <v>3608</v>
      </c>
      <c r="C659" s="381" t="s">
        <v>2961</v>
      </c>
      <c r="D659" s="391" t="s">
        <v>18</v>
      </c>
      <c r="E659" s="391" t="s">
        <v>33</v>
      </c>
      <c r="F659" s="418" t="s">
        <v>2530</v>
      </c>
      <c r="G659" s="381" t="s">
        <v>35</v>
      </c>
      <c r="H659" s="381" t="s">
        <v>848</v>
      </c>
      <c r="I659" s="381" t="s">
        <v>106</v>
      </c>
      <c r="J659" s="404" t="s">
        <v>3609</v>
      </c>
      <c r="K659" s="396" t="s">
        <v>38</v>
      </c>
      <c r="L659" s="396" t="s">
        <v>38</v>
      </c>
      <c r="M659" s="396" t="s">
        <v>38</v>
      </c>
      <c r="N659" s="465" t="s">
        <v>3610</v>
      </c>
      <c r="O659" s="378" t="s">
        <v>29</v>
      </c>
      <c r="P659" s="381" t="s">
        <v>30</v>
      </c>
    </row>
    <row r="660" spans="1:16" ht="15.75" customHeight="1">
      <c r="A660" s="391">
        <f t="shared" si="2"/>
        <v>659</v>
      </c>
      <c r="B660" s="397" t="s">
        <v>3611</v>
      </c>
      <c r="C660" s="381" t="s">
        <v>3612</v>
      </c>
      <c r="D660" s="391" t="s">
        <v>18</v>
      </c>
      <c r="E660" s="391" t="s">
        <v>33</v>
      </c>
      <c r="F660" s="418" t="s">
        <v>3018</v>
      </c>
      <c r="G660" s="381" t="s">
        <v>35</v>
      </c>
      <c r="H660" s="381" t="s">
        <v>3594</v>
      </c>
      <c r="I660" s="381" t="s">
        <v>106</v>
      </c>
      <c r="J660" s="404" t="s">
        <v>3613</v>
      </c>
      <c r="K660" s="396" t="s">
        <v>38</v>
      </c>
      <c r="L660" s="396" t="s">
        <v>38</v>
      </c>
      <c r="M660" s="396" t="s">
        <v>38</v>
      </c>
      <c r="N660" s="465" t="s">
        <v>3614</v>
      </c>
      <c r="O660" s="378" t="s">
        <v>29</v>
      </c>
      <c r="P660" s="404" t="s">
        <v>3615</v>
      </c>
    </row>
    <row r="661" spans="1:16" ht="15.75" customHeight="1">
      <c r="A661" s="391">
        <f t="shared" si="2"/>
        <v>660</v>
      </c>
      <c r="B661" s="397" t="s">
        <v>3616</v>
      </c>
      <c r="C661" s="381" t="s">
        <v>3617</v>
      </c>
      <c r="D661" s="391" t="s">
        <v>18</v>
      </c>
      <c r="E661" s="391" t="s">
        <v>33</v>
      </c>
      <c r="F661" s="418" t="s">
        <v>3618</v>
      </c>
      <c r="G661" s="381" t="s">
        <v>35</v>
      </c>
      <c r="H661" s="381" t="s">
        <v>3594</v>
      </c>
      <c r="I661" s="381" t="s">
        <v>106</v>
      </c>
      <c r="J661" s="420" t="s">
        <v>3619</v>
      </c>
      <c r="K661" s="396" t="s">
        <v>38</v>
      </c>
      <c r="L661" s="396" t="s">
        <v>38</v>
      </c>
      <c r="M661" s="396" t="s">
        <v>38</v>
      </c>
      <c r="N661" s="465" t="s">
        <v>3620</v>
      </c>
      <c r="O661" s="378" t="s">
        <v>29</v>
      </c>
      <c r="P661" s="381" t="s">
        <v>30</v>
      </c>
    </row>
    <row r="662" spans="1:16" ht="15.75" customHeight="1">
      <c r="A662" s="391">
        <f t="shared" si="2"/>
        <v>661</v>
      </c>
      <c r="B662" s="397" t="s">
        <v>3621</v>
      </c>
      <c r="C662" s="381" t="s">
        <v>3617</v>
      </c>
      <c r="D662" s="391" t="s">
        <v>18</v>
      </c>
      <c r="E662" s="391" t="s">
        <v>33</v>
      </c>
      <c r="F662" s="418" t="s">
        <v>3622</v>
      </c>
      <c r="G662" s="381" t="s">
        <v>35</v>
      </c>
      <c r="H662" s="381" t="s">
        <v>3594</v>
      </c>
      <c r="I662" s="381" t="s">
        <v>106</v>
      </c>
      <c r="J662" s="458" t="s">
        <v>3623</v>
      </c>
      <c r="K662" s="396" t="s">
        <v>38</v>
      </c>
      <c r="L662" s="396" t="s">
        <v>38</v>
      </c>
      <c r="M662" s="396" t="s">
        <v>38</v>
      </c>
      <c r="N662" s="465" t="s">
        <v>3624</v>
      </c>
      <c r="O662" s="378" t="s">
        <v>29</v>
      </c>
      <c r="P662" s="381" t="s">
        <v>30</v>
      </c>
    </row>
    <row r="663" spans="1:16" ht="15.75" customHeight="1">
      <c r="A663" s="391">
        <f t="shared" si="2"/>
        <v>662</v>
      </c>
      <c r="B663" s="397" t="s">
        <v>3625</v>
      </c>
      <c r="C663" s="381" t="s">
        <v>3626</v>
      </c>
      <c r="D663" s="391" t="s">
        <v>18</v>
      </c>
      <c r="E663" s="391" t="s">
        <v>33</v>
      </c>
      <c r="F663" s="418" t="s">
        <v>3627</v>
      </c>
      <c r="G663" s="381" t="s">
        <v>35</v>
      </c>
      <c r="H663" s="381" t="s">
        <v>3594</v>
      </c>
      <c r="I663" s="381" t="s">
        <v>106</v>
      </c>
      <c r="J663" s="404" t="s">
        <v>3628</v>
      </c>
      <c r="K663" s="396" t="s">
        <v>38</v>
      </c>
      <c r="L663" s="396" t="s">
        <v>38</v>
      </c>
      <c r="M663" s="396" t="s">
        <v>38</v>
      </c>
      <c r="N663" s="465" t="s">
        <v>3629</v>
      </c>
      <c r="O663" s="378" t="s">
        <v>29</v>
      </c>
      <c r="P663" s="404" t="s">
        <v>3630</v>
      </c>
    </row>
    <row r="664" spans="1:16" ht="15.75" customHeight="1">
      <c r="A664" s="391">
        <f t="shared" si="2"/>
        <v>663</v>
      </c>
      <c r="B664" s="397" t="s">
        <v>3631</v>
      </c>
      <c r="C664" s="381" t="s">
        <v>3632</v>
      </c>
      <c r="D664" s="391" t="s">
        <v>18</v>
      </c>
      <c r="E664" s="391" t="s">
        <v>33</v>
      </c>
      <c r="F664" s="454" t="s">
        <v>3633</v>
      </c>
      <c r="G664" s="381" t="s">
        <v>35</v>
      </c>
      <c r="H664" s="381" t="s">
        <v>3248</v>
      </c>
      <c r="I664" s="381" t="s">
        <v>106</v>
      </c>
      <c r="J664" s="404" t="s">
        <v>3634</v>
      </c>
      <c r="K664" s="379">
        <v>465</v>
      </c>
      <c r="L664" s="400">
        <v>204</v>
      </c>
      <c r="M664" s="379" t="s">
        <v>785</v>
      </c>
      <c r="N664" s="465" t="s">
        <v>3635</v>
      </c>
      <c r="O664" s="378" t="s">
        <v>29</v>
      </c>
      <c r="P664" s="404" t="s">
        <v>3636</v>
      </c>
    </row>
    <row r="665" spans="1:16" ht="15.75" customHeight="1">
      <c r="A665" s="391">
        <f t="shared" si="2"/>
        <v>664</v>
      </c>
      <c r="B665" s="397" t="s">
        <v>3637</v>
      </c>
      <c r="C665" s="381" t="s">
        <v>3632</v>
      </c>
      <c r="D665" s="391" t="s">
        <v>18</v>
      </c>
      <c r="E665" s="391" t="s">
        <v>33</v>
      </c>
      <c r="F665" s="418" t="s">
        <v>3638</v>
      </c>
      <c r="G665" s="381" t="s">
        <v>35</v>
      </c>
      <c r="H665" s="381" t="s">
        <v>3248</v>
      </c>
      <c r="I665" s="381" t="s">
        <v>106</v>
      </c>
      <c r="J665" s="420" t="s">
        <v>3639</v>
      </c>
      <c r="K665" s="379">
        <v>465</v>
      </c>
      <c r="L665" s="400">
        <v>204</v>
      </c>
      <c r="M665" s="379" t="s">
        <v>785</v>
      </c>
      <c r="N665" s="465" t="s">
        <v>3640</v>
      </c>
      <c r="O665" s="378" t="s">
        <v>29</v>
      </c>
      <c r="P665" s="404" t="s">
        <v>3641</v>
      </c>
    </row>
    <row r="666" spans="1:16" ht="15.75" customHeight="1">
      <c r="A666" s="391">
        <f t="shared" si="2"/>
        <v>665</v>
      </c>
      <c r="B666" s="397" t="s">
        <v>3642</v>
      </c>
      <c r="C666" s="381" t="s">
        <v>3643</v>
      </c>
      <c r="D666" s="391" t="s">
        <v>18</v>
      </c>
      <c r="E666" s="391" t="s">
        <v>97</v>
      </c>
      <c r="F666" s="393" t="s">
        <v>3644</v>
      </c>
      <c r="G666" s="381" t="s">
        <v>21</v>
      </c>
      <c r="H666" s="404" t="s">
        <v>3645</v>
      </c>
      <c r="I666" s="381" t="s">
        <v>106</v>
      </c>
      <c r="J666" s="404" t="s">
        <v>3646</v>
      </c>
      <c r="K666" s="396" t="s">
        <v>38</v>
      </c>
      <c r="L666" s="396" t="s">
        <v>38</v>
      </c>
      <c r="M666" s="396" t="s">
        <v>38</v>
      </c>
      <c r="N666" s="465" t="s">
        <v>3647</v>
      </c>
      <c r="O666" s="378" t="s">
        <v>29</v>
      </c>
      <c r="P666" s="381" t="s">
        <v>30</v>
      </c>
    </row>
    <row r="667" spans="1:16" ht="15.75" customHeight="1">
      <c r="A667" s="391">
        <f t="shared" si="2"/>
        <v>666</v>
      </c>
      <c r="B667" s="397" t="s">
        <v>3648</v>
      </c>
      <c r="C667" s="381" t="s">
        <v>1812</v>
      </c>
      <c r="D667" s="391" t="s">
        <v>18</v>
      </c>
      <c r="E667" s="391" t="s">
        <v>52</v>
      </c>
      <c r="F667" s="393" t="s">
        <v>3649</v>
      </c>
      <c r="G667" s="381" t="s">
        <v>54</v>
      </c>
      <c r="H667" s="404" t="s">
        <v>3650</v>
      </c>
      <c r="I667" s="381" t="s">
        <v>106</v>
      </c>
      <c r="J667" s="404" t="s">
        <v>3651</v>
      </c>
      <c r="K667" s="396" t="s">
        <v>38</v>
      </c>
      <c r="L667" s="396" t="s">
        <v>38</v>
      </c>
      <c r="M667" s="396" t="s">
        <v>38</v>
      </c>
      <c r="N667" s="465" t="s">
        <v>3652</v>
      </c>
      <c r="O667" s="378" t="s">
        <v>29</v>
      </c>
      <c r="P667" s="381" t="s">
        <v>30</v>
      </c>
    </row>
    <row r="668" spans="1:16" ht="15.75" customHeight="1">
      <c r="A668" s="391">
        <f t="shared" si="2"/>
        <v>667</v>
      </c>
      <c r="B668" s="397" t="s">
        <v>3653</v>
      </c>
      <c r="C668" s="381" t="s">
        <v>1812</v>
      </c>
      <c r="D668" s="391" t="s">
        <v>18</v>
      </c>
      <c r="E668" s="391" t="s">
        <v>52</v>
      </c>
      <c r="F668" s="418" t="s">
        <v>3654</v>
      </c>
      <c r="G668" s="381" t="s">
        <v>54</v>
      </c>
      <c r="H668" s="381" t="s">
        <v>112</v>
      </c>
      <c r="I668" s="381" t="s">
        <v>106</v>
      </c>
      <c r="J668" s="404" t="s">
        <v>3655</v>
      </c>
      <c r="K668" s="396" t="s">
        <v>38</v>
      </c>
      <c r="L668" s="396" t="s">
        <v>38</v>
      </c>
      <c r="M668" s="396" t="s">
        <v>38</v>
      </c>
      <c r="N668" s="465" t="s">
        <v>3656</v>
      </c>
      <c r="O668" s="378" t="s">
        <v>29</v>
      </c>
      <c r="P668" s="404" t="s">
        <v>3657</v>
      </c>
    </row>
    <row r="669" spans="1:16" ht="15.75" customHeight="1">
      <c r="A669" s="391">
        <f t="shared" si="2"/>
        <v>668</v>
      </c>
      <c r="B669" s="397" t="s">
        <v>3658</v>
      </c>
      <c r="C669" s="381" t="s">
        <v>2369</v>
      </c>
      <c r="D669" s="391" t="s">
        <v>18</v>
      </c>
      <c r="E669" s="391" t="s">
        <v>52</v>
      </c>
      <c r="F669" s="418" t="s">
        <v>3659</v>
      </c>
      <c r="G669" s="381" t="s">
        <v>54</v>
      </c>
      <c r="H669" s="420" t="s">
        <v>3660</v>
      </c>
      <c r="I669" s="381" t="s">
        <v>106</v>
      </c>
      <c r="J669" s="420" t="s">
        <v>3661</v>
      </c>
      <c r="K669" s="396" t="s">
        <v>38</v>
      </c>
      <c r="L669" s="396" t="s">
        <v>38</v>
      </c>
      <c r="M669" s="396" t="s">
        <v>38</v>
      </c>
      <c r="N669" s="465" t="s">
        <v>3662</v>
      </c>
      <c r="O669" s="378" t="s">
        <v>29</v>
      </c>
      <c r="P669" s="404" t="s">
        <v>3663</v>
      </c>
    </row>
    <row r="670" spans="1:16" ht="15.75" customHeight="1">
      <c r="A670" s="391">
        <f t="shared" si="2"/>
        <v>669</v>
      </c>
      <c r="B670" s="397" t="s">
        <v>3664</v>
      </c>
      <c r="C670" s="381" t="s">
        <v>3665</v>
      </c>
      <c r="D670" s="391" t="s">
        <v>18</v>
      </c>
      <c r="E670" s="391" t="s">
        <v>52</v>
      </c>
      <c r="F670" s="418" t="s">
        <v>3666</v>
      </c>
      <c r="G670" s="381" t="s">
        <v>54</v>
      </c>
      <c r="H670" s="404" t="s">
        <v>3667</v>
      </c>
      <c r="I670" s="381" t="s">
        <v>106</v>
      </c>
      <c r="J670" s="404" t="s">
        <v>3668</v>
      </c>
      <c r="K670" s="396" t="s">
        <v>38</v>
      </c>
      <c r="L670" s="396" t="s">
        <v>38</v>
      </c>
      <c r="M670" s="396" t="s">
        <v>38</v>
      </c>
      <c r="N670" s="465" t="s">
        <v>3669</v>
      </c>
      <c r="O670" s="378" t="s">
        <v>29</v>
      </c>
      <c r="P670" s="381" t="s">
        <v>30</v>
      </c>
    </row>
    <row r="671" spans="1:16" ht="15.75" customHeight="1">
      <c r="A671" s="391">
        <f t="shared" si="2"/>
        <v>670</v>
      </c>
      <c r="B671" s="397" t="s">
        <v>3670</v>
      </c>
      <c r="C671" s="381" t="s">
        <v>2029</v>
      </c>
      <c r="D671" s="391" t="s">
        <v>18</v>
      </c>
      <c r="E671" s="391" t="s">
        <v>52</v>
      </c>
      <c r="F671" s="418" t="s">
        <v>3671</v>
      </c>
      <c r="G671" s="381" t="s">
        <v>54</v>
      </c>
      <c r="H671" s="381" t="s">
        <v>231</v>
      </c>
      <c r="I671" s="381" t="s">
        <v>106</v>
      </c>
      <c r="J671" s="404" t="s">
        <v>3672</v>
      </c>
      <c r="K671" s="396" t="s">
        <v>38</v>
      </c>
      <c r="L671" s="396" t="s">
        <v>38</v>
      </c>
      <c r="M671" s="396" t="s">
        <v>38</v>
      </c>
      <c r="N671" s="465" t="s">
        <v>3673</v>
      </c>
      <c r="O671" s="378" t="s">
        <v>29</v>
      </c>
      <c r="P671" s="381" t="s">
        <v>3674</v>
      </c>
    </row>
    <row r="672" spans="1:16" ht="15.75" customHeight="1">
      <c r="A672" s="391">
        <f t="shared" si="2"/>
        <v>671</v>
      </c>
      <c r="B672" s="397" t="s">
        <v>3675</v>
      </c>
      <c r="C672" s="381" t="s">
        <v>1361</v>
      </c>
      <c r="D672" s="391" t="s">
        <v>18</v>
      </c>
      <c r="E672" s="391" t="s">
        <v>52</v>
      </c>
      <c r="F672" s="418" t="s">
        <v>3676</v>
      </c>
      <c r="G672" s="381" t="s">
        <v>54</v>
      </c>
      <c r="H672" s="381" t="s">
        <v>3677</v>
      </c>
      <c r="I672" s="381" t="s">
        <v>106</v>
      </c>
      <c r="J672" s="404" t="s">
        <v>3678</v>
      </c>
      <c r="K672" s="396" t="s">
        <v>38</v>
      </c>
      <c r="L672" s="396" t="s">
        <v>38</v>
      </c>
      <c r="M672" s="396" t="s">
        <v>308</v>
      </c>
      <c r="N672" s="465" t="s">
        <v>3679</v>
      </c>
      <c r="O672" s="378" t="s">
        <v>29</v>
      </c>
      <c r="P672" s="404" t="s">
        <v>3680</v>
      </c>
    </row>
    <row r="673" spans="1:16" ht="15.75" customHeight="1">
      <c r="A673" s="391">
        <f t="shared" si="2"/>
        <v>672</v>
      </c>
      <c r="B673" s="397" t="s">
        <v>3681</v>
      </c>
      <c r="C673" s="381" t="s">
        <v>1361</v>
      </c>
      <c r="D673" s="391" t="s">
        <v>18</v>
      </c>
      <c r="E673" s="391" t="s">
        <v>52</v>
      </c>
      <c r="F673" s="418" t="s">
        <v>3682</v>
      </c>
      <c r="G673" s="381" t="s">
        <v>54</v>
      </c>
      <c r="H673" s="404" t="s">
        <v>3683</v>
      </c>
      <c r="I673" s="381" t="s">
        <v>106</v>
      </c>
      <c r="J673" s="404" t="s">
        <v>3684</v>
      </c>
      <c r="K673" s="396" t="s">
        <v>38</v>
      </c>
      <c r="L673" s="396" t="s">
        <v>38</v>
      </c>
      <c r="M673" s="397" t="s">
        <v>348</v>
      </c>
      <c r="N673" s="465" t="s">
        <v>3685</v>
      </c>
      <c r="O673" s="378" t="s">
        <v>29</v>
      </c>
      <c r="P673" s="404" t="s">
        <v>3686</v>
      </c>
    </row>
    <row r="674" spans="1:16" ht="15.75" customHeight="1">
      <c r="A674" s="391">
        <f t="shared" si="2"/>
        <v>673</v>
      </c>
      <c r="B674" s="397" t="s">
        <v>368</v>
      </c>
      <c r="C674" s="381" t="s">
        <v>3687</v>
      </c>
      <c r="D674" s="391" t="s">
        <v>18</v>
      </c>
      <c r="E674" s="391" t="s">
        <v>52</v>
      </c>
      <c r="F674" s="393" t="s">
        <v>2515</v>
      </c>
      <c r="G674" s="381" t="s">
        <v>54</v>
      </c>
      <c r="H674" s="381" t="s">
        <v>3688</v>
      </c>
      <c r="I674" s="381" t="s">
        <v>106</v>
      </c>
      <c r="J674" s="404" t="s">
        <v>3689</v>
      </c>
      <c r="K674" s="396" t="s">
        <v>38</v>
      </c>
      <c r="L674" s="379" t="s">
        <v>300</v>
      </c>
      <c r="M674" s="396" t="s">
        <v>38</v>
      </c>
      <c r="N674" s="465" t="s">
        <v>1953</v>
      </c>
      <c r="O674" s="378" t="s">
        <v>29</v>
      </c>
      <c r="P674" s="404" t="s">
        <v>1954</v>
      </c>
    </row>
    <row r="675" spans="1:16" ht="15.75" customHeight="1">
      <c r="A675" s="391">
        <f t="shared" si="2"/>
        <v>674</v>
      </c>
      <c r="B675" s="397" t="s">
        <v>3690</v>
      </c>
      <c r="C675" s="381" t="s">
        <v>3691</v>
      </c>
      <c r="D675" s="391" t="s">
        <v>18</v>
      </c>
      <c r="E675" s="391" t="s">
        <v>52</v>
      </c>
      <c r="F675" s="418" t="s">
        <v>3692</v>
      </c>
      <c r="G675" s="381" t="s">
        <v>54</v>
      </c>
      <c r="H675" s="381" t="s">
        <v>231</v>
      </c>
      <c r="I675" s="381" t="s">
        <v>106</v>
      </c>
      <c r="J675" s="404" t="s">
        <v>3693</v>
      </c>
      <c r="K675" s="396" t="s">
        <v>38</v>
      </c>
      <c r="L675" s="379">
        <v>666</v>
      </c>
      <c r="M675" s="396" t="s">
        <v>3694</v>
      </c>
      <c r="N675" s="465" t="s">
        <v>3695</v>
      </c>
      <c r="O675" s="378" t="s">
        <v>29</v>
      </c>
      <c r="P675" s="404" t="s">
        <v>3696</v>
      </c>
    </row>
    <row r="676" spans="1:16" ht="15.75" customHeight="1">
      <c r="A676" s="391">
        <f t="shared" si="2"/>
        <v>675</v>
      </c>
      <c r="B676" s="397" t="s">
        <v>3697</v>
      </c>
      <c r="C676" s="381" t="s">
        <v>1588</v>
      </c>
      <c r="D676" s="391" t="s">
        <v>18</v>
      </c>
      <c r="E676" s="391" t="s">
        <v>97</v>
      </c>
      <c r="F676" s="393" t="s">
        <v>3698</v>
      </c>
      <c r="G676" s="381" t="s">
        <v>172</v>
      </c>
      <c r="H676" s="381" t="s">
        <v>90</v>
      </c>
      <c r="I676" s="381" t="s">
        <v>106</v>
      </c>
      <c r="J676" s="404" t="s">
        <v>3699</v>
      </c>
      <c r="K676" s="396" t="s">
        <v>38</v>
      </c>
      <c r="L676" s="396" t="s">
        <v>38</v>
      </c>
      <c r="M676" s="396" t="s">
        <v>38</v>
      </c>
      <c r="N676" s="465" t="s">
        <v>3700</v>
      </c>
      <c r="O676" s="378" t="s">
        <v>29</v>
      </c>
      <c r="P676" s="404" t="s">
        <v>3701</v>
      </c>
    </row>
    <row r="677" spans="1:16" ht="15.75" customHeight="1">
      <c r="A677" s="391">
        <f t="shared" si="2"/>
        <v>676</v>
      </c>
      <c r="B677" s="397" t="s">
        <v>3702</v>
      </c>
      <c r="C677" s="381" t="s">
        <v>1647</v>
      </c>
      <c r="D677" s="391" t="s">
        <v>18</v>
      </c>
      <c r="E677" s="391" t="s">
        <v>33</v>
      </c>
      <c r="F677" s="401" t="s">
        <v>2525</v>
      </c>
      <c r="G677" s="381" t="s">
        <v>35</v>
      </c>
      <c r="H677" s="381" t="s">
        <v>3703</v>
      </c>
      <c r="I677" s="381" t="s">
        <v>106</v>
      </c>
      <c r="J677" s="404" t="s">
        <v>3704</v>
      </c>
      <c r="K677" s="396" t="s">
        <v>38</v>
      </c>
      <c r="L677" s="396" t="s">
        <v>38</v>
      </c>
      <c r="M677" s="396" t="s">
        <v>218</v>
      </c>
      <c r="N677" s="465" t="s">
        <v>3705</v>
      </c>
      <c r="O677" s="378" t="s">
        <v>29</v>
      </c>
      <c r="P677" s="404" t="s">
        <v>3706</v>
      </c>
    </row>
    <row r="678" spans="1:16" ht="15.75" customHeight="1">
      <c r="A678" s="391">
        <f t="shared" si="2"/>
        <v>677</v>
      </c>
      <c r="B678" s="397" t="s">
        <v>3707</v>
      </c>
      <c r="C678" s="381" t="s">
        <v>3708</v>
      </c>
      <c r="D678" s="391" t="s">
        <v>18</v>
      </c>
      <c r="E678" s="391" t="s">
        <v>33</v>
      </c>
      <c r="F678" s="418" t="s">
        <v>2668</v>
      </c>
      <c r="G678" s="381" t="s">
        <v>35</v>
      </c>
      <c r="H678" s="404" t="s">
        <v>3709</v>
      </c>
      <c r="I678" s="381" t="s">
        <v>106</v>
      </c>
      <c r="J678" s="404" t="s">
        <v>3710</v>
      </c>
      <c r="K678" s="379">
        <v>465</v>
      </c>
      <c r="L678" s="400">
        <v>204</v>
      </c>
      <c r="M678" s="379" t="s">
        <v>785</v>
      </c>
      <c r="N678" s="465" t="s">
        <v>3711</v>
      </c>
      <c r="O678" s="378" t="s">
        <v>29</v>
      </c>
      <c r="P678" s="404" t="s">
        <v>3712</v>
      </c>
    </row>
    <row r="679" spans="1:16" ht="15.75" customHeight="1">
      <c r="A679" s="391">
        <f t="shared" si="2"/>
        <v>678</v>
      </c>
      <c r="B679" s="397" t="s">
        <v>3713</v>
      </c>
      <c r="C679" s="381" t="s">
        <v>3708</v>
      </c>
      <c r="D679" s="391" t="s">
        <v>18</v>
      </c>
      <c r="E679" s="391" t="s">
        <v>33</v>
      </c>
      <c r="F679" s="401" t="s">
        <v>3714</v>
      </c>
      <c r="G679" s="381" t="s">
        <v>35</v>
      </c>
      <c r="H679" s="404" t="s">
        <v>120</v>
      </c>
      <c r="I679" s="381" t="s">
        <v>106</v>
      </c>
      <c r="J679" s="404" t="s">
        <v>3715</v>
      </c>
      <c r="K679" s="379">
        <v>465</v>
      </c>
      <c r="L679" s="400">
        <v>204</v>
      </c>
      <c r="M679" s="379" t="s">
        <v>785</v>
      </c>
      <c r="N679" s="465" t="s">
        <v>3716</v>
      </c>
      <c r="O679" s="378" t="s">
        <v>29</v>
      </c>
      <c r="P679" s="404" t="s">
        <v>3717</v>
      </c>
    </row>
    <row r="680" spans="1:16" ht="15.75" customHeight="1">
      <c r="A680" s="391">
        <f t="shared" si="2"/>
        <v>679</v>
      </c>
      <c r="B680" s="397" t="s">
        <v>3718</v>
      </c>
      <c r="C680" s="381" t="s">
        <v>3054</v>
      </c>
      <c r="D680" s="391" t="s">
        <v>18</v>
      </c>
      <c r="E680" s="391" t="s">
        <v>33</v>
      </c>
      <c r="F680" s="454" t="s">
        <v>3719</v>
      </c>
      <c r="G680" s="381" t="s">
        <v>35</v>
      </c>
      <c r="H680" s="381" t="s">
        <v>3248</v>
      </c>
      <c r="I680" s="381" t="s">
        <v>106</v>
      </c>
      <c r="J680" s="404" t="s">
        <v>3720</v>
      </c>
      <c r="K680" s="379">
        <v>465</v>
      </c>
      <c r="L680" s="400">
        <v>204</v>
      </c>
      <c r="M680" s="379" t="s">
        <v>785</v>
      </c>
      <c r="N680" s="465" t="s">
        <v>3721</v>
      </c>
      <c r="O680" s="378" t="s">
        <v>29</v>
      </c>
      <c r="P680" s="404" t="s">
        <v>3722</v>
      </c>
    </row>
    <row r="681" spans="1:16" ht="15.75" customHeight="1">
      <c r="A681" s="391">
        <f t="shared" si="2"/>
        <v>680</v>
      </c>
      <c r="B681" s="397" t="s">
        <v>1846</v>
      </c>
      <c r="C681" s="381" t="s">
        <v>3723</v>
      </c>
      <c r="D681" s="391" t="s">
        <v>18</v>
      </c>
      <c r="E681" s="391" t="s">
        <v>52</v>
      </c>
      <c r="F681" s="418" t="s">
        <v>2540</v>
      </c>
      <c r="G681" s="381" t="s">
        <v>54</v>
      </c>
      <c r="H681" s="381" t="s">
        <v>340</v>
      </c>
      <c r="I681" s="381" t="s">
        <v>106</v>
      </c>
      <c r="J681" s="404" t="s">
        <v>3724</v>
      </c>
      <c r="K681" s="392" t="s">
        <v>38</v>
      </c>
      <c r="L681" s="400" t="s">
        <v>38</v>
      </c>
      <c r="M681" s="397" t="s">
        <v>1850</v>
      </c>
      <c r="N681" s="465" t="s">
        <v>3725</v>
      </c>
      <c r="O681" s="378" t="s">
        <v>29</v>
      </c>
      <c r="P681" s="404" t="s">
        <v>1852</v>
      </c>
    </row>
    <row r="682" spans="1:16" ht="15.75" customHeight="1">
      <c r="A682" s="391">
        <f t="shared" si="2"/>
        <v>681</v>
      </c>
      <c r="B682" s="397" t="s">
        <v>3726</v>
      </c>
      <c r="C682" s="381" t="s">
        <v>3727</v>
      </c>
      <c r="D682" s="391" t="s">
        <v>18</v>
      </c>
      <c r="E682" s="391" t="s">
        <v>52</v>
      </c>
      <c r="F682" s="418" t="s">
        <v>3728</v>
      </c>
      <c r="G682" s="381" t="s">
        <v>54</v>
      </c>
      <c r="H682" s="381" t="s">
        <v>3729</v>
      </c>
      <c r="I682" s="381" t="s">
        <v>106</v>
      </c>
      <c r="J682" s="404" t="s">
        <v>3730</v>
      </c>
      <c r="K682" s="392" t="s">
        <v>38</v>
      </c>
      <c r="L682" s="379">
        <v>509</v>
      </c>
      <c r="M682" s="396" t="s">
        <v>3731</v>
      </c>
      <c r="N682" s="465" t="s">
        <v>3732</v>
      </c>
      <c r="O682" s="378" t="s">
        <v>29</v>
      </c>
      <c r="P682" s="404" t="s">
        <v>3733</v>
      </c>
    </row>
    <row r="683" spans="1:16" ht="15.75" customHeight="1">
      <c r="A683" s="391">
        <f t="shared" si="2"/>
        <v>682</v>
      </c>
      <c r="B683" s="397" t="s">
        <v>1864</v>
      </c>
      <c r="C683" s="381" t="s">
        <v>51</v>
      </c>
      <c r="D683" s="391" t="s">
        <v>18</v>
      </c>
      <c r="E683" s="391" t="s">
        <v>52</v>
      </c>
      <c r="F683" s="418" t="s">
        <v>3734</v>
      </c>
      <c r="G683" s="381" t="s">
        <v>54</v>
      </c>
      <c r="H683" s="381" t="s">
        <v>3735</v>
      </c>
      <c r="I683" s="381" t="s">
        <v>106</v>
      </c>
      <c r="J683" s="404" t="s">
        <v>3736</v>
      </c>
      <c r="K683" s="396">
        <v>566</v>
      </c>
      <c r="L683" s="395">
        <v>207</v>
      </c>
      <c r="M683" s="397" t="s">
        <v>1869</v>
      </c>
      <c r="N683" s="465" t="s">
        <v>3737</v>
      </c>
      <c r="O683" s="378" t="s">
        <v>29</v>
      </c>
      <c r="P683" s="404" t="s">
        <v>1871</v>
      </c>
    </row>
    <row r="684" spans="1:16" ht="15.75" customHeight="1">
      <c r="A684" s="391">
        <f t="shared" si="2"/>
        <v>683</v>
      </c>
      <c r="B684" s="397" t="s">
        <v>3738</v>
      </c>
      <c r="C684" s="381" t="s">
        <v>3739</v>
      </c>
      <c r="D684" s="391" t="s">
        <v>18</v>
      </c>
      <c r="E684" s="391" t="s">
        <v>52</v>
      </c>
      <c r="F684" s="393" t="s">
        <v>3740</v>
      </c>
      <c r="G684" s="381" t="s">
        <v>54</v>
      </c>
      <c r="H684" s="381" t="s">
        <v>414</v>
      </c>
      <c r="I684" s="381" t="s">
        <v>106</v>
      </c>
      <c r="J684" s="404" t="s">
        <v>3741</v>
      </c>
      <c r="K684" s="392" t="s">
        <v>38</v>
      </c>
      <c r="L684" s="379">
        <v>495</v>
      </c>
      <c r="M684" s="396" t="s">
        <v>793</v>
      </c>
      <c r="N684" s="465" t="s">
        <v>3742</v>
      </c>
      <c r="O684" s="378" t="s">
        <v>29</v>
      </c>
      <c r="P684" s="404" t="s">
        <v>3743</v>
      </c>
    </row>
    <row r="685" spans="1:16" ht="15.75" customHeight="1">
      <c r="A685" s="391">
        <f t="shared" si="2"/>
        <v>684</v>
      </c>
      <c r="B685" s="397" t="s">
        <v>3744</v>
      </c>
      <c r="C685" s="381" t="s">
        <v>2403</v>
      </c>
      <c r="D685" s="391" t="s">
        <v>18</v>
      </c>
      <c r="E685" s="391" t="s">
        <v>97</v>
      </c>
      <c r="F685" s="459" t="s">
        <v>3659</v>
      </c>
      <c r="G685" s="381" t="s">
        <v>35</v>
      </c>
      <c r="H685" s="381" t="s">
        <v>3215</v>
      </c>
      <c r="I685" s="381" t="s">
        <v>106</v>
      </c>
      <c r="J685" s="404" t="s">
        <v>3745</v>
      </c>
      <c r="K685" s="392" t="s">
        <v>38</v>
      </c>
      <c r="L685" s="379">
        <v>495</v>
      </c>
      <c r="M685" s="396" t="s">
        <v>793</v>
      </c>
      <c r="N685" s="465" t="s">
        <v>3746</v>
      </c>
      <c r="O685" s="378" t="s">
        <v>29</v>
      </c>
      <c r="P685" s="381" t="s">
        <v>30</v>
      </c>
    </row>
    <row r="686" spans="1:16" ht="15.75" customHeight="1">
      <c r="A686" s="391">
        <f t="shared" si="2"/>
        <v>685</v>
      </c>
      <c r="B686" s="397" t="s">
        <v>3747</v>
      </c>
      <c r="C686" s="381" t="s">
        <v>3748</v>
      </c>
      <c r="D686" s="391" t="s">
        <v>18</v>
      </c>
      <c r="E686" s="391" t="s">
        <v>97</v>
      </c>
      <c r="F686" s="459" t="s">
        <v>3749</v>
      </c>
      <c r="G686" s="381" t="s">
        <v>21</v>
      </c>
      <c r="H686" s="381" t="s">
        <v>3750</v>
      </c>
      <c r="I686" s="381" t="s">
        <v>106</v>
      </c>
      <c r="J686" s="404" t="s">
        <v>3751</v>
      </c>
      <c r="K686" s="396" t="s">
        <v>38</v>
      </c>
      <c r="L686" s="396" t="s">
        <v>38</v>
      </c>
      <c r="M686" s="396" t="s">
        <v>38</v>
      </c>
      <c r="N686" s="465" t="s">
        <v>3752</v>
      </c>
      <c r="O686" s="378" t="s">
        <v>29</v>
      </c>
      <c r="P686" s="381" t="s">
        <v>30</v>
      </c>
    </row>
    <row r="687" spans="1:16" ht="15.75" customHeight="1">
      <c r="A687" s="391">
        <f t="shared" si="2"/>
        <v>686</v>
      </c>
      <c r="B687" s="397" t="s">
        <v>2608</v>
      </c>
      <c r="C687" s="381" t="s">
        <v>3753</v>
      </c>
      <c r="D687" s="391" t="s">
        <v>18</v>
      </c>
      <c r="E687" s="391" t="s">
        <v>33</v>
      </c>
      <c r="F687" s="418" t="s">
        <v>3754</v>
      </c>
      <c r="G687" s="381" t="s">
        <v>35</v>
      </c>
      <c r="H687" s="381" t="s">
        <v>3755</v>
      </c>
      <c r="I687" s="381" t="s">
        <v>106</v>
      </c>
      <c r="J687" s="404" t="s">
        <v>3756</v>
      </c>
      <c r="K687" s="397" t="s">
        <v>937</v>
      </c>
      <c r="L687" s="379">
        <v>163</v>
      </c>
      <c r="M687" s="397" t="s">
        <v>2612</v>
      </c>
      <c r="N687" s="465" t="s">
        <v>3757</v>
      </c>
      <c r="O687" s="378" t="s">
        <v>29</v>
      </c>
      <c r="P687" s="404" t="s">
        <v>2614</v>
      </c>
    </row>
    <row r="688" spans="1:16" ht="15.75" customHeight="1">
      <c r="A688" s="391">
        <f t="shared" si="2"/>
        <v>687</v>
      </c>
      <c r="B688" s="397" t="s">
        <v>3758</v>
      </c>
      <c r="C688" s="381" t="s">
        <v>3759</v>
      </c>
      <c r="D688" s="391" t="s">
        <v>18</v>
      </c>
      <c r="E688" s="391" t="s">
        <v>33</v>
      </c>
      <c r="F688" s="418" t="s">
        <v>3760</v>
      </c>
      <c r="G688" s="381" t="s">
        <v>35</v>
      </c>
      <c r="H688" s="381" t="s">
        <v>283</v>
      </c>
      <c r="I688" s="381" t="s">
        <v>106</v>
      </c>
      <c r="J688" s="404" t="s">
        <v>3761</v>
      </c>
      <c r="K688" s="392" t="s">
        <v>38</v>
      </c>
      <c r="L688" s="379">
        <v>495</v>
      </c>
      <c r="M688" s="396" t="s">
        <v>793</v>
      </c>
      <c r="N688" s="465" t="s">
        <v>3762</v>
      </c>
      <c r="O688" s="378" t="s">
        <v>29</v>
      </c>
      <c r="P688" s="404" t="s">
        <v>3763</v>
      </c>
    </row>
    <row r="689" spans="1:16" ht="15.75" customHeight="1">
      <c r="A689" s="391">
        <f t="shared" si="2"/>
        <v>688</v>
      </c>
      <c r="B689" s="397" t="s">
        <v>3764</v>
      </c>
      <c r="C689" s="381" t="s">
        <v>3765</v>
      </c>
      <c r="D689" s="391" t="s">
        <v>18</v>
      </c>
      <c r="E689" s="391" t="s">
        <v>33</v>
      </c>
      <c r="F689" s="418" t="s">
        <v>3766</v>
      </c>
      <c r="G689" s="381" t="s">
        <v>35</v>
      </c>
      <c r="H689" s="381" t="s">
        <v>283</v>
      </c>
      <c r="I689" s="381" t="s">
        <v>106</v>
      </c>
      <c r="J689" s="404" t="s">
        <v>3767</v>
      </c>
      <c r="K689" s="392" t="s">
        <v>38</v>
      </c>
      <c r="L689" s="379">
        <v>495</v>
      </c>
      <c r="M689" s="396" t="s">
        <v>793</v>
      </c>
      <c r="N689" s="465" t="s">
        <v>3768</v>
      </c>
      <c r="O689" s="378" t="s">
        <v>29</v>
      </c>
      <c r="P689" s="404" t="s">
        <v>3769</v>
      </c>
    </row>
    <row r="690" spans="1:16" ht="15.75" customHeight="1">
      <c r="A690" s="391">
        <f t="shared" si="2"/>
        <v>689</v>
      </c>
      <c r="B690" s="397" t="s">
        <v>3770</v>
      </c>
      <c r="C690" s="381" t="s">
        <v>3771</v>
      </c>
      <c r="D690" s="391" t="s">
        <v>18</v>
      </c>
      <c r="E690" s="391" t="s">
        <v>97</v>
      </c>
      <c r="F690" s="418" t="s">
        <v>3772</v>
      </c>
      <c r="G690" s="381" t="s">
        <v>35</v>
      </c>
      <c r="H690" s="381" t="s">
        <v>643</v>
      </c>
      <c r="I690" s="381" t="s">
        <v>106</v>
      </c>
      <c r="J690" s="404" t="s">
        <v>3773</v>
      </c>
      <c r="K690" s="396" t="s">
        <v>38</v>
      </c>
      <c r="L690" s="396" t="s">
        <v>38</v>
      </c>
      <c r="M690" s="396" t="s">
        <v>38</v>
      </c>
      <c r="N690" s="465" t="s">
        <v>3774</v>
      </c>
      <c r="O690" s="378" t="s">
        <v>29</v>
      </c>
      <c r="P690" s="381" t="s">
        <v>30</v>
      </c>
    </row>
    <row r="691" spans="1:16" ht="15.75" customHeight="1">
      <c r="A691" s="391">
        <f t="shared" si="2"/>
        <v>690</v>
      </c>
      <c r="B691" s="397" t="s">
        <v>3775</v>
      </c>
      <c r="C691" s="381" t="s">
        <v>3765</v>
      </c>
      <c r="D691" s="391" t="s">
        <v>18</v>
      </c>
      <c r="E691" s="391" t="s">
        <v>97</v>
      </c>
      <c r="F691" s="418" t="s">
        <v>3776</v>
      </c>
      <c r="G691" s="381" t="s">
        <v>35</v>
      </c>
      <c r="H691" s="381" t="s">
        <v>3777</v>
      </c>
      <c r="I691" s="381" t="s">
        <v>106</v>
      </c>
      <c r="J691" s="404" t="s">
        <v>3778</v>
      </c>
      <c r="K691" s="392" t="s">
        <v>38</v>
      </c>
      <c r="L691" s="379">
        <v>495</v>
      </c>
      <c r="M691" s="396" t="s">
        <v>793</v>
      </c>
      <c r="N691" s="465" t="s">
        <v>3779</v>
      </c>
      <c r="O691" s="378" t="s">
        <v>29</v>
      </c>
      <c r="P691" s="404" t="s">
        <v>3780</v>
      </c>
    </row>
    <row r="692" spans="1:16" ht="15.75" customHeight="1">
      <c r="A692" s="391">
        <f t="shared" si="2"/>
        <v>691</v>
      </c>
      <c r="B692" s="397" t="s">
        <v>3781</v>
      </c>
      <c r="C692" s="381" t="s">
        <v>3765</v>
      </c>
      <c r="D692" s="391" t="s">
        <v>18</v>
      </c>
      <c r="E692" s="391" t="s">
        <v>97</v>
      </c>
      <c r="F692" s="418" t="s">
        <v>3776</v>
      </c>
      <c r="G692" s="381" t="s">
        <v>35</v>
      </c>
      <c r="H692" s="381" t="s">
        <v>283</v>
      </c>
      <c r="I692" s="381" t="s">
        <v>106</v>
      </c>
      <c r="J692" s="404" t="s">
        <v>3782</v>
      </c>
      <c r="K692" s="392" t="s">
        <v>38</v>
      </c>
      <c r="L692" s="379">
        <v>495</v>
      </c>
      <c r="M692" s="396" t="s">
        <v>793</v>
      </c>
      <c r="N692" s="465" t="s">
        <v>3783</v>
      </c>
      <c r="O692" s="378" t="s">
        <v>29</v>
      </c>
      <c r="P692" s="381" t="s">
        <v>30</v>
      </c>
    </row>
    <row r="693" spans="1:16" ht="15.75" customHeight="1">
      <c r="A693" s="391">
        <f t="shared" si="2"/>
        <v>692</v>
      </c>
      <c r="B693" s="397" t="s">
        <v>3784</v>
      </c>
      <c r="C693" s="381" t="s">
        <v>3765</v>
      </c>
      <c r="D693" s="391" t="s">
        <v>18</v>
      </c>
      <c r="E693" s="391" t="s">
        <v>97</v>
      </c>
      <c r="F693" s="418" t="s">
        <v>3776</v>
      </c>
      <c r="G693" s="381" t="s">
        <v>35</v>
      </c>
      <c r="H693" s="381" t="s">
        <v>3785</v>
      </c>
      <c r="I693" s="381" t="s">
        <v>106</v>
      </c>
      <c r="J693" s="404" t="s">
        <v>3786</v>
      </c>
      <c r="K693" s="392" t="s">
        <v>38</v>
      </c>
      <c r="L693" s="379">
        <v>495</v>
      </c>
      <c r="M693" s="396" t="s">
        <v>793</v>
      </c>
      <c r="N693" s="465" t="s">
        <v>3787</v>
      </c>
      <c r="O693" s="378" t="s">
        <v>29</v>
      </c>
      <c r="P693" s="404" t="s">
        <v>3788</v>
      </c>
    </row>
    <row r="694" spans="1:16" ht="15.75" customHeight="1">
      <c r="A694" s="391">
        <f t="shared" si="2"/>
        <v>693</v>
      </c>
      <c r="B694" s="397" t="s">
        <v>3784</v>
      </c>
      <c r="C694" s="381" t="s">
        <v>3739</v>
      </c>
      <c r="D694" s="391" t="s">
        <v>18</v>
      </c>
      <c r="E694" s="391" t="s">
        <v>52</v>
      </c>
      <c r="F694" s="401" t="s">
        <v>3789</v>
      </c>
      <c r="G694" s="381" t="s">
        <v>54</v>
      </c>
      <c r="H694" s="381" t="s">
        <v>3790</v>
      </c>
      <c r="I694" s="381" t="s">
        <v>106</v>
      </c>
      <c r="J694" s="404" t="s">
        <v>3791</v>
      </c>
      <c r="K694" s="392" t="s">
        <v>38</v>
      </c>
      <c r="L694" s="379">
        <v>495</v>
      </c>
      <c r="M694" s="396" t="s">
        <v>793</v>
      </c>
      <c r="N694" s="465" t="s">
        <v>3792</v>
      </c>
      <c r="O694" s="378" t="s">
        <v>29</v>
      </c>
      <c r="P694" s="404" t="s">
        <v>3788</v>
      </c>
    </row>
    <row r="695" spans="1:16" ht="15.75" customHeight="1">
      <c r="A695" s="391">
        <f t="shared" si="2"/>
        <v>694</v>
      </c>
      <c r="B695" s="397" t="s">
        <v>3793</v>
      </c>
      <c r="C695" s="381" t="s">
        <v>3794</v>
      </c>
      <c r="D695" s="391" t="s">
        <v>18</v>
      </c>
      <c r="E695" s="391" t="s">
        <v>97</v>
      </c>
      <c r="F695" s="418" t="s">
        <v>3776</v>
      </c>
      <c r="G695" s="381" t="s">
        <v>35</v>
      </c>
      <c r="H695" s="381" t="s">
        <v>3795</v>
      </c>
      <c r="I695" s="381" t="s">
        <v>106</v>
      </c>
      <c r="J695" s="404" t="s">
        <v>3796</v>
      </c>
      <c r="K695" s="392" t="s">
        <v>38</v>
      </c>
      <c r="L695" s="379">
        <v>495</v>
      </c>
      <c r="M695" s="396" t="s">
        <v>793</v>
      </c>
      <c r="N695" s="465" t="s">
        <v>3787</v>
      </c>
      <c r="O695" s="378" t="s">
        <v>29</v>
      </c>
      <c r="P695" s="404" t="s">
        <v>3797</v>
      </c>
    </row>
    <row r="696" spans="1:16" ht="15.75" customHeight="1">
      <c r="A696" s="391">
        <f t="shared" si="2"/>
        <v>695</v>
      </c>
      <c r="B696" s="397" t="s">
        <v>3798</v>
      </c>
      <c r="C696" s="381" t="s">
        <v>3799</v>
      </c>
      <c r="D696" s="391" t="s">
        <v>18</v>
      </c>
      <c r="E696" s="391" t="s">
        <v>33</v>
      </c>
      <c r="F696" s="418" t="s">
        <v>3800</v>
      </c>
      <c r="G696" s="381" t="s">
        <v>35</v>
      </c>
      <c r="H696" s="381" t="s">
        <v>3801</v>
      </c>
      <c r="I696" s="381" t="s">
        <v>106</v>
      </c>
      <c r="J696" s="404" t="s">
        <v>3802</v>
      </c>
      <c r="K696" s="392" t="s">
        <v>38</v>
      </c>
      <c r="L696" s="379">
        <v>495</v>
      </c>
      <c r="M696" s="396" t="s">
        <v>793</v>
      </c>
      <c r="N696" s="465" t="s">
        <v>3803</v>
      </c>
      <c r="O696" s="378" t="s">
        <v>29</v>
      </c>
      <c r="P696" s="381" t="s">
        <v>30</v>
      </c>
    </row>
    <row r="697" spans="1:16" ht="15.75" customHeight="1">
      <c r="A697" s="391">
        <f t="shared" si="2"/>
        <v>696</v>
      </c>
      <c r="B697" s="397" t="s">
        <v>3804</v>
      </c>
      <c r="C697" s="381" t="s">
        <v>3765</v>
      </c>
      <c r="D697" s="391" t="s">
        <v>18</v>
      </c>
      <c r="E697" s="391" t="s">
        <v>97</v>
      </c>
      <c r="F697" s="393" t="s">
        <v>3805</v>
      </c>
      <c r="G697" s="381" t="s">
        <v>35</v>
      </c>
      <c r="H697" s="381" t="s">
        <v>3785</v>
      </c>
      <c r="I697" s="381" t="s">
        <v>106</v>
      </c>
      <c r="J697" s="404" t="s">
        <v>3806</v>
      </c>
      <c r="K697" s="392" t="s">
        <v>38</v>
      </c>
      <c r="L697" s="379">
        <v>495</v>
      </c>
      <c r="M697" s="396" t="s">
        <v>793</v>
      </c>
      <c r="N697" s="465" t="s">
        <v>3807</v>
      </c>
      <c r="O697" s="378" t="s">
        <v>29</v>
      </c>
      <c r="P697" s="404" t="s">
        <v>3808</v>
      </c>
    </row>
    <row r="698" spans="1:16" ht="15.75" customHeight="1">
      <c r="A698" s="391">
        <f t="shared" si="2"/>
        <v>697</v>
      </c>
      <c r="B698" s="397" t="s">
        <v>3809</v>
      </c>
      <c r="C698" s="381" t="s">
        <v>3810</v>
      </c>
      <c r="D698" s="391" t="s">
        <v>18</v>
      </c>
      <c r="E698" s="391" t="s">
        <v>33</v>
      </c>
      <c r="F698" s="393" t="s">
        <v>3811</v>
      </c>
      <c r="G698" s="381" t="s">
        <v>35</v>
      </c>
      <c r="H698" s="381" t="s">
        <v>3677</v>
      </c>
      <c r="I698" s="381" t="s">
        <v>106</v>
      </c>
      <c r="J698" s="404" t="s">
        <v>3812</v>
      </c>
      <c r="K698" s="392" t="s">
        <v>38</v>
      </c>
      <c r="L698" s="379">
        <v>495</v>
      </c>
      <c r="M698" s="396" t="s">
        <v>793</v>
      </c>
      <c r="N698" s="465" t="s">
        <v>3813</v>
      </c>
      <c r="O698" s="378" t="s">
        <v>29</v>
      </c>
      <c r="P698" s="404" t="s">
        <v>3743</v>
      </c>
    </row>
    <row r="699" spans="1:16" ht="15.75" customHeight="1">
      <c r="A699" s="391">
        <f t="shared" si="2"/>
        <v>698</v>
      </c>
      <c r="B699" s="397" t="s">
        <v>3809</v>
      </c>
      <c r="C699" s="381" t="s">
        <v>3739</v>
      </c>
      <c r="D699" s="391" t="s">
        <v>18</v>
      </c>
      <c r="E699" s="391" t="s">
        <v>52</v>
      </c>
      <c r="F699" s="393" t="s">
        <v>3814</v>
      </c>
      <c r="G699" s="381" t="s">
        <v>54</v>
      </c>
      <c r="H699" s="381" t="s">
        <v>3815</v>
      </c>
      <c r="I699" s="381" t="s">
        <v>106</v>
      </c>
      <c r="J699" s="404" t="s">
        <v>3741</v>
      </c>
      <c r="K699" s="392" t="s">
        <v>38</v>
      </c>
      <c r="L699" s="379">
        <v>495</v>
      </c>
      <c r="M699" s="396" t="s">
        <v>793</v>
      </c>
      <c r="N699" s="465" t="s">
        <v>3816</v>
      </c>
      <c r="O699" s="378" t="s">
        <v>29</v>
      </c>
      <c r="P699" s="404" t="s">
        <v>3743</v>
      </c>
    </row>
    <row r="700" spans="1:16" ht="15.75" customHeight="1">
      <c r="A700" s="391">
        <f t="shared" si="2"/>
        <v>699</v>
      </c>
      <c r="B700" s="397" t="s">
        <v>3804</v>
      </c>
      <c r="C700" s="381" t="s">
        <v>3739</v>
      </c>
      <c r="D700" s="391" t="s">
        <v>18</v>
      </c>
      <c r="E700" s="391" t="s">
        <v>52</v>
      </c>
      <c r="F700" s="393" t="s">
        <v>3814</v>
      </c>
      <c r="G700" s="381" t="s">
        <v>54</v>
      </c>
      <c r="H700" s="381" t="s">
        <v>3817</v>
      </c>
      <c r="I700" s="381" t="s">
        <v>106</v>
      </c>
      <c r="J700" s="404" t="s">
        <v>3818</v>
      </c>
      <c r="K700" s="392" t="s">
        <v>38</v>
      </c>
      <c r="L700" s="379">
        <v>495</v>
      </c>
      <c r="M700" s="396" t="s">
        <v>793</v>
      </c>
      <c r="N700" s="465" t="s">
        <v>3819</v>
      </c>
      <c r="O700" s="378" t="s">
        <v>29</v>
      </c>
      <c r="P700" s="404" t="s">
        <v>3808</v>
      </c>
    </row>
    <row r="701" spans="1:16" ht="15.75" customHeight="1">
      <c r="A701" s="391">
        <f t="shared" si="2"/>
        <v>700</v>
      </c>
      <c r="B701" s="397" t="s">
        <v>3820</v>
      </c>
      <c r="C701" s="381" t="s">
        <v>3821</v>
      </c>
      <c r="D701" s="391" t="s">
        <v>18</v>
      </c>
      <c r="E701" s="391" t="s">
        <v>199</v>
      </c>
      <c r="F701" s="393" t="s">
        <v>3822</v>
      </c>
      <c r="G701" s="381" t="s">
        <v>172</v>
      </c>
      <c r="H701" s="381" t="s">
        <v>3823</v>
      </c>
      <c r="I701" s="381" t="s">
        <v>106</v>
      </c>
      <c r="J701" s="404" t="s">
        <v>3824</v>
      </c>
      <c r="K701" s="396">
        <v>664</v>
      </c>
      <c r="L701" s="395">
        <v>245</v>
      </c>
      <c r="M701" s="396" t="s">
        <v>754</v>
      </c>
      <c r="N701" s="465" t="s">
        <v>3825</v>
      </c>
      <c r="O701" s="378" t="s">
        <v>29</v>
      </c>
      <c r="P701" s="404" t="s">
        <v>3826</v>
      </c>
    </row>
    <row r="702" spans="1:16" ht="15.75" customHeight="1">
      <c r="A702" s="391">
        <f t="shared" si="2"/>
        <v>701</v>
      </c>
      <c r="B702" s="397" t="s">
        <v>3827</v>
      </c>
      <c r="C702" s="381" t="s">
        <v>3821</v>
      </c>
      <c r="D702" s="391" t="s">
        <v>18</v>
      </c>
      <c r="E702" s="391" t="s">
        <v>199</v>
      </c>
      <c r="F702" s="418" t="s">
        <v>3828</v>
      </c>
      <c r="G702" s="381" t="s">
        <v>172</v>
      </c>
      <c r="H702" s="381" t="s">
        <v>3709</v>
      </c>
      <c r="I702" s="381" t="s">
        <v>106</v>
      </c>
      <c r="J702" s="404" t="s">
        <v>3829</v>
      </c>
      <c r="K702" s="396">
        <v>664</v>
      </c>
      <c r="L702" s="395">
        <v>245</v>
      </c>
      <c r="M702" s="396" t="s">
        <v>754</v>
      </c>
      <c r="N702" s="465" t="s">
        <v>3830</v>
      </c>
      <c r="O702" s="378" t="s">
        <v>29</v>
      </c>
      <c r="P702" s="381" t="s">
        <v>30</v>
      </c>
    </row>
    <row r="703" spans="1:16" ht="15.75" customHeight="1">
      <c r="A703" s="391">
        <f t="shared" si="2"/>
        <v>702</v>
      </c>
      <c r="B703" s="397" t="s">
        <v>3831</v>
      </c>
      <c r="C703" s="381" t="s">
        <v>3482</v>
      </c>
      <c r="D703" s="391" t="s">
        <v>18</v>
      </c>
      <c r="E703" s="391" t="s">
        <v>199</v>
      </c>
      <c r="F703" s="401" t="s">
        <v>3832</v>
      </c>
      <c r="G703" s="381" t="s">
        <v>172</v>
      </c>
      <c r="H703" s="381" t="s">
        <v>120</v>
      </c>
      <c r="I703" s="381" t="s">
        <v>106</v>
      </c>
      <c r="J703" s="404" t="s">
        <v>3833</v>
      </c>
      <c r="K703" s="396">
        <v>664</v>
      </c>
      <c r="L703" s="395">
        <v>245</v>
      </c>
      <c r="M703" s="396" t="s">
        <v>754</v>
      </c>
      <c r="N703" s="465" t="s">
        <v>3834</v>
      </c>
      <c r="O703" s="378" t="s">
        <v>29</v>
      </c>
      <c r="P703" s="404" t="s">
        <v>3835</v>
      </c>
    </row>
    <row r="704" spans="1:16" ht="15.75" customHeight="1">
      <c r="A704" s="391">
        <f t="shared" si="2"/>
        <v>703</v>
      </c>
      <c r="B704" s="397" t="s">
        <v>3836</v>
      </c>
      <c r="C704" s="381" t="s">
        <v>3837</v>
      </c>
      <c r="D704" s="391" t="s">
        <v>18</v>
      </c>
      <c r="E704" s="391" t="s">
        <v>33</v>
      </c>
      <c r="F704" s="454" t="s">
        <v>3838</v>
      </c>
      <c r="G704" s="381" t="s">
        <v>35</v>
      </c>
      <c r="H704" s="381" t="s">
        <v>3248</v>
      </c>
      <c r="I704" s="381" t="s">
        <v>106</v>
      </c>
      <c r="J704" s="404" t="s">
        <v>3839</v>
      </c>
      <c r="K704" s="379">
        <v>465</v>
      </c>
      <c r="L704" s="400">
        <v>204</v>
      </c>
      <c r="M704" s="379" t="s">
        <v>785</v>
      </c>
      <c r="N704" s="465" t="s">
        <v>3840</v>
      </c>
      <c r="O704" s="378" t="s">
        <v>29</v>
      </c>
      <c r="P704" s="404" t="s">
        <v>3841</v>
      </c>
    </row>
    <row r="705" spans="1:16" ht="15.75" customHeight="1">
      <c r="A705" s="391">
        <f t="shared" si="2"/>
        <v>704</v>
      </c>
      <c r="B705" s="397" t="s">
        <v>3842</v>
      </c>
      <c r="C705" s="381" t="s">
        <v>3837</v>
      </c>
      <c r="D705" s="391" t="s">
        <v>18</v>
      </c>
      <c r="E705" s="391" t="s">
        <v>33</v>
      </c>
      <c r="F705" s="401" t="s">
        <v>3843</v>
      </c>
      <c r="G705" s="381" t="s">
        <v>35</v>
      </c>
      <c r="H705" s="381" t="s">
        <v>3248</v>
      </c>
      <c r="I705" s="381" t="s">
        <v>106</v>
      </c>
      <c r="J705" s="404" t="s">
        <v>3844</v>
      </c>
      <c r="K705" s="379">
        <v>465</v>
      </c>
      <c r="L705" s="400">
        <v>204</v>
      </c>
      <c r="M705" s="379" t="s">
        <v>785</v>
      </c>
      <c r="N705" s="465" t="s">
        <v>3845</v>
      </c>
      <c r="O705" s="378" t="s">
        <v>29</v>
      </c>
      <c r="P705" s="404" t="s">
        <v>3846</v>
      </c>
    </row>
    <row r="706" spans="1:16" ht="15.75" customHeight="1">
      <c r="A706" s="391">
        <f t="shared" si="2"/>
        <v>705</v>
      </c>
      <c r="B706" s="397" t="s">
        <v>3847</v>
      </c>
      <c r="C706" s="381" t="s">
        <v>3837</v>
      </c>
      <c r="D706" s="391" t="s">
        <v>18</v>
      </c>
      <c r="E706" s="391" t="s">
        <v>33</v>
      </c>
      <c r="F706" s="401" t="s">
        <v>3848</v>
      </c>
      <c r="G706" s="381" t="s">
        <v>35</v>
      </c>
      <c r="H706" s="381" t="s">
        <v>3248</v>
      </c>
      <c r="I706" s="381" t="s">
        <v>106</v>
      </c>
      <c r="J706" s="404" t="s">
        <v>3849</v>
      </c>
      <c r="K706" s="379">
        <v>465</v>
      </c>
      <c r="L706" s="400">
        <v>204</v>
      </c>
      <c r="M706" s="379" t="s">
        <v>785</v>
      </c>
      <c r="N706" s="465" t="s">
        <v>3850</v>
      </c>
      <c r="O706" s="378" t="s">
        <v>29</v>
      </c>
      <c r="P706" s="404" t="s">
        <v>3851</v>
      </c>
    </row>
    <row r="707" spans="1:16" ht="15.75" customHeight="1">
      <c r="A707" s="391">
        <f t="shared" si="2"/>
        <v>706</v>
      </c>
      <c r="B707" s="397" t="s">
        <v>3852</v>
      </c>
      <c r="C707" s="381" t="s">
        <v>3837</v>
      </c>
      <c r="D707" s="391" t="s">
        <v>18</v>
      </c>
      <c r="E707" s="391" t="s">
        <v>33</v>
      </c>
      <c r="F707" s="454" t="s">
        <v>3853</v>
      </c>
      <c r="G707" s="381" t="s">
        <v>35</v>
      </c>
      <c r="H707" s="381" t="s">
        <v>3248</v>
      </c>
      <c r="I707" s="381" t="s">
        <v>106</v>
      </c>
      <c r="J707" s="404" t="s">
        <v>3854</v>
      </c>
      <c r="K707" s="379">
        <v>465</v>
      </c>
      <c r="L707" s="400">
        <v>204</v>
      </c>
      <c r="M707" s="379" t="s">
        <v>785</v>
      </c>
      <c r="N707" s="465" t="s">
        <v>3855</v>
      </c>
      <c r="O707" s="378" t="s">
        <v>29</v>
      </c>
      <c r="P707" s="381" t="s">
        <v>30</v>
      </c>
    </row>
    <row r="708" spans="1:16" ht="15.75" customHeight="1">
      <c r="A708" s="391">
        <f t="shared" si="2"/>
        <v>707</v>
      </c>
      <c r="B708" s="397" t="s">
        <v>3856</v>
      </c>
      <c r="C708" s="381" t="s">
        <v>3837</v>
      </c>
      <c r="D708" s="391" t="s">
        <v>18</v>
      </c>
      <c r="E708" s="391" t="s">
        <v>33</v>
      </c>
      <c r="F708" s="401" t="s">
        <v>3857</v>
      </c>
      <c r="G708" s="381" t="s">
        <v>35</v>
      </c>
      <c r="H708" s="381" t="s">
        <v>3248</v>
      </c>
      <c r="I708" s="381" t="s">
        <v>106</v>
      </c>
      <c r="J708" s="404" t="s">
        <v>3858</v>
      </c>
      <c r="K708" s="379">
        <v>465</v>
      </c>
      <c r="L708" s="400">
        <v>204</v>
      </c>
      <c r="M708" s="379" t="s">
        <v>785</v>
      </c>
      <c r="N708" s="465" t="s">
        <v>3859</v>
      </c>
      <c r="O708" s="378" t="s">
        <v>29</v>
      </c>
      <c r="P708" s="404" t="s">
        <v>3860</v>
      </c>
    </row>
    <row r="709" spans="1:16" ht="15.75" customHeight="1">
      <c r="A709" s="391">
        <f t="shared" si="2"/>
        <v>708</v>
      </c>
      <c r="B709" s="397" t="s">
        <v>3861</v>
      </c>
      <c r="C709" s="381" t="s">
        <v>3837</v>
      </c>
      <c r="D709" s="391" t="s">
        <v>18</v>
      </c>
      <c r="E709" s="391" t="s">
        <v>33</v>
      </c>
      <c r="F709" s="401" t="s">
        <v>3862</v>
      </c>
      <c r="G709" s="381" t="s">
        <v>35</v>
      </c>
      <c r="H709" s="381" t="s">
        <v>3248</v>
      </c>
      <c r="I709" s="381" t="s">
        <v>106</v>
      </c>
      <c r="J709" s="404" t="s">
        <v>3863</v>
      </c>
      <c r="K709" s="379">
        <v>465</v>
      </c>
      <c r="L709" s="400">
        <v>204</v>
      </c>
      <c r="M709" s="379" t="s">
        <v>785</v>
      </c>
      <c r="N709" s="465" t="s">
        <v>3864</v>
      </c>
      <c r="O709" s="378" t="s">
        <v>29</v>
      </c>
      <c r="P709" s="404" t="s">
        <v>3865</v>
      </c>
    </row>
    <row r="710" spans="1:16" ht="15.75" customHeight="1">
      <c r="A710" s="391">
        <f t="shared" si="2"/>
        <v>709</v>
      </c>
      <c r="B710" s="397" t="s">
        <v>3866</v>
      </c>
      <c r="C710" s="381" t="s">
        <v>3837</v>
      </c>
      <c r="D710" s="391" t="s">
        <v>18</v>
      </c>
      <c r="E710" s="391" t="s">
        <v>33</v>
      </c>
      <c r="F710" s="454" t="s">
        <v>3867</v>
      </c>
      <c r="G710" s="381" t="s">
        <v>35</v>
      </c>
      <c r="H710" s="381" t="s">
        <v>3248</v>
      </c>
      <c r="I710" s="381" t="s">
        <v>106</v>
      </c>
      <c r="J710" s="404" t="s">
        <v>3868</v>
      </c>
      <c r="K710" s="379">
        <v>465</v>
      </c>
      <c r="L710" s="400">
        <v>204</v>
      </c>
      <c r="M710" s="379" t="s">
        <v>785</v>
      </c>
      <c r="N710" s="465" t="s">
        <v>3869</v>
      </c>
      <c r="O710" s="378" t="s">
        <v>29</v>
      </c>
      <c r="P710" s="381" t="s">
        <v>30</v>
      </c>
    </row>
    <row r="711" spans="1:16" ht="15.75" customHeight="1">
      <c r="A711" s="391">
        <f t="shared" si="2"/>
        <v>710</v>
      </c>
      <c r="B711" s="397" t="s">
        <v>3870</v>
      </c>
      <c r="C711" s="381" t="s">
        <v>3837</v>
      </c>
      <c r="D711" s="391" t="s">
        <v>18</v>
      </c>
      <c r="E711" s="391" t="s">
        <v>33</v>
      </c>
      <c r="F711" s="454" t="s">
        <v>3871</v>
      </c>
      <c r="G711" s="381" t="s">
        <v>35</v>
      </c>
      <c r="H711" s="381" t="s">
        <v>3872</v>
      </c>
      <c r="I711" s="381" t="s">
        <v>106</v>
      </c>
      <c r="J711" s="404" t="s">
        <v>3873</v>
      </c>
      <c r="K711" s="379">
        <v>465</v>
      </c>
      <c r="L711" s="400">
        <v>204</v>
      </c>
      <c r="M711" s="379" t="s">
        <v>785</v>
      </c>
      <c r="N711" s="465" t="s">
        <v>3874</v>
      </c>
      <c r="O711" s="378" t="s">
        <v>29</v>
      </c>
      <c r="P711" s="404" t="s">
        <v>3875</v>
      </c>
    </row>
    <row r="712" spans="1:16" ht="15.75" customHeight="1">
      <c r="A712" s="391">
        <f t="shared" si="2"/>
        <v>711</v>
      </c>
      <c r="B712" s="397" t="s">
        <v>3876</v>
      </c>
      <c r="C712" s="381" t="s">
        <v>3837</v>
      </c>
      <c r="D712" s="391" t="s">
        <v>18</v>
      </c>
      <c r="E712" s="391" t="s">
        <v>33</v>
      </c>
      <c r="F712" s="454" t="s">
        <v>3877</v>
      </c>
      <c r="G712" s="381" t="s">
        <v>35</v>
      </c>
      <c r="H712" s="381" t="s">
        <v>3872</v>
      </c>
      <c r="I712" s="381" t="s">
        <v>106</v>
      </c>
      <c r="J712" s="404" t="s">
        <v>3878</v>
      </c>
      <c r="K712" s="379">
        <v>465</v>
      </c>
      <c r="L712" s="400">
        <v>204</v>
      </c>
      <c r="M712" s="379" t="s">
        <v>785</v>
      </c>
      <c r="N712" s="465" t="s">
        <v>3879</v>
      </c>
      <c r="O712" s="378" t="s">
        <v>29</v>
      </c>
      <c r="P712" s="404" t="s">
        <v>3880</v>
      </c>
    </row>
    <row r="713" spans="1:16" ht="15.75" customHeight="1">
      <c r="A713" s="391">
        <f t="shared" si="2"/>
        <v>712</v>
      </c>
      <c r="B713" s="397" t="s">
        <v>3881</v>
      </c>
      <c r="C713" s="381" t="s">
        <v>3837</v>
      </c>
      <c r="D713" s="391" t="s">
        <v>18</v>
      </c>
      <c r="E713" s="391" t="s">
        <v>33</v>
      </c>
      <c r="F713" s="454" t="s">
        <v>3882</v>
      </c>
      <c r="G713" s="381" t="s">
        <v>35</v>
      </c>
      <c r="H713" s="381" t="s">
        <v>3883</v>
      </c>
      <c r="I713" s="381" t="s">
        <v>106</v>
      </c>
      <c r="J713" s="404" t="s">
        <v>3884</v>
      </c>
      <c r="K713" s="379">
        <v>465</v>
      </c>
      <c r="L713" s="400">
        <v>204</v>
      </c>
      <c r="M713" s="379" t="s">
        <v>785</v>
      </c>
      <c r="N713" s="465" t="s">
        <v>3885</v>
      </c>
      <c r="O713" s="378" t="s">
        <v>29</v>
      </c>
      <c r="P713" s="404" t="s">
        <v>3886</v>
      </c>
    </row>
    <row r="714" spans="1:16" ht="15.75" customHeight="1">
      <c r="A714" s="391">
        <f t="shared" si="2"/>
        <v>713</v>
      </c>
      <c r="B714" s="397" t="s">
        <v>3887</v>
      </c>
      <c r="C714" s="381" t="s">
        <v>3837</v>
      </c>
      <c r="D714" s="391" t="s">
        <v>18</v>
      </c>
      <c r="E714" s="391" t="s">
        <v>33</v>
      </c>
      <c r="F714" s="454" t="s">
        <v>3888</v>
      </c>
      <c r="G714" s="381" t="s">
        <v>35</v>
      </c>
      <c r="H714" s="381" t="s">
        <v>3889</v>
      </c>
      <c r="I714" s="381" t="s">
        <v>106</v>
      </c>
      <c r="J714" s="404" t="s">
        <v>3890</v>
      </c>
      <c r="K714" s="379">
        <v>465</v>
      </c>
      <c r="L714" s="400">
        <v>204</v>
      </c>
      <c r="M714" s="379" t="s">
        <v>308</v>
      </c>
      <c r="N714" s="465" t="s">
        <v>3891</v>
      </c>
      <c r="O714" s="378" t="s">
        <v>29</v>
      </c>
      <c r="P714" s="381" t="s">
        <v>30</v>
      </c>
    </row>
    <row r="715" spans="1:16" ht="15.75" customHeight="1">
      <c r="A715" s="391">
        <f t="shared" si="2"/>
        <v>714</v>
      </c>
      <c r="B715" s="397" t="s">
        <v>3892</v>
      </c>
      <c r="C715" s="381" t="s">
        <v>3837</v>
      </c>
      <c r="D715" s="391" t="s">
        <v>18</v>
      </c>
      <c r="E715" s="391" t="s">
        <v>33</v>
      </c>
      <c r="F715" s="454" t="s">
        <v>3893</v>
      </c>
      <c r="G715" s="381" t="s">
        <v>35</v>
      </c>
      <c r="H715" s="381" t="s">
        <v>3872</v>
      </c>
      <c r="I715" s="381" t="s">
        <v>106</v>
      </c>
      <c r="J715" s="404" t="s">
        <v>3894</v>
      </c>
      <c r="K715" s="379">
        <v>465</v>
      </c>
      <c r="L715" s="400">
        <v>204</v>
      </c>
      <c r="M715" s="379" t="s">
        <v>785</v>
      </c>
      <c r="N715" s="465" t="s">
        <v>3895</v>
      </c>
      <c r="O715" s="378" t="s">
        <v>29</v>
      </c>
      <c r="P715" s="381" t="s">
        <v>30</v>
      </c>
    </row>
    <row r="716" spans="1:16" ht="15.75" customHeight="1">
      <c r="A716" s="391">
        <f t="shared" si="2"/>
        <v>715</v>
      </c>
      <c r="B716" s="397" t="s">
        <v>3896</v>
      </c>
      <c r="C716" s="381" t="s">
        <v>3837</v>
      </c>
      <c r="D716" s="391" t="s">
        <v>18</v>
      </c>
      <c r="E716" s="391" t="s">
        <v>33</v>
      </c>
      <c r="F716" s="454" t="s">
        <v>3897</v>
      </c>
      <c r="G716" s="381" t="s">
        <v>35</v>
      </c>
      <c r="H716" s="381" t="s">
        <v>3872</v>
      </c>
      <c r="I716" s="381" t="s">
        <v>106</v>
      </c>
      <c r="J716" s="404" t="s">
        <v>3898</v>
      </c>
      <c r="K716" s="379">
        <v>465</v>
      </c>
      <c r="L716" s="400">
        <v>204</v>
      </c>
      <c r="M716" s="379" t="s">
        <v>785</v>
      </c>
      <c r="N716" s="465" t="s">
        <v>3899</v>
      </c>
      <c r="O716" s="378" t="s">
        <v>29</v>
      </c>
      <c r="P716" s="381" t="s">
        <v>30</v>
      </c>
    </row>
    <row r="717" spans="1:16" ht="15.75" customHeight="1">
      <c r="A717" s="391">
        <f t="shared" si="2"/>
        <v>716</v>
      </c>
      <c r="B717" s="397" t="s">
        <v>3900</v>
      </c>
      <c r="C717" s="381" t="s">
        <v>3837</v>
      </c>
      <c r="D717" s="391" t="s">
        <v>18</v>
      </c>
      <c r="E717" s="391" t="s">
        <v>33</v>
      </c>
      <c r="F717" s="401" t="s">
        <v>3901</v>
      </c>
      <c r="G717" s="381" t="s">
        <v>35</v>
      </c>
      <c r="H717" s="381" t="s">
        <v>3902</v>
      </c>
      <c r="I717" s="381" t="s">
        <v>106</v>
      </c>
      <c r="J717" s="404" t="s">
        <v>3903</v>
      </c>
      <c r="K717" s="379">
        <v>465</v>
      </c>
      <c r="L717" s="400">
        <v>204</v>
      </c>
      <c r="M717" s="379" t="s">
        <v>785</v>
      </c>
      <c r="N717" s="465" t="s">
        <v>3904</v>
      </c>
      <c r="O717" s="378" t="s">
        <v>29</v>
      </c>
      <c r="P717" s="404" t="s">
        <v>3905</v>
      </c>
    </row>
    <row r="718" spans="1:16" ht="15.75" customHeight="1">
      <c r="A718" s="391">
        <f t="shared" si="2"/>
        <v>717</v>
      </c>
      <c r="B718" s="397" t="s">
        <v>3906</v>
      </c>
      <c r="C718" s="381" t="s">
        <v>3837</v>
      </c>
      <c r="D718" s="391" t="s">
        <v>18</v>
      </c>
      <c r="E718" s="391" t="s">
        <v>33</v>
      </c>
      <c r="F718" s="454" t="s">
        <v>3907</v>
      </c>
      <c r="G718" s="381" t="s">
        <v>35</v>
      </c>
      <c r="H718" s="381" t="s">
        <v>3872</v>
      </c>
      <c r="I718" s="381" t="s">
        <v>106</v>
      </c>
      <c r="J718" s="404" t="s">
        <v>3908</v>
      </c>
      <c r="K718" s="379">
        <v>465</v>
      </c>
      <c r="L718" s="400">
        <v>204</v>
      </c>
      <c r="M718" s="379" t="s">
        <v>785</v>
      </c>
      <c r="N718" s="465" t="s">
        <v>3909</v>
      </c>
      <c r="O718" s="378" t="s">
        <v>29</v>
      </c>
      <c r="P718" s="404" t="s">
        <v>3910</v>
      </c>
    </row>
    <row r="719" spans="1:16" ht="15.75" customHeight="1">
      <c r="A719" s="391">
        <f t="shared" si="2"/>
        <v>718</v>
      </c>
      <c r="B719" s="397" t="s">
        <v>3911</v>
      </c>
      <c r="C719" s="381" t="s">
        <v>3837</v>
      </c>
      <c r="D719" s="391" t="s">
        <v>18</v>
      </c>
      <c r="E719" s="391" t="s">
        <v>33</v>
      </c>
      <c r="F719" s="454" t="s">
        <v>3912</v>
      </c>
      <c r="G719" s="381" t="s">
        <v>35</v>
      </c>
      <c r="H719" s="381" t="s">
        <v>3913</v>
      </c>
      <c r="I719" s="381" t="s">
        <v>106</v>
      </c>
      <c r="J719" s="404" t="s">
        <v>3914</v>
      </c>
      <c r="K719" s="379">
        <v>465</v>
      </c>
      <c r="L719" s="400">
        <v>204</v>
      </c>
      <c r="M719" s="379" t="s">
        <v>785</v>
      </c>
      <c r="N719" s="465" t="s">
        <v>3915</v>
      </c>
      <c r="O719" s="378" t="s">
        <v>29</v>
      </c>
      <c r="P719" s="381" t="s">
        <v>30</v>
      </c>
    </row>
    <row r="720" spans="1:16" ht="15.75" customHeight="1">
      <c r="A720" s="391">
        <f t="shared" si="2"/>
        <v>719</v>
      </c>
      <c r="B720" s="397" t="s">
        <v>3916</v>
      </c>
      <c r="C720" s="381" t="s">
        <v>3837</v>
      </c>
      <c r="D720" s="391" t="s">
        <v>18</v>
      </c>
      <c r="E720" s="391" t="s">
        <v>33</v>
      </c>
      <c r="F720" s="454" t="s">
        <v>3917</v>
      </c>
      <c r="G720" s="381" t="s">
        <v>35</v>
      </c>
      <c r="H720" s="381" t="s">
        <v>3872</v>
      </c>
      <c r="I720" s="381" t="s">
        <v>106</v>
      </c>
      <c r="J720" s="404" t="s">
        <v>3918</v>
      </c>
      <c r="K720" s="379">
        <v>465</v>
      </c>
      <c r="L720" s="400">
        <v>204</v>
      </c>
      <c r="M720" s="379" t="s">
        <v>785</v>
      </c>
      <c r="N720" s="465" t="s">
        <v>3919</v>
      </c>
      <c r="O720" s="378" t="s">
        <v>29</v>
      </c>
      <c r="P720" s="404" t="s">
        <v>3920</v>
      </c>
    </row>
    <row r="721" spans="1:16" ht="15.75" customHeight="1">
      <c r="A721" s="391">
        <f t="shared" si="2"/>
        <v>720</v>
      </c>
      <c r="B721" s="397" t="s">
        <v>3921</v>
      </c>
      <c r="C721" s="381" t="s">
        <v>3837</v>
      </c>
      <c r="D721" s="391" t="s">
        <v>18</v>
      </c>
      <c r="E721" s="391" t="s">
        <v>33</v>
      </c>
      <c r="F721" s="454" t="s">
        <v>3922</v>
      </c>
      <c r="G721" s="381" t="s">
        <v>35</v>
      </c>
      <c r="H721" s="381" t="s">
        <v>3923</v>
      </c>
      <c r="I721" s="381" t="s">
        <v>106</v>
      </c>
      <c r="J721" s="404" t="s">
        <v>3924</v>
      </c>
      <c r="K721" s="379">
        <v>465</v>
      </c>
      <c r="L721" s="400">
        <v>204</v>
      </c>
      <c r="M721" s="379" t="s">
        <v>785</v>
      </c>
      <c r="N721" s="465" t="s">
        <v>3925</v>
      </c>
      <c r="O721" s="378" t="s">
        <v>29</v>
      </c>
      <c r="P721" s="381" t="s">
        <v>30</v>
      </c>
    </row>
    <row r="722" spans="1:16" ht="15.75" customHeight="1">
      <c r="A722" s="391">
        <f t="shared" si="2"/>
        <v>721</v>
      </c>
      <c r="B722" s="397" t="s">
        <v>3926</v>
      </c>
      <c r="C722" s="381" t="s">
        <v>3837</v>
      </c>
      <c r="D722" s="391" t="s">
        <v>18</v>
      </c>
      <c r="E722" s="391" t="s">
        <v>33</v>
      </c>
      <c r="F722" s="454" t="s">
        <v>3927</v>
      </c>
      <c r="G722" s="381" t="s">
        <v>35</v>
      </c>
      <c r="H722" s="381" t="s">
        <v>3928</v>
      </c>
      <c r="I722" s="381" t="s">
        <v>106</v>
      </c>
      <c r="J722" s="404" t="s">
        <v>3929</v>
      </c>
      <c r="K722" s="379">
        <v>465</v>
      </c>
      <c r="L722" s="400">
        <v>204</v>
      </c>
      <c r="M722" s="379" t="s">
        <v>785</v>
      </c>
      <c r="N722" s="465" t="s">
        <v>3930</v>
      </c>
      <c r="O722" s="378" t="s">
        <v>29</v>
      </c>
      <c r="P722" s="404" t="s">
        <v>3931</v>
      </c>
    </row>
    <row r="723" spans="1:16" ht="15.75" customHeight="1">
      <c r="A723" s="391">
        <f t="shared" si="2"/>
        <v>722</v>
      </c>
      <c r="B723" s="397" t="s">
        <v>3932</v>
      </c>
      <c r="C723" s="381" t="s">
        <v>3837</v>
      </c>
      <c r="D723" s="391" t="s">
        <v>18</v>
      </c>
      <c r="E723" s="391" t="s">
        <v>33</v>
      </c>
      <c r="F723" s="454" t="s">
        <v>3933</v>
      </c>
      <c r="G723" s="381" t="s">
        <v>35</v>
      </c>
      <c r="H723" s="381" t="s">
        <v>2743</v>
      </c>
      <c r="I723" s="381" t="s">
        <v>106</v>
      </c>
      <c r="J723" s="404" t="s">
        <v>3934</v>
      </c>
      <c r="K723" s="379">
        <v>465</v>
      </c>
      <c r="L723" s="400">
        <v>204</v>
      </c>
      <c r="M723" s="379" t="s">
        <v>308</v>
      </c>
      <c r="N723" s="465" t="s">
        <v>3935</v>
      </c>
      <c r="O723" s="378" t="s">
        <v>29</v>
      </c>
      <c r="P723" s="404" t="s">
        <v>3936</v>
      </c>
    </row>
    <row r="724" spans="1:16" ht="15.75" customHeight="1">
      <c r="A724" s="391">
        <f t="shared" si="2"/>
        <v>723</v>
      </c>
      <c r="B724" s="397" t="s">
        <v>3937</v>
      </c>
      <c r="C724" s="381" t="s">
        <v>3837</v>
      </c>
      <c r="D724" s="391" t="s">
        <v>18</v>
      </c>
      <c r="E724" s="391" t="s">
        <v>33</v>
      </c>
      <c r="F724" s="454" t="s">
        <v>3938</v>
      </c>
      <c r="G724" s="381" t="s">
        <v>35</v>
      </c>
      <c r="H724" s="381" t="s">
        <v>3872</v>
      </c>
      <c r="I724" s="381" t="s">
        <v>106</v>
      </c>
      <c r="J724" s="404" t="s">
        <v>3939</v>
      </c>
      <c r="K724" s="379">
        <v>465</v>
      </c>
      <c r="L724" s="400">
        <v>204</v>
      </c>
      <c r="M724" s="379" t="s">
        <v>785</v>
      </c>
      <c r="N724" s="465" t="s">
        <v>3940</v>
      </c>
      <c r="O724" s="378" t="s">
        <v>29</v>
      </c>
      <c r="P724" s="404" t="s">
        <v>3941</v>
      </c>
    </row>
    <row r="725" spans="1:16" ht="15.75" customHeight="1">
      <c r="A725" s="391">
        <f t="shared" si="2"/>
        <v>724</v>
      </c>
      <c r="B725" s="397" t="s">
        <v>3942</v>
      </c>
      <c r="C725" s="381" t="s">
        <v>3837</v>
      </c>
      <c r="D725" s="391" t="s">
        <v>18</v>
      </c>
      <c r="E725" s="391" t="s">
        <v>33</v>
      </c>
      <c r="F725" s="454" t="s">
        <v>3943</v>
      </c>
      <c r="G725" s="381" t="s">
        <v>35</v>
      </c>
      <c r="H725" s="381" t="s">
        <v>90</v>
      </c>
      <c r="I725" s="381" t="s">
        <v>106</v>
      </c>
      <c r="J725" s="404" t="s">
        <v>3944</v>
      </c>
      <c r="K725" s="379">
        <v>465</v>
      </c>
      <c r="L725" s="400">
        <v>204</v>
      </c>
      <c r="M725" s="379" t="s">
        <v>785</v>
      </c>
      <c r="N725" s="465" t="s">
        <v>3945</v>
      </c>
      <c r="O725" s="378" t="s">
        <v>29</v>
      </c>
      <c r="P725" s="404" t="s">
        <v>3946</v>
      </c>
    </row>
    <row r="726" spans="1:16" ht="15.75" customHeight="1">
      <c r="A726" s="391">
        <f t="shared" si="2"/>
        <v>725</v>
      </c>
      <c r="B726" s="397" t="s">
        <v>3947</v>
      </c>
      <c r="C726" s="381" t="s">
        <v>3837</v>
      </c>
      <c r="D726" s="391" t="s">
        <v>18</v>
      </c>
      <c r="E726" s="391" t="s">
        <v>33</v>
      </c>
      <c r="F726" s="454" t="s">
        <v>3948</v>
      </c>
      <c r="G726" s="381" t="s">
        <v>35</v>
      </c>
      <c r="H726" s="381" t="s">
        <v>83</v>
      </c>
      <c r="I726" s="381" t="s">
        <v>106</v>
      </c>
      <c r="J726" s="404" t="s">
        <v>3949</v>
      </c>
      <c r="K726" s="379">
        <v>465</v>
      </c>
      <c r="L726" s="400">
        <v>204</v>
      </c>
      <c r="M726" s="379" t="s">
        <v>785</v>
      </c>
      <c r="N726" s="465" t="s">
        <v>3950</v>
      </c>
      <c r="O726" s="378" t="s">
        <v>29</v>
      </c>
      <c r="P726" s="404" t="s">
        <v>3951</v>
      </c>
    </row>
    <row r="727" spans="1:16" ht="15.75" customHeight="1">
      <c r="A727" s="391">
        <f t="shared" si="2"/>
        <v>726</v>
      </c>
      <c r="B727" s="397" t="s">
        <v>3952</v>
      </c>
      <c r="C727" s="381" t="s">
        <v>3837</v>
      </c>
      <c r="D727" s="391" t="s">
        <v>18</v>
      </c>
      <c r="E727" s="391" t="s">
        <v>33</v>
      </c>
      <c r="F727" s="454" t="s">
        <v>3953</v>
      </c>
      <c r="G727" s="381" t="s">
        <v>35</v>
      </c>
      <c r="H727" s="381" t="s">
        <v>3954</v>
      </c>
      <c r="I727" s="381" t="s">
        <v>106</v>
      </c>
      <c r="J727" s="404" t="s">
        <v>3955</v>
      </c>
      <c r="K727" s="379">
        <v>465</v>
      </c>
      <c r="L727" s="400">
        <v>204</v>
      </c>
      <c r="M727" s="379" t="s">
        <v>785</v>
      </c>
      <c r="N727" s="465" t="s">
        <v>3956</v>
      </c>
      <c r="O727" s="378" t="s">
        <v>29</v>
      </c>
      <c r="P727" s="404" t="s">
        <v>3957</v>
      </c>
    </row>
    <row r="728" spans="1:16" ht="15.75" customHeight="1">
      <c r="A728" s="391">
        <f t="shared" si="2"/>
        <v>727</v>
      </c>
      <c r="B728" s="397" t="s">
        <v>3958</v>
      </c>
      <c r="C728" s="381" t="s">
        <v>3837</v>
      </c>
      <c r="D728" s="391" t="s">
        <v>18</v>
      </c>
      <c r="E728" s="391" t="s">
        <v>33</v>
      </c>
      <c r="F728" s="454" t="s">
        <v>3959</v>
      </c>
      <c r="G728" s="381" t="s">
        <v>35</v>
      </c>
      <c r="H728" s="381" t="s">
        <v>3872</v>
      </c>
      <c r="I728" s="381" t="s">
        <v>106</v>
      </c>
      <c r="J728" s="404" t="s">
        <v>3960</v>
      </c>
      <c r="K728" s="379">
        <v>465</v>
      </c>
      <c r="L728" s="400">
        <v>204</v>
      </c>
      <c r="M728" s="379" t="s">
        <v>785</v>
      </c>
      <c r="N728" s="465" t="s">
        <v>3961</v>
      </c>
      <c r="O728" s="378" t="s">
        <v>29</v>
      </c>
      <c r="P728" s="381" t="s">
        <v>30</v>
      </c>
    </row>
    <row r="729" spans="1:16" ht="15.75" customHeight="1">
      <c r="A729" s="391">
        <f t="shared" si="2"/>
        <v>728</v>
      </c>
      <c r="B729" s="397" t="s">
        <v>3962</v>
      </c>
      <c r="C729" s="381" t="s">
        <v>3837</v>
      </c>
      <c r="D729" s="391" t="s">
        <v>18</v>
      </c>
      <c r="E729" s="391" t="s">
        <v>33</v>
      </c>
      <c r="F729" s="454" t="s">
        <v>3963</v>
      </c>
      <c r="G729" s="381" t="s">
        <v>35</v>
      </c>
      <c r="H729" s="381" t="s">
        <v>3872</v>
      </c>
      <c r="I729" s="381" t="s">
        <v>106</v>
      </c>
      <c r="J729" s="404" t="s">
        <v>3964</v>
      </c>
      <c r="K729" s="379">
        <v>465</v>
      </c>
      <c r="L729" s="400">
        <v>204</v>
      </c>
      <c r="M729" s="379" t="s">
        <v>785</v>
      </c>
      <c r="N729" s="465" t="s">
        <v>3965</v>
      </c>
      <c r="O729" s="378" t="s">
        <v>29</v>
      </c>
      <c r="P729" s="381" t="s">
        <v>30</v>
      </c>
    </row>
    <row r="730" spans="1:16" ht="15.75" customHeight="1">
      <c r="A730" s="391">
        <f t="shared" si="2"/>
        <v>729</v>
      </c>
      <c r="B730" s="397" t="s">
        <v>3966</v>
      </c>
      <c r="C730" s="381" t="s">
        <v>3837</v>
      </c>
      <c r="D730" s="391" t="s">
        <v>18</v>
      </c>
      <c r="E730" s="391" t="s">
        <v>33</v>
      </c>
      <c r="F730" s="454" t="s">
        <v>3967</v>
      </c>
      <c r="G730" s="381" t="s">
        <v>35</v>
      </c>
      <c r="H730" s="381" t="s">
        <v>3872</v>
      </c>
      <c r="I730" s="381" t="s">
        <v>106</v>
      </c>
      <c r="J730" s="404" t="s">
        <v>3968</v>
      </c>
      <c r="K730" s="379">
        <v>465</v>
      </c>
      <c r="L730" s="400">
        <v>204</v>
      </c>
      <c r="M730" s="379" t="s">
        <v>785</v>
      </c>
      <c r="N730" s="465" t="s">
        <v>3969</v>
      </c>
      <c r="O730" s="378" t="s">
        <v>29</v>
      </c>
      <c r="P730" s="381" t="s">
        <v>30</v>
      </c>
    </row>
    <row r="731" spans="1:16" ht="15.75" customHeight="1">
      <c r="A731" s="391">
        <f t="shared" si="2"/>
        <v>730</v>
      </c>
      <c r="B731" s="397" t="s">
        <v>3970</v>
      </c>
      <c r="C731" s="381" t="s">
        <v>3837</v>
      </c>
      <c r="D731" s="391" t="s">
        <v>18</v>
      </c>
      <c r="E731" s="391" t="s">
        <v>33</v>
      </c>
      <c r="F731" s="454" t="s">
        <v>3971</v>
      </c>
      <c r="G731" s="381" t="s">
        <v>35</v>
      </c>
      <c r="H731" s="381" t="s">
        <v>2337</v>
      </c>
      <c r="I731" s="381" t="s">
        <v>106</v>
      </c>
      <c r="J731" s="404" t="s">
        <v>3972</v>
      </c>
      <c r="K731" s="379">
        <v>465</v>
      </c>
      <c r="L731" s="400">
        <v>204</v>
      </c>
      <c r="M731" s="379" t="s">
        <v>785</v>
      </c>
      <c r="N731" s="465" t="s">
        <v>3973</v>
      </c>
      <c r="O731" s="378" t="s">
        <v>29</v>
      </c>
      <c r="P731" s="404" t="s">
        <v>3974</v>
      </c>
    </row>
    <row r="732" spans="1:16" ht="15.75" customHeight="1">
      <c r="A732" s="391">
        <f t="shared" si="2"/>
        <v>731</v>
      </c>
      <c r="B732" s="397" t="s">
        <v>3975</v>
      </c>
      <c r="C732" s="381" t="s">
        <v>3837</v>
      </c>
      <c r="D732" s="391" t="s">
        <v>18</v>
      </c>
      <c r="E732" s="391" t="s">
        <v>33</v>
      </c>
      <c r="F732" s="454" t="s">
        <v>3976</v>
      </c>
      <c r="G732" s="381" t="s">
        <v>35</v>
      </c>
      <c r="H732" s="381" t="s">
        <v>3872</v>
      </c>
      <c r="I732" s="381" t="s">
        <v>106</v>
      </c>
      <c r="J732" s="404" t="s">
        <v>3977</v>
      </c>
      <c r="K732" s="379">
        <v>465</v>
      </c>
      <c r="L732" s="400">
        <v>204</v>
      </c>
      <c r="M732" s="379" t="s">
        <v>785</v>
      </c>
      <c r="N732" s="465" t="s">
        <v>3978</v>
      </c>
      <c r="O732" s="378" t="s">
        <v>29</v>
      </c>
      <c r="P732" s="381" t="s">
        <v>30</v>
      </c>
    </row>
    <row r="733" spans="1:16" ht="15.75" customHeight="1">
      <c r="A733" s="391">
        <f t="shared" si="2"/>
        <v>732</v>
      </c>
      <c r="B733" s="397" t="s">
        <v>3979</v>
      </c>
      <c r="C733" s="381" t="s">
        <v>3837</v>
      </c>
      <c r="D733" s="391" t="s">
        <v>18</v>
      </c>
      <c r="E733" s="391" t="s">
        <v>33</v>
      </c>
      <c r="F733" s="454" t="s">
        <v>3980</v>
      </c>
      <c r="G733" s="381" t="s">
        <v>35</v>
      </c>
      <c r="H733" s="381" t="s">
        <v>90</v>
      </c>
      <c r="I733" s="381" t="s">
        <v>106</v>
      </c>
      <c r="J733" s="404" t="s">
        <v>3981</v>
      </c>
      <c r="K733" s="379">
        <v>465</v>
      </c>
      <c r="L733" s="400">
        <v>204</v>
      </c>
      <c r="M733" s="379" t="s">
        <v>785</v>
      </c>
      <c r="N733" s="465" t="s">
        <v>3982</v>
      </c>
      <c r="O733" s="378" t="s">
        <v>29</v>
      </c>
      <c r="P733" s="404" t="s">
        <v>3983</v>
      </c>
    </row>
    <row r="734" spans="1:16" ht="15.75" customHeight="1">
      <c r="A734" s="391">
        <f t="shared" si="2"/>
        <v>733</v>
      </c>
      <c r="B734" s="397" t="s">
        <v>3984</v>
      </c>
      <c r="C734" s="381" t="s">
        <v>3837</v>
      </c>
      <c r="D734" s="391" t="s">
        <v>18</v>
      </c>
      <c r="E734" s="391" t="s">
        <v>33</v>
      </c>
      <c r="F734" s="454" t="s">
        <v>3985</v>
      </c>
      <c r="G734" s="381" t="s">
        <v>35</v>
      </c>
      <c r="H734" s="381" t="s">
        <v>3872</v>
      </c>
      <c r="I734" s="381" t="s">
        <v>106</v>
      </c>
      <c r="J734" s="404" t="s">
        <v>3986</v>
      </c>
      <c r="K734" s="379">
        <v>465</v>
      </c>
      <c r="L734" s="400">
        <v>204</v>
      </c>
      <c r="M734" s="379" t="s">
        <v>785</v>
      </c>
      <c r="N734" s="465" t="s">
        <v>3987</v>
      </c>
      <c r="O734" s="378" t="s">
        <v>29</v>
      </c>
      <c r="P734" s="381" t="s">
        <v>30</v>
      </c>
    </row>
    <row r="735" spans="1:16" ht="15.75" customHeight="1">
      <c r="A735" s="391">
        <f t="shared" si="2"/>
        <v>734</v>
      </c>
      <c r="B735" s="397" t="s">
        <v>3988</v>
      </c>
      <c r="C735" s="381" t="s">
        <v>3837</v>
      </c>
      <c r="D735" s="391" t="s">
        <v>18</v>
      </c>
      <c r="E735" s="391" t="s">
        <v>33</v>
      </c>
      <c r="F735" s="454" t="s">
        <v>3989</v>
      </c>
      <c r="G735" s="381" t="s">
        <v>35</v>
      </c>
      <c r="H735" s="381" t="s">
        <v>3872</v>
      </c>
      <c r="I735" s="381" t="s">
        <v>106</v>
      </c>
      <c r="J735" s="404" t="s">
        <v>3990</v>
      </c>
      <c r="K735" s="379">
        <v>465</v>
      </c>
      <c r="L735" s="400">
        <v>204</v>
      </c>
      <c r="M735" s="379" t="s">
        <v>785</v>
      </c>
      <c r="N735" s="465" t="s">
        <v>3991</v>
      </c>
      <c r="O735" s="378" t="s">
        <v>29</v>
      </c>
      <c r="P735" s="381" t="s">
        <v>30</v>
      </c>
    </row>
    <row r="736" spans="1:16" ht="15.75" customHeight="1">
      <c r="A736" s="391">
        <f t="shared" si="2"/>
        <v>735</v>
      </c>
      <c r="B736" s="397" t="s">
        <v>3992</v>
      </c>
      <c r="C736" s="381" t="s">
        <v>3837</v>
      </c>
      <c r="D736" s="391" t="s">
        <v>18</v>
      </c>
      <c r="E736" s="391" t="s">
        <v>33</v>
      </c>
      <c r="F736" s="454" t="s">
        <v>3993</v>
      </c>
      <c r="G736" s="381" t="s">
        <v>35</v>
      </c>
      <c r="H736" s="381" t="s">
        <v>291</v>
      </c>
      <c r="I736" s="381" t="s">
        <v>106</v>
      </c>
      <c r="J736" s="404" t="s">
        <v>3994</v>
      </c>
      <c r="K736" s="379">
        <v>465</v>
      </c>
      <c r="L736" s="400">
        <v>204</v>
      </c>
      <c r="M736" s="379" t="s">
        <v>785</v>
      </c>
      <c r="N736" s="465" t="s">
        <v>3995</v>
      </c>
      <c r="O736" s="378" t="s">
        <v>29</v>
      </c>
      <c r="P736" s="381" t="s">
        <v>30</v>
      </c>
    </row>
    <row r="737" spans="1:16" ht="15.75" customHeight="1">
      <c r="A737" s="391">
        <f t="shared" si="2"/>
        <v>736</v>
      </c>
      <c r="B737" s="397" t="s">
        <v>3996</v>
      </c>
      <c r="C737" s="381" t="s">
        <v>3837</v>
      </c>
      <c r="D737" s="391" t="s">
        <v>18</v>
      </c>
      <c r="E737" s="391" t="s">
        <v>33</v>
      </c>
      <c r="F737" s="454" t="s">
        <v>3997</v>
      </c>
      <c r="G737" s="381" t="s">
        <v>35</v>
      </c>
      <c r="H737" s="381" t="s">
        <v>3872</v>
      </c>
      <c r="I737" s="381" t="s">
        <v>106</v>
      </c>
      <c r="J737" s="404" t="s">
        <v>3998</v>
      </c>
      <c r="K737" s="379">
        <v>465</v>
      </c>
      <c r="L737" s="400">
        <v>204</v>
      </c>
      <c r="M737" s="379" t="s">
        <v>785</v>
      </c>
      <c r="N737" s="465" t="s">
        <v>3999</v>
      </c>
      <c r="O737" s="378" t="s">
        <v>29</v>
      </c>
      <c r="P737" s="404" t="s">
        <v>4000</v>
      </c>
    </row>
    <row r="738" spans="1:16" ht="15.75" customHeight="1">
      <c r="A738" s="391">
        <f t="shared" si="2"/>
        <v>737</v>
      </c>
      <c r="B738" s="397" t="s">
        <v>4001</v>
      </c>
      <c r="C738" s="381" t="s">
        <v>3837</v>
      </c>
      <c r="D738" s="391" t="s">
        <v>18</v>
      </c>
      <c r="E738" s="391" t="s">
        <v>33</v>
      </c>
      <c r="F738" s="454" t="s">
        <v>4002</v>
      </c>
      <c r="G738" s="381" t="s">
        <v>35</v>
      </c>
      <c r="H738" s="381" t="s">
        <v>3872</v>
      </c>
      <c r="I738" s="381" t="s">
        <v>106</v>
      </c>
      <c r="J738" s="404" t="s">
        <v>4003</v>
      </c>
      <c r="K738" s="379">
        <v>465</v>
      </c>
      <c r="L738" s="400">
        <v>204</v>
      </c>
      <c r="M738" s="379" t="s">
        <v>785</v>
      </c>
      <c r="N738" s="465" t="s">
        <v>4004</v>
      </c>
      <c r="O738" s="378" t="s">
        <v>29</v>
      </c>
      <c r="P738" s="404" t="s">
        <v>4005</v>
      </c>
    </row>
    <row r="739" spans="1:16" ht="15.75" customHeight="1">
      <c r="A739" s="391">
        <f t="shared" si="2"/>
        <v>738</v>
      </c>
      <c r="B739" s="397" t="s">
        <v>4006</v>
      </c>
      <c r="C739" s="381" t="s">
        <v>3837</v>
      </c>
      <c r="D739" s="391" t="s">
        <v>18</v>
      </c>
      <c r="E739" s="391" t="s">
        <v>33</v>
      </c>
      <c r="F739" s="454" t="s">
        <v>4007</v>
      </c>
      <c r="G739" s="381" t="s">
        <v>35</v>
      </c>
      <c r="H739" s="381" t="s">
        <v>3872</v>
      </c>
      <c r="I739" s="381" t="s">
        <v>106</v>
      </c>
      <c r="J739" s="404" t="s">
        <v>4008</v>
      </c>
      <c r="K739" s="379">
        <v>465</v>
      </c>
      <c r="L739" s="400">
        <v>204</v>
      </c>
      <c r="M739" s="379" t="s">
        <v>785</v>
      </c>
      <c r="N739" s="465" t="s">
        <v>3384</v>
      </c>
      <c r="O739" s="378" t="s">
        <v>29</v>
      </c>
      <c r="P739" s="404" t="s">
        <v>4009</v>
      </c>
    </row>
    <row r="740" spans="1:16" ht="15.75" customHeight="1">
      <c r="A740" s="391">
        <f t="shared" si="2"/>
        <v>739</v>
      </c>
      <c r="B740" s="397" t="s">
        <v>4010</v>
      </c>
      <c r="C740" s="381" t="s">
        <v>3837</v>
      </c>
      <c r="D740" s="391" t="s">
        <v>18</v>
      </c>
      <c r="E740" s="391" t="s">
        <v>33</v>
      </c>
      <c r="F740" s="454" t="s">
        <v>4011</v>
      </c>
      <c r="G740" s="381" t="s">
        <v>35</v>
      </c>
      <c r="H740" s="381" t="s">
        <v>3872</v>
      </c>
      <c r="I740" s="381" t="s">
        <v>106</v>
      </c>
      <c r="J740" s="404" t="s">
        <v>4012</v>
      </c>
      <c r="K740" s="379">
        <v>465</v>
      </c>
      <c r="L740" s="400">
        <v>204</v>
      </c>
      <c r="M740" s="379" t="s">
        <v>785</v>
      </c>
      <c r="N740" s="465" t="s">
        <v>4013</v>
      </c>
      <c r="O740" s="378" t="s">
        <v>29</v>
      </c>
      <c r="P740" s="404" t="s">
        <v>4014</v>
      </c>
    </row>
    <row r="741" spans="1:16" ht="15.75" customHeight="1">
      <c r="A741" s="391">
        <f t="shared" si="2"/>
        <v>740</v>
      </c>
      <c r="B741" s="397" t="s">
        <v>4015</v>
      </c>
      <c r="C741" s="381" t="s">
        <v>3837</v>
      </c>
      <c r="D741" s="391" t="s">
        <v>18</v>
      </c>
      <c r="E741" s="391" t="s">
        <v>33</v>
      </c>
      <c r="F741" s="454" t="s">
        <v>4016</v>
      </c>
      <c r="G741" s="381" t="s">
        <v>35</v>
      </c>
      <c r="H741" s="381" t="s">
        <v>3872</v>
      </c>
      <c r="I741" s="381" t="s">
        <v>106</v>
      </c>
      <c r="J741" s="404" t="s">
        <v>4017</v>
      </c>
      <c r="K741" s="379">
        <v>465</v>
      </c>
      <c r="L741" s="400">
        <v>204</v>
      </c>
      <c r="M741" s="379" t="s">
        <v>785</v>
      </c>
      <c r="N741" s="465" t="s">
        <v>4018</v>
      </c>
      <c r="O741" s="378" t="s">
        <v>29</v>
      </c>
      <c r="P741" s="381" t="s">
        <v>30</v>
      </c>
    </row>
    <row r="742" spans="1:16" ht="15.75" customHeight="1">
      <c r="A742" s="391">
        <f t="shared" si="2"/>
        <v>741</v>
      </c>
      <c r="B742" s="397" t="s">
        <v>4019</v>
      </c>
      <c r="C742" s="381" t="s">
        <v>3837</v>
      </c>
      <c r="D742" s="391" t="s">
        <v>18</v>
      </c>
      <c r="E742" s="391" t="s">
        <v>33</v>
      </c>
      <c r="F742" s="454" t="s">
        <v>4020</v>
      </c>
      <c r="G742" s="381" t="s">
        <v>35</v>
      </c>
      <c r="H742" s="381" t="s">
        <v>3872</v>
      </c>
      <c r="I742" s="381" t="s">
        <v>106</v>
      </c>
      <c r="J742" s="404" t="s">
        <v>4021</v>
      </c>
      <c r="K742" s="379">
        <v>465</v>
      </c>
      <c r="L742" s="400">
        <v>204</v>
      </c>
      <c r="M742" s="379" t="s">
        <v>785</v>
      </c>
      <c r="N742" s="465" t="s">
        <v>4022</v>
      </c>
      <c r="O742" s="378" t="s">
        <v>29</v>
      </c>
      <c r="P742" s="381" t="s">
        <v>30</v>
      </c>
    </row>
    <row r="743" spans="1:16" ht="15.75" customHeight="1">
      <c r="A743" s="391">
        <f t="shared" si="2"/>
        <v>742</v>
      </c>
      <c r="B743" s="397" t="s">
        <v>4023</v>
      </c>
      <c r="C743" s="381" t="s">
        <v>3837</v>
      </c>
      <c r="D743" s="391" t="s">
        <v>18</v>
      </c>
      <c r="E743" s="391" t="s">
        <v>33</v>
      </c>
      <c r="F743" s="454" t="s">
        <v>4024</v>
      </c>
      <c r="G743" s="381" t="s">
        <v>35</v>
      </c>
      <c r="H743" s="381" t="s">
        <v>3872</v>
      </c>
      <c r="I743" s="381" t="s">
        <v>106</v>
      </c>
      <c r="J743" s="404" t="s">
        <v>4025</v>
      </c>
      <c r="K743" s="379">
        <v>465</v>
      </c>
      <c r="L743" s="400">
        <v>204</v>
      </c>
      <c r="M743" s="379" t="s">
        <v>785</v>
      </c>
      <c r="N743" s="465" t="s">
        <v>4026</v>
      </c>
      <c r="O743" s="378" t="s">
        <v>29</v>
      </c>
      <c r="P743" s="404" t="s">
        <v>4027</v>
      </c>
    </row>
    <row r="744" spans="1:16" ht="15.75" customHeight="1">
      <c r="A744" s="391">
        <f t="shared" si="2"/>
        <v>743</v>
      </c>
      <c r="B744" s="397" t="s">
        <v>4028</v>
      </c>
      <c r="C744" s="381" t="s">
        <v>3837</v>
      </c>
      <c r="D744" s="391" t="s">
        <v>18</v>
      </c>
      <c r="E744" s="391" t="s">
        <v>33</v>
      </c>
      <c r="F744" s="454" t="s">
        <v>4029</v>
      </c>
      <c r="G744" s="381" t="s">
        <v>35</v>
      </c>
      <c r="H744" s="381" t="s">
        <v>4030</v>
      </c>
      <c r="I744" s="381" t="s">
        <v>106</v>
      </c>
      <c r="J744" s="404" t="s">
        <v>4031</v>
      </c>
      <c r="K744" s="379">
        <v>465</v>
      </c>
      <c r="L744" s="400">
        <v>204</v>
      </c>
      <c r="M744" s="379" t="s">
        <v>785</v>
      </c>
      <c r="N744" s="465" t="s">
        <v>4032</v>
      </c>
      <c r="O744" s="378" t="s">
        <v>29</v>
      </c>
      <c r="P744" s="381" t="s">
        <v>30</v>
      </c>
    </row>
    <row r="745" spans="1:16" ht="15.75" customHeight="1">
      <c r="A745" s="391">
        <f t="shared" si="2"/>
        <v>744</v>
      </c>
      <c r="B745" s="381" t="s">
        <v>597</v>
      </c>
      <c r="C745" s="381" t="s">
        <v>4033</v>
      </c>
      <c r="D745" s="391" t="s">
        <v>117</v>
      </c>
      <c r="E745" s="391" t="s">
        <v>4034</v>
      </c>
      <c r="F745" s="437" t="s">
        <v>4035</v>
      </c>
      <c r="G745" s="381" t="s">
        <v>8</v>
      </c>
      <c r="H745" s="381" t="s">
        <v>2141</v>
      </c>
      <c r="I745" s="381" t="s">
        <v>23</v>
      </c>
      <c r="J745" s="460" t="s">
        <v>4036</v>
      </c>
      <c r="K745" s="379">
        <v>222</v>
      </c>
      <c r="L745" s="379">
        <v>77</v>
      </c>
      <c r="M745" s="379" t="s">
        <v>603</v>
      </c>
      <c r="N745" s="470" t="s">
        <v>4037</v>
      </c>
      <c r="O745" s="381" t="s">
        <v>29</v>
      </c>
      <c r="P745" s="381" t="s">
        <v>4038</v>
      </c>
    </row>
    <row r="746" spans="1:16" ht="15.75" customHeight="1">
      <c r="A746" s="391">
        <f t="shared" si="2"/>
        <v>745</v>
      </c>
      <c r="B746" s="381" t="s">
        <v>597</v>
      </c>
      <c r="C746" s="381" t="s">
        <v>4039</v>
      </c>
      <c r="D746" s="391" t="s">
        <v>117</v>
      </c>
      <c r="E746" s="391" t="s">
        <v>4040</v>
      </c>
      <c r="F746" s="437" t="s">
        <v>4035</v>
      </c>
      <c r="G746" s="381" t="s">
        <v>8</v>
      </c>
      <c r="H746" s="381" t="s">
        <v>231</v>
      </c>
      <c r="I746" s="381" t="s">
        <v>23</v>
      </c>
      <c r="J746" s="460" t="s">
        <v>4041</v>
      </c>
      <c r="K746" s="379">
        <v>222</v>
      </c>
      <c r="L746" s="379">
        <v>77</v>
      </c>
      <c r="M746" s="379" t="s">
        <v>603</v>
      </c>
      <c r="N746" s="470" t="s">
        <v>4042</v>
      </c>
      <c r="O746" s="381" t="s">
        <v>29</v>
      </c>
      <c r="P746" s="381" t="s">
        <v>4038</v>
      </c>
    </row>
    <row r="747" spans="1:16" ht="15.75" customHeight="1">
      <c r="A747" s="391">
        <f t="shared" si="2"/>
        <v>746</v>
      </c>
      <c r="B747" s="381" t="s">
        <v>597</v>
      </c>
      <c r="C747" s="381" t="s">
        <v>4043</v>
      </c>
      <c r="D747" s="391" t="s">
        <v>117</v>
      </c>
      <c r="E747" s="391" t="s">
        <v>4044</v>
      </c>
      <c r="F747" s="437" t="s">
        <v>4045</v>
      </c>
      <c r="G747" s="381" t="s">
        <v>8</v>
      </c>
      <c r="H747" s="381" t="s">
        <v>83</v>
      </c>
      <c r="I747" s="381" t="s">
        <v>23</v>
      </c>
      <c r="J747" s="460" t="s">
        <v>4046</v>
      </c>
      <c r="K747" s="379">
        <v>222</v>
      </c>
      <c r="L747" s="379">
        <v>77</v>
      </c>
      <c r="M747" s="379" t="s">
        <v>603</v>
      </c>
      <c r="N747" s="470" t="s">
        <v>4047</v>
      </c>
      <c r="O747" s="381" t="s">
        <v>29</v>
      </c>
      <c r="P747" s="381" t="s">
        <v>4038</v>
      </c>
    </row>
    <row r="748" spans="1:16" ht="15.75" customHeight="1">
      <c r="A748" s="391">
        <f t="shared" si="2"/>
        <v>747</v>
      </c>
      <c r="B748" s="381" t="s">
        <v>597</v>
      </c>
      <c r="C748" s="381" t="s">
        <v>4048</v>
      </c>
      <c r="D748" s="391" t="s">
        <v>117</v>
      </c>
      <c r="E748" s="391" t="s">
        <v>4049</v>
      </c>
      <c r="F748" s="437" t="s">
        <v>4045</v>
      </c>
      <c r="G748" s="381" t="s">
        <v>8</v>
      </c>
      <c r="H748" s="381" t="s">
        <v>4050</v>
      </c>
      <c r="I748" s="381" t="s">
        <v>23</v>
      </c>
      <c r="J748" s="460" t="s">
        <v>4051</v>
      </c>
      <c r="K748" s="379">
        <v>222</v>
      </c>
      <c r="L748" s="379">
        <v>77</v>
      </c>
      <c r="M748" s="379" t="s">
        <v>603</v>
      </c>
      <c r="N748" s="470" t="s">
        <v>4052</v>
      </c>
      <c r="O748" s="381" t="s">
        <v>29</v>
      </c>
      <c r="P748" s="381" t="s">
        <v>4038</v>
      </c>
    </row>
    <row r="749" spans="1:16" ht="15.75" customHeight="1">
      <c r="A749" s="391">
        <f t="shared" si="2"/>
        <v>748</v>
      </c>
      <c r="B749" s="381" t="s">
        <v>662</v>
      </c>
      <c r="C749" s="381" t="s">
        <v>4053</v>
      </c>
      <c r="D749" s="391" t="s">
        <v>117</v>
      </c>
      <c r="E749" s="391" t="s">
        <v>153</v>
      </c>
      <c r="F749" s="437" t="s">
        <v>4054</v>
      </c>
      <c r="G749" s="381" t="s">
        <v>8</v>
      </c>
      <c r="H749" s="381" t="s">
        <v>608</v>
      </c>
      <c r="I749" s="381" t="s">
        <v>23</v>
      </c>
      <c r="J749" s="460" t="s">
        <v>4055</v>
      </c>
      <c r="K749" s="379">
        <v>339</v>
      </c>
      <c r="L749" s="379">
        <v>114</v>
      </c>
      <c r="M749" s="379" t="s">
        <v>667</v>
      </c>
      <c r="N749" s="470" t="s">
        <v>4056</v>
      </c>
      <c r="O749" s="381" t="s">
        <v>29</v>
      </c>
      <c r="P749" s="381" t="s">
        <v>4038</v>
      </c>
    </row>
    <row r="750" spans="1:16" ht="15.75" customHeight="1">
      <c r="A750" s="391">
        <f t="shared" si="2"/>
        <v>749</v>
      </c>
      <c r="B750" s="381" t="s">
        <v>4057</v>
      </c>
      <c r="C750" s="381" t="s">
        <v>4043</v>
      </c>
      <c r="D750" s="391" t="s">
        <v>117</v>
      </c>
      <c r="E750" s="391" t="s">
        <v>118</v>
      </c>
      <c r="F750" s="437" t="s">
        <v>625</v>
      </c>
      <c r="G750" s="381" t="s">
        <v>8</v>
      </c>
      <c r="H750" s="381" t="s">
        <v>4058</v>
      </c>
      <c r="I750" s="381" t="s">
        <v>626</v>
      </c>
      <c r="J750" s="460" t="s">
        <v>4059</v>
      </c>
      <c r="K750" s="379" t="s">
        <v>38</v>
      </c>
      <c r="L750" s="379" t="s">
        <v>38</v>
      </c>
      <c r="M750" s="379" t="s">
        <v>4060</v>
      </c>
      <c r="N750" s="470" t="s">
        <v>4061</v>
      </c>
      <c r="O750" s="381" t="s">
        <v>29</v>
      </c>
      <c r="P750" s="381" t="s">
        <v>4038</v>
      </c>
    </row>
    <row r="751" spans="1:16" ht="15.75" customHeight="1">
      <c r="A751" s="391">
        <f t="shared" si="2"/>
        <v>750</v>
      </c>
      <c r="B751" s="381" t="s">
        <v>4062</v>
      </c>
      <c r="C751" s="381" t="s">
        <v>4063</v>
      </c>
      <c r="D751" s="391" t="s">
        <v>117</v>
      </c>
      <c r="E751" s="391" t="s">
        <v>4064</v>
      </c>
      <c r="F751" s="437" t="s">
        <v>625</v>
      </c>
      <c r="G751" s="381" t="s">
        <v>8</v>
      </c>
      <c r="H751" s="381" t="s">
        <v>479</v>
      </c>
      <c r="I751" s="381" t="s">
        <v>23</v>
      </c>
      <c r="J751" s="460" t="s">
        <v>4065</v>
      </c>
      <c r="K751" s="379" t="s">
        <v>38</v>
      </c>
      <c r="L751" s="379" t="s">
        <v>38</v>
      </c>
      <c r="M751" s="379" t="s">
        <v>38</v>
      </c>
      <c r="N751" s="470" t="s">
        <v>4066</v>
      </c>
      <c r="O751" s="381" t="s">
        <v>29</v>
      </c>
      <c r="P751" s="381" t="s">
        <v>4038</v>
      </c>
    </row>
    <row r="752" spans="1:16" ht="15.75" customHeight="1">
      <c r="A752" s="391">
        <f t="shared" si="2"/>
        <v>751</v>
      </c>
      <c r="B752" s="381" t="s">
        <v>4067</v>
      </c>
      <c r="C752" s="381" t="s">
        <v>4068</v>
      </c>
      <c r="D752" s="391" t="s">
        <v>117</v>
      </c>
      <c r="E752" s="391" t="s">
        <v>4069</v>
      </c>
      <c r="F752" s="437" t="s">
        <v>4070</v>
      </c>
      <c r="G752" s="381" t="s">
        <v>8</v>
      </c>
      <c r="H752" s="381" t="s">
        <v>608</v>
      </c>
      <c r="I752" s="381" t="s">
        <v>23</v>
      </c>
      <c r="J752" s="460" t="s">
        <v>4071</v>
      </c>
      <c r="K752" s="379" t="s">
        <v>38</v>
      </c>
      <c r="L752" s="379" t="s">
        <v>38</v>
      </c>
      <c r="M752" s="379" t="s">
        <v>38</v>
      </c>
      <c r="N752" s="470" t="s">
        <v>4072</v>
      </c>
      <c r="O752" s="381" t="s">
        <v>29</v>
      </c>
      <c r="P752" s="381" t="s">
        <v>4038</v>
      </c>
    </row>
    <row r="753" spans="1:16" ht="15.75" customHeight="1">
      <c r="A753" s="391">
        <f t="shared" si="2"/>
        <v>752</v>
      </c>
      <c r="B753" s="381" t="s">
        <v>4067</v>
      </c>
      <c r="C753" s="381" t="s">
        <v>4073</v>
      </c>
      <c r="D753" s="391" t="s">
        <v>117</v>
      </c>
      <c r="E753" s="391" t="s">
        <v>4074</v>
      </c>
      <c r="F753" s="437" t="s">
        <v>4075</v>
      </c>
      <c r="G753" s="381" t="s">
        <v>8</v>
      </c>
      <c r="H753" s="381" t="s">
        <v>4076</v>
      </c>
      <c r="I753" s="381" t="s">
        <v>23</v>
      </c>
      <c r="J753" s="460" t="s">
        <v>4071</v>
      </c>
      <c r="K753" s="379" t="s">
        <v>38</v>
      </c>
      <c r="L753" s="379" t="s">
        <v>38</v>
      </c>
      <c r="M753" s="379" t="s">
        <v>38</v>
      </c>
      <c r="N753" s="470" t="s">
        <v>4077</v>
      </c>
      <c r="O753" s="381" t="s">
        <v>29</v>
      </c>
      <c r="P753" s="381" t="s">
        <v>4038</v>
      </c>
    </row>
    <row r="754" spans="1:16" ht="15.75" customHeight="1">
      <c r="A754" s="391">
        <f t="shared" si="2"/>
        <v>753</v>
      </c>
      <c r="B754" s="381" t="s">
        <v>4067</v>
      </c>
      <c r="C754" s="381" t="s">
        <v>4078</v>
      </c>
      <c r="D754" s="391" t="s">
        <v>117</v>
      </c>
      <c r="E754" s="391" t="s">
        <v>4079</v>
      </c>
      <c r="F754" s="437" t="s">
        <v>4080</v>
      </c>
      <c r="G754" s="381" t="s">
        <v>8</v>
      </c>
      <c r="H754" s="381" t="s">
        <v>231</v>
      </c>
      <c r="I754" s="381" t="s">
        <v>23</v>
      </c>
      <c r="J754" s="460" t="s">
        <v>4071</v>
      </c>
      <c r="K754" s="379" t="s">
        <v>38</v>
      </c>
      <c r="L754" s="379" t="s">
        <v>38</v>
      </c>
      <c r="M754" s="379" t="s">
        <v>38</v>
      </c>
      <c r="N754" s="470" t="s">
        <v>4081</v>
      </c>
      <c r="O754" s="381" t="s">
        <v>29</v>
      </c>
      <c r="P754" s="381" t="s">
        <v>4038</v>
      </c>
    </row>
    <row r="755" spans="1:16" ht="15.75" customHeight="1">
      <c r="A755" s="391">
        <f t="shared" si="2"/>
        <v>754</v>
      </c>
      <c r="B755" s="381" t="s">
        <v>4067</v>
      </c>
      <c r="C755" s="381" t="s">
        <v>340</v>
      </c>
      <c r="D755" s="391" t="s">
        <v>117</v>
      </c>
      <c r="E755" s="391" t="s">
        <v>4082</v>
      </c>
      <c r="F755" s="437" t="s">
        <v>4070</v>
      </c>
      <c r="G755" s="381" t="s">
        <v>8</v>
      </c>
      <c r="H755" s="381" t="s">
        <v>340</v>
      </c>
      <c r="I755" s="381" t="s">
        <v>23</v>
      </c>
      <c r="J755" s="460" t="s">
        <v>4071</v>
      </c>
      <c r="K755" s="379" t="s">
        <v>38</v>
      </c>
      <c r="L755" s="379" t="s">
        <v>38</v>
      </c>
      <c r="M755" s="379" t="s">
        <v>38</v>
      </c>
      <c r="N755" s="470" t="s">
        <v>4083</v>
      </c>
      <c r="O755" s="381" t="s">
        <v>29</v>
      </c>
      <c r="P755" s="381" t="s">
        <v>4038</v>
      </c>
    </row>
    <row r="756" spans="1:16" ht="15.75" customHeight="1">
      <c r="A756" s="391">
        <f t="shared" si="2"/>
        <v>755</v>
      </c>
      <c r="B756" s="381" t="s">
        <v>4067</v>
      </c>
      <c r="C756" s="381" t="s">
        <v>4084</v>
      </c>
      <c r="D756" s="391" t="s">
        <v>117</v>
      </c>
      <c r="E756" s="391" t="s">
        <v>4085</v>
      </c>
      <c r="F756" s="437" t="s">
        <v>4070</v>
      </c>
      <c r="G756" s="381" t="s">
        <v>8</v>
      </c>
      <c r="H756" s="381" t="s">
        <v>608</v>
      </c>
      <c r="I756" s="381" t="s">
        <v>23</v>
      </c>
      <c r="J756" s="460" t="s">
        <v>4071</v>
      </c>
      <c r="K756" s="379" t="s">
        <v>38</v>
      </c>
      <c r="L756" s="379" t="s">
        <v>38</v>
      </c>
      <c r="M756" s="379" t="s">
        <v>38</v>
      </c>
      <c r="N756" s="470" t="s">
        <v>4086</v>
      </c>
      <c r="O756" s="381" t="s">
        <v>29</v>
      </c>
      <c r="P756" s="381" t="s">
        <v>4038</v>
      </c>
    </row>
    <row r="757" spans="1:16" ht="15.75" customHeight="1">
      <c r="A757" s="391">
        <f t="shared" si="2"/>
        <v>756</v>
      </c>
      <c r="B757" s="381" t="s">
        <v>4067</v>
      </c>
      <c r="C757" s="381" t="s">
        <v>155</v>
      </c>
      <c r="D757" s="391" t="s">
        <v>117</v>
      </c>
      <c r="E757" s="391" t="s">
        <v>4085</v>
      </c>
      <c r="F757" s="437" t="s">
        <v>4070</v>
      </c>
      <c r="G757" s="381" t="s">
        <v>8</v>
      </c>
      <c r="H757" s="381" t="s">
        <v>155</v>
      </c>
      <c r="I757" s="381" t="s">
        <v>23</v>
      </c>
      <c r="J757" s="460" t="s">
        <v>4071</v>
      </c>
      <c r="K757" s="379" t="s">
        <v>38</v>
      </c>
      <c r="L757" s="379" t="s">
        <v>38</v>
      </c>
      <c r="M757" s="379" t="s">
        <v>38</v>
      </c>
      <c r="N757" s="470" t="s">
        <v>4087</v>
      </c>
      <c r="O757" s="381" t="s">
        <v>29</v>
      </c>
      <c r="P757" s="381" t="s">
        <v>4038</v>
      </c>
    </row>
    <row r="758" spans="1:16" ht="15.75" customHeight="1">
      <c r="A758" s="391">
        <f t="shared" si="2"/>
        <v>757</v>
      </c>
      <c r="B758" s="381" t="s">
        <v>4067</v>
      </c>
      <c r="C758" s="381" t="s">
        <v>2894</v>
      </c>
      <c r="D758" s="391" t="s">
        <v>117</v>
      </c>
      <c r="E758" s="391" t="s">
        <v>4069</v>
      </c>
      <c r="F758" s="437" t="s">
        <v>4088</v>
      </c>
      <c r="G758" s="381" t="s">
        <v>8</v>
      </c>
      <c r="H758" s="381" t="s">
        <v>2894</v>
      </c>
      <c r="I758" s="381" t="s">
        <v>23</v>
      </c>
      <c r="J758" s="460" t="s">
        <v>4071</v>
      </c>
      <c r="K758" s="379" t="s">
        <v>38</v>
      </c>
      <c r="L758" s="379" t="s">
        <v>38</v>
      </c>
      <c r="M758" s="379" t="s">
        <v>38</v>
      </c>
      <c r="N758" s="470" t="s">
        <v>4089</v>
      </c>
      <c r="O758" s="381" t="s">
        <v>29</v>
      </c>
      <c r="P758" s="381" t="s">
        <v>4038</v>
      </c>
    </row>
    <row r="759" spans="1:16" ht="15.75" customHeight="1">
      <c r="A759" s="391">
        <f t="shared" si="2"/>
        <v>758</v>
      </c>
      <c r="B759" s="381" t="s">
        <v>4067</v>
      </c>
      <c r="C759" s="381" t="s">
        <v>4090</v>
      </c>
      <c r="D759" s="391" t="s">
        <v>117</v>
      </c>
      <c r="E759" s="391" t="s">
        <v>4091</v>
      </c>
      <c r="F759" s="437" t="s">
        <v>4088</v>
      </c>
      <c r="G759" s="381" t="s">
        <v>8</v>
      </c>
      <c r="H759" s="381" t="s">
        <v>935</v>
      </c>
      <c r="I759" s="381" t="s">
        <v>23</v>
      </c>
      <c r="J759" s="460" t="s">
        <v>4071</v>
      </c>
      <c r="K759" s="379" t="s">
        <v>38</v>
      </c>
      <c r="L759" s="379" t="s">
        <v>38</v>
      </c>
      <c r="M759" s="379" t="s">
        <v>38</v>
      </c>
      <c r="N759" s="470" t="s">
        <v>4092</v>
      </c>
      <c r="O759" s="381" t="s">
        <v>29</v>
      </c>
      <c r="P759" s="381" t="s">
        <v>4038</v>
      </c>
    </row>
    <row r="760" spans="1:16" ht="15.75" customHeight="1">
      <c r="A760" s="391">
        <f t="shared" si="2"/>
        <v>759</v>
      </c>
      <c r="B760" s="381" t="s">
        <v>4067</v>
      </c>
      <c r="C760" s="381" t="s">
        <v>4093</v>
      </c>
      <c r="D760" s="391" t="s">
        <v>117</v>
      </c>
      <c r="E760" s="391" t="s">
        <v>4069</v>
      </c>
      <c r="F760" s="437" t="s">
        <v>4088</v>
      </c>
      <c r="G760" s="381" t="s">
        <v>8</v>
      </c>
      <c r="H760" s="381" t="s">
        <v>608</v>
      </c>
      <c r="I760" s="381" t="s">
        <v>23</v>
      </c>
      <c r="J760" s="460" t="s">
        <v>4071</v>
      </c>
      <c r="K760" s="379" t="s">
        <v>38</v>
      </c>
      <c r="L760" s="379" t="s">
        <v>38</v>
      </c>
      <c r="M760" s="379" t="s">
        <v>38</v>
      </c>
      <c r="N760" s="470" t="s">
        <v>4094</v>
      </c>
      <c r="O760" s="381" t="s">
        <v>29</v>
      </c>
      <c r="P760" s="381" t="s">
        <v>4038</v>
      </c>
    </row>
    <row r="761" spans="1:16" ht="15.75" customHeight="1">
      <c r="A761" s="391">
        <f t="shared" si="2"/>
        <v>760</v>
      </c>
      <c r="B761" s="381" t="s">
        <v>4067</v>
      </c>
      <c r="C761" s="381" t="s">
        <v>4095</v>
      </c>
      <c r="D761" s="391" t="s">
        <v>117</v>
      </c>
      <c r="E761" s="391" t="s">
        <v>4069</v>
      </c>
      <c r="F761" s="437" t="s">
        <v>4088</v>
      </c>
      <c r="G761" s="381" t="s">
        <v>8</v>
      </c>
      <c r="H761" s="381" t="s">
        <v>479</v>
      </c>
      <c r="I761" s="381" t="s">
        <v>23</v>
      </c>
      <c r="J761" s="460" t="s">
        <v>4071</v>
      </c>
      <c r="K761" s="379" t="s">
        <v>38</v>
      </c>
      <c r="L761" s="379" t="s">
        <v>38</v>
      </c>
      <c r="M761" s="379" t="s">
        <v>38</v>
      </c>
      <c r="N761" s="470" t="s">
        <v>4096</v>
      </c>
      <c r="O761" s="381" t="s">
        <v>29</v>
      </c>
      <c r="P761" s="381" t="s">
        <v>4038</v>
      </c>
    </row>
    <row r="762" spans="1:16" ht="15.75" customHeight="1">
      <c r="A762" s="391">
        <f t="shared" si="2"/>
        <v>761</v>
      </c>
      <c r="B762" s="381" t="s">
        <v>4067</v>
      </c>
      <c r="C762" s="381" t="s">
        <v>4097</v>
      </c>
      <c r="D762" s="391" t="s">
        <v>117</v>
      </c>
      <c r="E762" s="391" t="s">
        <v>4098</v>
      </c>
      <c r="F762" s="437" t="s">
        <v>4080</v>
      </c>
      <c r="G762" s="381" t="s">
        <v>8</v>
      </c>
      <c r="H762" s="381" t="s">
        <v>4099</v>
      </c>
      <c r="I762" s="381" t="s">
        <v>23</v>
      </c>
      <c r="J762" s="460" t="s">
        <v>4071</v>
      </c>
      <c r="K762" s="379" t="s">
        <v>38</v>
      </c>
      <c r="L762" s="379" t="s">
        <v>38</v>
      </c>
      <c r="M762" s="379" t="s">
        <v>38</v>
      </c>
      <c r="N762" s="470" t="s">
        <v>4100</v>
      </c>
      <c r="O762" s="381" t="s">
        <v>29</v>
      </c>
      <c r="P762" s="381" t="s">
        <v>4038</v>
      </c>
    </row>
    <row r="763" spans="1:16" ht="15.75" customHeight="1">
      <c r="A763" s="391">
        <f t="shared" si="2"/>
        <v>762</v>
      </c>
      <c r="B763" s="381" t="s">
        <v>4067</v>
      </c>
      <c r="C763" s="381" t="s">
        <v>4101</v>
      </c>
      <c r="D763" s="391" t="s">
        <v>117</v>
      </c>
      <c r="E763" s="391" t="s">
        <v>4102</v>
      </c>
      <c r="F763" s="437" t="s">
        <v>4103</v>
      </c>
      <c r="G763" s="381" t="s">
        <v>8</v>
      </c>
      <c r="H763" s="381" t="s">
        <v>479</v>
      </c>
      <c r="I763" s="381" t="s">
        <v>23</v>
      </c>
      <c r="J763" s="460" t="s">
        <v>4071</v>
      </c>
      <c r="K763" s="379" t="s">
        <v>38</v>
      </c>
      <c r="L763" s="379" t="s">
        <v>38</v>
      </c>
      <c r="M763" s="379" t="s">
        <v>38</v>
      </c>
      <c r="N763" s="470" t="s">
        <v>4104</v>
      </c>
      <c r="O763" s="381" t="s">
        <v>29</v>
      </c>
      <c r="P763" s="381" t="s">
        <v>4038</v>
      </c>
    </row>
    <row r="764" spans="1:16" ht="15.75" customHeight="1">
      <c r="A764" s="391">
        <f t="shared" si="2"/>
        <v>763</v>
      </c>
      <c r="B764" s="381" t="s">
        <v>4067</v>
      </c>
      <c r="C764" s="381" t="s">
        <v>4105</v>
      </c>
      <c r="D764" s="391" t="s">
        <v>117</v>
      </c>
      <c r="E764" s="391" t="s">
        <v>4069</v>
      </c>
      <c r="F764" s="437" t="s">
        <v>4088</v>
      </c>
      <c r="G764" s="381" t="s">
        <v>8</v>
      </c>
      <c r="H764" s="381" t="s">
        <v>701</v>
      </c>
      <c r="I764" s="381" t="s">
        <v>23</v>
      </c>
      <c r="J764" s="460" t="s">
        <v>4071</v>
      </c>
      <c r="K764" s="379" t="s">
        <v>38</v>
      </c>
      <c r="L764" s="379" t="s">
        <v>38</v>
      </c>
      <c r="M764" s="379" t="s">
        <v>38</v>
      </c>
      <c r="N764" s="470" t="s">
        <v>4106</v>
      </c>
      <c r="O764" s="381" t="s">
        <v>29</v>
      </c>
      <c r="P764" s="381" t="s">
        <v>4038</v>
      </c>
    </row>
    <row r="765" spans="1:16" ht="15.75" customHeight="1">
      <c r="A765" s="391">
        <f t="shared" si="2"/>
        <v>764</v>
      </c>
      <c r="B765" s="381" t="s">
        <v>4067</v>
      </c>
      <c r="C765" s="381" t="s">
        <v>4107</v>
      </c>
      <c r="D765" s="391" t="s">
        <v>117</v>
      </c>
      <c r="E765" s="391" t="s">
        <v>4069</v>
      </c>
      <c r="F765" s="437" t="s">
        <v>4070</v>
      </c>
      <c r="G765" s="381" t="s">
        <v>8</v>
      </c>
      <c r="H765" s="381" t="s">
        <v>608</v>
      </c>
      <c r="I765" s="381" t="s">
        <v>23</v>
      </c>
      <c r="J765" s="460" t="s">
        <v>4071</v>
      </c>
      <c r="K765" s="379" t="s">
        <v>38</v>
      </c>
      <c r="L765" s="379" t="s">
        <v>38</v>
      </c>
      <c r="M765" s="379" t="s">
        <v>38</v>
      </c>
      <c r="N765" s="470" t="s">
        <v>4108</v>
      </c>
      <c r="O765" s="381" t="s">
        <v>29</v>
      </c>
      <c r="P765" s="381" t="s">
        <v>4038</v>
      </c>
    </row>
    <row r="766" spans="1:16" ht="15.75" customHeight="1">
      <c r="A766" s="391">
        <f t="shared" si="2"/>
        <v>765</v>
      </c>
      <c r="B766" s="381" t="s">
        <v>4067</v>
      </c>
      <c r="C766" s="381" t="s">
        <v>4109</v>
      </c>
      <c r="D766" s="391" t="s">
        <v>117</v>
      </c>
      <c r="E766" s="391" t="s">
        <v>4069</v>
      </c>
      <c r="F766" s="437" t="s">
        <v>4070</v>
      </c>
      <c r="G766" s="381" t="s">
        <v>8</v>
      </c>
      <c r="H766" s="381" t="s">
        <v>608</v>
      </c>
      <c r="I766" s="381" t="s">
        <v>23</v>
      </c>
      <c r="J766" s="460" t="s">
        <v>4071</v>
      </c>
      <c r="K766" s="379" t="s">
        <v>38</v>
      </c>
      <c r="L766" s="379" t="s">
        <v>38</v>
      </c>
      <c r="M766" s="379" t="s">
        <v>38</v>
      </c>
      <c r="N766" s="470" t="s">
        <v>4110</v>
      </c>
      <c r="O766" s="381" t="s">
        <v>29</v>
      </c>
      <c r="P766" s="381" t="s">
        <v>4038</v>
      </c>
    </row>
    <row r="767" spans="1:16" ht="15.75" customHeight="1">
      <c r="A767" s="391">
        <f t="shared" ref="A767:A770" si="3">ROW(A766)</f>
        <v>766</v>
      </c>
      <c r="B767" s="381" t="s">
        <v>4067</v>
      </c>
      <c r="C767" s="381" t="s">
        <v>4111</v>
      </c>
      <c r="D767" s="391" t="s">
        <v>117</v>
      </c>
      <c r="E767" s="391" t="s">
        <v>4069</v>
      </c>
      <c r="F767" s="437" t="s">
        <v>4112</v>
      </c>
      <c r="G767" s="381" t="s">
        <v>8</v>
      </c>
      <c r="H767" s="381" t="s">
        <v>608</v>
      </c>
      <c r="I767" s="381" t="s">
        <v>23</v>
      </c>
      <c r="J767" s="460" t="s">
        <v>4071</v>
      </c>
      <c r="K767" s="379" t="s">
        <v>38</v>
      </c>
      <c r="L767" s="379" t="s">
        <v>38</v>
      </c>
      <c r="M767" s="379" t="s">
        <v>38</v>
      </c>
      <c r="N767" s="470" t="s">
        <v>4113</v>
      </c>
      <c r="O767" s="381" t="s">
        <v>29</v>
      </c>
      <c r="P767" s="381" t="s">
        <v>4038</v>
      </c>
    </row>
    <row r="768" spans="1:16" ht="15.75" customHeight="1">
      <c r="A768" s="391">
        <f t="shared" si="3"/>
        <v>767</v>
      </c>
      <c r="B768" s="381" t="s">
        <v>4067</v>
      </c>
      <c r="C768" s="381" t="s">
        <v>4114</v>
      </c>
      <c r="D768" s="391" t="s">
        <v>117</v>
      </c>
      <c r="E768" s="391" t="s">
        <v>4085</v>
      </c>
      <c r="F768" s="437" t="s">
        <v>4070</v>
      </c>
      <c r="G768" s="381" t="s">
        <v>8</v>
      </c>
      <c r="H768" s="381" t="s">
        <v>4115</v>
      </c>
      <c r="I768" s="381" t="s">
        <v>23</v>
      </c>
      <c r="J768" s="460" t="s">
        <v>4071</v>
      </c>
      <c r="K768" s="379" t="s">
        <v>38</v>
      </c>
      <c r="L768" s="379" t="s">
        <v>38</v>
      </c>
      <c r="M768" s="379" t="s">
        <v>38</v>
      </c>
      <c r="N768" s="470" t="s">
        <v>4116</v>
      </c>
      <c r="O768" s="381" t="s">
        <v>29</v>
      </c>
      <c r="P768" s="381" t="s">
        <v>4038</v>
      </c>
    </row>
    <row r="769" spans="1:16" ht="15.75" customHeight="1">
      <c r="A769" s="391">
        <f t="shared" si="3"/>
        <v>768</v>
      </c>
      <c r="B769" s="381" t="s">
        <v>4067</v>
      </c>
      <c r="C769" s="381" t="s">
        <v>4117</v>
      </c>
      <c r="D769" s="391" t="s">
        <v>117</v>
      </c>
      <c r="E769" s="391" t="s">
        <v>4069</v>
      </c>
      <c r="F769" s="437" t="s">
        <v>4112</v>
      </c>
      <c r="G769" s="381" t="s">
        <v>8</v>
      </c>
      <c r="H769" s="381" t="s">
        <v>608</v>
      </c>
      <c r="I769" s="381" t="s">
        <v>23</v>
      </c>
      <c r="J769" s="460" t="s">
        <v>4071</v>
      </c>
      <c r="K769" s="381" t="s">
        <v>38</v>
      </c>
      <c r="L769" s="381" t="s">
        <v>38</v>
      </c>
      <c r="M769" s="381" t="s">
        <v>38</v>
      </c>
      <c r="N769" s="470" t="s">
        <v>4118</v>
      </c>
      <c r="O769" s="381" t="s">
        <v>29</v>
      </c>
      <c r="P769" s="381" t="s">
        <v>4038</v>
      </c>
    </row>
    <row r="770" spans="1:16" ht="15.75" customHeight="1">
      <c r="A770" s="391">
        <f t="shared" si="3"/>
        <v>769</v>
      </c>
      <c r="B770" s="384" t="s">
        <v>597</v>
      </c>
      <c r="C770" s="384" t="s">
        <v>4119</v>
      </c>
      <c r="D770" s="461" t="s">
        <v>18</v>
      </c>
      <c r="E770" s="461" t="s">
        <v>452</v>
      </c>
      <c r="F770" s="384" t="s">
        <v>625</v>
      </c>
      <c r="G770" s="384" t="s">
        <v>8</v>
      </c>
      <c r="H770" s="384" t="s">
        <v>479</v>
      </c>
      <c r="I770" s="384" t="s">
        <v>23</v>
      </c>
      <c r="J770" s="462" t="s">
        <v>4120</v>
      </c>
      <c r="K770" s="463">
        <v>222</v>
      </c>
      <c r="L770" s="463">
        <v>77</v>
      </c>
      <c r="M770" s="384" t="s">
        <v>603</v>
      </c>
      <c r="N770" s="468" t="s">
        <v>4121</v>
      </c>
      <c r="O770" s="384" t="s">
        <v>29</v>
      </c>
      <c r="P770" s="384" t="s">
        <v>4038</v>
      </c>
    </row>
    <row r="771" spans="1:16" ht="15.75" customHeight="1">
      <c r="A771" s="391"/>
      <c r="B771" s="397"/>
      <c r="C771" s="381"/>
      <c r="D771" s="391"/>
      <c r="E771" s="391"/>
      <c r="F771" s="393"/>
      <c r="G771" s="381"/>
      <c r="H771" s="381"/>
      <c r="I771" s="381"/>
      <c r="J771" s="381"/>
      <c r="K771" s="379"/>
      <c r="L771" s="379"/>
      <c r="M771" s="379"/>
      <c r="N771" s="465"/>
      <c r="O771" s="378"/>
      <c r="P771" s="381"/>
    </row>
    <row r="772" spans="1:16" ht="15.75" customHeight="1">
      <c r="A772" s="391"/>
      <c r="B772" s="397"/>
      <c r="C772" s="381"/>
      <c r="D772" s="391"/>
      <c r="E772" s="391"/>
      <c r="F772" s="393"/>
      <c r="G772" s="381"/>
      <c r="H772" s="381"/>
      <c r="I772" s="381"/>
      <c r="J772" s="381"/>
      <c r="K772" s="379"/>
      <c r="L772" s="379"/>
      <c r="M772" s="379"/>
      <c r="N772" s="465"/>
      <c r="O772" s="378"/>
      <c r="P772" s="381"/>
    </row>
    <row r="773" spans="1:16" ht="15.75" customHeight="1">
      <c r="A773" s="391"/>
      <c r="B773" s="397"/>
      <c r="C773" s="381"/>
      <c r="D773" s="391"/>
      <c r="E773" s="391"/>
      <c r="F773" s="393"/>
      <c r="G773" s="381"/>
      <c r="H773" s="381"/>
      <c r="I773" s="381"/>
      <c r="J773" s="381"/>
      <c r="K773" s="379"/>
      <c r="L773" s="379"/>
      <c r="M773" s="379"/>
      <c r="N773" s="465"/>
      <c r="O773" s="378"/>
      <c r="P773" s="381"/>
    </row>
    <row r="774" spans="1:16" ht="15.75" customHeight="1">
      <c r="A774" s="391"/>
      <c r="B774" s="397"/>
      <c r="C774" s="381"/>
      <c r="D774" s="391"/>
      <c r="E774" s="391"/>
      <c r="F774" s="393"/>
      <c r="G774" s="381"/>
      <c r="H774" s="381"/>
      <c r="I774" s="381"/>
      <c r="J774" s="381"/>
      <c r="K774" s="379"/>
      <c r="L774" s="379"/>
      <c r="M774" s="379"/>
      <c r="N774" s="465"/>
      <c r="O774" s="378"/>
      <c r="P774" s="381"/>
    </row>
    <row r="775" spans="1:16" ht="15.75" customHeight="1">
      <c r="A775" s="391"/>
      <c r="B775" s="397"/>
      <c r="C775" s="381"/>
      <c r="D775" s="391"/>
      <c r="E775" s="391"/>
      <c r="F775" s="393"/>
      <c r="G775" s="381"/>
      <c r="H775" s="381"/>
      <c r="I775" s="381"/>
      <c r="J775" s="381"/>
      <c r="K775" s="379"/>
      <c r="L775" s="379"/>
      <c r="M775" s="379"/>
      <c r="N775" s="465"/>
      <c r="O775" s="378"/>
      <c r="P775" s="381"/>
    </row>
    <row r="776" spans="1:16" ht="15.75" customHeight="1">
      <c r="A776" s="391"/>
      <c r="B776" s="397"/>
      <c r="C776" s="381"/>
      <c r="D776" s="391"/>
      <c r="E776" s="391"/>
      <c r="F776" s="393"/>
      <c r="G776" s="381"/>
      <c r="H776" s="381"/>
      <c r="I776" s="381"/>
      <c r="J776" s="381"/>
      <c r="K776" s="379"/>
      <c r="L776" s="379"/>
      <c r="M776" s="379"/>
      <c r="N776" s="465"/>
      <c r="O776" s="378"/>
      <c r="P776" s="381"/>
    </row>
    <row r="777" spans="1:16" ht="15.75" customHeight="1">
      <c r="A777" s="391"/>
      <c r="B777" s="397"/>
      <c r="C777" s="381"/>
      <c r="D777" s="391"/>
      <c r="E777" s="391"/>
      <c r="F777" s="393"/>
      <c r="G777" s="381"/>
      <c r="H777" s="381"/>
      <c r="I777" s="381"/>
      <c r="J777" s="381"/>
      <c r="K777" s="379"/>
      <c r="L777" s="379"/>
      <c r="M777" s="379"/>
      <c r="N777" s="465"/>
      <c r="O777" s="378"/>
      <c r="P777" s="381"/>
    </row>
    <row r="778" spans="1:16" ht="15.75" customHeight="1">
      <c r="A778" s="391"/>
      <c r="B778" s="397"/>
      <c r="C778" s="381"/>
      <c r="D778" s="391"/>
      <c r="E778" s="391"/>
      <c r="F778" s="393"/>
      <c r="G778" s="381"/>
      <c r="H778" s="381"/>
      <c r="I778" s="381"/>
      <c r="J778" s="381"/>
      <c r="K778" s="379"/>
      <c r="L778" s="379"/>
      <c r="M778" s="379"/>
      <c r="N778" s="465"/>
      <c r="O778" s="378"/>
      <c r="P778" s="381"/>
    </row>
    <row r="779" spans="1:16" ht="15.75" customHeight="1">
      <c r="A779" s="391"/>
      <c r="B779" s="397"/>
      <c r="C779" s="381"/>
      <c r="D779" s="391"/>
      <c r="E779" s="391"/>
      <c r="F779" s="393"/>
      <c r="G779" s="381"/>
      <c r="H779" s="381"/>
      <c r="I779" s="381"/>
      <c r="J779" s="381"/>
      <c r="K779" s="379"/>
      <c r="L779" s="379"/>
      <c r="M779" s="379"/>
      <c r="N779" s="465"/>
      <c r="O779" s="378"/>
      <c r="P779" s="381"/>
    </row>
    <row r="780" spans="1:16" ht="15.75" customHeight="1">
      <c r="A780" s="391"/>
      <c r="B780" s="397"/>
      <c r="C780" s="381"/>
      <c r="D780" s="391"/>
      <c r="E780" s="391"/>
      <c r="F780" s="393"/>
      <c r="G780" s="381"/>
      <c r="H780" s="381"/>
      <c r="I780" s="381"/>
      <c r="J780" s="381"/>
      <c r="K780" s="379"/>
      <c r="L780" s="379"/>
      <c r="M780" s="379"/>
      <c r="N780" s="465"/>
      <c r="O780" s="378"/>
      <c r="P780" s="381"/>
    </row>
    <row r="781" spans="1:16" ht="15.75" customHeight="1">
      <c r="A781" s="391"/>
      <c r="B781" s="397"/>
      <c r="C781" s="381"/>
      <c r="D781" s="391"/>
      <c r="E781" s="391"/>
      <c r="F781" s="393"/>
      <c r="G781" s="381"/>
      <c r="H781" s="381"/>
      <c r="I781" s="381"/>
      <c r="J781" s="381"/>
      <c r="K781" s="379"/>
      <c r="L781" s="379"/>
      <c r="M781" s="379"/>
      <c r="N781" s="465"/>
      <c r="O781" s="378"/>
      <c r="P781" s="381"/>
    </row>
    <row r="782" spans="1:16" ht="15.75" customHeight="1">
      <c r="A782" s="391"/>
      <c r="B782" s="397"/>
      <c r="C782" s="381"/>
      <c r="D782" s="391"/>
      <c r="E782" s="391"/>
      <c r="F782" s="393"/>
      <c r="G782" s="381"/>
      <c r="H782" s="381"/>
      <c r="I782" s="381"/>
      <c r="J782" s="381"/>
      <c r="K782" s="379"/>
      <c r="L782" s="379"/>
      <c r="M782" s="379"/>
      <c r="N782" s="465"/>
      <c r="O782" s="378"/>
      <c r="P782" s="381"/>
    </row>
    <row r="783" spans="1:16" ht="15.75" customHeight="1">
      <c r="A783" s="391"/>
      <c r="B783" s="397"/>
      <c r="C783" s="381"/>
      <c r="D783" s="391"/>
      <c r="E783" s="391"/>
      <c r="F783" s="393"/>
      <c r="G783" s="381"/>
      <c r="H783" s="381"/>
      <c r="I783" s="381"/>
      <c r="J783" s="381"/>
      <c r="K783" s="379"/>
      <c r="L783" s="379"/>
      <c r="M783" s="379"/>
      <c r="N783" s="465"/>
      <c r="O783" s="378"/>
      <c r="P783" s="381"/>
    </row>
    <row r="784" spans="1:16" ht="15.75" customHeight="1">
      <c r="A784" s="391"/>
      <c r="B784" s="397"/>
      <c r="C784" s="381"/>
      <c r="D784" s="391"/>
      <c r="E784" s="391"/>
      <c r="F784" s="393"/>
      <c r="G784" s="381"/>
      <c r="H784" s="381"/>
      <c r="I784" s="381"/>
      <c r="J784" s="381"/>
      <c r="K784" s="379"/>
      <c r="L784" s="379"/>
      <c r="M784" s="379"/>
      <c r="N784" s="465"/>
      <c r="O784" s="378"/>
      <c r="P784" s="381"/>
    </row>
    <row r="785" spans="1:16" ht="15.75" customHeight="1">
      <c r="A785" s="391"/>
      <c r="B785" s="397"/>
      <c r="C785" s="381"/>
      <c r="D785" s="391"/>
      <c r="E785" s="391"/>
      <c r="F785" s="393"/>
      <c r="G785" s="381"/>
      <c r="H785" s="381"/>
      <c r="I785" s="381"/>
      <c r="J785" s="381"/>
      <c r="K785" s="379"/>
      <c r="L785" s="379"/>
      <c r="M785" s="379"/>
      <c r="N785" s="465"/>
      <c r="O785" s="378"/>
      <c r="P785" s="381"/>
    </row>
    <row r="786" spans="1:16" ht="15.75" customHeight="1">
      <c r="A786" s="391"/>
      <c r="B786" s="397"/>
      <c r="C786" s="381"/>
      <c r="D786" s="391"/>
      <c r="E786" s="391"/>
      <c r="F786" s="393"/>
      <c r="G786" s="381"/>
      <c r="H786" s="381"/>
      <c r="I786" s="381"/>
      <c r="J786" s="381"/>
      <c r="K786" s="379"/>
      <c r="L786" s="379"/>
      <c r="M786" s="379"/>
      <c r="N786" s="465"/>
      <c r="O786" s="378"/>
      <c r="P786" s="381"/>
    </row>
    <row r="787" spans="1:16" ht="15.75" customHeight="1">
      <c r="A787" s="391"/>
      <c r="B787" s="397"/>
      <c r="C787" s="381"/>
      <c r="D787" s="391"/>
      <c r="E787" s="391"/>
      <c r="F787" s="393"/>
      <c r="G787" s="381"/>
      <c r="H787" s="381"/>
      <c r="I787" s="381"/>
      <c r="J787" s="381"/>
      <c r="K787" s="379"/>
      <c r="L787" s="379"/>
      <c r="M787" s="379"/>
      <c r="N787" s="465"/>
      <c r="O787" s="378"/>
      <c r="P787" s="381"/>
    </row>
    <row r="788" spans="1:16" ht="15.75" customHeight="1">
      <c r="A788" s="391"/>
      <c r="B788" s="397"/>
      <c r="C788" s="381"/>
      <c r="D788" s="391"/>
      <c r="E788" s="391"/>
      <c r="F788" s="393"/>
      <c r="G788" s="381"/>
      <c r="H788" s="381"/>
      <c r="I788" s="381"/>
      <c r="J788" s="381"/>
      <c r="K788" s="379"/>
      <c r="L788" s="379"/>
      <c r="M788" s="379"/>
      <c r="N788" s="465"/>
      <c r="O788" s="378"/>
      <c r="P788" s="381"/>
    </row>
    <row r="789" spans="1:16" ht="15.75" customHeight="1">
      <c r="A789" s="391"/>
      <c r="B789" s="397"/>
      <c r="C789" s="381"/>
      <c r="D789" s="391"/>
      <c r="E789" s="391"/>
      <c r="F789" s="393"/>
      <c r="G789" s="381"/>
      <c r="H789" s="381"/>
      <c r="I789" s="381"/>
      <c r="J789" s="381"/>
      <c r="K789" s="379"/>
      <c r="L789" s="379"/>
      <c r="M789" s="379"/>
      <c r="N789" s="465"/>
      <c r="O789" s="378"/>
      <c r="P789" s="381"/>
    </row>
    <row r="790" spans="1:16" ht="15.75" customHeight="1">
      <c r="A790" s="391"/>
      <c r="B790" s="397"/>
      <c r="C790" s="381"/>
      <c r="D790" s="391"/>
      <c r="E790" s="391"/>
      <c r="F790" s="393"/>
      <c r="G790" s="381"/>
      <c r="H790" s="381"/>
      <c r="I790" s="381"/>
      <c r="J790" s="381"/>
      <c r="K790" s="379"/>
      <c r="L790" s="379"/>
      <c r="M790" s="379"/>
      <c r="N790" s="465"/>
      <c r="O790" s="378"/>
      <c r="P790" s="381"/>
    </row>
    <row r="791" spans="1:16" ht="15.75" customHeight="1">
      <c r="A791" s="391"/>
      <c r="B791" s="397"/>
      <c r="C791" s="381"/>
      <c r="D791" s="391"/>
      <c r="E791" s="391"/>
      <c r="F791" s="393"/>
      <c r="G791" s="381"/>
      <c r="H791" s="381"/>
      <c r="I791" s="381"/>
      <c r="J791" s="381"/>
      <c r="K791" s="379"/>
      <c r="L791" s="379"/>
      <c r="M791" s="379"/>
      <c r="N791" s="465"/>
      <c r="O791" s="378"/>
      <c r="P791" s="381"/>
    </row>
    <row r="792" spans="1:16" ht="15.75" customHeight="1">
      <c r="A792" s="391"/>
      <c r="B792" s="397"/>
      <c r="C792" s="381"/>
      <c r="D792" s="391"/>
      <c r="E792" s="391"/>
      <c r="F792" s="393"/>
      <c r="G792" s="381"/>
      <c r="H792" s="381"/>
      <c r="I792" s="381"/>
      <c r="J792" s="381"/>
      <c r="K792" s="379"/>
      <c r="L792" s="379"/>
      <c r="M792" s="379"/>
      <c r="N792" s="465"/>
      <c r="O792" s="378"/>
      <c r="P792" s="381"/>
    </row>
    <row r="793" spans="1:16" ht="15.75" customHeight="1">
      <c r="A793" s="391"/>
      <c r="B793" s="397"/>
      <c r="C793" s="381"/>
      <c r="D793" s="391"/>
      <c r="E793" s="391"/>
      <c r="F793" s="393"/>
      <c r="G793" s="381"/>
      <c r="H793" s="381"/>
      <c r="I793" s="381"/>
      <c r="J793" s="381"/>
      <c r="K793" s="379"/>
      <c r="L793" s="379"/>
      <c r="M793" s="379"/>
      <c r="N793" s="465"/>
      <c r="O793" s="378"/>
      <c r="P793" s="381"/>
    </row>
    <row r="794" spans="1:16" ht="15.75" customHeight="1">
      <c r="A794" s="391"/>
      <c r="B794" s="397"/>
      <c r="C794" s="381"/>
      <c r="D794" s="391"/>
      <c r="E794" s="391"/>
      <c r="F794" s="393"/>
      <c r="G794" s="381"/>
      <c r="H794" s="381"/>
      <c r="I794" s="381"/>
      <c r="J794" s="381"/>
      <c r="K794" s="379"/>
      <c r="L794" s="379"/>
      <c r="M794" s="379"/>
      <c r="N794" s="465"/>
      <c r="O794" s="378"/>
      <c r="P794" s="381"/>
    </row>
    <row r="795" spans="1:16" ht="15.75" customHeight="1">
      <c r="A795" s="391"/>
      <c r="B795" s="397"/>
      <c r="C795" s="381"/>
      <c r="D795" s="391"/>
      <c r="E795" s="391"/>
      <c r="F795" s="393"/>
      <c r="G795" s="381"/>
      <c r="H795" s="381"/>
      <c r="I795" s="381"/>
      <c r="J795" s="381"/>
      <c r="K795" s="379"/>
      <c r="L795" s="379"/>
      <c r="M795" s="379"/>
      <c r="N795" s="465"/>
      <c r="O795" s="378"/>
      <c r="P795" s="381"/>
    </row>
    <row r="796" spans="1:16" ht="15.75" customHeight="1">
      <c r="A796" s="391"/>
      <c r="B796" s="397"/>
      <c r="C796" s="381"/>
      <c r="D796" s="391"/>
      <c r="E796" s="391"/>
      <c r="F796" s="393"/>
      <c r="G796" s="381"/>
      <c r="H796" s="381"/>
      <c r="I796" s="381"/>
      <c r="J796" s="381"/>
      <c r="K796" s="379"/>
      <c r="L796" s="379"/>
      <c r="M796" s="379"/>
      <c r="N796" s="465"/>
      <c r="O796" s="378"/>
      <c r="P796" s="381"/>
    </row>
    <row r="797" spans="1:16" ht="15.75" customHeight="1">
      <c r="A797" s="391"/>
      <c r="B797" s="397"/>
      <c r="C797" s="381"/>
      <c r="D797" s="391"/>
      <c r="E797" s="391"/>
      <c r="F797" s="393"/>
      <c r="G797" s="381"/>
      <c r="H797" s="381"/>
      <c r="I797" s="381"/>
      <c r="J797" s="381"/>
      <c r="K797" s="379"/>
      <c r="L797" s="379"/>
      <c r="M797" s="379"/>
      <c r="N797" s="465"/>
      <c r="O797" s="378"/>
      <c r="P797" s="381"/>
    </row>
    <row r="798" spans="1:16" ht="15.75" customHeight="1">
      <c r="A798" s="391"/>
      <c r="B798" s="397"/>
      <c r="C798" s="381"/>
      <c r="D798" s="391"/>
      <c r="E798" s="391"/>
      <c r="F798" s="393"/>
      <c r="G798" s="381"/>
      <c r="H798" s="381"/>
      <c r="I798" s="381"/>
      <c r="J798" s="381"/>
      <c r="K798" s="379"/>
      <c r="L798" s="379"/>
      <c r="M798" s="379"/>
      <c r="N798" s="465"/>
      <c r="O798" s="378"/>
      <c r="P798" s="381"/>
    </row>
    <row r="799" spans="1:16" ht="15.75" customHeight="1">
      <c r="A799" s="391"/>
      <c r="B799" s="397"/>
      <c r="C799" s="381"/>
      <c r="D799" s="391"/>
      <c r="E799" s="391"/>
      <c r="F799" s="393"/>
      <c r="G799" s="381"/>
      <c r="H799" s="381"/>
      <c r="I799" s="381"/>
      <c r="J799" s="381"/>
      <c r="K799" s="379"/>
      <c r="L799" s="379"/>
      <c r="M799" s="379"/>
      <c r="N799" s="465"/>
      <c r="O799" s="378"/>
      <c r="P799" s="381"/>
    </row>
    <row r="800" spans="1:16" ht="15.75" customHeight="1">
      <c r="A800" s="391"/>
      <c r="B800" s="397"/>
      <c r="C800" s="381"/>
      <c r="D800" s="391"/>
      <c r="E800" s="391"/>
      <c r="F800" s="393"/>
      <c r="G800" s="381"/>
      <c r="H800" s="381"/>
      <c r="I800" s="381"/>
      <c r="J800" s="381"/>
      <c r="K800" s="379"/>
      <c r="L800" s="379"/>
      <c r="M800" s="379"/>
      <c r="N800" s="465"/>
      <c r="O800" s="378"/>
      <c r="P800" s="381"/>
    </row>
    <row r="801" spans="1:16" ht="15.75" customHeight="1">
      <c r="A801" s="391"/>
      <c r="B801" s="397"/>
      <c r="C801" s="381"/>
      <c r="D801" s="391"/>
      <c r="E801" s="391"/>
      <c r="F801" s="393"/>
      <c r="G801" s="381"/>
      <c r="H801" s="381"/>
      <c r="I801" s="381"/>
      <c r="J801" s="381"/>
      <c r="K801" s="379"/>
      <c r="L801" s="379"/>
      <c r="M801" s="379"/>
      <c r="N801" s="465"/>
      <c r="O801" s="378"/>
      <c r="P801" s="381"/>
    </row>
    <row r="802" spans="1:16" ht="15.75" customHeight="1">
      <c r="A802" s="391"/>
      <c r="B802" s="397"/>
      <c r="C802" s="381"/>
      <c r="D802" s="391"/>
      <c r="E802" s="391"/>
      <c r="F802" s="393"/>
      <c r="G802" s="381"/>
      <c r="H802" s="381"/>
      <c r="I802" s="381"/>
      <c r="J802" s="381"/>
      <c r="K802" s="379"/>
      <c r="L802" s="379"/>
      <c r="M802" s="379"/>
      <c r="N802" s="465"/>
      <c r="O802" s="378"/>
      <c r="P802" s="381"/>
    </row>
    <row r="803" spans="1:16" ht="15.75" customHeight="1">
      <c r="A803" s="391"/>
      <c r="B803" s="397"/>
      <c r="C803" s="381"/>
      <c r="D803" s="391"/>
      <c r="E803" s="391"/>
      <c r="F803" s="393"/>
      <c r="G803" s="381"/>
      <c r="H803" s="381"/>
      <c r="I803" s="381"/>
      <c r="J803" s="381"/>
      <c r="K803" s="379"/>
      <c r="L803" s="379"/>
      <c r="M803" s="379"/>
      <c r="N803" s="465"/>
      <c r="O803" s="378"/>
      <c r="P803" s="381"/>
    </row>
    <row r="804" spans="1:16" ht="15.75" customHeight="1">
      <c r="A804" s="391"/>
      <c r="B804" s="397"/>
      <c r="C804" s="381"/>
      <c r="D804" s="391"/>
      <c r="E804" s="391"/>
      <c r="F804" s="393"/>
      <c r="G804" s="381"/>
      <c r="H804" s="381"/>
      <c r="I804" s="381"/>
      <c r="J804" s="381"/>
      <c r="K804" s="379"/>
      <c r="L804" s="379"/>
      <c r="M804" s="379"/>
      <c r="N804" s="465"/>
      <c r="O804" s="378"/>
      <c r="P804" s="381"/>
    </row>
    <row r="805" spans="1:16" ht="15.75" customHeight="1">
      <c r="A805" s="391"/>
      <c r="B805" s="397"/>
      <c r="C805" s="381"/>
      <c r="D805" s="391"/>
      <c r="E805" s="391"/>
      <c r="F805" s="393"/>
      <c r="G805" s="381"/>
      <c r="H805" s="381"/>
      <c r="I805" s="381"/>
      <c r="J805" s="381"/>
      <c r="K805" s="379"/>
      <c r="L805" s="379"/>
      <c r="M805" s="379"/>
      <c r="N805" s="465"/>
      <c r="O805" s="378"/>
      <c r="P805" s="381"/>
    </row>
    <row r="806" spans="1:16" ht="15.75" customHeight="1">
      <c r="A806" s="391"/>
      <c r="B806" s="397"/>
      <c r="C806" s="381"/>
      <c r="D806" s="391"/>
      <c r="E806" s="391"/>
      <c r="F806" s="393"/>
      <c r="G806" s="381"/>
      <c r="H806" s="381"/>
      <c r="I806" s="381"/>
      <c r="J806" s="381"/>
      <c r="K806" s="379"/>
      <c r="L806" s="379"/>
      <c r="M806" s="379"/>
      <c r="N806" s="465"/>
      <c r="O806" s="378"/>
      <c r="P806" s="381"/>
    </row>
    <row r="807" spans="1:16" ht="15.75" customHeight="1">
      <c r="A807" s="391"/>
      <c r="B807" s="397"/>
      <c r="C807" s="381"/>
      <c r="D807" s="391"/>
      <c r="E807" s="391"/>
      <c r="F807" s="393"/>
      <c r="G807" s="381"/>
      <c r="H807" s="381"/>
      <c r="I807" s="381"/>
      <c r="J807" s="381"/>
      <c r="K807" s="379"/>
      <c r="L807" s="379"/>
      <c r="M807" s="379"/>
      <c r="N807" s="465"/>
      <c r="O807" s="378"/>
      <c r="P807" s="381"/>
    </row>
    <row r="808" spans="1:16" ht="15.75" customHeight="1">
      <c r="A808" s="391"/>
      <c r="B808" s="397"/>
      <c r="C808" s="381"/>
      <c r="D808" s="391"/>
      <c r="E808" s="391"/>
      <c r="F808" s="393"/>
      <c r="G808" s="381"/>
      <c r="H808" s="381"/>
      <c r="I808" s="381"/>
      <c r="J808" s="381"/>
      <c r="K808" s="379"/>
      <c r="L808" s="379"/>
      <c r="M808" s="379"/>
      <c r="N808" s="465"/>
      <c r="O808" s="378"/>
      <c r="P808" s="381"/>
    </row>
    <row r="809" spans="1:16" ht="15.75" customHeight="1">
      <c r="A809" s="391"/>
      <c r="B809" s="397"/>
      <c r="C809" s="381"/>
      <c r="D809" s="391"/>
      <c r="E809" s="391"/>
      <c r="F809" s="393"/>
      <c r="G809" s="381"/>
      <c r="H809" s="381"/>
      <c r="I809" s="381"/>
      <c r="J809" s="381"/>
      <c r="K809" s="379"/>
      <c r="L809" s="379"/>
      <c r="M809" s="379"/>
      <c r="N809" s="465"/>
      <c r="O809" s="378"/>
      <c r="P809" s="381"/>
    </row>
    <row r="810" spans="1:16" ht="15.75" customHeight="1">
      <c r="A810" s="391"/>
      <c r="B810" s="397"/>
      <c r="C810" s="381"/>
      <c r="D810" s="391"/>
      <c r="E810" s="391"/>
      <c r="F810" s="393"/>
      <c r="G810" s="381"/>
      <c r="H810" s="381"/>
      <c r="I810" s="381"/>
      <c r="J810" s="381"/>
      <c r="K810" s="379"/>
      <c r="L810" s="379"/>
      <c r="M810" s="379"/>
      <c r="N810" s="465"/>
      <c r="O810" s="378"/>
      <c r="P810" s="381"/>
    </row>
    <row r="811" spans="1:16" ht="15.75" customHeight="1">
      <c r="A811" s="391"/>
      <c r="B811" s="397"/>
      <c r="C811" s="381"/>
      <c r="D811" s="391"/>
      <c r="E811" s="391"/>
      <c r="F811" s="393"/>
      <c r="G811" s="381"/>
      <c r="H811" s="381"/>
      <c r="I811" s="381"/>
      <c r="J811" s="381"/>
      <c r="K811" s="379"/>
      <c r="L811" s="379"/>
      <c r="M811" s="379"/>
      <c r="N811" s="465"/>
      <c r="O811" s="378"/>
      <c r="P811" s="381"/>
    </row>
    <row r="812" spans="1:16" ht="15.75" customHeight="1">
      <c r="A812" s="391"/>
      <c r="B812" s="397"/>
      <c r="C812" s="381"/>
      <c r="D812" s="391"/>
      <c r="E812" s="391"/>
      <c r="F812" s="393"/>
      <c r="G812" s="381"/>
      <c r="H812" s="381"/>
      <c r="I812" s="381"/>
      <c r="J812" s="381"/>
      <c r="K812" s="379"/>
      <c r="L812" s="379"/>
      <c r="M812" s="379"/>
      <c r="N812" s="465"/>
      <c r="O812" s="378"/>
      <c r="P812" s="381"/>
    </row>
    <row r="813" spans="1:16" ht="15.75" customHeight="1">
      <c r="A813" s="391"/>
      <c r="B813" s="397"/>
      <c r="C813" s="381"/>
      <c r="D813" s="391"/>
      <c r="E813" s="391"/>
      <c r="F813" s="393"/>
      <c r="G813" s="381"/>
      <c r="H813" s="381"/>
      <c r="I813" s="381"/>
      <c r="J813" s="381"/>
      <c r="K813" s="379"/>
      <c r="L813" s="379"/>
      <c r="M813" s="379"/>
      <c r="N813" s="465"/>
      <c r="O813" s="378"/>
      <c r="P813" s="381"/>
    </row>
    <row r="814" spans="1:16" ht="15.75" customHeight="1">
      <c r="A814" s="391"/>
      <c r="B814" s="397"/>
      <c r="C814" s="381"/>
      <c r="D814" s="391"/>
      <c r="E814" s="391"/>
      <c r="F814" s="393"/>
      <c r="G814" s="381"/>
      <c r="H814" s="381"/>
      <c r="I814" s="381"/>
      <c r="J814" s="381"/>
      <c r="K814" s="379"/>
      <c r="L814" s="379"/>
      <c r="M814" s="379"/>
      <c r="N814" s="465"/>
      <c r="O814" s="378"/>
      <c r="P814" s="381"/>
    </row>
    <row r="815" spans="1:16" ht="15.75" customHeight="1">
      <c r="A815" s="391"/>
      <c r="B815" s="397"/>
      <c r="C815" s="381"/>
      <c r="D815" s="391"/>
      <c r="E815" s="391"/>
      <c r="F815" s="393"/>
      <c r="G815" s="381"/>
      <c r="H815" s="381"/>
      <c r="I815" s="381"/>
      <c r="J815" s="381"/>
      <c r="K815" s="379"/>
      <c r="L815" s="379"/>
      <c r="M815" s="379"/>
      <c r="N815" s="465"/>
      <c r="O815" s="378"/>
      <c r="P815" s="381"/>
    </row>
    <row r="816" spans="1:16" ht="15.75" customHeight="1">
      <c r="A816" s="391"/>
      <c r="B816" s="397"/>
      <c r="C816" s="381"/>
      <c r="D816" s="391"/>
      <c r="E816" s="391"/>
      <c r="F816" s="393"/>
      <c r="G816" s="381"/>
      <c r="H816" s="381"/>
      <c r="I816" s="381"/>
      <c r="J816" s="381"/>
      <c r="K816" s="379"/>
      <c r="L816" s="379"/>
      <c r="M816" s="379"/>
      <c r="N816" s="465"/>
      <c r="O816" s="378"/>
      <c r="P816" s="381"/>
    </row>
    <row r="817" spans="1:16" ht="15.75" customHeight="1">
      <c r="A817" s="391"/>
      <c r="B817" s="397"/>
      <c r="C817" s="381"/>
      <c r="D817" s="391"/>
      <c r="E817" s="391"/>
      <c r="F817" s="393"/>
      <c r="G817" s="381"/>
      <c r="H817" s="381"/>
      <c r="I817" s="381"/>
      <c r="J817" s="381"/>
      <c r="K817" s="379"/>
      <c r="L817" s="379"/>
      <c r="M817" s="379"/>
      <c r="N817" s="465"/>
      <c r="O817" s="378"/>
      <c r="P817" s="381"/>
    </row>
    <row r="818" spans="1:16" ht="15.75" customHeight="1">
      <c r="A818" s="391"/>
      <c r="B818" s="397"/>
      <c r="C818" s="381"/>
      <c r="D818" s="391"/>
      <c r="E818" s="391"/>
      <c r="F818" s="393"/>
      <c r="G818" s="381"/>
      <c r="H818" s="381"/>
      <c r="I818" s="381"/>
      <c r="J818" s="381"/>
      <c r="K818" s="379"/>
      <c r="L818" s="379"/>
      <c r="M818" s="379"/>
      <c r="N818" s="465"/>
      <c r="O818" s="378"/>
      <c r="P818" s="381"/>
    </row>
    <row r="819" spans="1:16" ht="15.75" customHeight="1">
      <c r="A819" s="391"/>
      <c r="B819" s="397"/>
      <c r="C819" s="381"/>
      <c r="D819" s="391"/>
      <c r="E819" s="391"/>
      <c r="F819" s="393"/>
      <c r="G819" s="381"/>
      <c r="H819" s="381"/>
      <c r="I819" s="381"/>
      <c r="J819" s="381"/>
      <c r="K819" s="379"/>
      <c r="L819" s="379"/>
      <c r="M819" s="379"/>
      <c r="N819" s="465"/>
      <c r="O819" s="378"/>
      <c r="P819" s="381"/>
    </row>
    <row r="820" spans="1:16" ht="15.75" customHeight="1">
      <c r="A820" s="391"/>
      <c r="B820" s="397"/>
      <c r="C820" s="381"/>
      <c r="D820" s="391"/>
      <c r="E820" s="391"/>
      <c r="F820" s="393"/>
      <c r="G820" s="381"/>
      <c r="H820" s="381"/>
      <c r="I820" s="381"/>
      <c r="J820" s="381"/>
      <c r="K820" s="379"/>
      <c r="L820" s="379"/>
      <c r="M820" s="379"/>
      <c r="N820" s="465"/>
      <c r="O820" s="378"/>
      <c r="P820" s="381"/>
    </row>
    <row r="821" spans="1:16" ht="15.75" customHeight="1">
      <c r="A821" s="391"/>
      <c r="B821" s="397"/>
      <c r="C821" s="381"/>
      <c r="D821" s="391"/>
      <c r="E821" s="391"/>
      <c r="F821" s="393"/>
      <c r="G821" s="381"/>
      <c r="H821" s="381"/>
      <c r="I821" s="381"/>
      <c r="J821" s="381"/>
      <c r="K821" s="379"/>
      <c r="L821" s="379"/>
      <c r="M821" s="379"/>
      <c r="N821" s="465"/>
      <c r="O821" s="378"/>
      <c r="P821" s="381"/>
    </row>
    <row r="822" spans="1:16" ht="15.75" customHeight="1">
      <c r="A822" s="391"/>
      <c r="B822" s="397"/>
      <c r="C822" s="381"/>
      <c r="D822" s="391"/>
      <c r="E822" s="391"/>
      <c r="F822" s="393"/>
      <c r="G822" s="381"/>
      <c r="H822" s="381"/>
      <c r="I822" s="381"/>
      <c r="J822" s="381"/>
      <c r="K822" s="379"/>
      <c r="L822" s="379"/>
      <c r="M822" s="379"/>
      <c r="N822" s="465"/>
      <c r="O822" s="378"/>
      <c r="P822" s="381"/>
    </row>
    <row r="823" spans="1:16" ht="15.75" customHeight="1">
      <c r="A823" s="391"/>
      <c r="B823" s="397"/>
      <c r="C823" s="381"/>
      <c r="D823" s="391"/>
      <c r="E823" s="391"/>
      <c r="F823" s="393"/>
      <c r="G823" s="381"/>
      <c r="H823" s="381"/>
      <c r="I823" s="381"/>
      <c r="J823" s="381"/>
      <c r="K823" s="379"/>
      <c r="L823" s="379"/>
      <c r="M823" s="379"/>
      <c r="N823" s="465"/>
      <c r="O823" s="378"/>
      <c r="P823" s="381"/>
    </row>
    <row r="824" spans="1:16" ht="15.75" customHeight="1">
      <c r="A824" s="391"/>
      <c r="B824" s="397"/>
      <c r="C824" s="381"/>
      <c r="D824" s="391"/>
      <c r="E824" s="391"/>
      <c r="F824" s="393"/>
      <c r="G824" s="381"/>
      <c r="H824" s="381"/>
      <c r="I824" s="381"/>
      <c r="J824" s="381"/>
      <c r="K824" s="379"/>
      <c r="L824" s="379"/>
      <c r="M824" s="379"/>
      <c r="N824" s="465"/>
      <c r="O824" s="378"/>
      <c r="P824" s="381"/>
    </row>
    <row r="825" spans="1:16" ht="15.75" customHeight="1">
      <c r="A825" s="391"/>
      <c r="B825" s="397"/>
      <c r="C825" s="381"/>
      <c r="D825" s="391"/>
      <c r="E825" s="391"/>
      <c r="F825" s="393"/>
      <c r="G825" s="381"/>
      <c r="H825" s="381"/>
      <c r="I825" s="381"/>
      <c r="J825" s="381"/>
      <c r="K825" s="379"/>
      <c r="L825" s="379"/>
      <c r="M825" s="379"/>
      <c r="N825" s="465"/>
      <c r="O825" s="378"/>
      <c r="P825" s="381"/>
    </row>
    <row r="826" spans="1:16" ht="15.75" customHeight="1">
      <c r="A826" s="391"/>
      <c r="B826" s="397"/>
      <c r="C826" s="381"/>
      <c r="D826" s="391"/>
      <c r="E826" s="391"/>
      <c r="F826" s="393"/>
      <c r="G826" s="381"/>
      <c r="H826" s="381"/>
      <c r="I826" s="381"/>
      <c r="J826" s="381"/>
      <c r="K826" s="379"/>
      <c r="L826" s="379"/>
      <c r="M826" s="379"/>
      <c r="N826" s="465"/>
      <c r="O826" s="378"/>
      <c r="P826" s="381"/>
    </row>
    <row r="827" spans="1:16" ht="15.75" customHeight="1">
      <c r="A827" s="391"/>
      <c r="B827" s="397"/>
      <c r="C827" s="381"/>
      <c r="D827" s="391"/>
      <c r="E827" s="391"/>
      <c r="F827" s="393"/>
      <c r="G827" s="381"/>
      <c r="H827" s="381"/>
      <c r="I827" s="381"/>
      <c r="J827" s="381"/>
      <c r="K827" s="379"/>
      <c r="L827" s="379"/>
      <c r="M827" s="379"/>
      <c r="N827" s="465"/>
      <c r="O827" s="378"/>
      <c r="P827" s="381"/>
    </row>
    <row r="828" spans="1:16" ht="15.75" customHeight="1">
      <c r="A828" s="391"/>
      <c r="B828" s="397"/>
      <c r="C828" s="381"/>
      <c r="D828" s="391"/>
      <c r="E828" s="391"/>
      <c r="F828" s="393"/>
      <c r="G828" s="381"/>
      <c r="H828" s="381"/>
      <c r="I828" s="381"/>
      <c r="J828" s="381"/>
      <c r="K828" s="379"/>
      <c r="L828" s="379"/>
      <c r="M828" s="379"/>
      <c r="N828" s="465"/>
      <c r="O828" s="378"/>
      <c r="P828" s="381"/>
    </row>
    <row r="829" spans="1:16" ht="15.75" customHeight="1">
      <c r="A829" s="391"/>
      <c r="B829" s="397"/>
      <c r="C829" s="381"/>
      <c r="D829" s="391"/>
      <c r="E829" s="391"/>
      <c r="F829" s="393"/>
      <c r="G829" s="381"/>
      <c r="H829" s="381"/>
      <c r="I829" s="381"/>
      <c r="J829" s="381"/>
      <c r="K829" s="379"/>
      <c r="L829" s="379"/>
      <c r="M829" s="379"/>
      <c r="N829" s="465"/>
      <c r="O829" s="378"/>
      <c r="P829" s="381"/>
    </row>
    <row r="830" spans="1:16" ht="15.75" customHeight="1">
      <c r="A830" s="391"/>
      <c r="B830" s="397"/>
      <c r="C830" s="381"/>
      <c r="D830" s="391"/>
      <c r="E830" s="391"/>
      <c r="F830" s="393"/>
      <c r="G830" s="381"/>
      <c r="H830" s="381"/>
      <c r="I830" s="381"/>
      <c r="J830" s="381"/>
      <c r="K830" s="379"/>
      <c r="L830" s="379"/>
      <c r="M830" s="379"/>
      <c r="N830" s="465"/>
      <c r="O830" s="378"/>
      <c r="P830" s="381"/>
    </row>
    <row r="831" spans="1:16" ht="15.75" customHeight="1">
      <c r="A831" s="391"/>
      <c r="B831" s="397"/>
      <c r="C831" s="381"/>
      <c r="D831" s="391"/>
      <c r="E831" s="391"/>
      <c r="F831" s="393"/>
      <c r="G831" s="381"/>
      <c r="H831" s="381"/>
      <c r="I831" s="381"/>
      <c r="J831" s="381"/>
      <c r="K831" s="379"/>
      <c r="L831" s="379"/>
      <c r="M831" s="379"/>
      <c r="N831" s="465"/>
      <c r="O831" s="378"/>
      <c r="P831" s="381"/>
    </row>
  </sheetData>
  <hyperlinks>
    <hyperlink ref="J2" r:id="rId1" xr:uid="{00000000-0004-0000-0000-000000000000}"/>
    <hyperlink ref="F3" r:id="rId2" xr:uid="{00000000-0004-0000-0000-000001000000}"/>
    <hyperlink ref="J3" r:id="rId3" xr:uid="{00000000-0004-0000-0000-000002000000}"/>
    <hyperlink ref="F4" r:id="rId4" xr:uid="{00000000-0004-0000-0000-000003000000}"/>
    <hyperlink ref="J4" r:id="rId5" xr:uid="{00000000-0004-0000-0000-000004000000}"/>
    <hyperlink ref="P4" r:id="rId6" xr:uid="{00000000-0004-0000-0000-000005000000}"/>
    <hyperlink ref="J5" r:id="rId7" xr:uid="{00000000-0004-0000-0000-000006000000}"/>
    <hyperlink ref="P5" r:id="rId8" xr:uid="{00000000-0004-0000-0000-000007000000}"/>
    <hyperlink ref="J6" r:id="rId9" xr:uid="{00000000-0004-0000-0000-000008000000}"/>
    <hyperlink ref="P6" r:id="rId10" xr:uid="{00000000-0004-0000-0000-000009000000}"/>
    <hyperlink ref="J7" r:id="rId11" xr:uid="{00000000-0004-0000-0000-00000A000000}"/>
    <hyperlink ref="P7" r:id="rId12" xr:uid="{00000000-0004-0000-0000-00000B000000}"/>
    <hyperlink ref="J8" r:id="rId13" xr:uid="{00000000-0004-0000-0000-00000C000000}"/>
    <hyperlink ref="P8" r:id="rId14" xr:uid="{00000000-0004-0000-0000-00000D000000}"/>
    <hyperlink ref="F9" r:id="rId15" xr:uid="{00000000-0004-0000-0000-00000E000000}"/>
    <hyperlink ref="J9" r:id="rId16" xr:uid="{00000000-0004-0000-0000-00000F000000}"/>
    <hyperlink ref="P9" r:id="rId17" xr:uid="{00000000-0004-0000-0000-000010000000}"/>
    <hyperlink ref="J10" r:id="rId18" xr:uid="{00000000-0004-0000-0000-000011000000}"/>
    <hyperlink ref="P10" r:id="rId19" xr:uid="{00000000-0004-0000-0000-000012000000}"/>
    <hyperlink ref="J11" r:id="rId20" xr:uid="{00000000-0004-0000-0000-000013000000}"/>
    <hyperlink ref="P11" r:id="rId21" xr:uid="{00000000-0004-0000-0000-000014000000}"/>
    <hyperlink ref="J12" r:id="rId22" xr:uid="{00000000-0004-0000-0000-000015000000}"/>
    <hyperlink ref="P12" r:id="rId23" xr:uid="{00000000-0004-0000-0000-000016000000}"/>
    <hyperlink ref="J13" r:id="rId24" xr:uid="{00000000-0004-0000-0000-000017000000}"/>
    <hyperlink ref="P13" r:id="rId25" xr:uid="{00000000-0004-0000-0000-000018000000}"/>
    <hyperlink ref="J14" r:id="rId26" xr:uid="{00000000-0004-0000-0000-000019000000}"/>
    <hyperlink ref="F15" r:id="rId27" xr:uid="{00000000-0004-0000-0000-00001A000000}"/>
    <hyperlink ref="J15" r:id="rId28" xr:uid="{00000000-0004-0000-0000-00001B000000}"/>
    <hyperlink ref="P15" r:id="rId29" xr:uid="{00000000-0004-0000-0000-00001C000000}"/>
    <hyperlink ref="J16" r:id="rId30" xr:uid="{00000000-0004-0000-0000-00001D000000}"/>
    <hyperlink ref="P16" r:id="rId31" xr:uid="{00000000-0004-0000-0000-00001E000000}"/>
    <hyperlink ref="J17" r:id="rId32" xr:uid="{00000000-0004-0000-0000-00001F000000}"/>
    <hyperlink ref="P17" r:id="rId33" xr:uid="{00000000-0004-0000-0000-000020000000}"/>
    <hyperlink ref="J18" r:id="rId34" xr:uid="{00000000-0004-0000-0000-000021000000}"/>
    <hyperlink ref="P18" r:id="rId35" xr:uid="{00000000-0004-0000-0000-000022000000}"/>
    <hyperlink ref="F19" r:id="rId36" xr:uid="{00000000-0004-0000-0000-000023000000}"/>
    <hyperlink ref="J19" r:id="rId37" xr:uid="{00000000-0004-0000-0000-000024000000}"/>
    <hyperlink ref="F20" r:id="rId38" xr:uid="{00000000-0004-0000-0000-000025000000}"/>
    <hyperlink ref="J20" r:id="rId39" xr:uid="{00000000-0004-0000-0000-000026000000}"/>
    <hyperlink ref="P20" r:id="rId40" xr:uid="{00000000-0004-0000-0000-000027000000}"/>
    <hyperlink ref="J21" r:id="rId41" xr:uid="{00000000-0004-0000-0000-000028000000}"/>
    <hyperlink ref="J22" r:id="rId42" xr:uid="{00000000-0004-0000-0000-000029000000}"/>
    <hyperlink ref="P22" r:id="rId43" xr:uid="{00000000-0004-0000-0000-00002A000000}"/>
    <hyperlink ref="J23" r:id="rId44" xr:uid="{00000000-0004-0000-0000-00002B000000}"/>
    <hyperlink ref="P23" r:id="rId45" xr:uid="{00000000-0004-0000-0000-00002C000000}"/>
    <hyperlink ref="J24" r:id="rId46" xr:uid="{00000000-0004-0000-0000-00002D000000}"/>
    <hyperlink ref="P24" r:id="rId47" xr:uid="{00000000-0004-0000-0000-00002E000000}"/>
    <hyperlink ref="J25" r:id="rId48" xr:uid="{00000000-0004-0000-0000-00002F000000}"/>
    <hyperlink ref="J26" r:id="rId49" xr:uid="{00000000-0004-0000-0000-000030000000}"/>
    <hyperlink ref="P26" r:id="rId50" xr:uid="{00000000-0004-0000-0000-000031000000}"/>
    <hyperlink ref="J27" r:id="rId51" xr:uid="{00000000-0004-0000-0000-000032000000}"/>
    <hyperlink ref="J28" r:id="rId52" xr:uid="{00000000-0004-0000-0000-000033000000}"/>
    <hyperlink ref="P28" r:id="rId53" xr:uid="{00000000-0004-0000-0000-000034000000}"/>
    <hyperlink ref="J29" r:id="rId54" xr:uid="{00000000-0004-0000-0000-000035000000}"/>
    <hyperlink ref="P29" r:id="rId55" xr:uid="{00000000-0004-0000-0000-000036000000}"/>
    <hyperlink ref="J30" r:id="rId56" location=":~:text=Comprehensive%20Cyber%20Security%20Training,risk%20management%2C%20and%20digital%20defense." xr:uid="{00000000-0004-0000-0000-000037000000}"/>
    <hyperlink ref="P30" r:id="rId57" xr:uid="{00000000-0004-0000-0000-000038000000}"/>
    <hyperlink ref="J31" r:id="rId58" xr:uid="{00000000-0004-0000-0000-000039000000}"/>
    <hyperlink ref="P31" r:id="rId59" xr:uid="{00000000-0004-0000-0000-00003A000000}"/>
    <hyperlink ref="F32" r:id="rId60" xr:uid="{00000000-0004-0000-0000-00003B000000}"/>
    <hyperlink ref="J32" r:id="rId61" xr:uid="{00000000-0004-0000-0000-00003C000000}"/>
    <hyperlink ref="P32" r:id="rId62" xr:uid="{00000000-0004-0000-0000-00003D000000}"/>
    <hyperlink ref="F33" r:id="rId63" xr:uid="{00000000-0004-0000-0000-00003E000000}"/>
    <hyperlink ref="J33" r:id="rId64" xr:uid="{00000000-0004-0000-0000-00003F000000}"/>
    <hyperlink ref="P33" r:id="rId65" xr:uid="{00000000-0004-0000-0000-000040000000}"/>
    <hyperlink ref="F34" r:id="rId66" xr:uid="{00000000-0004-0000-0000-000041000000}"/>
    <hyperlink ref="J34" r:id="rId67" xr:uid="{00000000-0004-0000-0000-000042000000}"/>
    <hyperlink ref="P34" r:id="rId68" xr:uid="{00000000-0004-0000-0000-000043000000}"/>
    <hyperlink ref="J35" r:id="rId69" xr:uid="{00000000-0004-0000-0000-000044000000}"/>
    <hyperlink ref="P35" r:id="rId70" xr:uid="{00000000-0004-0000-0000-000045000000}"/>
    <hyperlink ref="F36" r:id="rId71" xr:uid="{00000000-0004-0000-0000-000046000000}"/>
    <hyperlink ref="J36" r:id="rId72" xr:uid="{00000000-0004-0000-0000-000047000000}"/>
    <hyperlink ref="F37" r:id="rId73" xr:uid="{00000000-0004-0000-0000-000048000000}"/>
    <hyperlink ref="J37" r:id="rId74" xr:uid="{00000000-0004-0000-0000-000049000000}"/>
    <hyperlink ref="P37" r:id="rId75" xr:uid="{00000000-0004-0000-0000-00004A000000}"/>
    <hyperlink ref="J38" r:id="rId76" xr:uid="{00000000-0004-0000-0000-00004B000000}"/>
    <hyperlink ref="P38" r:id="rId77" xr:uid="{00000000-0004-0000-0000-00004C000000}"/>
    <hyperlink ref="J39" r:id="rId78" xr:uid="{00000000-0004-0000-0000-00004D000000}"/>
    <hyperlink ref="P39" r:id="rId79" xr:uid="{00000000-0004-0000-0000-00004E000000}"/>
    <hyperlink ref="J40" r:id="rId80" xr:uid="{00000000-0004-0000-0000-00004F000000}"/>
    <hyperlink ref="P40" r:id="rId81" xr:uid="{00000000-0004-0000-0000-000050000000}"/>
    <hyperlink ref="J41" r:id="rId82" xr:uid="{00000000-0004-0000-0000-000051000000}"/>
    <hyperlink ref="J42" r:id="rId83" xr:uid="{00000000-0004-0000-0000-000052000000}"/>
    <hyperlink ref="J43" r:id="rId84" xr:uid="{00000000-0004-0000-0000-000053000000}"/>
    <hyperlink ref="F44" r:id="rId85" xr:uid="{00000000-0004-0000-0000-000054000000}"/>
    <hyperlink ref="J44" r:id="rId86" xr:uid="{00000000-0004-0000-0000-000055000000}"/>
    <hyperlink ref="P44" r:id="rId87" xr:uid="{00000000-0004-0000-0000-000056000000}"/>
    <hyperlink ref="F45" r:id="rId88" xr:uid="{00000000-0004-0000-0000-000057000000}"/>
    <hyperlink ref="J45" r:id="rId89" xr:uid="{00000000-0004-0000-0000-000058000000}"/>
    <hyperlink ref="P45" r:id="rId90" xr:uid="{00000000-0004-0000-0000-000059000000}"/>
    <hyperlink ref="J46" r:id="rId91" xr:uid="{00000000-0004-0000-0000-00005A000000}"/>
    <hyperlink ref="P46" r:id="rId92" xr:uid="{00000000-0004-0000-0000-00005B000000}"/>
    <hyperlink ref="F47" r:id="rId93" xr:uid="{00000000-0004-0000-0000-00005C000000}"/>
    <hyperlink ref="J47" r:id="rId94" xr:uid="{00000000-0004-0000-0000-00005D000000}"/>
    <hyperlink ref="F48" r:id="rId95" xr:uid="{00000000-0004-0000-0000-00005E000000}"/>
    <hyperlink ref="J48" r:id="rId96" xr:uid="{00000000-0004-0000-0000-00005F000000}"/>
    <hyperlink ref="J49" r:id="rId97" xr:uid="{00000000-0004-0000-0000-000060000000}"/>
    <hyperlink ref="P49" r:id="rId98" xr:uid="{00000000-0004-0000-0000-000061000000}"/>
    <hyperlink ref="J50" r:id="rId99" xr:uid="{00000000-0004-0000-0000-000062000000}"/>
    <hyperlink ref="P50" r:id="rId100" xr:uid="{00000000-0004-0000-0000-000063000000}"/>
    <hyperlink ref="F51" r:id="rId101" xr:uid="{00000000-0004-0000-0000-000064000000}"/>
    <hyperlink ref="J51" r:id="rId102" xr:uid="{00000000-0004-0000-0000-000065000000}"/>
    <hyperlink ref="J52" r:id="rId103" xr:uid="{00000000-0004-0000-0000-000066000000}"/>
    <hyperlink ref="J53" r:id="rId104" location="tution-feetarget" xr:uid="{00000000-0004-0000-0000-000067000000}"/>
    <hyperlink ref="P53" r:id="rId105" xr:uid="{00000000-0004-0000-0000-000068000000}"/>
    <hyperlink ref="F54" r:id="rId106" xr:uid="{00000000-0004-0000-0000-000069000000}"/>
    <hyperlink ref="J54" r:id="rId107" xr:uid="{00000000-0004-0000-0000-00006A000000}"/>
    <hyperlink ref="P54" r:id="rId108" xr:uid="{00000000-0004-0000-0000-00006B000000}"/>
    <hyperlink ref="J55" r:id="rId109" xr:uid="{00000000-0004-0000-0000-00006C000000}"/>
    <hyperlink ref="P55" r:id="rId110" xr:uid="{00000000-0004-0000-0000-00006D000000}"/>
    <hyperlink ref="J56" r:id="rId111" xr:uid="{00000000-0004-0000-0000-00006E000000}"/>
    <hyperlink ref="J57" r:id="rId112" xr:uid="{00000000-0004-0000-0000-00006F000000}"/>
    <hyperlink ref="P57" r:id="rId113" xr:uid="{00000000-0004-0000-0000-000070000000}"/>
    <hyperlink ref="F58" r:id="rId114" xr:uid="{00000000-0004-0000-0000-000071000000}"/>
    <hyperlink ref="J58" r:id="rId115" xr:uid="{00000000-0004-0000-0000-000072000000}"/>
    <hyperlink ref="P58" r:id="rId116" xr:uid="{00000000-0004-0000-0000-000073000000}"/>
    <hyperlink ref="J59" r:id="rId117" xr:uid="{00000000-0004-0000-0000-000074000000}"/>
    <hyperlink ref="P59" r:id="rId118" xr:uid="{00000000-0004-0000-0000-000075000000}"/>
    <hyperlink ref="F60" r:id="rId119" xr:uid="{00000000-0004-0000-0000-000076000000}"/>
    <hyperlink ref="J60" r:id="rId120" xr:uid="{00000000-0004-0000-0000-000077000000}"/>
    <hyperlink ref="P60" r:id="rId121" xr:uid="{00000000-0004-0000-0000-000078000000}"/>
    <hyperlink ref="F61" r:id="rId122" xr:uid="{00000000-0004-0000-0000-000079000000}"/>
    <hyperlink ref="J61" r:id="rId123" xr:uid="{00000000-0004-0000-0000-00007A000000}"/>
    <hyperlink ref="P61" r:id="rId124" xr:uid="{00000000-0004-0000-0000-00007B000000}"/>
    <hyperlink ref="J62" r:id="rId125" xr:uid="{00000000-0004-0000-0000-00007C000000}"/>
    <hyperlink ref="F63" r:id="rId126" xr:uid="{00000000-0004-0000-0000-00007D000000}"/>
    <hyperlink ref="J63" r:id="rId127" xr:uid="{00000000-0004-0000-0000-00007E000000}"/>
    <hyperlink ref="J64" r:id="rId128" xr:uid="{00000000-0004-0000-0000-00007F000000}"/>
    <hyperlink ref="P64" r:id="rId129" xr:uid="{00000000-0004-0000-0000-000080000000}"/>
    <hyperlink ref="J65" r:id="rId130" xr:uid="{00000000-0004-0000-0000-000081000000}"/>
    <hyperlink ref="P65" r:id="rId131" xr:uid="{00000000-0004-0000-0000-000082000000}"/>
    <hyperlink ref="J66" r:id="rId132" xr:uid="{00000000-0004-0000-0000-000083000000}"/>
    <hyperlink ref="P66" r:id="rId133" xr:uid="{00000000-0004-0000-0000-000084000000}"/>
    <hyperlink ref="J67" r:id="rId134" xr:uid="{00000000-0004-0000-0000-000085000000}"/>
    <hyperlink ref="P67" r:id="rId135" xr:uid="{00000000-0004-0000-0000-000086000000}"/>
    <hyperlink ref="J68" r:id="rId136" xr:uid="{00000000-0004-0000-0000-000087000000}"/>
    <hyperlink ref="J69" r:id="rId137" location="!/btech_cyber_home" xr:uid="{00000000-0004-0000-0000-000088000000}"/>
    <hyperlink ref="P69" r:id="rId138" location="!/scholarship" xr:uid="{00000000-0004-0000-0000-000089000000}"/>
    <hyperlink ref="J70" r:id="rId139" location="!/mtech_cyber" xr:uid="{00000000-0004-0000-0000-00008A000000}"/>
    <hyperlink ref="P70" r:id="rId140" location="!/scholarship" xr:uid="{00000000-0004-0000-0000-00008B000000}"/>
    <hyperlink ref="J71" r:id="rId141" xr:uid="{00000000-0004-0000-0000-00008C000000}"/>
    <hyperlink ref="P71" r:id="rId142" location="!/scholarship" xr:uid="{00000000-0004-0000-0000-00008D000000}"/>
    <hyperlink ref="J72" r:id="rId143" xr:uid="{00000000-0004-0000-0000-00008E000000}"/>
    <hyperlink ref="P72" r:id="rId144" xr:uid="{00000000-0004-0000-0000-00008F000000}"/>
    <hyperlink ref="J73" r:id="rId145" xr:uid="{00000000-0004-0000-0000-000090000000}"/>
    <hyperlink ref="F74" r:id="rId146" xr:uid="{00000000-0004-0000-0000-000091000000}"/>
    <hyperlink ref="J74" r:id="rId147" xr:uid="{00000000-0004-0000-0000-000092000000}"/>
    <hyperlink ref="P74" r:id="rId148" xr:uid="{00000000-0004-0000-0000-000093000000}"/>
    <hyperlink ref="J75" r:id="rId149" xr:uid="{00000000-0004-0000-0000-000094000000}"/>
    <hyperlink ref="J76" r:id="rId150" xr:uid="{00000000-0004-0000-0000-000095000000}"/>
    <hyperlink ref="J77" r:id="rId151" xr:uid="{00000000-0004-0000-0000-000096000000}"/>
    <hyperlink ref="J78" r:id="rId152" xr:uid="{00000000-0004-0000-0000-000097000000}"/>
    <hyperlink ref="J79" r:id="rId153" xr:uid="{00000000-0004-0000-0000-000098000000}"/>
    <hyperlink ref="P79" r:id="rId154" xr:uid="{00000000-0004-0000-0000-000099000000}"/>
    <hyperlink ref="J80" r:id="rId155" xr:uid="{00000000-0004-0000-0000-00009A000000}"/>
    <hyperlink ref="J81" r:id="rId156" xr:uid="{00000000-0004-0000-0000-00009B000000}"/>
    <hyperlink ref="J82" r:id="rId157" xr:uid="{00000000-0004-0000-0000-00009C000000}"/>
    <hyperlink ref="J83" r:id="rId158" xr:uid="{00000000-0004-0000-0000-00009D000000}"/>
    <hyperlink ref="P83" r:id="rId159" location=":~:text=Enhanced%20monthly%20scholarship%20@%20Rs.%2025%2C000/-%20for,to%20join%20MTech%20program%20at%20IIT%20Indore." xr:uid="{00000000-0004-0000-0000-00009E000000}"/>
    <hyperlink ref="J84" r:id="rId160" xr:uid="{00000000-0004-0000-0000-00009F000000}"/>
    <hyperlink ref="J85" r:id="rId161" xr:uid="{00000000-0004-0000-0000-0000A0000000}"/>
    <hyperlink ref="P85" r:id="rId162" location="scholarshipEligibilityForm" xr:uid="{00000000-0004-0000-0000-0000A1000000}"/>
    <hyperlink ref="J86" r:id="rId163" xr:uid="{00000000-0004-0000-0000-0000A2000000}"/>
    <hyperlink ref="J87" r:id="rId164" xr:uid="{00000000-0004-0000-0000-0000A3000000}"/>
    <hyperlink ref="J88" r:id="rId165" xr:uid="{00000000-0004-0000-0000-0000A4000000}"/>
    <hyperlink ref="P88" r:id="rId166" xr:uid="{00000000-0004-0000-0000-0000A5000000}"/>
    <hyperlink ref="J89" r:id="rId167" xr:uid="{00000000-0004-0000-0000-0000A6000000}"/>
    <hyperlink ref="J90" r:id="rId168" xr:uid="{00000000-0004-0000-0000-0000A7000000}"/>
    <hyperlink ref="J91" r:id="rId169" xr:uid="{00000000-0004-0000-0000-0000A8000000}"/>
    <hyperlink ref="J92" r:id="rId170" xr:uid="{00000000-0004-0000-0000-0000A9000000}"/>
    <hyperlink ref="J93" r:id="rId171" xr:uid="{00000000-0004-0000-0000-0000AA000000}"/>
    <hyperlink ref="J94" r:id="rId172" xr:uid="{00000000-0004-0000-0000-0000AB000000}"/>
    <hyperlink ref="F95" r:id="rId173" xr:uid="{00000000-0004-0000-0000-0000AC000000}"/>
    <hyperlink ref="J95" r:id="rId174" xr:uid="{00000000-0004-0000-0000-0000AD000000}"/>
    <hyperlink ref="P95" r:id="rId175" xr:uid="{00000000-0004-0000-0000-0000AE000000}"/>
    <hyperlink ref="J96" r:id="rId176" xr:uid="{00000000-0004-0000-0000-0000AF000000}"/>
    <hyperlink ref="J97" r:id="rId177" xr:uid="{00000000-0004-0000-0000-0000B0000000}"/>
    <hyperlink ref="J98" r:id="rId178" xr:uid="{00000000-0004-0000-0000-0000B1000000}"/>
    <hyperlink ref="J99" r:id="rId179" xr:uid="{00000000-0004-0000-0000-0000B2000000}"/>
    <hyperlink ref="J100" r:id="rId180" xr:uid="{00000000-0004-0000-0000-0000B3000000}"/>
    <hyperlink ref="F101" r:id="rId181" xr:uid="{00000000-0004-0000-0000-0000B4000000}"/>
    <hyperlink ref="J101" r:id="rId182" xr:uid="{00000000-0004-0000-0000-0000B5000000}"/>
    <hyperlink ref="J102" r:id="rId183" xr:uid="{00000000-0004-0000-0000-0000B6000000}"/>
    <hyperlink ref="J103" r:id="rId184" xr:uid="{00000000-0004-0000-0000-0000B7000000}"/>
    <hyperlink ref="F104" r:id="rId185" xr:uid="{00000000-0004-0000-0000-0000B8000000}"/>
    <hyperlink ref="J104" r:id="rId186" xr:uid="{00000000-0004-0000-0000-0000B9000000}"/>
    <hyperlink ref="J105" r:id="rId187" xr:uid="{00000000-0004-0000-0000-0000BA000000}"/>
    <hyperlink ref="P105" r:id="rId188" xr:uid="{00000000-0004-0000-0000-0000BB000000}"/>
    <hyperlink ref="J106" r:id="rId189" xr:uid="{00000000-0004-0000-0000-0000BC000000}"/>
    <hyperlink ref="P106" r:id="rId190" xr:uid="{00000000-0004-0000-0000-0000BD000000}"/>
    <hyperlink ref="F107" r:id="rId191" xr:uid="{00000000-0004-0000-0000-0000BE000000}"/>
    <hyperlink ref="J107" r:id="rId192" xr:uid="{00000000-0004-0000-0000-0000BF000000}"/>
    <hyperlink ref="F108" r:id="rId193" xr:uid="{00000000-0004-0000-0000-0000C0000000}"/>
    <hyperlink ref="J108" r:id="rId194" xr:uid="{00000000-0004-0000-0000-0000C1000000}"/>
    <hyperlink ref="F109" r:id="rId195" xr:uid="{00000000-0004-0000-0000-0000C2000000}"/>
    <hyperlink ref="J109" r:id="rId196" xr:uid="{00000000-0004-0000-0000-0000C3000000}"/>
    <hyperlink ref="P109" r:id="rId197" xr:uid="{00000000-0004-0000-0000-0000C4000000}"/>
    <hyperlink ref="F110" r:id="rId198" xr:uid="{00000000-0004-0000-0000-0000C5000000}"/>
    <hyperlink ref="J110" r:id="rId199" xr:uid="{00000000-0004-0000-0000-0000C6000000}"/>
    <hyperlink ref="P110" r:id="rId200" xr:uid="{00000000-0004-0000-0000-0000C7000000}"/>
    <hyperlink ref="F111" r:id="rId201" xr:uid="{00000000-0004-0000-0000-0000C8000000}"/>
    <hyperlink ref="J111" r:id="rId202" xr:uid="{00000000-0004-0000-0000-0000C9000000}"/>
    <hyperlink ref="J112" r:id="rId203" xr:uid="{00000000-0004-0000-0000-0000CA000000}"/>
    <hyperlink ref="P112" r:id="rId204" xr:uid="{00000000-0004-0000-0000-0000CB000000}"/>
    <hyperlink ref="J113" r:id="rId205" xr:uid="{00000000-0004-0000-0000-0000CC000000}"/>
    <hyperlink ref="P113" r:id="rId206" xr:uid="{00000000-0004-0000-0000-0000CD000000}"/>
    <hyperlink ref="J114" r:id="rId207" xr:uid="{00000000-0004-0000-0000-0000CE000000}"/>
    <hyperlink ref="P114" r:id="rId208" xr:uid="{00000000-0004-0000-0000-0000CF000000}"/>
    <hyperlink ref="J115" r:id="rId209" xr:uid="{00000000-0004-0000-0000-0000D0000000}"/>
    <hyperlink ref="P115" r:id="rId210" xr:uid="{00000000-0004-0000-0000-0000D1000000}"/>
    <hyperlink ref="J116" r:id="rId211" xr:uid="{00000000-0004-0000-0000-0000D2000000}"/>
    <hyperlink ref="P116" r:id="rId212" xr:uid="{00000000-0004-0000-0000-0000D3000000}"/>
    <hyperlink ref="J117" r:id="rId213" xr:uid="{00000000-0004-0000-0000-0000D4000000}"/>
    <hyperlink ref="P117" r:id="rId214" xr:uid="{00000000-0004-0000-0000-0000D5000000}"/>
    <hyperlink ref="J118" r:id="rId215" xr:uid="{00000000-0004-0000-0000-0000D6000000}"/>
    <hyperlink ref="P118" r:id="rId216" xr:uid="{00000000-0004-0000-0000-0000D7000000}"/>
    <hyperlink ref="F119" r:id="rId217" xr:uid="{00000000-0004-0000-0000-0000D8000000}"/>
    <hyperlink ref="J119" r:id="rId218" xr:uid="{00000000-0004-0000-0000-0000D9000000}"/>
    <hyperlink ref="J120" r:id="rId219" xr:uid="{00000000-0004-0000-0000-0000DA000000}"/>
    <hyperlink ref="P120" r:id="rId220" xr:uid="{00000000-0004-0000-0000-0000DB000000}"/>
    <hyperlink ref="J121" r:id="rId221" xr:uid="{00000000-0004-0000-0000-0000DC000000}"/>
    <hyperlink ref="P121" r:id="rId222" xr:uid="{00000000-0004-0000-0000-0000DD000000}"/>
    <hyperlink ref="F122" r:id="rId223" xr:uid="{00000000-0004-0000-0000-0000DE000000}"/>
    <hyperlink ref="J122" r:id="rId224" xr:uid="{00000000-0004-0000-0000-0000DF000000}"/>
    <hyperlink ref="P122" r:id="rId225" xr:uid="{00000000-0004-0000-0000-0000E0000000}"/>
    <hyperlink ref="J123" r:id="rId226" xr:uid="{00000000-0004-0000-0000-0000E1000000}"/>
    <hyperlink ref="P123" r:id="rId227" xr:uid="{00000000-0004-0000-0000-0000E2000000}"/>
    <hyperlink ref="J124" r:id="rId228" xr:uid="{00000000-0004-0000-0000-0000E3000000}"/>
    <hyperlink ref="F125" r:id="rId229" xr:uid="{00000000-0004-0000-0000-0000E4000000}"/>
    <hyperlink ref="J125" r:id="rId230" xr:uid="{00000000-0004-0000-0000-0000E5000000}"/>
    <hyperlink ref="P125" r:id="rId231" xr:uid="{00000000-0004-0000-0000-0000E6000000}"/>
    <hyperlink ref="J126" r:id="rId232" xr:uid="{00000000-0004-0000-0000-0000E7000000}"/>
    <hyperlink ref="P126" r:id="rId233" xr:uid="{00000000-0004-0000-0000-0000E8000000}"/>
    <hyperlink ref="J127" r:id="rId234" xr:uid="{00000000-0004-0000-0000-0000E9000000}"/>
    <hyperlink ref="P127" r:id="rId235" xr:uid="{00000000-0004-0000-0000-0000EA000000}"/>
    <hyperlink ref="J128" r:id="rId236" xr:uid="{00000000-0004-0000-0000-0000EB000000}"/>
    <hyperlink ref="F129" r:id="rId237" xr:uid="{00000000-0004-0000-0000-0000EC000000}"/>
    <hyperlink ref="J129" r:id="rId238" xr:uid="{00000000-0004-0000-0000-0000ED000000}"/>
    <hyperlink ref="P129" r:id="rId239" xr:uid="{00000000-0004-0000-0000-0000EE000000}"/>
    <hyperlink ref="F130" r:id="rId240" xr:uid="{00000000-0004-0000-0000-0000EF000000}"/>
    <hyperlink ref="J130" r:id="rId241" xr:uid="{00000000-0004-0000-0000-0000F0000000}"/>
    <hyperlink ref="P130" r:id="rId242" xr:uid="{00000000-0004-0000-0000-0000F1000000}"/>
    <hyperlink ref="F131" r:id="rId243" xr:uid="{00000000-0004-0000-0000-0000F2000000}"/>
    <hyperlink ref="J131" r:id="rId244" xr:uid="{00000000-0004-0000-0000-0000F3000000}"/>
    <hyperlink ref="P131" r:id="rId245" xr:uid="{00000000-0004-0000-0000-0000F4000000}"/>
    <hyperlink ref="J132" r:id="rId246" xr:uid="{00000000-0004-0000-0000-0000F5000000}"/>
    <hyperlink ref="P132" r:id="rId247" xr:uid="{00000000-0004-0000-0000-0000F6000000}"/>
    <hyperlink ref="J133" r:id="rId248" xr:uid="{00000000-0004-0000-0000-0000F7000000}"/>
    <hyperlink ref="P133" r:id="rId249" xr:uid="{00000000-0004-0000-0000-0000F8000000}"/>
    <hyperlink ref="J134" r:id="rId250" xr:uid="{00000000-0004-0000-0000-0000F9000000}"/>
    <hyperlink ref="P134" r:id="rId251" xr:uid="{00000000-0004-0000-0000-0000FA000000}"/>
    <hyperlink ref="J135" r:id="rId252" xr:uid="{00000000-0004-0000-0000-0000FB000000}"/>
    <hyperlink ref="J136" r:id="rId253" xr:uid="{00000000-0004-0000-0000-0000FC000000}"/>
    <hyperlink ref="F137" r:id="rId254" xr:uid="{00000000-0004-0000-0000-0000FD000000}"/>
    <hyperlink ref="J137" r:id="rId255" xr:uid="{00000000-0004-0000-0000-0000FE000000}"/>
    <hyperlink ref="P137" r:id="rId256" xr:uid="{00000000-0004-0000-0000-0000FF000000}"/>
    <hyperlink ref="F138" r:id="rId257" xr:uid="{00000000-0004-0000-0000-000000010000}"/>
    <hyperlink ref="J138" r:id="rId258" xr:uid="{00000000-0004-0000-0000-000001010000}"/>
    <hyperlink ref="J139" r:id="rId259" xr:uid="{00000000-0004-0000-0000-000002010000}"/>
    <hyperlink ref="P139" r:id="rId260" xr:uid="{00000000-0004-0000-0000-000003010000}"/>
    <hyperlink ref="J140" r:id="rId261" xr:uid="{00000000-0004-0000-0000-000004010000}"/>
    <hyperlink ref="P140" r:id="rId262" xr:uid="{00000000-0004-0000-0000-000005010000}"/>
    <hyperlink ref="J141" r:id="rId263" xr:uid="{00000000-0004-0000-0000-000006010000}"/>
    <hyperlink ref="P141" r:id="rId264" xr:uid="{00000000-0004-0000-0000-000007010000}"/>
    <hyperlink ref="J142" r:id="rId265" xr:uid="{00000000-0004-0000-0000-000008010000}"/>
    <hyperlink ref="P142" r:id="rId266" xr:uid="{00000000-0004-0000-0000-000009010000}"/>
    <hyperlink ref="F143" r:id="rId267" xr:uid="{00000000-0004-0000-0000-00000A010000}"/>
    <hyperlink ref="J143" r:id="rId268" xr:uid="{00000000-0004-0000-0000-00000B010000}"/>
    <hyperlink ref="P143" r:id="rId269" xr:uid="{00000000-0004-0000-0000-00000C010000}"/>
    <hyperlink ref="J144" r:id="rId270" xr:uid="{00000000-0004-0000-0000-00000D010000}"/>
    <hyperlink ref="P144" r:id="rId271" xr:uid="{00000000-0004-0000-0000-00000E010000}"/>
    <hyperlink ref="F145" r:id="rId272" xr:uid="{00000000-0004-0000-0000-00000F010000}"/>
    <hyperlink ref="J145" r:id="rId273" xr:uid="{00000000-0004-0000-0000-000010010000}"/>
    <hyperlink ref="P145" r:id="rId274" xr:uid="{00000000-0004-0000-0000-000011010000}"/>
    <hyperlink ref="F146" r:id="rId275" xr:uid="{00000000-0004-0000-0000-000012010000}"/>
    <hyperlink ref="J146" r:id="rId276" xr:uid="{00000000-0004-0000-0000-000013010000}"/>
    <hyperlink ref="F147" r:id="rId277" xr:uid="{00000000-0004-0000-0000-000014010000}"/>
    <hyperlink ref="J147" r:id="rId278" xr:uid="{00000000-0004-0000-0000-000015010000}"/>
    <hyperlink ref="J148" r:id="rId279" location="feeDetails" xr:uid="{00000000-0004-0000-0000-000016010000}"/>
    <hyperlink ref="P148" r:id="rId280" xr:uid="{00000000-0004-0000-0000-000017010000}"/>
    <hyperlink ref="J149" r:id="rId281" xr:uid="{00000000-0004-0000-0000-000018010000}"/>
    <hyperlink ref="P149" r:id="rId282" xr:uid="{00000000-0004-0000-0000-000019010000}"/>
    <hyperlink ref="J150" r:id="rId283" xr:uid="{00000000-0004-0000-0000-00001A010000}"/>
    <hyperlink ref="P150" r:id="rId284" xr:uid="{00000000-0004-0000-0000-00001B010000}"/>
    <hyperlink ref="J151" r:id="rId285" xr:uid="{00000000-0004-0000-0000-00001C010000}"/>
    <hyperlink ref="P151" r:id="rId286" xr:uid="{00000000-0004-0000-0000-00001D010000}"/>
    <hyperlink ref="J152" r:id="rId287" xr:uid="{00000000-0004-0000-0000-00001E010000}"/>
    <hyperlink ref="P152" r:id="rId288" xr:uid="{00000000-0004-0000-0000-00001F010000}"/>
    <hyperlink ref="J153" r:id="rId289" xr:uid="{00000000-0004-0000-0000-000020010000}"/>
    <hyperlink ref="P153" r:id="rId290" xr:uid="{00000000-0004-0000-0000-000021010000}"/>
    <hyperlink ref="J154" r:id="rId291" xr:uid="{00000000-0004-0000-0000-000022010000}"/>
    <hyperlink ref="P154" r:id="rId292" xr:uid="{00000000-0004-0000-0000-000023010000}"/>
    <hyperlink ref="J155" r:id="rId293" xr:uid="{00000000-0004-0000-0000-000024010000}"/>
    <hyperlink ref="J156" r:id="rId294" xr:uid="{00000000-0004-0000-0000-000025010000}"/>
    <hyperlink ref="J157" r:id="rId295" xr:uid="{00000000-0004-0000-0000-000026010000}"/>
    <hyperlink ref="F158" r:id="rId296" xr:uid="{00000000-0004-0000-0000-000027010000}"/>
    <hyperlink ref="J158" r:id="rId297" xr:uid="{00000000-0004-0000-0000-000028010000}"/>
    <hyperlink ref="P158" r:id="rId298" xr:uid="{00000000-0004-0000-0000-000029010000}"/>
    <hyperlink ref="J159" r:id="rId299" xr:uid="{00000000-0004-0000-0000-00002A010000}"/>
    <hyperlink ref="P159" r:id="rId300" xr:uid="{00000000-0004-0000-0000-00002B010000}"/>
    <hyperlink ref="J160" r:id="rId301" xr:uid="{00000000-0004-0000-0000-00002C010000}"/>
    <hyperlink ref="P160" r:id="rId302" xr:uid="{00000000-0004-0000-0000-00002D010000}"/>
    <hyperlink ref="F161" r:id="rId303" xr:uid="{00000000-0004-0000-0000-00002E010000}"/>
    <hyperlink ref="J161" r:id="rId304" xr:uid="{00000000-0004-0000-0000-00002F010000}"/>
    <hyperlink ref="P161" r:id="rId305" xr:uid="{00000000-0004-0000-0000-000030010000}"/>
    <hyperlink ref="J162" r:id="rId306" xr:uid="{00000000-0004-0000-0000-000031010000}"/>
    <hyperlink ref="P162" r:id="rId307" xr:uid="{00000000-0004-0000-0000-000032010000}"/>
    <hyperlink ref="F163" r:id="rId308" xr:uid="{00000000-0004-0000-0000-000033010000}"/>
    <hyperlink ref="J163" r:id="rId309" location="Programme" xr:uid="{00000000-0004-0000-0000-000034010000}"/>
    <hyperlink ref="P163" r:id="rId310" xr:uid="{00000000-0004-0000-0000-000035010000}"/>
    <hyperlink ref="J164" r:id="rId311" xr:uid="{00000000-0004-0000-0000-000036010000}"/>
    <hyperlink ref="J165" r:id="rId312" xr:uid="{00000000-0004-0000-0000-000037010000}"/>
    <hyperlink ref="J166" r:id="rId313" xr:uid="{00000000-0004-0000-0000-000038010000}"/>
    <hyperlink ref="F167" r:id="rId314" xr:uid="{00000000-0004-0000-0000-000039010000}"/>
    <hyperlink ref="J167" r:id="rId315" xr:uid="{00000000-0004-0000-0000-00003A010000}"/>
    <hyperlink ref="P167" r:id="rId316" xr:uid="{00000000-0004-0000-0000-00003B010000}"/>
    <hyperlink ref="F168" r:id="rId317" xr:uid="{00000000-0004-0000-0000-00003C010000}"/>
    <hyperlink ref="J168" r:id="rId318" xr:uid="{00000000-0004-0000-0000-00003D010000}"/>
    <hyperlink ref="P168" r:id="rId319" xr:uid="{00000000-0004-0000-0000-00003E010000}"/>
    <hyperlink ref="F169" r:id="rId320" xr:uid="{00000000-0004-0000-0000-00003F010000}"/>
    <hyperlink ref="J169" r:id="rId321" xr:uid="{00000000-0004-0000-0000-000040010000}"/>
    <hyperlink ref="P169" r:id="rId322" xr:uid="{00000000-0004-0000-0000-000041010000}"/>
    <hyperlink ref="J170" r:id="rId323" xr:uid="{00000000-0004-0000-0000-000042010000}"/>
    <hyperlink ref="J171" r:id="rId324" xr:uid="{00000000-0004-0000-0000-000043010000}"/>
    <hyperlink ref="P171" r:id="rId325" xr:uid="{00000000-0004-0000-0000-000044010000}"/>
    <hyperlink ref="J172" r:id="rId326" xr:uid="{00000000-0004-0000-0000-000045010000}"/>
    <hyperlink ref="J173" r:id="rId327" xr:uid="{00000000-0004-0000-0000-000046010000}"/>
    <hyperlink ref="J174" r:id="rId328" xr:uid="{00000000-0004-0000-0000-000047010000}"/>
    <hyperlink ref="P174" r:id="rId329" xr:uid="{00000000-0004-0000-0000-000048010000}"/>
    <hyperlink ref="J175" r:id="rId330" xr:uid="{00000000-0004-0000-0000-000049010000}"/>
    <hyperlink ref="J176" r:id="rId331" xr:uid="{00000000-0004-0000-0000-00004A010000}"/>
    <hyperlink ref="F177" r:id="rId332" xr:uid="{00000000-0004-0000-0000-00004B010000}"/>
    <hyperlink ref="J177" r:id="rId333" xr:uid="{00000000-0004-0000-0000-00004C010000}"/>
    <hyperlink ref="P177" r:id="rId334" xr:uid="{00000000-0004-0000-0000-00004D010000}"/>
    <hyperlink ref="F178" r:id="rId335" xr:uid="{00000000-0004-0000-0000-00004E010000}"/>
    <hyperlink ref="J178" r:id="rId336" location=":~:text=Computer%20Science%20&amp;%20Engineering%20keyboard_arrow_right,and%20techniques%20to%20secure%20information" xr:uid="{00000000-0004-0000-0000-00004F010000}"/>
    <hyperlink ref="P178" r:id="rId337" xr:uid="{00000000-0004-0000-0000-000050010000}"/>
    <hyperlink ref="J179" r:id="rId338" xr:uid="{00000000-0004-0000-0000-000051010000}"/>
    <hyperlink ref="F180" r:id="rId339" xr:uid="{00000000-0004-0000-0000-000052010000}"/>
    <hyperlink ref="J180" r:id="rId340" xr:uid="{00000000-0004-0000-0000-000053010000}"/>
    <hyperlink ref="P180" r:id="rId341" xr:uid="{00000000-0004-0000-0000-000054010000}"/>
    <hyperlink ref="F181" r:id="rId342" xr:uid="{00000000-0004-0000-0000-000055010000}"/>
    <hyperlink ref="J181" r:id="rId343" xr:uid="{00000000-0004-0000-0000-000056010000}"/>
    <hyperlink ref="P181" r:id="rId344" xr:uid="{00000000-0004-0000-0000-000057010000}"/>
    <hyperlink ref="F182" r:id="rId345" xr:uid="{00000000-0004-0000-0000-000058010000}"/>
    <hyperlink ref="J182" r:id="rId346" xr:uid="{00000000-0004-0000-0000-000059010000}"/>
    <hyperlink ref="P182" r:id="rId347" xr:uid="{00000000-0004-0000-0000-00005A010000}"/>
    <hyperlink ref="J183" r:id="rId348" xr:uid="{00000000-0004-0000-0000-00005B010000}"/>
    <hyperlink ref="F184" r:id="rId349" xr:uid="{00000000-0004-0000-0000-00005C010000}"/>
    <hyperlink ref="J184" r:id="rId350" xr:uid="{00000000-0004-0000-0000-00005D010000}"/>
    <hyperlink ref="P184" r:id="rId351" xr:uid="{00000000-0004-0000-0000-00005E010000}"/>
    <hyperlink ref="F185" r:id="rId352" xr:uid="{00000000-0004-0000-0000-00005F010000}"/>
    <hyperlink ref="J185" r:id="rId353" xr:uid="{00000000-0004-0000-0000-000060010000}"/>
    <hyperlink ref="P185" r:id="rId354" xr:uid="{00000000-0004-0000-0000-000061010000}"/>
    <hyperlink ref="J186" r:id="rId355" xr:uid="{00000000-0004-0000-0000-000062010000}"/>
    <hyperlink ref="P186" r:id="rId356" xr:uid="{00000000-0004-0000-0000-000063010000}"/>
    <hyperlink ref="J187" r:id="rId357" xr:uid="{00000000-0004-0000-0000-000064010000}"/>
    <hyperlink ref="F188" r:id="rId358" xr:uid="{00000000-0004-0000-0000-000065010000}"/>
    <hyperlink ref="J188" r:id="rId359" xr:uid="{00000000-0004-0000-0000-000066010000}"/>
    <hyperlink ref="J189" r:id="rId360" xr:uid="{00000000-0004-0000-0000-000067010000}"/>
    <hyperlink ref="F190" r:id="rId361" xr:uid="{00000000-0004-0000-0000-000068010000}"/>
    <hyperlink ref="J190" r:id="rId362" xr:uid="{00000000-0004-0000-0000-000069010000}"/>
    <hyperlink ref="P190" r:id="rId363" xr:uid="{00000000-0004-0000-0000-00006A010000}"/>
    <hyperlink ref="F191" r:id="rId364" xr:uid="{00000000-0004-0000-0000-00006B010000}"/>
    <hyperlink ref="J191" r:id="rId365" xr:uid="{00000000-0004-0000-0000-00006C010000}"/>
    <hyperlink ref="P191" r:id="rId366" xr:uid="{00000000-0004-0000-0000-00006D010000}"/>
    <hyperlink ref="J192" r:id="rId367" xr:uid="{00000000-0004-0000-0000-00006E010000}"/>
    <hyperlink ref="P192" r:id="rId368" xr:uid="{00000000-0004-0000-0000-00006F010000}"/>
    <hyperlink ref="F193" r:id="rId369" xr:uid="{00000000-0004-0000-0000-000070010000}"/>
    <hyperlink ref="J193" r:id="rId370" xr:uid="{00000000-0004-0000-0000-000071010000}"/>
    <hyperlink ref="P193" r:id="rId371" xr:uid="{00000000-0004-0000-0000-000072010000}"/>
    <hyperlink ref="J194" r:id="rId372" xr:uid="{00000000-0004-0000-0000-000073010000}"/>
    <hyperlink ref="P194" r:id="rId373" xr:uid="{00000000-0004-0000-0000-000074010000}"/>
    <hyperlink ref="J195" r:id="rId374" xr:uid="{00000000-0004-0000-0000-000075010000}"/>
    <hyperlink ref="J196" r:id="rId375" xr:uid="{00000000-0004-0000-0000-000076010000}"/>
    <hyperlink ref="P196" r:id="rId376" xr:uid="{00000000-0004-0000-0000-000077010000}"/>
    <hyperlink ref="J197" r:id="rId377" xr:uid="{00000000-0004-0000-0000-000078010000}"/>
    <hyperlink ref="P197" r:id="rId378" xr:uid="{00000000-0004-0000-0000-000079010000}"/>
    <hyperlink ref="J198" r:id="rId379" xr:uid="{00000000-0004-0000-0000-00007A010000}"/>
    <hyperlink ref="P198" r:id="rId380" xr:uid="{00000000-0004-0000-0000-00007B010000}"/>
    <hyperlink ref="J199" r:id="rId381" xr:uid="{00000000-0004-0000-0000-00007C010000}"/>
    <hyperlink ref="P199" r:id="rId382" xr:uid="{00000000-0004-0000-0000-00007D010000}"/>
    <hyperlink ref="J200" r:id="rId383" xr:uid="{00000000-0004-0000-0000-00007E010000}"/>
    <hyperlink ref="P200" r:id="rId384" xr:uid="{00000000-0004-0000-0000-00007F010000}"/>
    <hyperlink ref="J201" r:id="rId385" xr:uid="{00000000-0004-0000-0000-000080010000}"/>
    <hyperlink ref="P201" r:id="rId386" xr:uid="{00000000-0004-0000-0000-000081010000}"/>
    <hyperlink ref="J202" r:id="rId387" xr:uid="{00000000-0004-0000-0000-000082010000}"/>
    <hyperlink ref="P202" r:id="rId388" xr:uid="{00000000-0004-0000-0000-000083010000}"/>
    <hyperlink ref="J203" r:id="rId389" xr:uid="{00000000-0004-0000-0000-000084010000}"/>
    <hyperlink ref="J204" r:id="rId390" xr:uid="{00000000-0004-0000-0000-000085010000}"/>
    <hyperlink ref="J205" r:id="rId391" xr:uid="{00000000-0004-0000-0000-000086010000}"/>
    <hyperlink ref="J206" r:id="rId392" xr:uid="{00000000-0004-0000-0000-000087010000}"/>
    <hyperlink ref="P206" r:id="rId393" xr:uid="{00000000-0004-0000-0000-000088010000}"/>
    <hyperlink ref="J207" r:id="rId394" xr:uid="{00000000-0004-0000-0000-000089010000}"/>
    <hyperlink ref="J208" r:id="rId395" xr:uid="{00000000-0004-0000-0000-00008A010000}"/>
    <hyperlink ref="F209" r:id="rId396" xr:uid="{00000000-0004-0000-0000-00008B010000}"/>
    <hyperlink ref="J209" r:id="rId397" xr:uid="{00000000-0004-0000-0000-00008C010000}"/>
    <hyperlink ref="P209" r:id="rId398" xr:uid="{00000000-0004-0000-0000-00008D010000}"/>
    <hyperlink ref="F210" r:id="rId399" xr:uid="{00000000-0004-0000-0000-00008E010000}"/>
    <hyperlink ref="J210" r:id="rId400" xr:uid="{00000000-0004-0000-0000-00008F010000}"/>
    <hyperlink ref="P210" r:id="rId401" xr:uid="{00000000-0004-0000-0000-000090010000}"/>
    <hyperlink ref="F211" r:id="rId402" xr:uid="{00000000-0004-0000-0000-000091010000}"/>
    <hyperlink ref="J211" r:id="rId403" xr:uid="{00000000-0004-0000-0000-000092010000}"/>
    <hyperlink ref="P211" r:id="rId404" xr:uid="{00000000-0004-0000-0000-000093010000}"/>
    <hyperlink ref="F212" r:id="rId405" xr:uid="{00000000-0004-0000-0000-000094010000}"/>
    <hyperlink ref="J212" r:id="rId406" xr:uid="{00000000-0004-0000-0000-000095010000}"/>
    <hyperlink ref="P212" r:id="rId407" xr:uid="{00000000-0004-0000-0000-000096010000}"/>
    <hyperlink ref="J213" r:id="rId408" xr:uid="{00000000-0004-0000-0000-000097010000}"/>
    <hyperlink ref="P213" r:id="rId409" xr:uid="{00000000-0004-0000-0000-000098010000}"/>
    <hyperlink ref="F214" r:id="rId410" xr:uid="{00000000-0004-0000-0000-000099010000}"/>
    <hyperlink ref="J214" r:id="rId411" xr:uid="{00000000-0004-0000-0000-00009A010000}"/>
    <hyperlink ref="P214" r:id="rId412" xr:uid="{00000000-0004-0000-0000-00009B010000}"/>
    <hyperlink ref="J215" r:id="rId413" xr:uid="{00000000-0004-0000-0000-00009C010000}"/>
    <hyperlink ref="P215" r:id="rId414" xr:uid="{00000000-0004-0000-0000-00009D010000}"/>
    <hyperlink ref="F216" r:id="rId415" xr:uid="{00000000-0004-0000-0000-00009E010000}"/>
    <hyperlink ref="J216" r:id="rId416" xr:uid="{00000000-0004-0000-0000-00009F010000}"/>
    <hyperlink ref="P216" r:id="rId417" xr:uid="{00000000-0004-0000-0000-0000A0010000}"/>
    <hyperlink ref="F217" r:id="rId418" xr:uid="{00000000-0004-0000-0000-0000A1010000}"/>
    <hyperlink ref="J217" r:id="rId419" xr:uid="{00000000-0004-0000-0000-0000A2010000}"/>
    <hyperlink ref="P217" r:id="rId420" xr:uid="{00000000-0004-0000-0000-0000A3010000}"/>
    <hyperlink ref="F218" r:id="rId421" xr:uid="{00000000-0004-0000-0000-0000A4010000}"/>
    <hyperlink ref="J218" r:id="rId422" xr:uid="{00000000-0004-0000-0000-0000A5010000}"/>
    <hyperlink ref="P218" r:id="rId423" xr:uid="{00000000-0004-0000-0000-0000A6010000}"/>
    <hyperlink ref="J219" r:id="rId424" xr:uid="{00000000-0004-0000-0000-0000A7010000}"/>
    <hyperlink ref="P219" r:id="rId425" xr:uid="{00000000-0004-0000-0000-0000A8010000}"/>
    <hyperlink ref="J220" r:id="rId426" xr:uid="{00000000-0004-0000-0000-0000A9010000}"/>
    <hyperlink ref="P220" r:id="rId427" xr:uid="{00000000-0004-0000-0000-0000AA010000}"/>
    <hyperlink ref="J221" r:id="rId428" xr:uid="{00000000-0004-0000-0000-0000AB010000}"/>
    <hyperlink ref="P221" r:id="rId429" xr:uid="{00000000-0004-0000-0000-0000AC010000}"/>
    <hyperlink ref="J222" r:id="rId430" xr:uid="{00000000-0004-0000-0000-0000AD010000}"/>
    <hyperlink ref="P222" r:id="rId431" xr:uid="{00000000-0004-0000-0000-0000AE010000}"/>
    <hyperlink ref="J223" r:id="rId432" xr:uid="{00000000-0004-0000-0000-0000AF010000}"/>
    <hyperlink ref="P223" r:id="rId433" xr:uid="{00000000-0004-0000-0000-0000B0010000}"/>
    <hyperlink ref="J224" r:id="rId434" xr:uid="{00000000-0004-0000-0000-0000B1010000}"/>
    <hyperlink ref="P224" r:id="rId435" xr:uid="{00000000-0004-0000-0000-0000B2010000}"/>
    <hyperlink ref="J225" r:id="rId436" xr:uid="{00000000-0004-0000-0000-0000B3010000}"/>
    <hyperlink ref="J226" r:id="rId437" xr:uid="{00000000-0004-0000-0000-0000B4010000}"/>
    <hyperlink ref="P226" r:id="rId438" xr:uid="{00000000-0004-0000-0000-0000B5010000}"/>
    <hyperlink ref="J227" r:id="rId439" xr:uid="{00000000-0004-0000-0000-0000B6010000}"/>
    <hyperlink ref="P227" r:id="rId440" xr:uid="{00000000-0004-0000-0000-0000B7010000}"/>
    <hyperlink ref="F228" r:id="rId441" xr:uid="{00000000-0004-0000-0000-0000B8010000}"/>
    <hyperlink ref="J228" r:id="rId442" xr:uid="{00000000-0004-0000-0000-0000B9010000}"/>
    <hyperlink ref="P228" r:id="rId443" xr:uid="{00000000-0004-0000-0000-0000BA010000}"/>
    <hyperlink ref="F229" r:id="rId444" xr:uid="{00000000-0004-0000-0000-0000BB010000}"/>
    <hyperlink ref="J229" r:id="rId445" xr:uid="{00000000-0004-0000-0000-0000BC010000}"/>
    <hyperlink ref="P229" r:id="rId446" xr:uid="{00000000-0004-0000-0000-0000BD010000}"/>
    <hyperlink ref="J230" r:id="rId447" xr:uid="{00000000-0004-0000-0000-0000BE010000}"/>
    <hyperlink ref="P230" r:id="rId448" xr:uid="{00000000-0004-0000-0000-0000BF010000}"/>
    <hyperlink ref="J231" r:id="rId449" xr:uid="{00000000-0004-0000-0000-0000C0010000}"/>
    <hyperlink ref="P231" r:id="rId450" xr:uid="{00000000-0004-0000-0000-0000C1010000}"/>
    <hyperlink ref="J232" r:id="rId451" xr:uid="{00000000-0004-0000-0000-0000C2010000}"/>
    <hyperlink ref="P232" r:id="rId452" xr:uid="{00000000-0004-0000-0000-0000C3010000}"/>
    <hyperlink ref="J233" r:id="rId453" xr:uid="{00000000-0004-0000-0000-0000C4010000}"/>
    <hyperlink ref="P233" r:id="rId454" xr:uid="{00000000-0004-0000-0000-0000C5010000}"/>
    <hyperlink ref="F234" r:id="rId455" xr:uid="{00000000-0004-0000-0000-0000C6010000}"/>
    <hyperlink ref="J234" r:id="rId456" xr:uid="{00000000-0004-0000-0000-0000C7010000}"/>
    <hyperlink ref="P234" r:id="rId457" xr:uid="{00000000-0004-0000-0000-0000C8010000}"/>
    <hyperlink ref="J235" r:id="rId458" xr:uid="{00000000-0004-0000-0000-0000C9010000}"/>
    <hyperlink ref="P235" r:id="rId459" xr:uid="{00000000-0004-0000-0000-0000CA010000}"/>
    <hyperlink ref="F236" r:id="rId460" xr:uid="{00000000-0004-0000-0000-0000CB010000}"/>
    <hyperlink ref="J236" r:id="rId461" xr:uid="{00000000-0004-0000-0000-0000CC010000}"/>
    <hyperlink ref="P236" r:id="rId462" xr:uid="{00000000-0004-0000-0000-0000CD010000}"/>
    <hyperlink ref="J237" r:id="rId463" xr:uid="{00000000-0004-0000-0000-0000CE010000}"/>
    <hyperlink ref="P237" r:id="rId464" xr:uid="{00000000-0004-0000-0000-0000CF010000}"/>
    <hyperlink ref="F238" r:id="rId465" xr:uid="{00000000-0004-0000-0000-0000D0010000}"/>
    <hyperlink ref="J238" r:id="rId466" xr:uid="{00000000-0004-0000-0000-0000D1010000}"/>
    <hyperlink ref="P238" r:id="rId467" location="scholarship" xr:uid="{00000000-0004-0000-0000-0000D2010000}"/>
    <hyperlink ref="J239" r:id="rId468" xr:uid="{00000000-0004-0000-0000-0000D3010000}"/>
    <hyperlink ref="P239" r:id="rId469" xr:uid="{00000000-0004-0000-0000-0000D4010000}"/>
    <hyperlink ref="J240" r:id="rId470" xr:uid="{00000000-0004-0000-0000-0000D5010000}"/>
    <hyperlink ref="J241" r:id="rId471" xr:uid="{00000000-0004-0000-0000-0000D6010000}"/>
    <hyperlink ref="P241" r:id="rId472" xr:uid="{00000000-0004-0000-0000-0000D7010000}"/>
    <hyperlink ref="J242" r:id="rId473" xr:uid="{00000000-0004-0000-0000-0000D8010000}"/>
    <hyperlink ref="P242" r:id="rId474" xr:uid="{00000000-0004-0000-0000-0000D9010000}"/>
    <hyperlink ref="J243" r:id="rId475" xr:uid="{00000000-0004-0000-0000-0000DA010000}"/>
    <hyperlink ref="P243" r:id="rId476" xr:uid="{00000000-0004-0000-0000-0000DB010000}"/>
    <hyperlink ref="J244" r:id="rId477" xr:uid="{00000000-0004-0000-0000-0000DC010000}"/>
    <hyperlink ref="P244" r:id="rId478" xr:uid="{00000000-0004-0000-0000-0000DD010000}"/>
    <hyperlink ref="J245" r:id="rId479" xr:uid="{00000000-0004-0000-0000-0000DE010000}"/>
    <hyperlink ref="P245" r:id="rId480" xr:uid="{00000000-0004-0000-0000-0000DF010000}"/>
    <hyperlink ref="J246" r:id="rId481" xr:uid="{00000000-0004-0000-0000-0000E0010000}"/>
    <hyperlink ref="P246" r:id="rId482" xr:uid="{00000000-0004-0000-0000-0000E1010000}"/>
    <hyperlink ref="J247" r:id="rId483" xr:uid="{00000000-0004-0000-0000-0000E2010000}"/>
    <hyperlink ref="P247" r:id="rId484" xr:uid="{00000000-0004-0000-0000-0000E3010000}"/>
    <hyperlink ref="J248" r:id="rId485" xr:uid="{00000000-0004-0000-0000-0000E4010000}"/>
    <hyperlink ref="F249" r:id="rId486" xr:uid="{00000000-0004-0000-0000-0000E5010000}"/>
    <hyperlink ref="J249" r:id="rId487" xr:uid="{00000000-0004-0000-0000-0000E6010000}"/>
    <hyperlink ref="P249" r:id="rId488" xr:uid="{00000000-0004-0000-0000-0000E7010000}"/>
    <hyperlink ref="F250" r:id="rId489" xr:uid="{00000000-0004-0000-0000-0000E8010000}"/>
    <hyperlink ref="J250" r:id="rId490" xr:uid="{00000000-0004-0000-0000-0000E9010000}"/>
    <hyperlink ref="P250" r:id="rId491" xr:uid="{00000000-0004-0000-0000-0000EA010000}"/>
    <hyperlink ref="J251" r:id="rId492" xr:uid="{00000000-0004-0000-0000-0000EB010000}"/>
    <hyperlink ref="J252" r:id="rId493" xr:uid="{00000000-0004-0000-0000-0000EC010000}"/>
    <hyperlink ref="J253" r:id="rId494" xr:uid="{00000000-0004-0000-0000-0000ED010000}"/>
    <hyperlink ref="J254" r:id="rId495" xr:uid="{00000000-0004-0000-0000-0000EE010000}"/>
    <hyperlink ref="F255" r:id="rId496" xr:uid="{00000000-0004-0000-0000-0000EF010000}"/>
    <hyperlink ref="J255" r:id="rId497" location="1617020334129-d76e3da8-47b9" xr:uid="{00000000-0004-0000-0000-0000F0010000}"/>
    <hyperlink ref="P255" r:id="rId498" xr:uid="{00000000-0004-0000-0000-0000F1010000}"/>
    <hyperlink ref="J256" r:id="rId499" xr:uid="{00000000-0004-0000-0000-0000F2010000}"/>
    <hyperlink ref="P256" r:id="rId500" xr:uid="{00000000-0004-0000-0000-0000F3010000}"/>
    <hyperlink ref="J257" r:id="rId501" xr:uid="{00000000-0004-0000-0000-0000F4010000}"/>
    <hyperlink ref="P257" r:id="rId502" xr:uid="{00000000-0004-0000-0000-0000F5010000}"/>
    <hyperlink ref="J258" r:id="rId503" xr:uid="{00000000-0004-0000-0000-0000F6010000}"/>
    <hyperlink ref="P258" r:id="rId504" xr:uid="{00000000-0004-0000-0000-0000F7010000}"/>
    <hyperlink ref="J259" r:id="rId505" xr:uid="{00000000-0004-0000-0000-0000F8010000}"/>
    <hyperlink ref="J260" r:id="rId506" xr:uid="{00000000-0004-0000-0000-0000F9010000}"/>
    <hyperlink ref="P260" r:id="rId507" xr:uid="{00000000-0004-0000-0000-0000FA010000}"/>
    <hyperlink ref="J261" r:id="rId508" xr:uid="{00000000-0004-0000-0000-0000FB010000}"/>
    <hyperlink ref="P261" r:id="rId509" xr:uid="{00000000-0004-0000-0000-0000FC010000}"/>
    <hyperlink ref="F262" r:id="rId510" xr:uid="{00000000-0004-0000-0000-0000FD010000}"/>
    <hyperlink ref="J262" r:id="rId511" xr:uid="{00000000-0004-0000-0000-0000FE010000}"/>
    <hyperlink ref="P262" r:id="rId512" xr:uid="{00000000-0004-0000-0000-0000FF010000}"/>
    <hyperlink ref="J263" r:id="rId513" xr:uid="{00000000-0004-0000-0000-000000020000}"/>
    <hyperlink ref="P263" r:id="rId514" xr:uid="{00000000-0004-0000-0000-000001020000}"/>
    <hyperlink ref="J264" r:id="rId515" xr:uid="{00000000-0004-0000-0000-000002020000}"/>
    <hyperlink ref="J265" r:id="rId516" xr:uid="{00000000-0004-0000-0000-000003020000}"/>
    <hyperlink ref="F266" r:id="rId517" xr:uid="{00000000-0004-0000-0000-000004020000}"/>
    <hyperlink ref="J266" r:id="rId518" xr:uid="{00000000-0004-0000-0000-000005020000}"/>
    <hyperlink ref="P266" r:id="rId519" xr:uid="{00000000-0004-0000-0000-000006020000}"/>
    <hyperlink ref="J267" r:id="rId520" xr:uid="{00000000-0004-0000-0000-000007020000}"/>
    <hyperlink ref="P267" r:id="rId521" xr:uid="{00000000-0004-0000-0000-000008020000}"/>
    <hyperlink ref="J268" r:id="rId522" xr:uid="{00000000-0004-0000-0000-000009020000}"/>
    <hyperlink ref="P268" r:id="rId523" xr:uid="{00000000-0004-0000-0000-00000A020000}"/>
    <hyperlink ref="J269" r:id="rId524" xr:uid="{00000000-0004-0000-0000-00000B020000}"/>
    <hyperlink ref="P269" r:id="rId525" xr:uid="{00000000-0004-0000-0000-00000C020000}"/>
    <hyperlink ref="J270" r:id="rId526" xr:uid="{00000000-0004-0000-0000-00000D020000}"/>
    <hyperlink ref="P270" r:id="rId527" xr:uid="{00000000-0004-0000-0000-00000E020000}"/>
    <hyperlink ref="J271" r:id="rId528" xr:uid="{00000000-0004-0000-0000-00000F020000}"/>
    <hyperlink ref="P271" r:id="rId529" xr:uid="{00000000-0004-0000-0000-000010020000}"/>
    <hyperlink ref="F272" r:id="rId530" xr:uid="{00000000-0004-0000-0000-000011020000}"/>
    <hyperlink ref="J272" r:id="rId531" xr:uid="{00000000-0004-0000-0000-000012020000}"/>
    <hyperlink ref="P272" r:id="rId532" xr:uid="{00000000-0004-0000-0000-000013020000}"/>
    <hyperlink ref="F273" r:id="rId533" xr:uid="{00000000-0004-0000-0000-000014020000}"/>
    <hyperlink ref="J273" r:id="rId534" xr:uid="{00000000-0004-0000-0000-000015020000}"/>
    <hyperlink ref="P273" r:id="rId535" xr:uid="{00000000-0004-0000-0000-000016020000}"/>
    <hyperlink ref="F274" r:id="rId536" xr:uid="{00000000-0004-0000-0000-000017020000}"/>
    <hyperlink ref="J274" r:id="rId537" xr:uid="{00000000-0004-0000-0000-000018020000}"/>
    <hyperlink ref="P274" r:id="rId538" xr:uid="{00000000-0004-0000-0000-000019020000}"/>
    <hyperlink ref="F275" r:id="rId539" xr:uid="{00000000-0004-0000-0000-00001A020000}"/>
    <hyperlink ref="J275" r:id="rId540" xr:uid="{00000000-0004-0000-0000-00001B020000}"/>
    <hyperlink ref="P275" r:id="rId541" xr:uid="{00000000-0004-0000-0000-00001C020000}"/>
    <hyperlink ref="J276" r:id="rId542" xr:uid="{00000000-0004-0000-0000-00001D020000}"/>
    <hyperlink ref="P276" r:id="rId543" xr:uid="{00000000-0004-0000-0000-00001E020000}"/>
    <hyperlink ref="J277" r:id="rId544" xr:uid="{00000000-0004-0000-0000-00001F020000}"/>
    <hyperlink ref="P277" r:id="rId545" xr:uid="{00000000-0004-0000-0000-000020020000}"/>
    <hyperlink ref="F278" r:id="rId546" xr:uid="{00000000-0004-0000-0000-000021020000}"/>
    <hyperlink ref="J278" r:id="rId547" xr:uid="{00000000-0004-0000-0000-000022020000}"/>
    <hyperlink ref="P278" r:id="rId548" xr:uid="{00000000-0004-0000-0000-000023020000}"/>
    <hyperlink ref="F279" r:id="rId549" xr:uid="{00000000-0004-0000-0000-000024020000}"/>
    <hyperlink ref="J279" r:id="rId550" xr:uid="{00000000-0004-0000-0000-000025020000}"/>
    <hyperlink ref="P279" r:id="rId551" xr:uid="{00000000-0004-0000-0000-000026020000}"/>
    <hyperlink ref="F280" r:id="rId552" xr:uid="{00000000-0004-0000-0000-000027020000}"/>
    <hyperlink ref="J280" r:id="rId553" xr:uid="{00000000-0004-0000-0000-000028020000}"/>
    <hyperlink ref="P280" r:id="rId554" xr:uid="{00000000-0004-0000-0000-000029020000}"/>
    <hyperlink ref="F281" r:id="rId555" xr:uid="{00000000-0004-0000-0000-00002A020000}"/>
    <hyperlink ref="J281" r:id="rId556" xr:uid="{00000000-0004-0000-0000-00002B020000}"/>
    <hyperlink ref="P281" r:id="rId557" xr:uid="{00000000-0004-0000-0000-00002C020000}"/>
    <hyperlink ref="H282" r:id="rId558" xr:uid="{00000000-0004-0000-0000-00002D020000}"/>
    <hyperlink ref="J282" r:id="rId559" xr:uid="{00000000-0004-0000-0000-00002E020000}"/>
    <hyperlink ref="P282" r:id="rId560" xr:uid="{00000000-0004-0000-0000-00002F020000}"/>
    <hyperlink ref="H283" r:id="rId561" xr:uid="{00000000-0004-0000-0000-000030020000}"/>
    <hyperlink ref="J283" r:id="rId562" xr:uid="{00000000-0004-0000-0000-000031020000}"/>
    <hyperlink ref="P283" r:id="rId563" xr:uid="{00000000-0004-0000-0000-000032020000}"/>
    <hyperlink ref="F284" r:id="rId564" xr:uid="{00000000-0004-0000-0000-000033020000}"/>
    <hyperlink ref="J284" r:id="rId565" xr:uid="{00000000-0004-0000-0000-000034020000}"/>
    <hyperlink ref="P284" r:id="rId566" xr:uid="{00000000-0004-0000-0000-000035020000}"/>
    <hyperlink ref="F285" r:id="rId567" xr:uid="{00000000-0004-0000-0000-000036020000}"/>
    <hyperlink ref="J285" r:id="rId568" xr:uid="{00000000-0004-0000-0000-000037020000}"/>
    <hyperlink ref="P285" r:id="rId569" xr:uid="{00000000-0004-0000-0000-000038020000}"/>
    <hyperlink ref="F286" r:id="rId570" xr:uid="{00000000-0004-0000-0000-000039020000}"/>
    <hyperlink ref="J286" r:id="rId571" xr:uid="{00000000-0004-0000-0000-00003A020000}"/>
    <hyperlink ref="P286" r:id="rId572" xr:uid="{00000000-0004-0000-0000-00003B020000}"/>
    <hyperlink ref="J287" r:id="rId573" xr:uid="{00000000-0004-0000-0000-00003C020000}"/>
    <hyperlink ref="P287" r:id="rId574" xr:uid="{00000000-0004-0000-0000-00003D020000}"/>
    <hyperlink ref="J288" r:id="rId575" xr:uid="{00000000-0004-0000-0000-00003E020000}"/>
    <hyperlink ref="P288" r:id="rId576" xr:uid="{00000000-0004-0000-0000-00003F020000}"/>
    <hyperlink ref="J289" r:id="rId577" xr:uid="{00000000-0004-0000-0000-000040020000}"/>
    <hyperlink ref="P289" r:id="rId578" xr:uid="{00000000-0004-0000-0000-000041020000}"/>
    <hyperlink ref="J290" r:id="rId579" xr:uid="{00000000-0004-0000-0000-000042020000}"/>
    <hyperlink ref="F291" r:id="rId580" xr:uid="{00000000-0004-0000-0000-000043020000}"/>
    <hyperlink ref="J291" r:id="rId581" xr:uid="{00000000-0004-0000-0000-000044020000}"/>
    <hyperlink ref="P291" r:id="rId582" xr:uid="{00000000-0004-0000-0000-000045020000}"/>
    <hyperlink ref="F292" r:id="rId583" xr:uid="{00000000-0004-0000-0000-000046020000}"/>
    <hyperlink ref="J292" r:id="rId584" xr:uid="{00000000-0004-0000-0000-000047020000}"/>
    <hyperlink ref="P292" r:id="rId585" xr:uid="{00000000-0004-0000-0000-000048020000}"/>
    <hyperlink ref="F293" r:id="rId586" xr:uid="{00000000-0004-0000-0000-000049020000}"/>
    <hyperlink ref="J293" r:id="rId587" xr:uid="{00000000-0004-0000-0000-00004A020000}"/>
    <hyperlink ref="P293" r:id="rId588" xr:uid="{00000000-0004-0000-0000-00004B020000}"/>
    <hyperlink ref="J294" r:id="rId589" xr:uid="{00000000-0004-0000-0000-00004C020000}"/>
    <hyperlink ref="P294" r:id="rId590" xr:uid="{00000000-0004-0000-0000-00004D020000}"/>
    <hyperlink ref="J295" r:id="rId591" xr:uid="{00000000-0004-0000-0000-00004E020000}"/>
    <hyperlink ref="P295" r:id="rId592" xr:uid="{00000000-0004-0000-0000-00004F020000}"/>
    <hyperlink ref="J296" r:id="rId593" xr:uid="{00000000-0004-0000-0000-000050020000}"/>
    <hyperlink ref="P296" r:id="rId594" xr:uid="{00000000-0004-0000-0000-000051020000}"/>
    <hyperlink ref="J297" r:id="rId595" xr:uid="{00000000-0004-0000-0000-000052020000}"/>
    <hyperlink ref="P297" r:id="rId596" xr:uid="{00000000-0004-0000-0000-000053020000}"/>
    <hyperlink ref="J298" r:id="rId597" xr:uid="{00000000-0004-0000-0000-000054020000}"/>
    <hyperlink ref="P298" r:id="rId598" xr:uid="{00000000-0004-0000-0000-000055020000}"/>
    <hyperlink ref="J299" r:id="rId599" xr:uid="{00000000-0004-0000-0000-000056020000}"/>
    <hyperlink ref="P299" r:id="rId600" xr:uid="{00000000-0004-0000-0000-000057020000}"/>
    <hyperlink ref="J300" r:id="rId601" xr:uid="{00000000-0004-0000-0000-000058020000}"/>
    <hyperlink ref="P300" r:id="rId602" xr:uid="{00000000-0004-0000-0000-000059020000}"/>
    <hyperlink ref="F301" r:id="rId603" xr:uid="{00000000-0004-0000-0000-00005A020000}"/>
    <hyperlink ref="J301" r:id="rId604" xr:uid="{00000000-0004-0000-0000-00005B020000}"/>
    <hyperlink ref="P301" r:id="rId605" xr:uid="{00000000-0004-0000-0000-00005C020000}"/>
    <hyperlink ref="J302" r:id="rId606" xr:uid="{00000000-0004-0000-0000-00005D020000}"/>
    <hyperlink ref="P302" r:id="rId607" xr:uid="{00000000-0004-0000-0000-00005E020000}"/>
    <hyperlink ref="J303" r:id="rId608" xr:uid="{00000000-0004-0000-0000-00005F020000}"/>
    <hyperlink ref="P303" r:id="rId609" xr:uid="{00000000-0004-0000-0000-000060020000}"/>
    <hyperlink ref="J304" r:id="rId610" xr:uid="{00000000-0004-0000-0000-000061020000}"/>
    <hyperlink ref="J305" r:id="rId611" xr:uid="{00000000-0004-0000-0000-000062020000}"/>
    <hyperlink ref="P305" r:id="rId612" xr:uid="{00000000-0004-0000-0000-000063020000}"/>
    <hyperlink ref="J306" r:id="rId613" xr:uid="{00000000-0004-0000-0000-000064020000}"/>
    <hyperlink ref="P306" r:id="rId614" xr:uid="{00000000-0004-0000-0000-000065020000}"/>
    <hyperlink ref="J307" r:id="rId615" xr:uid="{00000000-0004-0000-0000-000066020000}"/>
    <hyperlink ref="P307" r:id="rId616" xr:uid="{00000000-0004-0000-0000-000067020000}"/>
    <hyperlink ref="F308" r:id="rId617" xr:uid="{00000000-0004-0000-0000-000068020000}"/>
    <hyperlink ref="J308" r:id="rId618" location="Program-Section" xr:uid="{00000000-0004-0000-0000-000069020000}"/>
    <hyperlink ref="P308" r:id="rId619" xr:uid="{00000000-0004-0000-0000-00006A020000}"/>
    <hyperlink ref="F309" r:id="rId620" xr:uid="{00000000-0004-0000-0000-00006B020000}"/>
    <hyperlink ref="J309" r:id="rId621" xr:uid="{00000000-0004-0000-0000-00006C020000}"/>
    <hyperlink ref="P309" r:id="rId622" xr:uid="{00000000-0004-0000-0000-00006D020000}"/>
    <hyperlink ref="J310" r:id="rId623" xr:uid="{00000000-0004-0000-0000-00006E020000}"/>
    <hyperlink ref="P310" r:id="rId624" xr:uid="{00000000-0004-0000-0000-00006F020000}"/>
    <hyperlink ref="F311" r:id="rId625" xr:uid="{00000000-0004-0000-0000-000070020000}"/>
    <hyperlink ref="J311" r:id="rId626" xr:uid="{00000000-0004-0000-0000-000071020000}"/>
    <hyperlink ref="P311" r:id="rId627" xr:uid="{00000000-0004-0000-0000-000072020000}"/>
    <hyperlink ref="J312" r:id="rId628" xr:uid="{00000000-0004-0000-0000-000073020000}"/>
    <hyperlink ref="P312" r:id="rId629" xr:uid="{00000000-0004-0000-0000-000074020000}"/>
    <hyperlink ref="J313" r:id="rId630" xr:uid="{00000000-0004-0000-0000-000075020000}"/>
    <hyperlink ref="P313" r:id="rId631" xr:uid="{00000000-0004-0000-0000-000076020000}"/>
    <hyperlink ref="F314" r:id="rId632" xr:uid="{00000000-0004-0000-0000-000077020000}"/>
    <hyperlink ref="J314" r:id="rId633" xr:uid="{00000000-0004-0000-0000-000078020000}"/>
    <hyperlink ref="F315" r:id="rId634" xr:uid="{00000000-0004-0000-0000-000079020000}"/>
    <hyperlink ref="J315" r:id="rId635" xr:uid="{00000000-0004-0000-0000-00007A020000}"/>
    <hyperlink ref="J316" r:id="rId636" xr:uid="{00000000-0004-0000-0000-00007B020000}"/>
    <hyperlink ref="J317" r:id="rId637" xr:uid="{00000000-0004-0000-0000-00007C020000}"/>
    <hyperlink ref="P317" r:id="rId638" xr:uid="{00000000-0004-0000-0000-00007D020000}"/>
    <hyperlink ref="J318" r:id="rId639" xr:uid="{00000000-0004-0000-0000-00007E020000}"/>
    <hyperlink ref="P318" r:id="rId640" xr:uid="{00000000-0004-0000-0000-00007F020000}"/>
    <hyperlink ref="F319" r:id="rId641" xr:uid="{00000000-0004-0000-0000-000080020000}"/>
    <hyperlink ref="J319" r:id="rId642" xr:uid="{00000000-0004-0000-0000-000081020000}"/>
    <hyperlink ref="P319" r:id="rId643" location=":~:text=The%20University%20offers%20a%20number%20of%20external,Portal%20and%20the%20State%20Government%20Scholarship%20Portal." xr:uid="{00000000-0004-0000-0000-000082020000}"/>
    <hyperlink ref="J320" r:id="rId644" xr:uid="{00000000-0004-0000-0000-000083020000}"/>
    <hyperlink ref="P320" r:id="rId645" xr:uid="{00000000-0004-0000-0000-000084020000}"/>
    <hyperlink ref="J321" r:id="rId646" xr:uid="{00000000-0004-0000-0000-000085020000}"/>
    <hyperlink ref="P321" r:id="rId647" xr:uid="{00000000-0004-0000-0000-000086020000}"/>
    <hyperlink ref="J322" r:id="rId648" xr:uid="{00000000-0004-0000-0000-000087020000}"/>
    <hyperlink ref="P322" r:id="rId649" xr:uid="{00000000-0004-0000-0000-000088020000}"/>
    <hyperlink ref="J323" r:id="rId650" xr:uid="{00000000-0004-0000-0000-000089020000}"/>
    <hyperlink ref="F324" r:id="rId651" xr:uid="{00000000-0004-0000-0000-00008A020000}"/>
    <hyperlink ref="J324" r:id="rId652" xr:uid="{00000000-0004-0000-0000-00008B020000}"/>
    <hyperlink ref="P324" r:id="rId653" xr:uid="{00000000-0004-0000-0000-00008C020000}"/>
    <hyperlink ref="J325" r:id="rId654" xr:uid="{00000000-0004-0000-0000-00008D020000}"/>
    <hyperlink ref="P325" r:id="rId655" xr:uid="{00000000-0004-0000-0000-00008E020000}"/>
    <hyperlink ref="J326" r:id="rId656" xr:uid="{00000000-0004-0000-0000-00008F020000}"/>
    <hyperlink ref="P326" r:id="rId657" xr:uid="{00000000-0004-0000-0000-000090020000}"/>
    <hyperlink ref="J327" r:id="rId658" xr:uid="{00000000-0004-0000-0000-000091020000}"/>
    <hyperlink ref="P327" r:id="rId659" xr:uid="{00000000-0004-0000-0000-000092020000}"/>
    <hyperlink ref="J328" r:id="rId660" xr:uid="{00000000-0004-0000-0000-000093020000}"/>
    <hyperlink ref="P328" r:id="rId661" xr:uid="{00000000-0004-0000-0000-000094020000}"/>
    <hyperlink ref="F329" r:id="rId662" xr:uid="{00000000-0004-0000-0000-000095020000}"/>
    <hyperlink ref="J329" r:id="rId663" xr:uid="{00000000-0004-0000-0000-000096020000}"/>
    <hyperlink ref="P329" r:id="rId664" xr:uid="{00000000-0004-0000-0000-000097020000}"/>
    <hyperlink ref="J330" r:id="rId665" xr:uid="{00000000-0004-0000-0000-000098020000}"/>
    <hyperlink ref="P330" r:id="rId666" xr:uid="{00000000-0004-0000-0000-000099020000}"/>
    <hyperlink ref="J331" r:id="rId667" xr:uid="{00000000-0004-0000-0000-00009A020000}"/>
    <hyperlink ref="P331" r:id="rId668" xr:uid="{00000000-0004-0000-0000-00009B020000}"/>
    <hyperlink ref="J332" r:id="rId669" xr:uid="{00000000-0004-0000-0000-00009C020000}"/>
    <hyperlink ref="P332" r:id="rId670" xr:uid="{00000000-0004-0000-0000-00009D020000}"/>
    <hyperlink ref="F333" r:id="rId671" xr:uid="{00000000-0004-0000-0000-00009E020000}"/>
    <hyperlink ref="J333" r:id="rId672" xr:uid="{00000000-0004-0000-0000-00009F020000}"/>
    <hyperlink ref="P333" r:id="rId673" xr:uid="{00000000-0004-0000-0000-0000A0020000}"/>
    <hyperlink ref="F334" r:id="rId674" xr:uid="{00000000-0004-0000-0000-0000A1020000}"/>
    <hyperlink ref="J334" r:id="rId675" xr:uid="{00000000-0004-0000-0000-0000A2020000}"/>
    <hyperlink ref="P334" r:id="rId676" xr:uid="{00000000-0004-0000-0000-0000A3020000}"/>
    <hyperlink ref="F335" r:id="rId677" xr:uid="{00000000-0004-0000-0000-0000A4020000}"/>
    <hyperlink ref="J335" r:id="rId678" xr:uid="{00000000-0004-0000-0000-0000A5020000}"/>
    <hyperlink ref="P335" r:id="rId679" xr:uid="{00000000-0004-0000-0000-0000A6020000}"/>
    <hyperlink ref="J336" r:id="rId680" xr:uid="{00000000-0004-0000-0000-0000A7020000}"/>
    <hyperlink ref="P336" r:id="rId681" xr:uid="{00000000-0004-0000-0000-0000A8020000}"/>
    <hyperlink ref="J337" r:id="rId682" xr:uid="{00000000-0004-0000-0000-0000A9020000}"/>
    <hyperlink ref="J338" r:id="rId683" xr:uid="{00000000-0004-0000-0000-0000AA020000}"/>
    <hyperlink ref="P338" r:id="rId684" xr:uid="{00000000-0004-0000-0000-0000AB020000}"/>
    <hyperlink ref="F339" r:id="rId685" xr:uid="{00000000-0004-0000-0000-0000AC020000}"/>
    <hyperlink ref="J339" r:id="rId686" xr:uid="{00000000-0004-0000-0000-0000AD020000}"/>
    <hyperlink ref="P339" r:id="rId687" xr:uid="{00000000-0004-0000-0000-0000AE020000}"/>
    <hyperlink ref="F340" r:id="rId688" xr:uid="{00000000-0004-0000-0000-0000AF020000}"/>
    <hyperlink ref="J340" r:id="rId689" xr:uid="{00000000-0004-0000-0000-0000B0020000}"/>
    <hyperlink ref="F341" r:id="rId690" xr:uid="{00000000-0004-0000-0000-0000B1020000}"/>
    <hyperlink ref="J341" r:id="rId691" xr:uid="{00000000-0004-0000-0000-0000B2020000}"/>
    <hyperlink ref="F342" r:id="rId692" xr:uid="{00000000-0004-0000-0000-0000B3020000}"/>
    <hyperlink ref="J342" r:id="rId693" xr:uid="{00000000-0004-0000-0000-0000B4020000}"/>
    <hyperlink ref="F343" r:id="rId694" xr:uid="{00000000-0004-0000-0000-0000B5020000}"/>
    <hyperlink ref="J343" r:id="rId695" xr:uid="{00000000-0004-0000-0000-0000B6020000}"/>
    <hyperlink ref="P343" r:id="rId696" xr:uid="{00000000-0004-0000-0000-0000B7020000}"/>
    <hyperlink ref="F344" r:id="rId697" xr:uid="{00000000-0004-0000-0000-0000B8020000}"/>
    <hyperlink ref="J344" r:id="rId698" xr:uid="{00000000-0004-0000-0000-0000B9020000}"/>
    <hyperlink ref="F345" r:id="rId699" xr:uid="{00000000-0004-0000-0000-0000BA020000}"/>
    <hyperlink ref="J345" r:id="rId700" xr:uid="{00000000-0004-0000-0000-0000BB020000}"/>
    <hyperlink ref="F346" r:id="rId701" xr:uid="{00000000-0004-0000-0000-0000BC020000}"/>
    <hyperlink ref="J346" r:id="rId702" xr:uid="{00000000-0004-0000-0000-0000BD020000}"/>
    <hyperlink ref="P346" r:id="rId703" xr:uid="{00000000-0004-0000-0000-0000BE020000}"/>
    <hyperlink ref="F347" r:id="rId704" xr:uid="{00000000-0004-0000-0000-0000BF020000}"/>
    <hyperlink ref="J347" r:id="rId705" xr:uid="{00000000-0004-0000-0000-0000C0020000}"/>
    <hyperlink ref="P347" r:id="rId706" xr:uid="{00000000-0004-0000-0000-0000C1020000}"/>
    <hyperlink ref="F348" r:id="rId707" xr:uid="{00000000-0004-0000-0000-0000C2020000}"/>
    <hyperlink ref="J348" r:id="rId708" xr:uid="{00000000-0004-0000-0000-0000C3020000}"/>
    <hyperlink ref="P348" r:id="rId709" xr:uid="{00000000-0004-0000-0000-0000C4020000}"/>
    <hyperlink ref="F349" r:id="rId710" xr:uid="{00000000-0004-0000-0000-0000C5020000}"/>
    <hyperlink ref="J349" r:id="rId711" xr:uid="{00000000-0004-0000-0000-0000C6020000}"/>
    <hyperlink ref="P349" r:id="rId712" xr:uid="{00000000-0004-0000-0000-0000C7020000}"/>
    <hyperlink ref="F350" r:id="rId713" xr:uid="{00000000-0004-0000-0000-0000C8020000}"/>
    <hyperlink ref="J350" r:id="rId714" xr:uid="{00000000-0004-0000-0000-0000C9020000}"/>
    <hyperlink ref="P350" r:id="rId715" xr:uid="{00000000-0004-0000-0000-0000CA020000}"/>
    <hyperlink ref="F351" r:id="rId716" xr:uid="{00000000-0004-0000-0000-0000CB020000}"/>
    <hyperlink ref="J351" r:id="rId717" xr:uid="{00000000-0004-0000-0000-0000CC020000}"/>
    <hyperlink ref="P351" r:id="rId718" xr:uid="{00000000-0004-0000-0000-0000CD020000}"/>
    <hyperlink ref="F352" r:id="rId719" xr:uid="{00000000-0004-0000-0000-0000CE020000}"/>
    <hyperlink ref="J352" r:id="rId720" xr:uid="{00000000-0004-0000-0000-0000CF020000}"/>
    <hyperlink ref="P352" r:id="rId721" xr:uid="{00000000-0004-0000-0000-0000D0020000}"/>
    <hyperlink ref="F353" r:id="rId722" xr:uid="{00000000-0004-0000-0000-0000D1020000}"/>
    <hyperlink ref="J353" r:id="rId723" xr:uid="{00000000-0004-0000-0000-0000D2020000}"/>
    <hyperlink ref="P353" r:id="rId724" xr:uid="{00000000-0004-0000-0000-0000D3020000}"/>
    <hyperlink ref="J354" r:id="rId725" xr:uid="{00000000-0004-0000-0000-0000D4020000}"/>
    <hyperlink ref="P354" r:id="rId726" xr:uid="{00000000-0004-0000-0000-0000D5020000}"/>
    <hyperlink ref="J355" r:id="rId727" xr:uid="{00000000-0004-0000-0000-0000D6020000}"/>
    <hyperlink ref="F356" r:id="rId728" xr:uid="{00000000-0004-0000-0000-0000D7020000}"/>
    <hyperlink ref="J356" r:id="rId729" xr:uid="{00000000-0004-0000-0000-0000D8020000}"/>
    <hyperlink ref="P356" r:id="rId730" xr:uid="{00000000-0004-0000-0000-0000D9020000}"/>
    <hyperlink ref="F357" r:id="rId731" xr:uid="{00000000-0004-0000-0000-0000DA020000}"/>
    <hyperlink ref="J357" r:id="rId732" xr:uid="{00000000-0004-0000-0000-0000DB020000}"/>
    <hyperlink ref="P357" r:id="rId733" xr:uid="{00000000-0004-0000-0000-0000DC020000}"/>
    <hyperlink ref="F358" r:id="rId734" xr:uid="{00000000-0004-0000-0000-0000DD020000}"/>
    <hyperlink ref="J358" r:id="rId735" xr:uid="{00000000-0004-0000-0000-0000DE020000}"/>
    <hyperlink ref="P358" r:id="rId736" xr:uid="{00000000-0004-0000-0000-0000DF020000}"/>
    <hyperlink ref="F359" r:id="rId737" xr:uid="{00000000-0004-0000-0000-0000E0020000}"/>
    <hyperlink ref="J359" r:id="rId738" xr:uid="{00000000-0004-0000-0000-0000E1020000}"/>
    <hyperlink ref="P359" r:id="rId739" xr:uid="{00000000-0004-0000-0000-0000E2020000}"/>
    <hyperlink ref="F360" r:id="rId740" xr:uid="{00000000-0004-0000-0000-0000E3020000}"/>
    <hyperlink ref="J360" r:id="rId741" xr:uid="{00000000-0004-0000-0000-0000E4020000}"/>
    <hyperlink ref="P360" r:id="rId742" xr:uid="{00000000-0004-0000-0000-0000E5020000}"/>
    <hyperlink ref="F361" r:id="rId743" xr:uid="{00000000-0004-0000-0000-0000E6020000}"/>
    <hyperlink ref="J361" r:id="rId744" xr:uid="{00000000-0004-0000-0000-0000E7020000}"/>
    <hyperlink ref="P361" r:id="rId745" xr:uid="{00000000-0004-0000-0000-0000E8020000}"/>
    <hyperlink ref="F362" r:id="rId746" xr:uid="{00000000-0004-0000-0000-0000E9020000}"/>
    <hyperlink ref="J362" r:id="rId747" xr:uid="{00000000-0004-0000-0000-0000EA020000}"/>
    <hyperlink ref="P362" r:id="rId748" xr:uid="{00000000-0004-0000-0000-0000EB020000}"/>
    <hyperlink ref="F363" r:id="rId749" xr:uid="{00000000-0004-0000-0000-0000EC020000}"/>
    <hyperlink ref="J363" r:id="rId750" xr:uid="{00000000-0004-0000-0000-0000ED020000}"/>
    <hyperlink ref="P363" r:id="rId751" xr:uid="{00000000-0004-0000-0000-0000EE020000}"/>
    <hyperlink ref="F364" r:id="rId752" xr:uid="{00000000-0004-0000-0000-0000EF020000}"/>
    <hyperlink ref="J364" r:id="rId753" xr:uid="{00000000-0004-0000-0000-0000F0020000}"/>
    <hyperlink ref="F365" r:id="rId754" xr:uid="{00000000-0004-0000-0000-0000F1020000}"/>
    <hyperlink ref="J365" r:id="rId755" xr:uid="{00000000-0004-0000-0000-0000F2020000}"/>
    <hyperlink ref="P365" r:id="rId756" xr:uid="{00000000-0004-0000-0000-0000F3020000}"/>
    <hyperlink ref="F366" r:id="rId757" xr:uid="{00000000-0004-0000-0000-0000F4020000}"/>
    <hyperlink ref="J366" r:id="rId758" xr:uid="{00000000-0004-0000-0000-0000F5020000}"/>
    <hyperlink ref="F367" r:id="rId759" xr:uid="{00000000-0004-0000-0000-0000F6020000}"/>
    <hyperlink ref="J367" r:id="rId760" xr:uid="{00000000-0004-0000-0000-0000F7020000}"/>
    <hyperlink ref="F368" r:id="rId761" xr:uid="{00000000-0004-0000-0000-0000F8020000}"/>
    <hyperlink ref="J368" r:id="rId762" xr:uid="{00000000-0004-0000-0000-0000F9020000}"/>
    <hyperlink ref="F369" r:id="rId763" xr:uid="{00000000-0004-0000-0000-0000FA020000}"/>
    <hyperlink ref="J369" r:id="rId764" xr:uid="{00000000-0004-0000-0000-0000FB020000}"/>
    <hyperlink ref="F370" r:id="rId765" xr:uid="{00000000-0004-0000-0000-0000FC020000}"/>
    <hyperlink ref="J370" r:id="rId766" xr:uid="{00000000-0004-0000-0000-0000FD020000}"/>
    <hyperlink ref="F371" r:id="rId767" xr:uid="{00000000-0004-0000-0000-0000FE020000}"/>
    <hyperlink ref="J371" r:id="rId768" xr:uid="{00000000-0004-0000-0000-0000FF020000}"/>
    <hyperlink ref="F372" r:id="rId769" xr:uid="{00000000-0004-0000-0000-000000030000}"/>
    <hyperlink ref="J372" r:id="rId770" xr:uid="{00000000-0004-0000-0000-000001030000}"/>
    <hyperlink ref="F373" r:id="rId771" xr:uid="{00000000-0004-0000-0000-000002030000}"/>
    <hyperlink ref="J373" r:id="rId772" xr:uid="{00000000-0004-0000-0000-000003030000}"/>
    <hyperlink ref="F374" r:id="rId773" xr:uid="{00000000-0004-0000-0000-000004030000}"/>
    <hyperlink ref="J374" r:id="rId774" xr:uid="{00000000-0004-0000-0000-000005030000}"/>
    <hyperlink ref="P374" r:id="rId775" xr:uid="{00000000-0004-0000-0000-000006030000}"/>
    <hyperlink ref="J375" r:id="rId776" xr:uid="{00000000-0004-0000-0000-000007030000}"/>
    <hyperlink ref="F376" r:id="rId777" xr:uid="{00000000-0004-0000-0000-000008030000}"/>
    <hyperlink ref="J376" r:id="rId778" xr:uid="{00000000-0004-0000-0000-000009030000}"/>
    <hyperlink ref="P376" r:id="rId779" xr:uid="{00000000-0004-0000-0000-00000A030000}"/>
    <hyperlink ref="J377" r:id="rId780" xr:uid="{00000000-0004-0000-0000-00000B030000}"/>
    <hyperlink ref="J378" r:id="rId781" xr:uid="{00000000-0004-0000-0000-00000C030000}"/>
    <hyperlink ref="F379" r:id="rId782" xr:uid="{00000000-0004-0000-0000-00000D030000}"/>
    <hyperlink ref="J379" r:id="rId783" xr:uid="{00000000-0004-0000-0000-00000E030000}"/>
    <hyperlink ref="P379" r:id="rId784" xr:uid="{00000000-0004-0000-0000-00000F030000}"/>
    <hyperlink ref="J380" r:id="rId785" xr:uid="{00000000-0004-0000-0000-000010030000}"/>
    <hyperlink ref="F381" r:id="rId786" xr:uid="{00000000-0004-0000-0000-000011030000}"/>
    <hyperlink ref="J381" r:id="rId787" xr:uid="{00000000-0004-0000-0000-000012030000}"/>
    <hyperlink ref="P381" r:id="rId788" xr:uid="{00000000-0004-0000-0000-000013030000}"/>
    <hyperlink ref="F382" r:id="rId789" xr:uid="{00000000-0004-0000-0000-000014030000}"/>
    <hyperlink ref="J382" r:id="rId790" location="course-curriculum" xr:uid="{00000000-0004-0000-0000-000015030000}"/>
    <hyperlink ref="J383" r:id="rId791" xr:uid="{00000000-0004-0000-0000-000016030000}"/>
    <hyperlink ref="J384" r:id="rId792" xr:uid="{00000000-0004-0000-0000-000017030000}"/>
    <hyperlink ref="P384" r:id="rId793" xr:uid="{00000000-0004-0000-0000-000018030000}"/>
    <hyperlink ref="J385" r:id="rId794" xr:uid="{00000000-0004-0000-0000-000019030000}"/>
    <hyperlink ref="F386" r:id="rId795" xr:uid="{00000000-0004-0000-0000-00001A030000}"/>
    <hyperlink ref="J386" r:id="rId796" xr:uid="{00000000-0004-0000-0000-00001B030000}"/>
    <hyperlink ref="J387" r:id="rId797" xr:uid="{00000000-0004-0000-0000-00001C030000}"/>
    <hyperlink ref="P387" r:id="rId798" xr:uid="{00000000-0004-0000-0000-00001D030000}"/>
    <hyperlink ref="F388" r:id="rId799" xr:uid="{00000000-0004-0000-0000-00001E030000}"/>
    <hyperlink ref="J388" r:id="rId800" xr:uid="{00000000-0004-0000-0000-00001F030000}"/>
    <hyperlink ref="P388" r:id="rId801" xr:uid="{00000000-0004-0000-0000-000020030000}"/>
    <hyperlink ref="J389" r:id="rId802" xr:uid="{00000000-0004-0000-0000-000021030000}"/>
    <hyperlink ref="J390" r:id="rId803" xr:uid="{00000000-0004-0000-0000-000022030000}"/>
    <hyperlink ref="J391" r:id="rId804" xr:uid="{00000000-0004-0000-0000-000023030000}"/>
    <hyperlink ref="J392" r:id="rId805" xr:uid="{00000000-0004-0000-0000-000024030000}"/>
    <hyperlink ref="P392" r:id="rId806" xr:uid="{00000000-0004-0000-0000-000025030000}"/>
    <hyperlink ref="F393" r:id="rId807" xr:uid="{00000000-0004-0000-0000-000026030000}"/>
    <hyperlink ref="J393" r:id="rId808" xr:uid="{00000000-0004-0000-0000-000027030000}"/>
    <hyperlink ref="P393" r:id="rId809" xr:uid="{00000000-0004-0000-0000-000028030000}"/>
    <hyperlink ref="J394" r:id="rId810" xr:uid="{00000000-0004-0000-0000-000029030000}"/>
    <hyperlink ref="P394" r:id="rId811" xr:uid="{00000000-0004-0000-0000-00002A030000}"/>
    <hyperlink ref="J395" r:id="rId812" xr:uid="{00000000-0004-0000-0000-00002B030000}"/>
    <hyperlink ref="J396" r:id="rId813" xr:uid="{00000000-0004-0000-0000-00002C030000}"/>
    <hyperlink ref="F397" r:id="rId814" xr:uid="{00000000-0004-0000-0000-00002D030000}"/>
    <hyperlink ref="J397" r:id="rId815" xr:uid="{00000000-0004-0000-0000-00002E030000}"/>
    <hyperlink ref="P397" r:id="rId816" xr:uid="{00000000-0004-0000-0000-00002F030000}"/>
    <hyperlink ref="J398" r:id="rId817" xr:uid="{00000000-0004-0000-0000-000030030000}"/>
    <hyperlink ref="P398" r:id="rId818" xr:uid="{00000000-0004-0000-0000-000031030000}"/>
    <hyperlink ref="J399" r:id="rId819" xr:uid="{00000000-0004-0000-0000-000032030000}"/>
    <hyperlink ref="P399" r:id="rId820" xr:uid="{00000000-0004-0000-0000-000033030000}"/>
    <hyperlink ref="J400" r:id="rId821" xr:uid="{00000000-0004-0000-0000-000034030000}"/>
    <hyperlink ref="P400" r:id="rId822" xr:uid="{00000000-0004-0000-0000-000035030000}"/>
    <hyperlink ref="J401" r:id="rId823" xr:uid="{00000000-0004-0000-0000-000036030000}"/>
    <hyperlink ref="P401" r:id="rId824" xr:uid="{00000000-0004-0000-0000-000037030000}"/>
    <hyperlink ref="J402" r:id="rId825" xr:uid="{00000000-0004-0000-0000-000038030000}"/>
    <hyperlink ref="P402" r:id="rId826" xr:uid="{00000000-0004-0000-0000-000039030000}"/>
    <hyperlink ref="J403" r:id="rId827" xr:uid="{00000000-0004-0000-0000-00003A030000}"/>
    <hyperlink ref="P403" r:id="rId828" xr:uid="{00000000-0004-0000-0000-00003B030000}"/>
    <hyperlink ref="F404" r:id="rId829" xr:uid="{00000000-0004-0000-0000-00003C030000}"/>
    <hyperlink ref="J404" r:id="rId830" xr:uid="{00000000-0004-0000-0000-00003D030000}"/>
    <hyperlink ref="P404" r:id="rId831" xr:uid="{00000000-0004-0000-0000-00003E030000}"/>
    <hyperlink ref="J405" r:id="rId832" xr:uid="{00000000-0004-0000-0000-00003F030000}"/>
    <hyperlink ref="J406" r:id="rId833" xr:uid="{00000000-0004-0000-0000-000040030000}"/>
    <hyperlink ref="P406" r:id="rId834" xr:uid="{00000000-0004-0000-0000-000041030000}"/>
    <hyperlink ref="J407" r:id="rId835" xr:uid="{00000000-0004-0000-0000-000042030000}"/>
    <hyperlink ref="P407" r:id="rId836" xr:uid="{00000000-0004-0000-0000-000043030000}"/>
    <hyperlink ref="J408" r:id="rId837" xr:uid="{00000000-0004-0000-0000-000044030000}"/>
    <hyperlink ref="P408" r:id="rId838" xr:uid="{00000000-0004-0000-0000-000045030000}"/>
    <hyperlink ref="J409" r:id="rId839" xr:uid="{00000000-0004-0000-0000-000046030000}"/>
    <hyperlink ref="J410" r:id="rId840" xr:uid="{00000000-0004-0000-0000-000047030000}"/>
    <hyperlink ref="J411" r:id="rId841" xr:uid="{00000000-0004-0000-0000-000048030000}"/>
    <hyperlink ref="J412" r:id="rId842" xr:uid="{00000000-0004-0000-0000-000049030000}"/>
    <hyperlink ref="J413" r:id="rId843" xr:uid="{00000000-0004-0000-0000-00004A030000}"/>
    <hyperlink ref="J414" r:id="rId844" xr:uid="{00000000-0004-0000-0000-00004B030000}"/>
    <hyperlink ref="J415" r:id="rId845" xr:uid="{00000000-0004-0000-0000-00004C030000}"/>
    <hyperlink ref="J416" r:id="rId846" xr:uid="{00000000-0004-0000-0000-00004D030000}"/>
    <hyperlink ref="J417" r:id="rId847" xr:uid="{00000000-0004-0000-0000-00004E030000}"/>
    <hyperlink ref="F418" r:id="rId848" xr:uid="{00000000-0004-0000-0000-00004F030000}"/>
    <hyperlink ref="J418" r:id="rId849" xr:uid="{00000000-0004-0000-0000-000050030000}"/>
    <hyperlink ref="P418" r:id="rId850" xr:uid="{00000000-0004-0000-0000-000051030000}"/>
    <hyperlink ref="F419" r:id="rId851" xr:uid="{00000000-0004-0000-0000-000052030000}"/>
    <hyperlink ref="J419" r:id="rId852" xr:uid="{00000000-0004-0000-0000-000053030000}"/>
    <hyperlink ref="P419" r:id="rId853" xr:uid="{00000000-0004-0000-0000-000054030000}"/>
    <hyperlink ref="J420" r:id="rId854" xr:uid="{00000000-0004-0000-0000-000055030000}"/>
    <hyperlink ref="P420" r:id="rId855" xr:uid="{00000000-0004-0000-0000-000056030000}"/>
    <hyperlink ref="F421" r:id="rId856" xr:uid="{00000000-0004-0000-0000-000057030000}"/>
    <hyperlink ref="J421" r:id="rId857" xr:uid="{00000000-0004-0000-0000-000058030000}"/>
    <hyperlink ref="P421" r:id="rId858" xr:uid="{00000000-0004-0000-0000-000059030000}"/>
    <hyperlink ref="F422" r:id="rId859" xr:uid="{00000000-0004-0000-0000-00005A030000}"/>
    <hyperlink ref="J422" r:id="rId860" xr:uid="{00000000-0004-0000-0000-00005B030000}"/>
    <hyperlink ref="P422" r:id="rId861" xr:uid="{00000000-0004-0000-0000-00005C030000}"/>
    <hyperlink ref="J423" r:id="rId862" xr:uid="{00000000-0004-0000-0000-00005D030000}"/>
    <hyperlink ref="J424" r:id="rId863" xr:uid="{00000000-0004-0000-0000-00005E030000}"/>
    <hyperlink ref="P424" r:id="rId864" xr:uid="{00000000-0004-0000-0000-00005F030000}"/>
    <hyperlink ref="J425" r:id="rId865" xr:uid="{00000000-0004-0000-0000-000060030000}"/>
    <hyperlink ref="P425" r:id="rId866" xr:uid="{00000000-0004-0000-0000-000061030000}"/>
    <hyperlink ref="J426" r:id="rId867" xr:uid="{00000000-0004-0000-0000-000062030000}"/>
    <hyperlink ref="P426" r:id="rId868" xr:uid="{00000000-0004-0000-0000-000063030000}"/>
    <hyperlink ref="J427" r:id="rId869" xr:uid="{00000000-0004-0000-0000-000064030000}"/>
    <hyperlink ref="J428" r:id="rId870" xr:uid="{00000000-0004-0000-0000-000065030000}"/>
    <hyperlink ref="P428" r:id="rId871" xr:uid="{00000000-0004-0000-0000-000066030000}"/>
    <hyperlink ref="J429" r:id="rId872" xr:uid="{00000000-0004-0000-0000-000067030000}"/>
    <hyperlink ref="P429" r:id="rId873" xr:uid="{00000000-0004-0000-0000-000068030000}"/>
    <hyperlink ref="J430" r:id="rId874" location="1751630007906-000b6470-820e" xr:uid="{00000000-0004-0000-0000-000069030000}"/>
    <hyperlink ref="P430" r:id="rId875" xr:uid="{00000000-0004-0000-0000-00006A030000}"/>
    <hyperlink ref="J431" r:id="rId876" xr:uid="{00000000-0004-0000-0000-00006B030000}"/>
    <hyperlink ref="P431" r:id="rId877" xr:uid="{00000000-0004-0000-0000-00006C030000}"/>
    <hyperlink ref="J432" r:id="rId878" xr:uid="{00000000-0004-0000-0000-00006D030000}"/>
    <hyperlink ref="P432" r:id="rId879" xr:uid="{00000000-0004-0000-0000-00006E030000}"/>
    <hyperlink ref="F433" r:id="rId880" xr:uid="{00000000-0004-0000-0000-00006F030000}"/>
    <hyperlink ref="J433" r:id="rId881" xr:uid="{00000000-0004-0000-0000-000070030000}"/>
    <hyperlink ref="P433" r:id="rId882" xr:uid="{00000000-0004-0000-0000-000071030000}"/>
    <hyperlink ref="J434" r:id="rId883" xr:uid="{00000000-0004-0000-0000-000072030000}"/>
    <hyperlink ref="P434" r:id="rId884" xr:uid="{00000000-0004-0000-0000-000073030000}"/>
    <hyperlink ref="F435" r:id="rId885" xr:uid="{00000000-0004-0000-0000-000074030000}"/>
    <hyperlink ref="J435" r:id="rId886" xr:uid="{00000000-0004-0000-0000-000075030000}"/>
    <hyperlink ref="P435" r:id="rId887" xr:uid="{00000000-0004-0000-0000-000076030000}"/>
    <hyperlink ref="J436" r:id="rId888" xr:uid="{00000000-0004-0000-0000-000077030000}"/>
    <hyperlink ref="P436" r:id="rId889" xr:uid="{00000000-0004-0000-0000-000078030000}"/>
    <hyperlink ref="J437" r:id="rId890" location="programme-curricula" xr:uid="{00000000-0004-0000-0000-000079030000}"/>
    <hyperlink ref="P437" r:id="rId891" xr:uid="{00000000-0004-0000-0000-00007A030000}"/>
    <hyperlink ref="J438" r:id="rId892" xr:uid="{00000000-0004-0000-0000-00007B030000}"/>
    <hyperlink ref="P438" r:id="rId893" xr:uid="{00000000-0004-0000-0000-00007C030000}"/>
    <hyperlink ref="J439" r:id="rId894" xr:uid="{00000000-0004-0000-0000-00007D030000}"/>
    <hyperlink ref="P439" r:id="rId895" xr:uid="{00000000-0004-0000-0000-00007E030000}"/>
    <hyperlink ref="J440" r:id="rId896" xr:uid="{00000000-0004-0000-0000-00007F030000}"/>
    <hyperlink ref="P440" r:id="rId897" xr:uid="{00000000-0004-0000-0000-000080030000}"/>
    <hyperlink ref="J441" r:id="rId898" xr:uid="{00000000-0004-0000-0000-000081030000}"/>
    <hyperlink ref="P441" r:id="rId899" xr:uid="{00000000-0004-0000-0000-000082030000}"/>
    <hyperlink ref="J442" r:id="rId900" xr:uid="{00000000-0004-0000-0000-000083030000}"/>
    <hyperlink ref="P442" r:id="rId901" xr:uid="{00000000-0004-0000-0000-000084030000}"/>
    <hyperlink ref="F443" r:id="rId902" xr:uid="{00000000-0004-0000-0000-000085030000}"/>
    <hyperlink ref="J443" r:id="rId903" xr:uid="{00000000-0004-0000-0000-000086030000}"/>
    <hyperlink ref="P443" r:id="rId904" xr:uid="{00000000-0004-0000-0000-000087030000}"/>
    <hyperlink ref="F444" r:id="rId905" xr:uid="{00000000-0004-0000-0000-000088030000}"/>
    <hyperlink ref="J444" r:id="rId906" xr:uid="{00000000-0004-0000-0000-000089030000}"/>
    <hyperlink ref="P444" r:id="rId907" xr:uid="{00000000-0004-0000-0000-00008A030000}"/>
    <hyperlink ref="J445" r:id="rId908" xr:uid="{00000000-0004-0000-0000-00008B030000}"/>
    <hyperlink ref="J446" r:id="rId909" xr:uid="{00000000-0004-0000-0000-00008C030000}"/>
    <hyperlink ref="P446" r:id="rId910" xr:uid="{00000000-0004-0000-0000-00008D030000}"/>
    <hyperlink ref="J447" r:id="rId911" xr:uid="{00000000-0004-0000-0000-00008E030000}"/>
    <hyperlink ref="P447" r:id="rId912" xr:uid="{00000000-0004-0000-0000-00008F030000}"/>
    <hyperlink ref="J448" r:id="rId913" xr:uid="{00000000-0004-0000-0000-000090030000}"/>
    <hyperlink ref="P448" r:id="rId914" xr:uid="{00000000-0004-0000-0000-000091030000}"/>
    <hyperlink ref="J449" r:id="rId915" xr:uid="{00000000-0004-0000-0000-000092030000}"/>
    <hyperlink ref="P449" r:id="rId916" xr:uid="{00000000-0004-0000-0000-000093030000}"/>
    <hyperlink ref="J450" r:id="rId917" xr:uid="{00000000-0004-0000-0000-000094030000}"/>
    <hyperlink ref="P450" r:id="rId918" xr:uid="{00000000-0004-0000-0000-000095030000}"/>
    <hyperlink ref="J451" r:id="rId919" xr:uid="{00000000-0004-0000-0000-000096030000}"/>
    <hyperlink ref="P451" r:id="rId920" xr:uid="{00000000-0004-0000-0000-000097030000}"/>
    <hyperlink ref="J452" r:id="rId921" xr:uid="{00000000-0004-0000-0000-000098030000}"/>
    <hyperlink ref="P452" r:id="rId922" xr:uid="{00000000-0004-0000-0000-000099030000}"/>
    <hyperlink ref="F453" r:id="rId923" xr:uid="{00000000-0004-0000-0000-00009A030000}"/>
    <hyperlink ref="J453" r:id="rId924" xr:uid="{00000000-0004-0000-0000-00009B030000}"/>
    <hyperlink ref="P453" r:id="rId925" xr:uid="{00000000-0004-0000-0000-00009C030000}"/>
    <hyperlink ref="J454" r:id="rId926" xr:uid="{00000000-0004-0000-0000-00009D030000}"/>
    <hyperlink ref="J455" r:id="rId927" xr:uid="{00000000-0004-0000-0000-00009E030000}"/>
    <hyperlink ref="P455" r:id="rId928" xr:uid="{00000000-0004-0000-0000-00009F030000}"/>
    <hyperlink ref="J456" r:id="rId929" xr:uid="{00000000-0004-0000-0000-0000A0030000}"/>
    <hyperlink ref="P456" r:id="rId930" xr:uid="{00000000-0004-0000-0000-0000A1030000}"/>
    <hyperlink ref="J457" r:id="rId931" xr:uid="{00000000-0004-0000-0000-0000A2030000}"/>
    <hyperlink ref="P457" r:id="rId932" xr:uid="{00000000-0004-0000-0000-0000A3030000}"/>
    <hyperlink ref="J458" r:id="rId933" xr:uid="{00000000-0004-0000-0000-0000A4030000}"/>
    <hyperlink ref="P458" r:id="rId934" xr:uid="{00000000-0004-0000-0000-0000A5030000}"/>
    <hyperlink ref="J459" r:id="rId935" xr:uid="{00000000-0004-0000-0000-0000A6030000}"/>
    <hyperlink ref="P459" r:id="rId936" xr:uid="{00000000-0004-0000-0000-0000A7030000}"/>
    <hyperlink ref="J460" r:id="rId937" xr:uid="{00000000-0004-0000-0000-0000A8030000}"/>
    <hyperlink ref="J461" r:id="rId938" xr:uid="{00000000-0004-0000-0000-0000A9030000}"/>
    <hyperlink ref="P461" r:id="rId939" xr:uid="{00000000-0004-0000-0000-0000AA030000}"/>
    <hyperlink ref="F462" r:id="rId940" xr:uid="{00000000-0004-0000-0000-0000AB030000}"/>
    <hyperlink ref="J462" r:id="rId941" xr:uid="{00000000-0004-0000-0000-0000AC030000}"/>
    <hyperlink ref="P462" r:id="rId942" xr:uid="{00000000-0004-0000-0000-0000AD030000}"/>
    <hyperlink ref="J463" r:id="rId943" xr:uid="{00000000-0004-0000-0000-0000AE030000}"/>
    <hyperlink ref="P463" r:id="rId944" xr:uid="{00000000-0004-0000-0000-0000AF030000}"/>
    <hyperlink ref="J464" r:id="rId945" xr:uid="{00000000-0004-0000-0000-0000B0030000}"/>
    <hyperlink ref="P464" r:id="rId946" xr:uid="{00000000-0004-0000-0000-0000B1030000}"/>
    <hyperlink ref="J465" r:id="rId947" xr:uid="{00000000-0004-0000-0000-0000B2030000}"/>
    <hyperlink ref="F466" r:id="rId948" xr:uid="{00000000-0004-0000-0000-0000B3030000}"/>
    <hyperlink ref="J466" r:id="rId949" xr:uid="{00000000-0004-0000-0000-0000B4030000}"/>
    <hyperlink ref="P466" r:id="rId950" xr:uid="{00000000-0004-0000-0000-0000B5030000}"/>
    <hyperlink ref="J467" r:id="rId951" xr:uid="{00000000-0004-0000-0000-0000B6030000}"/>
    <hyperlink ref="P467" r:id="rId952" xr:uid="{00000000-0004-0000-0000-0000B7030000}"/>
    <hyperlink ref="F468" r:id="rId953" xr:uid="{00000000-0004-0000-0000-0000B8030000}"/>
    <hyperlink ref="J468" r:id="rId954" xr:uid="{00000000-0004-0000-0000-0000B9030000}"/>
    <hyperlink ref="P468" r:id="rId955" xr:uid="{00000000-0004-0000-0000-0000BA030000}"/>
    <hyperlink ref="F469" r:id="rId956" xr:uid="{00000000-0004-0000-0000-0000BB030000}"/>
    <hyperlink ref="J469" r:id="rId957" xr:uid="{00000000-0004-0000-0000-0000BC030000}"/>
    <hyperlink ref="P469" r:id="rId958" xr:uid="{00000000-0004-0000-0000-0000BD030000}"/>
    <hyperlink ref="F470" r:id="rId959" xr:uid="{00000000-0004-0000-0000-0000BE030000}"/>
    <hyperlink ref="J470" r:id="rId960" xr:uid="{00000000-0004-0000-0000-0000BF030000}"/>
    <hyperlink ref="P470" r:id="rId961" xr:uid="{00000000-0004-0000-0000-0000C0030000}"/>
    <hyperlink ref="F471" r:id="rId962" xr:uid="{00000000-0004-0000-0000-0000C1030000}"/>
    <hyperlink ref="J471" r:id="rId963" xr:uid="{00000000-0004-0000-0000-0000C2030000}"/>
    <hyperlink ref="P471" r:id="rId964" xr:uid="{00000000-0004-0000-0000-0000C3030000}"/>
    <hyperlink ref="F472" r:id="rId965" xr:uid="{00000000-0004-0000-0000-0000C4030000}"/>
    <hyperlink ref="J472" r:id="rId966" xr:uid="{00000000-0004-0000-0000-0000C5030000}"/>
    <hyperlink ref="P472" r:id="rId967" xr:uid="{00000000-0004-0000-0000-0000C6030000}"/>
    <hyperlink ref="F473" r:id="rId968" xr:uid="{00000000-0004-0000-0000-0000C7030000}"/>
    <hyperlink ref="J473" r:id="rId969" xr:uid="{00000000-0004-0000-0000-0000C8030000}"/>
    <hyperlink ref="P473" r:id="rId970" xr:uid="{00000000-0004-0000-0000-0000C9030000}"/>
    <hyperlink ref="F474" r:id="rId971" xr:uid="{00000000-0004-0000-0000-0000CA030000}"/>
    <hyperlink ref="J474" r:id="rId972" xr:uid="{00000000-0004-0000-0000-0000CB030000}"/>
    <hyperlink ref="P474" r:id="rId973" xr:uid="{00000000-0004-0000-0000-0000CC030000}"/>
    <hyperlink ref="J475" r:id="rId974" xr:uid="{00000000-0004-0000-0000-0000CD030000}"/>
    <hyperlink ref="P475" r:id="rId975" xr:uid="{00000000-0004-0000-0000-0000CE030000}"/>
    <hyperlink ref="J476" r:id="rId976" xr:uid="{00000000-0004-0000-0000-0000CF030000}"/>
    <hyperlink ref="P476" r:id="rId977" xr:uid="{00000000-0004-0000-0000-0000D0030000}"/>
    <hyperlink ref="J477" r:id="rId978" xr:uid="{00000000-0004-0000-0000-0000D1030000}"/>
    <hyperlink ref="P477" r:id="rId979" xr:uid="{00000000-0004-0000-0000-0000D2030000}"/>
    <hyperlink ref="J478" r:id="rId980" xr:uid="{00000000-0004-0000-0000-0000D3030000}"/>
    <hyperlink ref="P478" r:id="rId981" xr:uid="{00000000-0004-0000-0000-0000D4030000}"/>
    <hyperlink ref="J479" r:id="rId982" xr:uid="{00000000-0004-0000-0000-0000D5030000}"/>
    <hyperlink ref="P479" r:id="rId983" xr:uid="{00000000-0004-0000-0000-0000D6030000}"/>
    <hyperlink ref="F480" r:id="rId984" xr:uid="{00000000-0004-0000-0000-0000D7030000}"/>
    <hyperlink ref="J480" r:id="rId985" xr:uid="{00000000-0004-0000-0000-0000D8030000}"/>
    <hyperlink ref="P480" r:id="rId986" xr:uid="{00000000-0004-0000-0000-0000D9030000}"/>
    <hyperlink ref="F481" r:id="rId987" xr:uid="{00000000-0004-0000-0000-0000DA030000}"/>
    <hyperlink ref="J481" r:id="rId988" xr:uid="{00000000-0004-0000-0000-0000DB030000}"/>
    <hyperlink ref="F482" r:id="rId989" xr:uid="{00000000-0004-0000-0000-0000DC030000}"/>
    <hyperlink ref="J482" r:id="rId990" xr:uid="{00000000-0004-0000-0000-0000DD030000}"/>
    <hyperlink ref="J483" r:id="rId991" xr:uid="{00000000-0004-0000-0000-0000DE030000}"/>
    <hyperlink ref="P483" r:id="rId992" xr:uid="{00000000-0004-0000-0000-0000DF030000}"/>
    <hyperlink ref="J484" r:id="rId993" xr:uid="{00000000-0004-0000-0000-0000E0030000}"/>
    <hyperlink ref="P484" r:id="rId994" xr:uid="{00000000-0004-0000-0000-0000E1030000}"/>
    <hyperlink ref="J485" r:id="rId995" xr:uid="{00000000-0004-0000-0000-0000E2030000}"/>
    <hyperlink ref="P485" r:id="rId996" xr:uid="{00000000-0004-0000-0000-0000E3030000}"/>
    <hyperlink ref="J486" r:id="rId997" xr:uid="{00000000-0004-0000-0000-0000E4030000}"/>
    <hyperlink ref="F487" r:id="rId998" xr:uid="{00000000-0004-0000-0000-0000E5030000}"/>
    <hyperlink ref="J487" r:id="rId999" xr:uid="{00000000-0004-0000-0000-0000E6030000}"/>
    <hyperlink ref="P487" r:id="rId1000" xr:uid="{00000000-0004-0000-0000-0000E7030000}"/>
    <hyperlink ref="F488" r:id="rId1001" xr:uid="{00000000-0004-0000-0000-0000E8030000}"/>
    <hyperlink ref="J488" r:id="rId1002" xr:uid="{00000000-0004-0000-0000-0000E9030000}"/>
    <hyperlink ref="P488" r:id="rId1003" xr:uid="{00000000-0004-0000-0000-0000EA030000}"/>
    <hyperlink ref="F489" r:id="rId1004" xr:uid="{00000000-0004-0000-0000-0000EB030000}"/>
    <hyperlink ref="J489" r:id="rId1005" xr:uid="{00000000-0004-0000-0000-0000EC030000}"/>
    <hyperlink ref="P489" r:id="rId1006" xr:uid="{00000000-0004-0000-0000-0000ED030000}"/>
    <hyperlink ref="F490" r:id="rId1007" xr:uid="{00000000-0004-0000-0000-0000EE030000}"/>
    <hyperlink ref="J490" r:id="rId1008" xr:uid="{00000000-0004-0000-0000-0000EF030000}"/>
    <hyperlink ref="P490" r:id="rId1009" xr:uid="{00000000-0004-0000-0000-0000F0030000}"/>
    <hyperlink ref="F491" r:id="rId1010" xr:uid="{00000000-0004-0000-0000-0000F1030000}"/>
    <hyperlink ref="J491" r:id="rId1011" xr:uid="{00000000-0004-0000-0000-0000F2030000}"/>
    <hyperlink ref="P491" r:id="rId1012" xr:uid="{00000000-0004-0000-0000-0000F3030000}"/>
    <hyperlink ref="F492" r:id="rId1013" xr:uid="{00000000-0004-0000-0000-0000F4030000}"/>
    <hyperlink ref="J492" r:id="rId1014" xr:uid="{00000000-0004-0000-0000-0000F5030000}"/>
    <hyperlink ref="P492" r:id="rId1015" xr:uid="{00000000-0004-0000-0000-0000F6030000}"/>
    <hyperlink ref="F493" r:id="rId1016" xr:uid="{00000000-0004-0000-0000-0000F7030000}"/>
    <hyperlink ref="J493" r:id="rId1017" xr:uid="{00000000-0004-0000-0000-0000F8030000}"/>
    <hyperlink ref="P493" r:id="rId1018" xr:uid="{00000000-0004-0000-0000-0000F9030000}"/>
    <hyperlink ref="F494" r:id="rId1019" xr:uid="{00000000-0004-0000-0000-0000FA030000}"/>
    <hyperlink ref="J494" r:id="rId1020" location="id.89pbjhj8m2ya" xr:uid="{00000000-0004-0000-0000-0000FB030000}"/>
    <hyperlink ref="P494" r:id="rId1021" xr:uid="{00000000-0004-0000-0000-0000FC030000}"/>
    <hyperlink ref="F495" r:id="rId1022" xr:uid="{00000000-0004-0000-0000-0000FD030000}"/>
    <hyperlink ref="J495" r:id="rId1023" xr:uid="{00000000-0004-0000-0000-0000FE030000}"/>
    <hyperlink ref="P495" r:id="rId1024" xr:uid="{00000000-0004-0000-0000-0000FF030000}"/>
    <hyperlink ref="F496" r:id="rId1025" xr:uid="{00000000-0004-0000-0000-000000040000}"/>
    <hyperlink ref="J496" r:id="rId1026" xr:uid="{00000000-0004-0000-0000-000001040000}"/>
    <hyperlink ref="F497" r:id="rId1027" xr:uid="{00000000-0004-0000-0000-000002040000}"/>
    <hyperlink ref="J497" r:id="rId1028" xr:uid="{00000000-0004-0000-0000-000003040000}"/>
    <hyperlink ref="P497" r:id="rId1029" xr:uid="{00000000-0004-0000-0000-000004040000}"/>
    <hyperlink ref="F498" r:id="rId1030" xr:uid="{00000000-0004-0000-0000-000005040000}"/>
    <hyperlink ref="J498" r:id="rId1031" xr:uid="{00000000-0004-0000-0000-000006040000}"/>
    <hyperlink ref="F499" r:id="rId1032" xr:uid="{00000000-0004-0000-0000-000007040000}"/>
    <hyperlink ref="J499" r:id="rId1033" xr:uid="{00000000-0004-0000-0000-000008040000}"/>
    <hyperlink ref="F500" r:id="rId1034" xr:uid="{00000000-0004-0000-0000-000009040000}"/>
    <hyperlink ref="J500" r:id="rId1035" xr:uid="{00000000-0004-0000-0000-00000A040000}"/>
    <hyperlink ref="P500" r:id="rId1036" xr:uid="{00000000-0004-0000-0000-00000B040000}"/>
    <hyperlink ref="F501" r:id="rId1037" xr:uid="{00000000-0004-0000-0000-00000C040000}"/>
    <hyperlink ref="J501" r:id="rId1038" xr:uid="{00000000-0004-0000-0000-00000D040000}"/>
    <hyperlink ref="P501" r:id="rId1039" xr:uid="{00000000-0004-0000-0000-00000E040000}"/>
    <hyperlink ref="F502" r:id="rId1040" xr:uid="{00000000-0004-0000-0000-00000F040000}"/>
    <hyperlink ref="J502" r:id="rId1041" xr:uid="{00000000-0004-0000-0000-000010040000}"/>
    <hyperlink ref="P502" r:id="rId1042" xr:uid="{00000000-0004-0000-0000-000011040000}"/>
    <hyperlink ref="F503" r:id="rId1043" xr:uid="{00000000-0004-0000-0000-000012040000}"/>
    <hyperlink ref="J503" r:id="rId1044" xr:uid="{00000000-0004-0000-0000-000013040000}"/>
    <hyperlink ref="F504" r:id="rId1045" xr:uid="{00000000-0004-0000-0000-000014040000}"/>
    <hyperlink ref="J504" r:id="rId1046" xr:uid="{00000000-0004-0000-0000-000015040000}"/>
    <hyperlink ref="F505" r:id="rId1047" xr:uid="{00000000-0004-0000-0000-000016040000}"/>
    <hyperlink ref="J505" r:id="rId1048" xr:uid="{00000000-0004-0000-0000-000017040000}"/>
    <hyperlink ref="P505" r:id="rId1049" xr:uid="{00000000-0004-0000-0000-000018040000}"/>
    <hyperlink ref="F506" r:id="rId1050" xr:uid="{00000000-0004-0000-0000-000019040000}"/>
    <hyperlink ref="J506" r:id="rId1051" xr:uid="{00000000-0004-0000-0000-00001A040000}"/>
    <hyperlink ref="P506" r:id="rId1052" xr:uid="{00000000-0004-0000-0000-00001B040000}"/>
    <hyperlink ref="F507" r:id="rId1053" xr:uid="{00000000-0004-0000-0000-00001C040000}"/>
    <hyperlink ref="J507" r:id="rId1054" xr:uid="{00000000-0004-0000-0000-00001D040000}"/>
    <hyperlink ref="P507" r:id="rId1055" xr:uid="{00000000-0004-0000-0000-00001E040000}"/>
    <hyperlink ref="F508" r:id="rId1056" xr:uid="{00000000-0004-0000-0000-00001F040000}"/>
    <hyperlink ref="J508" r:id="rId1057" xr:uid="{00000000-0004-0000-0000-000020040000}"/>
    <hyperlink ref="J509" r:id="rId1058" xr:uid="{00000000-0004-0000-0000-000021040000}"/>
    <hyperlink ref="P509" r:id="rId1059" xr:uid="{00000000-0004-0000-0000-000022040000}"/>
    <hyperlink ref="J510" r:id="rId1060" xr:uid="{00000000-0004-0000-0000-000023040000}"/>
    <hyperlink ref="P510" r:id="rId1061" xr:uid="{00000000-0004-0000-0000-000024040000}"/>
    <hyperlink ref="J511" r:id="rId1062" xr:uid="{00000000-0004-0000-0000-000025040000}"/>
    <hyperlink ref="J512" r:id="rId1063" xr:uid="{00000000-0004-0000-0000-000026040000}"/>
    <hyperlink ref="P512" r:id="rId1064" xr:uid="{00000000-0004-0000-0000-000027040000}"/>
    <hyperlink ref="J513" r:id="rId1065" xr:uid="{00000000-0004-0000-0000-000028040000}"/>
    <hyperlink ref="P513" r:id="rId1066" xr:uid="{00000000-0004-0000-0000-000029040000}"/>
    <hyperlink ref="J514" r:id="rId1067" xr:uid="{00000000-0004-0000-0000-00002A040000}"/>
    <hyperlink ref="P514" r:id="rId1068" xr:uid="{00000000-0004-0000-0000-00002B040000}"/>
    <hyperlink ref="J515" r:id="rId1069" xr:uid="{00000000-0004-0000-0000-00002C040000}"/>
    <hyperlink ref="P515" r:id="rId1070" xr:uid="{00000000-0004-0000-0000-00002D040000}"/>
    <hyperlink ref="J516" r:id="rId1071" xr:uid="{00000000-0004-0000-0000-00002E040000}"/>
    <hyperlink ref="P516" r:id="rId1072" xr:uid="{00000000-0004-0000-0000-00002F040000}"/>
    <hyperlink ref="J517" r:id="rId1073" xr:uid="{00000000-0004-0000-0000-000030040000}"/>
    <hyperlink ref="P517" r:id="rId1074" xr:uid="{00000000-0004-0000-0000-000031040000}"/>
    <hyperlink ref="F518" r:id="rId1075" xr:uid="{00000000-0004-0000-0000-000032040000}"/>
    <hyperlink ref="J518" r:id="rId1076" xr:uid="{00000000-0004-0000-0000-000033040000}"/>
    <hyperlink ref="P518" r:id="rId1077" xr:uid="{00000000-0004-0000-0000-000034040000}"/>
    <hyperlink ref="F519" r:id="rId1078" xr:uid="{00000000-0004-0000-0000-000035040000}"/>
    <hyperlink ref="J519" r:id="rId1079" xr:uid="{00000000-0004-0000-0000-000036040000}"/>
    <hyperlink ref="P519" r:id="rId1080" xr:uid="{00000000-0004-0000-0000-000037040000}"/>
    <hyperlink ref="F520" r:id="rId1081" xr:uid="{00000000-0004-0000-0000-000038040000}"/>
    <hyperlink ref="J520" r:id="rId1082" xr:uid="{00000000-0004-0000-0000-000039040000}"/>
    <hyperlink ref="P520" r:id="rId1083" xr:uid="{00000000-0004-0000-0000-00003A040000}"/>
    <hyperlink ref="F521" r:id="rId1084" xr:uid="{00000000-0004-0000-0000-00003B040000}"/>
    <hyperlink ref="J521" r:id="rId1085" xr:uid="{00000000-0004-0000-0000-00003C040000}"/>
    <hyperlink ref="P521" r:id="rId1086" xr:uid="{00000000-0004-0000-0000-00003D040000}"/>
    <hyperlink ref="F522" r:id="rId1087" xr:uid="{00000000-0004-0000-0000-00003E040000}"/>
    <hyperlink ref="J522" r:id="rId1088" xr:uid="{00000000-0004-0000-0000-00003F040000}"/>
    <hyperlink ref="P522" r:id="rId1089" xr:uid="{00000000-0004-0000-0000-000040040000}"/>
    <hyperlink ref="F523" r:id="rId1090" xr:uid="{00000000-0004-0000-0000-000041040000}"/>
    <hyperlink ref="J523" r:id="rId1091" xr:uid="{00000000-0004-0000-0000-000042040000}"/>
    <hyperlink ref="P523" r:id="rId1092" xr:uid="{00000000-0004-0000-0000-000043040000}"/>
    <hyperlink ref="F524" r:id="rId1093" xr:uid="{00000000-0004-0000-0000-000044040000}"/>
    <hyperlink ref="J524" r:id="rId1094" xr:uid="{00000000-0004-0000-0000-000045040000}"/>
    <hyperlink ref="F525" r:id="rId1095" xr:uid="{00000000-0004-0000-0000-000046040000}"/>
    <hyperlink ref="J525" r:id="rId1096" xr:uid="{00000000-0004-0000-0000-000047040000}"/>
    <hyperlink ref="F526" r:id="rId1097" xr:uid="{00000000-0004-0000-0000-000048040000}"/>
    <hyperlink ref="J526" r:id="rId1098" xr:uid="{00000000-0004-0000-0000-000049040000}"/>
    <hyperlink ref="P526" r:id="rId1099" xr:uid="{00000000-0004-0000-0000-00004A040000}"/>
    <hyperlink ref="F527" r:id="rId1100" xr:uid="{00000000-0004-0000-0000-00004B040000}"/>
    <hyperlink ref="J527" r:id="rId1101" xr:uid="{00000000-0004-0000-0000-00004C040000}"/>
    <hyperlink ref="P527" r:id="rId1102" xr:uid="{00000000-0004-0000-0000-00004D040000}"/>
    <hyperlink ref="F528" r:id="rId1103" xr:uid="{00000000-0004-0000-0000-00004E040000}"/>
    <hyperlink ref="J528" r:id="rId1104" xr:uid="{00000000-0004-0000-0000-00004F040000}"/>
    <hyperlink ref="F529" r:id="rId1105" xr:uid="{00000000-0004-0000-0000-000050040000}"/>
    <hyperlink ref="J529" r:id="rId1106" xr:uid="{00000000-0004-0000-0000-000051040000}"/>
    <hyperlink ref="P529" r:id="rId1107" xr:uid="{00000000-0004-0000-0000-000052040000}"/>
    <hyperlink ref="F530" r:id="rId1108" xr:uid="{00000000-0004-0000-0000-000053040000}"/>
    <hyperlink ref="J530" r:id="rId1109" xr:uid="{00000000-0004-0000-0000-000054040000}"/>
    <hyperlink ref="P530" r:id="rId1110" xr:uid="{00000000-0004-0000-0000-000055040000}"/>
    <hyperlink ref="F531" r:id="rId1111" xr:uid="{00000000-0004-0000-0000-000056040000}"/>
    <hyperlink ref="J531" r:id="rId1112" xr:uid="{00000000-0004-0000-0000-000057040000}"/>
    <hyperlink ref="F532" r:id="rId1113" xr:uid="{00000000-0004-0000-0000-000058040000}"/>
    <hyperlink ref="J532" r:id="rId1114" xr:uid="{00000000-0004-0000-0000-000059040000}"/>
    <hyperlink ref="P532" r:id="rId1115" xr:uid="{00000000-0004-0000-0000-00005A040000}"/>
    <hyperlink ref="F533" r:id="rId1116" xr:uid="{00000000-0004-0000-0000-00005B040000}"/>
    <hyperlink ref="J533" r:id="rId1117" xr:uid="{00000000-0004-0000-0000-00005C040000}"/>
    <hyperlink ref="P533" r:id="rId1118" xr:uid="{00000000-0004-0000-0000-00005D040000}"/>
    <hyperlink ref="F534" r:id="rId1119" xr:uid="{00000000-0004-0000-0000-00005E040000}"/>
    <hyperlink ref="J534" r:id="rId1120" xr:uid="{00000000-0004-0000-0000-00005F040000}"/>
    <hyperlink ref="P534" r:id="rId1121" xr:uid="{00000000-0004-0000-0000-000060040000}"/>
    <hyperlink ref="F535" r:id="rId1122" xr:uid="{00000000-0004-0000-0000-000061040000}"/>
    <hyperlink ref="J535" r:id="rId1123" xr:uid="{00000000-0004-0000-0000-000062040000}"/>
    <hyperlink ref="P535" r:id="rId1124" xr:uid="{00000000-0004-0000-0000-000063040000}"/>
    <hyperlink ref="F536" r:id="rId1125" xr:uid="{00000000-0004-0000-0000-000064040000}"/>
    <hyperlink ref="J536" r:id="rId1126" xr:uid="{00000000-0004-0000-0000-000065040000}"/>
    <hyperlink ref="F537" r:id="rId1127" xr:uid="{00000000-0004-0000-0000-000066040000}"/>
    <hyperlink ref="J537" r:id="rId1128" xr:uid="{00000000-0004-0000-0000-000067040000}"/>
    <hyperlink ref="F538" r:id="rId1129" xr:uid="{00000000-0004-0000-0000-000068040000}"/>
    <hyperlink ref="J538" r:id="rId1130" xr:uid="{00000000-0004-0000-0000-000069040000}"/>
    <hyperlink ref="P538" r:id="rId1131" xr:uid="{00000000-0004-0000-0000-00006A040000}"/>
    <hyperlink ref="F539" r:id="rId1132" xr:uid="{00000000-0004-0000-0000-00006B040000}"/>
    <hyperlink ref="J539" r:id="rId1133" xr:uid="{00000000-0004-0000-0000-00006C040000}"/>
    <hyperlink ref="P539" r:id="rId1134" xr:uid="{00000000-0004-0000-0000-00006D040000}"/>
    <hyperlink ref="F540" r:id="rId1135" xr:uid="{00000000-0004-0000-0000-00006E040000}"/>
    <hyperlink ref="J540" r:id="rId1136" xr:uid="{00000000-0004-0000-0000-00006F040000}"/>
    <hyperlink ref="P540" r:id="rId1137" xr:uid="{00000000-0004-0000-0000-000070040000}"/>
    <hyperlink ref="F541" r:id="rId1138" xr:uid="{00000000-0004-0000-0000-000071040000}"/>
    <hyperlink ref="J541" r:id="rId1139" xr:uid="{00000000-0004-0000-0000-000072040000}"/>
    <hyperlink ref="P541" r:id="rId1140" xr:uid="{00000000-0004-0000-0000-000073040000}"/>
    <hyperlink ref="F542" r:id="rId1141" xr:uid="{00000000-0004-0000-0000-000074040000}"/>
    <hyperlink ref="J542" r:id="rId1142" xr:uid="{00000000-0004-0000-0000-000075040000}"/>
    <hyperlink ref="P542" r:id="rId1143" xr:uid="{00000000-0004-0000-0000-000076040000}"/>
    <hyperlink ref="F543" r:id="rId1144" xr:uid="{00000000-0004-0000-0000-000077040000}"/>
    <hyperlink ref="J543" r:id="rId1145" xr:uid="{00000000-0004-0000-0000-000078040000}"/>
    <hyperlink ref="P543" r:id="rId1146" xr:uid="{00000000-0004-0000-0000-000079040000}"/>
    <hyperlink ref="F544" r:id="rId1147" xr:uid="{00000000-0004-0000-0000-00007A040000}"/>
    <hyperlink ref="J544" r:id="rId1148" xr:uid="{00000000-0004-0000-0000-00007B040000}"/>
    <hyperlink ref="P544" r:id="rId1149" xr:uid="{00000000-0004-0000-0000-00007C040000}"/>
    <hyperlink ref="F545" r:id="rId1150" xr:uid="{00000000-0004-0000-0000-00007D040000}"/>
    <hyperlink ref="J545" r:id="rId1151" xr:uid="{00000000-0004-0000-0000-00007E040000}"/>
    <hyperlink ref="F546" r:id="rId1152" xr:uid="{00000000-0004-0000-0000-00007F040000}"/>
    <hyperlink ref="J546" r:id="rId1153" xr:uid="{00000000-0004-0000-0000-000080040000}"/>
    <hyperlink ref="F547" r:id="rId1154" xr:uid="{00000000-0004-0000-0000-000081040000}"/>
    <hyperlink ref="J547" r:id="rId1155" xr:uid="{00000000-0004-0000-0000-000082040000}"/>
    <hyperlink ref="P547" r:id="rId1156" xr:uid="{00000000-0004-0000-0000-000083040000}"/>
    <hyperlink ref="F548" r:id="rId1157" xr:uid="{00000000-0004-0000-0000-000084040000}"/>
    <hyperlink ref="J548" r:id="rId1158" xr:uid="{00000000-0004-0000-0000-000085040000}"/>
    <hyperlink ref="F549" r:id="rId1159" xr:uid="{00000000-0004-0000-0000-000086040000}"/>
    <hyperlink ref="J549" r:id="rId1160" xr:uid="{00000000-0004-0000-0000-000087040000}"/>
    <hyperlink ref="P549" r:id="rId1161" xr:uid="{00000000-0004-0000-0000-000088040000}"/>
    <hyperlink ref="F550" r:id="rId1162" xr:uid="{00000000-0004-0000-0000-000089040000}"/>
    <hyperlink ref="J550" r:id="rId1163" xr:uid="{00000000-0004-0000-0000-00008A040000}"/>
    <hyperlink ref="P550" r:id="rId1164" xr:uid="{00000000-0004-0000-0000-00008B040000}"/>
    <hyperlink ref="F551" r:id="rId1165" xr:uid="{00000000-0004-0000-0000-00008C040000}"/>
    <hyperlink ref="J551" r:id="rId1166" xr:uid="{00000000-0004-0000-0000-00008D040000}"/>
    <hyperlink ref="F552" r:id="rId1167" xr:uid="{00000000-0004-0000-0000-00008E040000}"/>
    <hyperlink ref="J552" r:id="rId1168" xr:uid="{00000000-0004-0000-0000-00008F040000}"/>
    <hyperlink ref="F553" r:id="rId1169" xr:uid="{00000000-0004-0000-0000-000090040000}"/>
    <hyperlink ref="J553" r:id="rId1170" xr:uid="{00000000-0004-0000-0000-000091040000}"/>
    <hyperlink ref="F554" r:id="rId1171" xr:uid="{00000000-0004-0000-0000-000092040000}"/>
    <hyperlink ref="J554" r:id="rId1172" xr:uid="{00000000-0004-0000-0000-000093040000}"/>
    <hyperlink ref="P554" r:id="rId1173" xr:uid="{00000000-0004-0000-0000-000094040000}"/>
    <hyperlink ref="F555" r:id="rId1174" xr:uid="{00000000-0004-0000-0000-000095040000}"/>
    <hyperlink ref="J555" r:id="rId1175" xr:uid="{00000000-0004-0000-0000-000096040000}"/>
    <hyperlink ref="P555" r:id="rId1176" xr:uid="{00000000-0004-0000-0000-000097040000}"/>
    <hyperlink ref="F556" r:id="rId1177" xr:uid="{00000000-0004-0000-0000-000098040000}"/>
    <hyperlink ref="J556" r:id="rId1178" xr:uid="{00000000-0004-0000-0000-000099040000}"/>
    <hyperlink ref="P556" r:id="rId1179" xr:uid="{00000000-0004-0000-0000-00009A040000}"/>
    <hyperlink ref="F557" r:id="rId1180" xr:uid="{00000000-0004-0000-0000-00009B040000}"/>
    <hyperlink ref="J557" r:id="rId1181" xr:uid="{00000000-0004-0000-0000-00009C040000}"/>
    <hyperlink ref="P557" r:id="rId1182" xr:uid="{00000000-0004-0000-0000-00009D040000}"/>
    <hyperlink ref="F558" r:id="rId1183" xr:uid="{00000000-0004-0000-0000-00009E040000}"/>
    <hyperlink ref="J558" r:id="rId1184" xr:uid="{00000000-0004-0000-0000-00009F040000}"/>
    <hyperlink ref="P558" r:id="rId1185" xr:uid="{00000000-0004-0000-0000-0000A0040000}"/>
    <hyperlink ref="F559" r:id="rId1186" xr:uid="{00000000-0004-0000-0000-0000A1040000}"/>
    <hyperlink ref="J559" r:id="rId1187" xr:uid="{00000000-0004-0000-0000-0000A2040000}"/>
    <hyperlink ref="F560" r:id="rId1188" xr:uid="{00000000-0004-0000-0000-0000A3040000}"/>
    <hyperlink ref="J560" r:id="rId1189" location="vision" xr:uid="{00000000-0004-0000-0000-0000A4040000}"/>
    <hyperlink ref="F561" r:id="rId1190" xr:uid="{00000000-0004-0000-0000-0000A5040000}"/>
    <hyperlink ref="J561" r:id="rId1191" xr:uid="{00000000-0004-0000-0000-0000A6040000}"/>
    <hyperlink ref="P561" r:id="rId1192" xr:uid="{00000000-0004-0000-0000-0000A7040000}"/>
    <hyperlink ref="F562" r:id="rId1193" xr:uid="{00000000-0004-0000-0000-0000A8040000}"/>
    <hyperlink ref="J562" r:id="rId1194" xr:uid="{00000000-0004-0000-0000-0000A9040000}"/>
    <hyperlink ref="F563" r:id="rId1195" xr:uid="{00000000-0004-0000-0000-0000AA040000}"/>
    <hyperlink ref="J563" r:id="rId1196" location="study-materials" xr:uid="{00000000-0004-0000-0000-0000AB040000}"/>
    <hyperlink ref="P563" r:id="rId1197" xr:uid="{00000000-0004-0000-0000-0000AC040000}"/>
    <hyperlink ref="F564" r:id="rId1198" xr:uid="{00000000-0004-0000-0000-0000AD040000}"/>
    <hyperlink ref="J564" r:id="rId1199" xr:uid="{00000000-0004-0000-0000-0000AE040000}"/>
    <hyperlink ref="P564" r:id="rId1200" xr:uid="{00000000-0004-0000-0000-0000AF040000}"/>
    <hyperlink ref="F565" r:id="rId1201" xr:uid="{00000000-0004-0000-0000-0000B0040000}"/>
    <hyperlink ref="J565" r:id="rId1202" xr:uid="{00000000-0004-0000-0000-0000B1040000}"/>
    <hyperlink ref="P565" r:id="rId1203" xr:uid="{00000000-0004-0000-0000-0000B2040000}"/>
    <hyperlink ref="F566" r:id="rId1204" xr:uid="{00000000-0004-0000-0000-0000B3040000}"/>
    <hyperlink ref="J566" r:id="rId1205" xr:uid="{00000000-0004-0000-0000-0000B4040000}"/>
    <hyperlink ref="P566" r:id="rId1206" xr:uid="{00000000-0004-0000-0000-0000B5040000}"/>
    <hyperlink ref="F567" r:id="rId1207" xr:uid="{00000000-0004-0000-0000-0000B6040000}"/>
    <hyperlink ref="J567" r:id="rId1208" xr:uid="{00000000-0004-0000-0000-0000B7040000}"/>
    <hyperlink ref="F568" r:id="rId1209" xr:uid="{00000000-0004-0000-0000-0000B8040000}"/>
    <hyperlink ref="J568" r:id="rId1210" xr:uid="{00000000-0004-0000-0000-0000B9040000}"/>
    <hyperlink ref="P568" r:id="rId1211" xr:uid="{00000000-0004-0000-0000-0000BA040000}"/>
    <hyperlink ref="F569" r:id="rId1212" xr:uid="{00000000-0004-0000-0000-0000BB040000}"/>
    <hyperlink ref="J569" r:id="rId1213" xr:uid="{00000000-0004-0000-0000-0000BC040000}"/>
    <hyperlink ref="P569" r:id="rId1214" xr:uid="{00000000-0004-0000-0000-0000BD040000}"/>
    <hyperlink ref="F570" r:id="rId1215" xr:uid="{00000000-0004-0000-0000-0000BE040000}"/>
    <hyperlink ref="J570" r:id="rId1216" xr:uid="{00000000-0004-0000-0000-0000BF040000}"/>
    <hyperlink ref="F571" r:id="rId1217" xr:uid="{00000000-0004-0000-0000-0000C0040000}"/>
    <hyperlink ref="J571" r:id="rId1218" xr:uid="{00000000-0004-0000-0000-0000C1040000}"/>
    <hyperlink ref="F572" r:id="rId1219" xr:uid="{00000000-0004-0000-0000-0000C2040000}"/>
    <hyperlink ref="J572" r:id="rId1220" xr:uid="{00000000-0004-0000-0000-0000C3040000}"/>
    <hyperlink ref="P572" r:id="rId1221" xr:uid="{00000000-0004-0000-0000-0000C4040000}"/>
    <hyperlink ref="F573" r:id="rId1222" xr:uid="{00000000-0004-0000-0000-0000C5040000}"/>
    <hyperlink ref="J573" r:id="rId1223" location="gsc.tab=0" xr:uid="{00000000-0004-0000-0000-0000C6040000}"/>
    <hyperlink ref="F574" r:id="rId1224" xr:uid="{00000000-0004-0000-0000-0000C7040000}"/>
    <hyperlink ref="J574" r:id="rId1225" xr:uid="{00000000-0004-0000-0000-0000C8040000}"/>
    <hyperlink ref="P574" r:id="rId1226" xr:uid="{00000000-0004-0000-0000-0000C9040000}"/>
    <hyperlink ref="F575" r:id="rId1227" xr:uid="{00000000-0004-0000-0000-0000CA040000}"/>
    <hyperlink ref="J575" r:id="rId1228" xr:uid="{00000000-0004-0000-0000-0000CB040000}"/>
    <hyperlink ref="P575" r:id="rId1229" xr:uid="{00000000-0004-0000-0000-0000CC040000}"/>
    <hyperlink ref="F576" r:id="rId1230" xr:uid="{00000000-0004-0000-0000-0000CD040000}"/>
    <hyperlink ref="J576" r:id="rId1231" xr:uid="{00000000-0004-0000-0000-0000CE040000}"/>
    <hyperlink ref="P576" r:id="rId1232" xr:uid="{00000000-0004-0000-0000-0000CF040000}"/>
    <hyperlink ref="F577" r:id="rId1233" xr:uid="{00000000-0004-0000-0000-0000D0040000}"/>
    <hyperlink ref="J577" r:id="rId1234" xr:uid="{00000000-0004-0000-0000-0000D1040000}"/>
    <hyperlink ref="F578" r:id="rId1235" xr:uid="{00000000-0004-0000-0000-0000D2040000}"/>
    <hyperlink ref="J578" r:id="rId1236" xr:uid="{00000000-0004-0000-0000-0000D3040000}"/>
    <hyperlink ref="P578" r:id="rId1237" xr:uid="{00000000-0004-0000-0000-0000D4040000}"/>
    <hyperlink ref="F579" r:id="rId1238" xr:uid="{00000000-0004-0000-0000-0000D5040000}"/>
    <hyperlink ref="J579" r:id="rId1239" xr:uid="{00000000-0004-0000-0000-0000D6040000}"/>
    <hyperlink ref="P579" r:id="rId1240" xr:uid="{00000000-0004-0000-0000-0000D7040000}"/>
    <hyperlink ref="F580" r:id="rId1241" xr:uid="{00000000-0004-0000-0000-0000D8040000}"/>
    <hyperlink ref="J580" r:id="rId1242" xr:uid="{00000000-0004-0000-0000-0000D9040000}"/>
    <hyperlink ref="F581" r:id="rId1243" xr:uid="{00000000-0004-0000-0000-0000DA040000}"/>
    <hyperlink ref="J581" r:id="rId1244" xr:uid="{00000000-0004-0000-0000-0000DB040000}"/>
    <hyperlink ref="F582" r:id="rId1245" xr:uid="{00000000-0004-0000-0000-0000DC040000}"/>
    <hyperlink ref="J582" r:id="rId1246" xr:uid="{00000000-0004-0000-0000-0000DD040000}"/>
    <hyperlink ref="F583" r:id="rId1247" xr:uid="{00000000-0004-0000-0000-0000DE040000}"/>
    <hyperlink ref="J583" r:id="rId1248" xr:uid="{00000000-0004-0000-0000-0000DF040000}"/>
    <hyperlink ref="P583" r:id="rId1249" xr:uid="{00000000-0004-0000-0000-0000E0040000}"/>
    <hyperlink ref="F584" r:id="rId1250" xr:uid="{00000000-0004-0000-0000-0000E1040000}"/>
    <hyperlink ref="J584" r:id="rId1251" xr:uid="{00000000-0004-0000-0000-0000E2040000}"/>
    <hyperlink ref="F585" r:id="rId1252" xr:uid="{00000000-0004-0000-0000-0000E3040000}"/>
    <hyperlink ref="J585" r:id="rId1253" xr:uid="{00000000-0004-0000-0000-0000E4040000}"/>
    <hyperlink ref="F586" r:id="rId1254" xr:uid="{00000000-0004-0000-0000-0000E5040000}"/>
    <hyperlink ref="J586" r:id="rId1255" xr:uid="{00000000-0004-0000-0000-0000E6040000}"/>
    <hyperlink ref="P586" r:id="rId1256" xr:uid="{00000000-0004-0000-0000-0000E7040000}"/>
    <hyperlink ref="F587" r:id="rId1257" xr:uid="{00000000-0004-0000-0000-0000E8040000}"/>
    <hyperlink ref="J587" r:id="rId1258" xr:uid="{00000000-0004-0000-0000-0000E9040000}"/>
    <hyperlink ref="P587" r:id="rId1259" xr:uid="{00000000-0004-0000-0000-0000EA040000}"/>
    <hyperlink ref="F588" r:id="rId1260" xr:uid="{00000000-0004-0000-0000-0000EB040000}"/>
    <hyperlink ref="J588" r:id="rId1261" xr:uid="{00000000-0004-0000-0000-0000EC040000}"/>
    <hyperlink ref="F589" r:id="rId1262" xr:uid="{00000000-0004-0000-0000-0000ED040000}"/>
    <hyperlink ref="J589" r:id="rId1263" xr:uid="{00000000-0004-0000-0000-0000EE040000}"/>
    <hyperlink ref="F590" r:id="rId1264" xr:uid="{00000000-0004-0000-0000-0000EF040000}"/>
    <hyperlink ref="J590" r:id="rId1265" xr:uid="{00000000-0004-0000-0000-0000F0040000}"/>
    <hyperlink ref="P590" r:id="rId1266" xr:uid="{00000000-0004-0000-0000-0000F1040000}"/>
    <hyperlink ref="F591" r:id="rId1267" xr:uid="{00000000-0004-0000-0000-0000F2040000}"/>
    <hyperlink ref="J591" r:id="rId1268" xr:uid="{00000000-0004-0000-0000-0000F3040000}"/>
    <hyperlink ref="P591" r:id="rId1269" xr:uid="{00000000-0004-0000-0000-0000F4040000}"/>
    <hyperlink ref="F592" r:id="rId1270" xr:uid="{00000000-0004-0000-0000-0000F5040000}"/>
    <hyperlink ref="J592" r:id="rId1271" xr:uid="{00000000-0004-0000-0000-0000F6040000}"/>
    <hyperlink ref="P592" r:id="rId1272" xr:uid="{00000000-0004-0000-0000-0000F7040000}"/>
    <hyperlink ref="F593" r:id="rId1273" xr:uid="{00000000-0004-0000-0000-0000F8040000}"/>
    <hyperlink ref="J593" r:id="rId1274" xr:uid="{00000000-0004-0000-0000-0000F9040000}"/>
    <hyperlink ref="P593" r:id="rId1275" xr:uid="{00000000-0004-0000-0000-0000FA040000}"/>
    <hyperlink ref="F594" r:id="rId1276" xr:uid="{00000000-0004-0000-0000-0000FB040000}"/>
    <hyperlink ref="J594" r:id="rId1277" xr:uid="{00000000-0004-0000-0000-0000FC040000}"/>
    <hyperlink ref="P594" r:id="rId1278" xr:uid="{00000000-0004-0000-0000-0000FD040000}"/>
    <hyperlink ref="F595" r:id="rId1279" xr:uid="{00000000-0004-0000-0000-0000FE040000}"/>
    <hyperlink ref="J595" r:id="rId1280" xr:uid="{00000000-0004-0000-0000-0000FF040000}"/>
    <hyperlink ref="P595" r:id="rId1281" xr:uid="{00000000-0004-0000-0000-000000050000}"/>
    <hyperlink ref="F596" r:id="rId1282" xr:uid="{00000000-0004-0000-0000-000001050000}"/>
    <hyperlink ref="J596" r:id="rId1283" xr:uid="{00000000-0004-0000-0000-000002050000}"/>
    <hyperlink ref="F597" r:id="rId1284" xr:uid="{00000000-0004-0000-0000-000003050000}"/>
    <hyperlink ref="J597" r:id="rId1285" xr:uid="{00000000-0004-0000-0000-000004050000}"/>
    <hyperlink ref="F598" r:id="rId1286" xr:uid="{00000000-0004-0000-0000-000005050000}"/>
    <hyperlink ref="J598" r:id="rId1287" xr:uid="{00000000-0004-0000-0000-000006050000}"/>
    <hyperlink ref="F599" r:id="rId1288" xr:uid="{00000000-0004-0000-0000-000007050000}"/>
    <hyperlink ref="J599" r:id="rId1289" xr:uid="{00000000-0004-0000-0000-000008050000}"/>
    <hyperlink ref="P599" r:id="rId1290" xr:uid="{00000000-0004-0000-0000-000009050000}"/>
    <hyperlink ref="F600" r:id="rId1291" xr:uid="{00000000-0004-0000-0000-00000A050000}"/>
    <hyperlink ref="J600" r:id="rId1292" xr:uid="{00000000-0004-0000-0000-00000B050000}"/>
    <hyperlink ref="F601" r:id="rId1293" xr:uid="{00000000-0004-0000-0000-00000C050000}"/>
    <hyperlink ref="J601" r:id="rId1294" xr:uid="{00000000-0004-0000-0000-00000D050000}"/>
    <hyperlink ref="P601" r:id="rId1295" xr:uid="{00000000-0004-0000-0000-00000E050000}"/>
    <hyperlink ref="F602" r:id="rId1296" xr:uid="{00000000-0004-0000-0000-00000F050000}"/>
    <hyperlink ref="J602" r:id="rId1297" xr:uid="{00000000-0004-0000-0000-000010050000}"/>
    <hyperlink ref="P602" r:id="rId1298" xr:uid="{00000000-0004-0000-0000-000011050000}"/>
    <hyperlink ref="F603" r:id="rId1299" xr:uid="{00000000-0004-0000-0000-000012050000}"/>
    <hyperlink ref="J603" r:id="rId1300" xr:uid="{00000000-0004-0000-0000-000013050000}"/>
    <hyperlink ref="P603" r:id="rId1301" xr:uid="{00000000-0004-0000-0000-000014050000}"/>
    <hyperlink ref="F604" r:id="rId1302" xr:uid="{00000000-0004-0000-0000-000015050000}"/>
    <hyperlink ref="J604" r:id="rId1303" xr:uid="{00000000-0004-0000-0000-000016050000}"/>
    <hyperlink ref="F605" r:id="rId1304" xr:uid="{00000000-0004-0000-0000-000017050000}"/>
    <hyperlink ref="J605" r:id="rId1305" xr:uid="{00000000-0004-0000-0000-000018050000}"/>
    <hyperlink ref="P605" r:id="rId1306" xr:uid="{00000000-0004-0000-0000-000019050000}"/>
    <hyperlink ref="F606" r:id="rId1307" xr:uid="{00000000-0004-0000-0000-00001A050000}"/>
    <hyperlink ref="J606" r:id="rId1308" xr:uid="{00000000-0004-0000-0000-00001B050000}"/>
    <hyperlink ref="P606" r:id="rId1309" xr:uid="{00000000-0004-0000-0000-00001C050000}"/>
    <hyperlink ref="F607" r:id="rId1310" xr:uid="{00000000-0004-0000-0000-00001D050000}"/>
    <hyperlink ref="J607" r:id="rId1311" xr:uid="{00000000-0004-0000-0000-00001E050000}"/>
    <hyperlink ref="P607" r:id="rId1312" xr:uid="{00000000-0004-0000-0000-00001F050000}"/>
    <hyperlink ref="F608" r:id="rId1313" xr:uid="{00000000-0004-0000-0000-000020050000}"/>
    <hyperlink ref="J608" r:id="rId1314" xr:uid="{00000000-0004-0000-0000-000021050000}"/>
    <hyperlink ref="J609" r:id="rId1315" xr:uid="{00000000-0004-0000-0000-000022050000}"/>
    <hyperlink ref="F610" r:id="rId1316" xr:uid="{00000000-0004-0000-0000-000023050000}"/>
    <hyperlink ref="J610" r:id="rId1317" xr:uid="{00000000-0004-0000-0000-000024050000}"/>
    <hyperlink ref="P610" r:id="rId1318" xr:uid="{00000000-0004-0000-0000-000025050000}"/>
    <hyperlink ref="J611" r:id="rId1319" xr:uid="{00000000-0004-0000-0000-000026050000}"/>
    <hyperlink ref="P611" r:id="rId1320" xr:uid="{00000000-0004-0000-0000-000027050000}"/>
    <hyperlink ref="F612" r:id="rId1321" xr:uid="{00000000-0004-0000-0000-000028050000}"/>
    <hyperlink ref="J612" r:id="rId1322" xr:uid="{00000000-0004-0000-0000-000029050000}"/>
    <hyperlink ref="P612" r:id="rId1323" xr:uid="{00000000-0004-0000-0000-00002A050000}"/>
    <hyperlink ref="F613" r:id="rId1324" xr:uid="{00000000-0004-0000-0000-00002B050000}"/>
    <hyperlink ref="J613" r:id="rId1325" location="1690796573458-7fdd1b67-29c6" xr:uid="{00000000-0004-0000-0000-00002C050000}"/>
    <hyperlink ref="F614" r:id="rId1326" xr:uid="{00000000-0004-0000-0000-00002D050000}"/>
    <hyperlink ref="J614" r:id="rId1327" xr:uid="{00000000-0004-0000-0000-00002E050000}"/>
    <hyperlink ref="P614" r:id="rId1328" xr:uid="{00000000-0004-0000-0000-00002F050000}"/>
    <hyperlink ref="F615" r:id="rId1329" xr:uid="{00000000-0004-0000-0000-000030050000}"/>
    <hyperlink ref="J615" r:id="rId1330" xr:uid="{00000000-0004-0000-0000-000031050000}"/>
    <hyperlink ref="P615" r:id="rId1331" xr:uid="{00000000-0004-0000-0000-000032050000}"/>
    <hyperlink ref="F616" r:id="rId1332" xr:uid="{00000000-0004-0000-0000-000033050000}"/>
    <hyperlink ref="J616" r:id="rId1333" xr:uid="{00000000-0004-0000-0000-000034050000}"/>
    <hyperlink ref="F617" r:id="rId1334" xr:uid="{00000000-0004-0000-0000-000035050000}"/>
    <hyperlink ref="J617" r:id="rId1335" xr:uid="{00000000-0004-0000-0000-000036050000}"/>
    <hyperlink ref="P617" r:id="rId1336" xr:uid="{00000000-0004-0000-0000-000037050000}"/>
    <hyperlink ref="F618" r:id="rId1337" xr:uid="{00000000-0004-0000-0000-000038050000}"/>
    <hyperlink ref="J618" r:id="rId1338" xr:uid="{00000000-0004-0000-0000-000039050000}"/>
    <hyperlink ref="P618" r:id="rId1339" xr:uid="{00000000-0004-0000-0000-00003A050000}"/>
    <hyperlink ref="F619" r:id="rId1340" xr:uid="{00000000-0004-0000-0000-00003B050000}"/>
    <hyperlink ref="J619" r:id="rId1341" xr:uid="{00000000-0004-0000-0000-00003C050000}"/>
    <hyperlink ref="P619" r:id="rId1342" xr:uid="{00000000-0004-0000-0000-00003D050000}"/>
    <hyperlink ref="F620" r:id="rId1343" xr:uid="{00000000-0004-0000-0000-00003E050000}"/>
    <hyperlink ref="J620" r:id="rId1344" xr:uid="{00000000-0004-0000-0000-00003F050000}"/>
    <hyperlink ref="P620" r:id="rId1345" xr:uid="{00000000-0004-0000-0000-000040050000}"/>
    <hyperlink ref="F621" r:id="rId1346" xr:uid="{00000000-0004-0000-0000-000041050000}"/>
    <hyperlink ref="J621" r:id="rId1347" xr:uid="{00000000-0004-0000-0000-000042050000}"/>
    <hyperlink ref="F622" r:id="rId1348" xr:uid="{00000000-0004-0000-0000-000043050000}"/>
    <hyperlink ref="J622" r:id="rId1349" xr:uid="{00000000-0004-0000-0000-000044050000}"/>
    <hyperlink ref="F623" r:id="rId1350" xr:uid="{00000000-0004-0000-0000-000045050000}"/>
    <hyperlink ref="J623" r:id="rId1351" xr:uid="{00000000-0004-0000-0000-000046050000}"/>
    <hyperlink ref="F624" r:id="rId1352" xr:uid="{00000000-0004-0000-0000-000047050000}"/>
    <hyperlink ref="J624" r:id="rId1353" xr:uid="{00000000-0004-0000-0000-000048050000}"/>
    <hyperlink ref="F625" r:id="rId1354" xr:uid="{00000000-0004-0000-0000-000049050000}"/>
    <hyperlink ref="J625" r:id="rId1355" xr:uid="{00000000-0004-0000-0000-00004A050000}"/>
    <hyperlink ref="F626" r:id="rId1356" xr:uid="{00000000-0004-0000-0000-00004B050000}"/>
    <hyperlink ref="J626" r:id="rId1357" xr:uid="{00000000-0004-0000-0000-00004C050000}"/>
    <hyperlink ref="P626" r:id="rId1358" xr:uid="{00000000-0004-0000-0000-00004D050000}"/>
    <hyperlink ref="J627" r:id="rId1359" xr:uid="{00000000-0004-0000-0000-00004E050000}"/>
    <hyperlink ref="F628" r:id="rId1360" xr:uid="{00000000-0004-0000-0000-00004F050000}"/>
    <hyperlink ref="J628" r:id="rId1361" xr:uid="{00000000-0004-0000-0000-000050050000}"/>
    <hyperlink ref="P628" r:id="rId1362" xr:uid="{00000000-0004-0000-0000-000051050000}"/>
    <hyperlink ref="F629" r:id="rId1363" xr:uid="{00000000-0004-0000-0000-000052050000}"/>
    <hyperlink ref="J629" r:id="rId1364" xr:uid="{00000000-0004-0000-0000-000053050000}"/>
    <hyperlink ref="P629" r:id="rId1365" xr:uid="{00000000-0004-0000-0000-000054050000}"/>
    <hyperlink ref="J630" r:id="rId1366" xr:uid="{00000000-0004-0000-0000-000055050000}"/>
    <hyperlink ref="F631" r:id="rId1367" xr:uid="{00000000-0004-0000-0000-000056050000}"/>
    <hyperlink ref="J631" r:id="rId1368" xr:uid="{00000000-0004-0000-0000-000057050000}"/>
    <hyperlink ref="J632" r:id="rId1369" xr:uid="{00000000-0004-0000-0000-000058050000}"/>
    <hyperlink ref="J633" r:id="rId1370" xr:uid="{00000000-0004-0000-0000-000059050000}"/>
    <hyperlink ref="F634" r:id="rId1371" xr:uid="{00000000-0004-0000-0000-00005A050000}"/>
    <hyperlink ref="J634" r:id="rId1372" xr:uid="{00000000-0004-0000-0000-00005B050000}"/>
    <hyperlink ref="P634" r:id="rId1373" xr:uid="{00000000-0004-0000-0000-00005C050000}"/>
    <hyperlink ref="F635" r:id="rId1374" xr:uid="{00000000-0004-0000-0000-00005D050000}"/>
    <hyperlink ref="J635" r:id="rId1375" xr:uid="{00000000-0004-0000-0000-00005E050000}"/>
    <hyperlink ref="F636" r:id="rId1376" xr:uid="{00000000-0004-0000-0000-00005F050000}"/>
    <hyperlink ref="J636" r:id="rId1377" xr:uid="{00000000-0004-0000-0000-000060050000}"/>
    <hyperlink ref="P636" r:id="rId1378" xr:uid="{00000000-0004-0000-0000-000061050000}"/>
    <hyperlink ref="F637" r:id="rId1379" xr:uid="{00000000-0004-0000-0000-000062050000}"/>
    <hyperlink ref="J637" r:id="rId1380" xr:uid="{00000000-0004-0000-0000-000063050000}"/>
    <hyperlink ref="P637" r:id="rId1381" xr:uid="{00000000-0004-0000-0000-000064050000}"/>
    <hyperlink ref="F638" r:id="rId1382" xr:uid="{00000000-0004-0000-0000-000065050000}"/>
    <hyperlink ref="J638" r:id="rId1383" xr:uid="{00000000-0004-0000-0000-000066050000}"/>
    <hyperlink ref="F639" r:id="rId1384" xr:uid="{00000000-0004-0000-0000-000067050000}"/>
    <hyperlink ref="J639" r:id="rId1385" xr:uid="{00000000-0004-0000-0000-000068050000}"/>
    <hyperlink ref="F640" r:id="rId1386" xr:uid="{00000000-0004-0000-0000-000069050000}"/>
    <hyperlink ref="J640" r:id="rId1387" xr:uid="{00000000-0004-0000-0000-00006A050000}"/>
    <hyperlink ref="P640" r:id="rId1388" xr:uid="{00000000-0004-0000-0000-00006B050000}"/>
    <hyperlink ref="F641" r:id="rId1389" xr:uid="{00000000-0004-0000-0000-00006C050000}"/>
    <hyperlink ref="J641" r:id="rId1390" xr:uid="{00000000-0004-0000-0000-00006D050000}"/>
    <hyperlink ref="F642" r:id="rId1391" xr:uid="{00000000-0004-0000-0000-00006E050000}"/>
    <hyperlink ref="J642" r:id="rId1392" xr:uid="{00000000-0004-0000-0000-00006F050000}"/>
    <hyperlink ref="F643" r:id="rId1393" xr:uid="{00000000-0004-0000-0000-000070050000}"/>
    <hyperlink ref="J643" r:id="rId1394" xr:uid="{00000000-0004-0000-0000-000071050000}"/>
    <hyperlink ref="P643" r:id="rId1395" xr:uid="{00000000-0004-0000-0000-000072050000}"/>
    <hyperlink ref="F644" r:id="rId1396" xr:uid="{00000000-0004-0000-0000-000073050000}"/>
    <hyperlink ref="J644" r:id="rId1397" xr:uid="{00000000-0004-0000-0000-000074050000}"/>
    <hyperlink ref="P644" r:id="rId1398" xr:uid="{00000000-0004-0000-0000-000075050000}"/>
    <hyperlink ref="F645" r:id="rId1399" xr:uid="{00000000-0004-0000-0000-000076050000}"/>
    <hyperlink ref="J645" r:id="rId1400" xr:uid="{00000000-0004-0000-0000-000077050000}"/>
    <hyperlink ref="F646" r:id="rId1401" xr:uid="{00000000-0004-0000-0000-000078050000}"/>
    <hyperlink ref="J646" r:id="rId1402" xr:uid="{00000000-0004-0000-0000-000079050000}"/>
    <hyperlink ref="F647" r:id="rId1403" xr:uid="{00000000-0004-0000-0000-00007A050000}"/>
    <hyperlink ref="J647" r:id="rId1404" xr:uid="{00000000-0004-0000-0000-00007B050000}"/>
    <hyperlink ref="P647" r:id="rId1405" xr:uid="{00000000-0004-0000-0000-00007C050000}"/>
    <hyperlink ref="F648" r:id="rId1406" xr:uid="{00000000-0004-0000-0000-00007D050000}"/>
    <hyperlink ref="J648" r:id="rId1407" xr:uid="{00000000-0004-0000-0000-00007E050000}"/>
    <hyperlink ref="P648" r:id="rId1408" xr:uid="{00000000-0004-0000-0000-00007F050000}"/>
    <hyperlink ref="F649" r:id="rId1409" xr:uid="{00000000-0004-0000-0000-000080050000}"/>
    <hyperlink ref="J649" r:id="rId1410" xr:uid="{00000000-0004-0000-0000-000081050000}"/>
    <hyperlink ref="P649" r:id="rId1411" xr:uid="{00000000-0004-0000-0000-000082050000}"/>
    <hyperlink ref="F650" r:id="rId1412" xr:uid="{00000000-0004-0000-0000-000083050000}"/>
    <hyperlink ref="J650" r:id="rId1413" xr:uid="{00000000-0004-0000-0000-000084050000}"/>
    <hyperlink ref="F651" r:id="rId1414" xr:uid="{00000000-0004-0000-0000-000085050000}"/>
    <hyperlink ref="J651" r:id="rId1415" xr:uid="{00000000-0004-0000-0000-000086050000}"/>
    <hyperlink ref="P651" r:id="rId1416" xr:uid="{00000000-0004-0000-0000-000087050000}"/>
    <hyperlink ref="F652" r:id="rId1417" xr:uid="{00000000-0004-0000-0000-000088050000}"/>
    <hyperlink ref="J652" r:id="rId1418" xr:uid="{00000000-0004-0000-0000-000089050000}"/>
    <hyperlink ref="P652" r:id="rId1419" xr:uid="{00000000-0004-0000-0000-00008A050000}"/>
    <hyperlink ref="F653" r:id="rId1420" xr:uid="{00000000-0004-0000-0000-00008B050000}"/>
    <hyperlink ref="J653" r:id="rId1421" xr:uid="{00000000-0004-0000-0000-00008C050000}"/>
    <hyperlink ref="P653" r:id="rId1422" xr:uid="{00000000-0004-0000-0000-00008D050000}"/>
    <hyperlink ref="F654" r:id="rId1423" xr:uid="{00000000-0004-0000-0000-00008E050000}"/>
    <hyperlink ref="J654" r:id="rId1424" xr:uid="{00000000-0004-0000-0000-00008F050000}"/>
    <hyperlink ref="P654" r:id="rId1425" xr:uid="{00000000-0004-0000-0000-000090050000}"/>
    <hyperlink ref="F655" r:id="rId1426" xr:uid="{00000000-0004-0000-0000-000091050000}"/>
    <hyperlink ref="J655" r:id="rId1427" xr:uid="{00000000-0004-0000-0000-000092050000}"/>
    <hyperlink ref="P655" r:id="rId1428" xr:uid="{00000000-0004-0000-0000-000093050000}"/>
    <hyperlink ref="F656" r:id="rId1429" xr:uid="{00000000-0004-0000-0000-000094050000}"/>
    <hyperlink ref="J656" r:id="rId1430" xr:uid="{00000000-0004-0000-0000-000095050000}"/>
    <hyperlink ref="F657" r:id="rId1431" xr:uid="{00000000-0004-0000-0000-000096050000}"/>
    <hyperlink ref="J657" r:id="rId1432" xr:uid="{00000000-0004-0000-0000-000097050000}"/>
    <hyperlink ref="P657" r:id="rId1433" xr:uid="{00000000-0004-0000-0000-000098050000}"/>
    <hyperlink ref="F658" r:id="rId1434" xr:uid="{00000000-0004-0000-0000-000099050000}"/>
    <hyperlink ref="J658" r:id="rId1435" xr:uid="{00000000-0004-0000-0000-00009A050000}"/>
    <hyperlink ref="F659" r:id="rId1436" xr:uid="{00000000-0004-0000-0000-00009B050000}"/>
    <hyperlink ref="J659" r:id="rId1437" xr:uid="{00000000-0004-0000-0000-00009C050000}"/>
    <hyperlink ref="F660" r:id="rId1438" xr:uid="{00000000-0004-0000-0000-00009D050000}"/>
    <hyperlink ref="J660" r:id="rId1439" xr:uid="{00000000-0004-0000-0000-00009E050000}"/>
    <hyperlink ref="P660" r:id="rId1440" xr:uid="{00000000-0004-0000-0000-00009F050000}"/>
    <hyperlink ref="F661" r:id="rId1441" xr:uid="{00000000-0004-0000-0000-0000A0050000}"/>
    <hyperlink ref="J661" r:id="rId1442" xr:uid="{00000000-0004-0000-0000-0000A1050000}"/>
    <hyperlink ref="F662" r:id="rId1443" xr:uid="{00000000-0004-0000-0000-0000A2050000}"/>
    <hyperlink ref="J662" r:id="rId1444" location="tab-2334" xr:uid="{00000000-0004-0000-0000-0000A3050000}"/>
    <hyperlink ref="F663" r:id="rId1445" xr:uid="{00000000-0004-0000-0000-0000A4050000}"/>
    <hyperlink ref="J663" r:id="rId1446" xr:uid="{00000000-0004-0000-0000-0000A5050000}"/>
    <hyperlink ref="P663" r:id="rId1447" xr:uid="{00000000-0004-0000-0000-0000A6050000}"/>
    <hyperlink ref="F664" r:id="rId1448" xr:uid="{00000000-0004-0000-0000-0000A7050000}"/>
    <hyperlink ref="J664" r:id="rId1449" xr:uid="{00000000-0004-0000-0000-0000A8050000}"/>
    <hyperlink ref="P664" r:id="rId1450" xr:uid="{00000000-0004-0000-0000-0000A9050000}"/>
    <hyperlink ref="F665" r:id="rId1451" xr:uid="{00000000-0004-0000-0000-0000AA050000}"/>
    <hyperlink ref="J665" r:id="rId1452" xr:uid="{00000000-0004-0000-0000-0000AB050000}"/>
    <hyperlink ref="P665" r:id="rId1453" xr:uid="{00000000-0004-0000-0000-0000AC050000}"/>
    <hyperlink ref="H666" r:id="rId1454" xr:uid="{00000000-0004-0000-0000-0000AD050000}"/>
    <hyperlink ref="J666" r:id="rId1455" xr:uid="{00000000-0004-0000-0000-0000AE050000}"/>
    <hyperlink ref="H667" r:id="rId1456" xr:uid="{00000000-0004-0000-0000-0000AF050000}"/>
    <hyperlink ref="J667" r:id="rId1457" xr:uid="{00000000-0004-0000-0000-0000B0050000}"/>
    <hyperlink ref="F668" r:id="rId1458" xr:uid="{00000000-0004-0000-0000-0000B1050000}"/>
    <hyperlink ref="J668" r:id="rId1459" xr:uid="{00000000-0004-0000-0000-0000B2050000}"/>
    <hyperlink ref="P668" r:id="rId1460" xr:uid="{00000000-0004-0000-0000-0000B3050000}"/>
    <hyperlink ref="F669" r:id="rId1461" xr:uid="{00000000-0004-0000-0000-0000B4050000}"/>
    <hyperlink ref="H669" r:id="rId1462" xr:uid="{00000000-0004-0000-0000-0000B5050000}"/>
    <hyperlink ref="J669" r:id="rId1463" xr:uid="{00000000-0004-0000-0000-0000B6050000}"/>
    <hyperlink ref="P669" r:id="rId1464" location=":~:text=Sree%20Narayana%20Gurukulam%20College%20of%20Engineering%20(SNGCE),the%20government%20applicable%20to%20the%20enrolled%20students." xr:uid="{00000000-0004-0000-0000-0000B7050000}"/>
    <hyperlink ref="F670" r:id="rId1465" xr:uid="{00000000-0004-0000-0000-0000B8050000}"/>
    <hyperlink ref="H670" r:id="rId1466" xr:uid="{00000000-0004-0000-0000-0000B9050000}"/>
    <hyperlink ref="J670" r:id="rId1467" xr:uid="{00000000-0004-0000-0000-0000BA050000}"/>
    <hyperlink ref="F671" r:id="rId1468" xr:uid="{00000000-0004-0000-0000-0000BB050000}"/>
    <hyperlink ref="J671" r:id="rId1469" xr:uid="{00000000-0004-0000-0000-0000BC050000}"/>
    <hyperlink ref="F672" r:id="rId1470" xr:uid="{00000000-0004-0000-0000-0000BD050000}"/>
    <hyperlink ref="J672" r:id="rId1471" xr:uid="{00000000-0004-0000-0000-0000BE050000}"/>
    <hyperlink ref="P672" r:id="rId1472" xr:uid="{00000000-0004-0000-0000-0000BF050000}"/>
    <hyperlink ref="F673" r:id="rId1473" xr:uid="{00000000-0004-0000-0000-0000C0050000}"/>
    <hyperlink ref="H673" r:id="rId1474" xr:uid="{00000000-0004-0000-0000-0000C1050000}"/>
    <hyperlink ref="J673" r:id="rId1475" xr:uid="{00000000-0004-0000-0000-0000C2050000}"/>
    <hyperlink ref="P673" r:id="rId1476" xr:uid="{00000000-0004-0000-0000-0000C3050000}"/>
    <hyperlink ref="J674" r:id="rId1477" xr:uid="{00000000-0004-0000-0000-0000C4050000}"/>
    <hyperlink ref="P674" r:id="rId1478" xr:uid="{00000000-0004-0000-0000-0000C5050000}"/>
    <hyperlink ref="F675" r:id="rId1479" xr:uid="{00000000-0004-0000-0000-0000C6050000}"/>
    <hyperlink ref="J675" r:id="rId1480" xr:uid="{00000000-0004-0000-0000-0000C7050000}"/>
    <hyperlink ref="P675" r:id="rId1481" xr:uid="{00000000-0004-0000-0000-0000C8050000}"/>
    <hyperlink ref="J676" r:id="rId1482" xr:uid="{00000000-0004-0000-0000-0000C9050000}"/>
    <hyperlink ref="P676" r:id="rId1483" xr:uid="{00000000-0004-0000-0000-0000CA050000}"/>
    <hyperlink ref="F677" r:id="rId1484" xr:uid="{00000000-0004-0000-0000-0000CB050000}"/>
    <hyperlink ref="J677" r:id="rId1485" xr:uid="{00000000-0004-0000-0000-0000CC050000}"/>
    <hyperlink ref="P677" r:id="rId1486" xr:uid="{00000000-0004-0000-0000-0000CD050000}"/>
    <hyperlink ref="F678" r:id="rId1487" xr:uid="{00000000-0004-0000-0000-0000CE050000}"/>
    <hyperlink ref="H678" r:id="rId1488" xr:uid="{00000000-0004-0000-0000-0000CF050000}"/>
    <hyperlink ref="J678" r:id="rId1489" xr:uid="{00000000-0004-0000-0000-0000D0050000}"/>
    <hyperlink ref="P678" r:id="rId1490" xr:uid="{00000000-0004-0000-0000-0000D1050000}"/>
    <hyperlink ref="F679" r:id="rId1491" xr:uid="{00000000-0004-0000-0000-0000D2050000}"/>
    <hyperlink ref="H679" r:id="rId1492" xr:uid="{00000000-0004-0000-0000-0000D3050000}"/>
    <hyperlink ref="J679" r:id="rId1493" xr:uid="{00000000-0004-0000-0000-0000D4050000}"/>
    <hyperlink ref="P679" r:id="rId1494" xr:uid="{00000000-0004-0000-0000-0000D5050000}"/>
    <hyperlink ref="F680" r:id="rId1495" xr:uid="{00000000-0004-0000-0000-0000D6050000}"/>
    <hyperlink ref="J680" r:id="rId1496" xr:uid="{00000000-0004-0000-0000-0000D7050000}"/>
    <hyperlink ref="P680" r:id="rId1497" xr:uid="{00000000-0004-0000-0000-0000D8050000}"/>
    <hyperlink ref="F681" r:id="rId1498" xr:uid="{00000000-0004-0000-0000-0000D9050000}"/>
    <hyperlink ref="J681" r:id="rId1499" xr:uid="{00000000-0004-0000-0000-0000DA050000}"/>
    <hyperlink ref="P681" r:id="rId1500" xr:uid="{00000000-0004-0000-0000-0000DB050000}"/>
    <hyperlink ref="F682" r:id="rId1501" xr:uid="{00000000-0004-0000-0000-0000DC050000}"/>
    <hyperlink ref="J682" r:id="rId1502" xr:uid="{00000000-0004-0000-0000-0000DD050000}"/>
    <hyperlink ref="P682" r:id="rId1503" xr:uid="{00000000-0004-0000-0000-0000DE050000}"/>
    <hyperlink ref="F683" r:id="rId1504" xr:uid="{00000000-0004-0000-0000-0000DF050000}"/>
    <hyperlink ref="J683" r:id="rId1505" xr:uid="{00000000-0004-0000-0000-0000E0050000}"/>
    <hyperlink ref="P683" r:id="rId1506" xr:uid="{00000000-0004-0000-0000-0000E1050000}"/>
    <hyperlink ref="J684" r:id="rId1507" xr:uid="{00000000-0004-0000-0000-0000E2050000}"/>
    <hyperlink ref="P684" r:id="rId1508" xr:uid="{00000000-0004-0000-0000-0000E3050000}"/>
    <hyperlink ref="F685" r:id="rId1509" xr:uid="{00000000-0004-0000-0000-0000E4050000}"/>
    <hyperlink ref="J685" r:id="rId1510" xr:uid="{00000000-0004-0000-0000-0000E5050000}"/>
    <hyperlink ref="F686" r:id="rId1511" xr:uid="{00000000-0004-0000-0000-0000E6050000}"/>
    <hyperlink ref="J686" r:id="rId1512" xr:uid="{00000000-0004-0000-0000-0000E7050000}"/>
    <hyperlink ref="F687" r:id="rId1513" location=":~:text=Table_title:%20Fee%20Structure%202025%2D26%20Table_content:%20header:%20%7C,2%2C15%2C000%20%7C%20Semester%203:%20%E2%82%B9%202%2C31%2C000%20%7C" xr:uid="{00000000-0004-0000-0000-0000E8050000}"/>
    <hyperlink ref="J687" r:id="rId1514" xr:uid="{00000000-0004-0000-0000-0000E9050000}"/>
    <hyperlink ref="P687" r:id="rId1515" xr:uid="{00000000-0004-0000-0000-0000EA050000}"/>
    <hyperlink ref="F688" r:id="rId1516" xr:uid="{00000000-0004-0000-0000-0000EB050000}"/>
    <hyperlink ref="J688" r:id="rId1517" xr:uid="{00000000-0004-0000-0000-0000EC050000}"/>
    <hyperlink ref="P688" r:id="rId1518" xr:uid="{00000000-0004-0000-0000-0000ED050000}"/>
    <hyperlink ref="F689" r:id="rId1519" xr:uid="{00000000-0004-0000-0000-0000EE050000}"/>
    <hyperlink ref="J689" r:id="rId1520" xr:uid="{00000000-0004-0000-0000-0000EF050000}"/>
    <hyperlink ref="P689" r:id="rId1521" xr:uid="{00000000-0004-0000-0000-0000F0050000}"/>
    <hyperlink ref="F690" r:id="rId1522" xr:uid="{00000000-0004-0000-0000-0000F1050000}"/>
    <hyperlink ref="J690" r:id="rId1523" xr:uid="{00000000-0004-0000-0000-0000F2050000}"/>
    <hyperlink ref="F691" r:id="rId1524" xr:uid="{00000000-0004-0000-0000-0000F3050000}"/>
    <hyperlink ref="J691" r:id="rId1525" xr:uid="{00000000-0004-0000-0000-0000F4050000}"/>
    <hyperlink ref="P691" r:id="rId1526" xr:uid="{00000000-0004-0000-0000-0000F5050000}"/>
    <hyperlink ref="F692" r:id="rId1527" xr:uid="{00000000-0004-0000-0000-0000F6050000}"/>
    <hyperlink ref="J692" r:id="rId1528" xr:uid="{00000000-0004-0000-0000-0000F7050000}"/>
    <hyperlink ref="F693" r:id="rId1529" xr:uid="{00000000-0004-0000-0000-0000F8050000}"/>
    <hyperlink ref="J693" r:id="rId1530" xr:uid="{00000000-0004-0000-0000-0000F9050000}"/>
    <hyperlink ref="P693" r:id="rId1531" xr:uid="{00000000-0004-0000-0000-0000FA050000}"/>
    <hyperlink ref="F694" r:id="rId1532" xr:uid="{00000000-0004-0000-0000-0000FB050000}"/>
    <hyperlink ref="J694" r:id="rId1533" xr:uid="{00000000-0004-0000-0000-0000FC050000}"/>
    <hyperlink ref="P694" r:id="rId1534" xr:uid="{00000000-0004-0000-0000-0000FD050000}"/>
    <hyperlink ref="F695" r:id="rId1535" xr:uid="{00000000-0004-0000-0000-0000FE050000}"/>
    <hyperlink ref="J695" r:id="rId1536" xr:uid="{00000000-0004-0000-0000-0000FF050000}"/>
    <hyperlink ref="P695" r:id="rId1537" xr:uid="{00000000-0004-0000-0000-000000060000}"/>
    <hyperlink ref="F696" r:id="rId1538" xr:uid="{00000000-0004-0000-0000-000001060000}"/>
    <hyperlink ref="J696" r:id="rId1539" xr:uid="{00000000-0004-0000-0000-000002060000}"/>
    <hyperlink ref="J697" r:id="rId1540" xr:uid="{00000000-0004-0000-0000-000003060000}"/>
    <hyperlink ref="P697" r:id="rId1541" xr:uid="{00000000-0004-0000-0000-000004060000}"/>
    <hyperlink ref="J698" r:id="rId1542" xr:uid="{00000000-0004-0000-0000-000005060000}"/>
    <hyperlink ref="P698" r:id="rId1543" xr:uid="{00000000-0004-0000-0000-000006060000}"/>
    <hyperlink ref="J699" r:id="rId1544" xr:uid="{00000000-0004-0000-0000-000007060000}"/>
    <hyperlink ref="P699" r:id="rId1545" xr:uid="{00000000-0004-0000-0000-000008060000}"/>
    <hyperlink ref="J700" r:id="rId1546" xr:uid="{00000000-0004-0000-0000-000009060000}"/>
    <hyperlink ref="P700" r:id="rId1547" xr:uid="{00000000-0004-0000-0000-00000A060000}"/>
    <hyperlink ref="J701" r:id="rId1548" xr:uid="{00000000-0004-0000-0000-00000B060000}"/>
    <hyperlink ref="P701" r:id="rId1549" xr:uid="{00000000-0004-0000-0000-00000C060000}"/>
    <hyperlink ref="F702" r:id="rId1550" xr:uid="{00000000-0004-0000-0000-00000D060000}"/>
    <hyperlink ref="J702" r:id="rId1551" xr:uid="{00000000-0004-0000-0000-00000E060000}"/>
    <hyperlink ref="F703" r:id="rId1552" xr:uid="{00000000-0004-0000-0000-00000F060000}"/>
    <hyperlink ref="J703" r:id="rId1553" xr:uid="{00000000-0004-0000-0000-000010060000}"/>
    <hyperlink ref="P703" r:id="rId1554" xr:uid="{00000000-0004-0000-0000-000011060000}"/>
    <hyperlink ref="F704" r:id="rId1555" xr:uid="{00000000-0004-0000-0000-000012060000}"/>
    <hyperlink ref="J704" r:id="rId1556" xr:uid="{00000000-0004-0000-0000-000013060000}"/>
    <hyperlink ref="P704" r:id="rId1557" xr:uid="{00000000-0004-0000-0000-000014060000}"/>
    <hyperlink ref="F705" r:id="rId1558" xr:uid="{00000000-0004-0000-0000-000015060000}"/>
    <hyperlink ref="J705" r:id="rId1559" xr:uid="{00000000-0004-0000-0000-000016060000}"/>
    <hyperlink ref="P705" r:id="rId1560" xr:uid="{00000000-0004-0000-0000-000017060000}"/>
    <hyperlink ref="F706" r:id="rId1561" xr:uid="{00000000-0004-0000-0000-000018060000}"/>
    <hyperlink ref="J706" r:id="rId1562" xr:uid="{00000000-0004-0000-0000-000019060000}"/>
    <hyperlink ref="P706" r:id="rId1563" xr:uid="{00000000-0004-0000-0000-00001A060000}"/>
    <hyperlink ref="F707" r:id="rId1564" xr:uid="{00000000-0004-0000-0000-00001B060000}"/>
    <hyperlink ref="J707" r:id="rId1565" xr:uid="{00000000-0004-0000-0000-00001C060000}"/>
    <hyperlink ref="F708" r:id="rId1566" xr:uid="{00000000-0004-0000-0000-00001D060000}"/>
    <hyperlink ref="J708" r:id="rId1567" xr:uid="{00000000-0004-0000-0000-00001E060000}"/>
    <hyperlink ref="P708" r:id="rId1568" xr:uid="{00000000-0004-0000-0000-00001F060000}"/>
    <hyperlink ref="F709" r:id="rId1569" xr:uid="{00000000-0004-0000-0000-000020060000}"/>
    <hyperlink ref="J709" r:id="rId1570" xr:uid="{00000000-0004-0000-0000-000021060000}"/>
    <hyperlink ref="P709" r:id="rId1571" xr:uid="{00000000-0004-0000-0000-000022060000}"/>
    <hyperlink ref="F710" r:id="rId1572" xr:uid="{00000000-0004-0000-0000-000023060000}"/>
    <hyperlink ref="J710" r:id="rId1573" xr:uid="{00000000-0004-0000-0000-000024060000}"/>
    <hyperlink ref="F711" r:id="rId1574" xr:uid="{00000000-0004-0000-0000-000025060000}"/>
    <hyperlink ref="J711" r:id="rId1575" xr:uid="{00000000-0004-0000-0000-000026060000}"/>
    <hyperlink ref="P711" r:id="rId1576" xr:uid="{00000000-0004-0000-0000-000027060000}"/>
    <hyperlink ref="F712" r:id="rId1577" xr:uid="{00000000-0004-0000-0000-000028060000}"/>
    <hyperlink ref="J712" r:id="rId1578" xr:uid="{00000000-0004-0000-0000-000029060000}"/>
    <hyperlink ref="P712" r:id="rId1579" xr:uid="{00000000-0004-0000-0000-00002A060000}"/>
    <hyperlink ref="F713" r:id="rId1580" xr:uid="{00000000-0004-0000-0000-00002B060000}"/>
    <hyperlink ref="J713" r:id="rId1581" xr:uid="{00000000-0004-0000-0000-00002C060000}"/>
    <hyperlink ref="P713" r:id="rId1582" xr:uid="{00000000-0004-0000-0000-00002D060000}"/>
    <hyperlink ref="F714" r:id="rId1583" xr:uid="{00000000-0004-0000-0000-00002E060000}"/>
    <hyperlink ref="J714" r:id="rId1584" xr:uid="{00000000-0004-0000-0000-00002F060000}"/>
    <hyperlink ref="F715" r:id="rId1585" xr:uid="{00000000-0004-0000-0000-000030060000}"/>
    <hyperlink ref="J715" r:id="rId1586" xr:uid="{00000000-0004-0000-0000-000031060000}"/>
    <hyperlink ref="F716" r:id="rId1587" xr:uid="{00000000-0004-0000-0000-000032060000}"/>
    <hyperlink ref="J716" r:id="rId1588" xr:uid="{00000000-0004-0000-0000-000033060000}"/>
    <hyperlink ref="F717" r:id="rId1589" xr:uid="{00000000-0004-0000-0000-000034060000}"/>
    <hyperlink ref="J717" r:id="rId1590" xr:uid="{00000000-0004-0000-0000-000035060000}"/>
    <hyperlink ref="P717" r:id="rId1591" xr:uid="{00000000-0004-0000-0000-000036060000}"/>
    <hyperlink ref="F718" r:id="rId1592" xr:uid="{00000000-0004-0000-0000-000037060000}"/>
    <hyperlink ref="J718" r:id="rId1593" xr:uid="{00000000-0004-0000-0000-000038060000}"/>
    <hyperlink ref="P718" r:id="rId1594" xr:uid="{00000000-0004-0000-0000-000039060000}"/>
    <hyperlink ref="F719" r:id="rId1595" xr:uid="{00000000-0004-0000-0000-00003A060000}"/>
    <hyperlink ref="J719" r:id="rId1596" xr:uid="{00000000-0004-0000-0000-00003B060000}"/>
    <hyperlink ref="F720" r:id="rId1597" xr:uid="{00000000-0004-0000-0000-00003C060000}"/>
    <hyperlink ref="J720" r:id="rId1598" location="about" xr:uid="{00000000-0004-0000-0000-00003D060000}"/>
    <hyperlink ref="P720" r:id="rId1599" xr:uid="{00000000-0004-0000-0000-00003E060000}"/>
    <hyperlink ref="F721" r:id="rId1600" xr:uid="{00000000-0004-0000-0000-00003F060000}"/>
    <hyperlink ref="J721" r:id="rId1601" xr:uid="{00000000-0004-0000-0000-000040060000}"/>
    <hyperlink ref="F722" r:id="rId1602" xr:uid="{00000000-0004-0000-0000-000041060000}"/>
    <hyperlink ref="J722" r:id="rId1603" xr:uid="{00000000-0004-0000-0000-000042060000}"/>
    <hyperlink ref="P722" r:id="rId1604" xr:uid="{00000000-0004-0000-0000-000043060000}"/>
    <hyperlink ref="F723" r:id="rId1605" xr:uid="{00000000-0004-0000-0000-000044060000}"/>
    <hyperlink ref="J723" r:id="rId1606" xr:uid="{00000000-0004-0000-0000-000045060000}"/>
    <hyperlink ref="P723" r:id="rId1607" xr:uid="{00000000-0004-0000-0000-000046060000}"/>
    <hyperlink ref="F724" r:id="rId1608" xr:uid="{00000000-0004-0000-0000-000047060000}"/>
    <hyperlink ref="J724" r:id="rId1609" xr:uid="{00000000-0004-0000-0000-000048060000}"/>
    <hyperlink ref="P724" r:id="rId1610" xr:uid="{00000000-0004-0000-0000-000049060000}"/>
    <hyperlink ref="F725" r:id="rId1611" xr:uid="{00000000-0004-0000-0000-00004A060000}"/>
    <hyperlink ref="J725" r:id="rId1612" xr:uid="{00000000-0004-0000-0000-00004B060000}"/>
    <hyperlink ref="P725" r:id="rId1613" xr:uid="{00000000-0004-0000-0000-00004C060000}"/>
    <hyperlink ref="F726" r:id="rId1614" xr:uid="{00000000-0004-0000-0000-00004D060000}"/>
    <hyperlink ref="J726" r:id="rId1615" xr:uid="{00000000-0004-0000-0000-00004E060000}"/>
    <hyperlink ref="P726" r:id="rId1616" xr:uid="{00000000-0004-0000-0000-00004F060000}"/>
    <hyperlink ref="F727" r:id="rId1617" xr:uid="{00000000-0004-0000-0000-000050060000}"/>
    <hyperlink ref="J727" r:id="rId1618" xr:uid="{00000000-0004-0000-0000-000051060000}"/>
    <hyperlink ref="P727" r:id="rId1619" xr:uid="{00000000-0004-0000-0000-000052060000}"/>
    <hyperlink ref="F728" r:id="rId1620" xr:uid="{00000000-0004-0000-0000-000053060000}"/>
    <hyperlink ref="J728" r:id="rId1621" xr:uid="{00000000-0004-0000-0000-000054060000}"/>
    <hyperlink ref="F729" r:id="rId1622" xr:uid="{00000000-0004-0000-0000-000055060000}"/>
    <hyperlink ref="J729" r:id="rId1623" xr:uid="{00000000-0004-0000-0000-000056060000}"/>
    <hyperlink ref="F730" r:id="rId1624" xr:uid="{00000000-0004-0000-0000-000057060000}"/>
    <hyperlink ref="J730" r:id="rId1625" xr:uid="{00000000-0004-0000-0000-000058060000}"/>
    <hyperlink ref="F731" r:id="rId1626" xr:uid="{00000000-0004-0000-0000-000059060000}"/>
    <hyperlink ref="J731" r:id="rId1627" xr:uid="{00000000-0004-0000-0000-00005A060000}"/>
    <hyperlink ref="P731" r:id="rId1628" xr:uid="{00000000-0004-0000-0000-00005B060000}"/>
    <hyperlink ref="F732" r:id="rId1629" xr:uid="{00000000-0004-0000-0000-00005C060000}"/>
    <hyperlink ref="J732" r:id="rId1630" location="section9" xr:uid="{00000000-0004-0000-0000-00005D060000}"/>
    <hyperlink ref="F733" r:id="rId1631" xr:uid="{00000000-0004-0000-0000-00005E060000}"/>
    <hyperlink ref="J733" r:id="rId1632" xr:uid="{00000000-0004-0000-0000-00005F060000}"/>
    <hyperlink ref="P733" r:id="rId1633" xr:uid="{00000000-0004-0000-0000-000060060000}"/>
    <hyperlink ref="F734" r:id="rId1634" xr:uid="{00000000-0004-0000-0000-000061060000}"/>
    <hyperlink ref="J734" r:id="rId1635" location="content" xr:uid="{00000000-0004-0000-0000-000062060000}"/>
    <hyperlink ref="F735" r:id="rId1636" xr:uid="{00000000-0004-0000-0000-000063060000}"/>
    <hyperlink ref="J735" r:id="rId1637" xr:uid="{00000000-0004-0000-0000-000064060000}"/>
    <hyperlink ref="F736" r:id="rId1638" xr:uid="{00000000-0004-0000-0000-000065060000}"/>
    <hyperlink ref="J736" r:id="rId1639" xr:uid="{00000000-0004-0000-0000-000066060000}"/>
    <hyperlink ref="F737" r:id="rId1640" xr:uid="{00000000-0004-0000-0000-000067060000}"/>
    <hyperlink ref="J737" r:id="rId1641" xr:uid="{00000000-0004-0000-0000-000068060000}"/>
    <hyperlink ref="P737" r:id="rId1642" xr:uid="{00000000-0004-0000-0000-000069060000}"/>
    <hyperlink ref="F738" r:id="rId1643" xr:uid="{00000000-0004-0000-0000-00006A060000}"/>
    <hyperlink ref="J738" r:id="rId1644" xr:uid="{00000000-0004-0000-0000-00006B060000}"/>
    <hyperlink ref="P738" r:id="rId1645" xr:uid="{00000000-0004-0000-0000-00006C060000}"/>
    <hyperlink ref="F739" r:id="rId1646" xr:uid="{00000000-0004-0000-0000-00006D060000}"/>
    <hyperlink ref="J739" r:id="rId1647" xr:uid="{00000000-0004-0000-0000-00006E060000}"/>
    <hyperlink ref="P739" r:id="rId1648" xr:uid="{00000000-0004-0000-0000-00006F060000}"/>
    <hyperlink ref="F740" r:id="rId1649" xr:uid="{00000000-0004-0000-0000-000070060000}"/>
    <hyperlink ref="J740" r:id="rId1650" xr:uid="{00000000-0004-0000-0000-000071060000}"/>
    <hyperlink ref="P740" r:id="rId1651" xr:uid="{00000000-0004-0000-0000-000072060000}"/>
    <hyperlink ref="F741" r:id="rId1652" xr:uid="{00000000-0004-0000-0000-000073060000}"/>
    <hyperlink ref="J741" r:id="rId1653" xr:uid="{00000000-0004-0000-0000-000074060000}"/>
    <hyperlink ref="F742" r:id="rId1654" xr:uid="{00000000-0004-0000-0000-000075060000}"/>
    <hyperlink ref="J742" r:id="rId1655" xr:uid="{00000000-0004-0000-0000-000076060000}"/>
    <hyperlink ref="F743" r:id="rId1656" xr:uid="{00000000-0004-0000-0000-000077060000}"/>
    <hyperlink ref="J743" r:id="rId1657" xr:uid="{00000000-0004-0000-0000-000078060000}"/>
    <hyperlink ref="P743" r:id="rId1658" xr:uid="{00000000-0004-0000-0000-000079060000}"/>
    <hyperlink ref="F744" r:id="rId1659" xr:uid="{00000000-0004-0000-0000-00007A060000}"/>
    <hyperlink ref="J744" r:id="rId1660" xr:uid="{00000000-0004-0000-0000-00007B060000}"/>
    <hyperlink ref="J745" r:id="rId1661" xr:uid="{00000000-0004-0000-0000-00007C060000}"/>
    <hyperlink ref="J746" r:id="rId1662" xr:uid="{00000000-0004-0000-0000-00007D060000}"/>
    <hyperlink ref="J747" r:id="rId1663" xr:uid="{00000000-0004-0000-0000-00007E060000}"/>
    <hyperlink ref="J748" r:id="rId1664" xr:uid="{00000000-0004-0000-0000-00007F060000}"/>
    <hyperlink ref="J749" r:id="rId1665" xr:uid="{00000000-0004-0000-0000-000080060000}"/>
    <hyperlink ref="J750" r:id="rId1666" xr:uid="{00000000-0004-0000-0000-000081060000}"/>
    <hyperlink ref="J751" r:id="rId1667" xr:uid="{00000000-0004-0000-0000-000082060000}"/>
    <hyperlink ref="J752" r:id="rId1668" xr:uid="{00000000-0004-0000-0000-000083060000}"/>
    <hyperlink ref="J753" r:id="rId1669" xr:uid="{00000000-0004-0000-0000-000084060000}"/>
    <hyperlink ref="J754" r:id="rId1670" xr:uid="{00000000-0004-0000-0000-000085060000}"/>
    <hyperlink ref="J755" r:id="rId1671" xr:uid="{00000000-0004-0000-0000-000086060000}"/>
    <hyperlink ref="J756" r:id="rId1672" xr:uid="{00000000-0004-0000-0000-000087060000}"/>
    <hyperlink ref="J757" r:id="rId1673" xr:uid="{00000000-0004-0000-0000-000088060000}"/>
    <hyperlink ref="J758" r:id="rId1674" xr:uid="{00000000-0004-0000-0000-000089060000}"/>
    <hyperlink ref="J759" r:id="rId1675" xr:uid="{00000000-0004-0000-0000-00008A060000}"/>
    <hyperlink ref="J760" r:id="rId1676" xr:uid="{00000000-0004-0000-0000-00008B060000}"/>
    <hyperlink ref="J761" r:id="rId1677" xr:uid="{00000000-0004-0000-0000-00008C060000}"/>
    <hyperlink ref="J762" r:id="rId1678" xr:uid="{00000000-0004-0000-0000-00008D060000}"/>
    <hyperlink ref="J763" r:id="rId1679" xr:uid="{00000000-0004-0000-0000-00008E060000}"/>
    <hyperlink ref="J764" r:id="rId1680" xr:uid="{00000000-0004-0000-0000-00008F060000}"/>
    <hyperlink ref="J765" r:id="rId1681" xr:uid="{00000000-0004-0000-0000-000090060000}"/>
    <hyperlink ref="J766" r:id="rId1682" xr:uid="{00000000-0004-0000-0000-000091060000}"/>
    <hyperlink ref="J767" r:id="rId1683" xr:uid="{00000000-0004-0000-0000-000092060000}"/>
    <hyperlink ref="J768" r:id="rId1684" xr:uid="{00000000-0004-0000-0000-000093060000}"/>
    <hyperlink ref="J769" r:id="rId1685" xr:uid="{00000000-0004-0000-0000-000094060000}"/>
    <hyperlink ref="J770" r:id="rId1686" xr:uid="{00000000-0004-0000-0000-000095060000}"/>
    <hyperlink ref="F248" r:id="rId1687" xr:uid="{64B42BCC-EC40-4924-B710-C33CCC509C00}"/>
  </hyperlinks>
  <pageMargins left="0.7" right="0.7" top="0.75" bottom="0.75" header="0" footer="0"/>
  <pageSetup paperSize="9" orientation="portrait"/>
  <tableParts count="1">
    <tablePart r:id="rId168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CE13"/>
  </sheetPr>
  <dimension ref="A1:Z1304"/>
  <sheetViews>
    <sheetView tabSelected="1" workbookViewId="0">
      <selection activeCell="F1" sqref="F1"/>
    </sheetView>
  </sheetViews>
  <sheetFormatPr defaultColWidth="12.6328125" defaultRowHeight="15" customHeight="1"/>
  <cols>
    <col min="1" max="1" width="10.7265625" customWidth="1"/>
    <col min="2" max="2" width="51.453125" customWidth="1"/>
    <col min="3" max="3" width="73.6328125" customWidth="1"/>
    <col min="4" max="4" width="10.453125" customWidth="1"/>
    <col min="5" max="5" width="14.453125" customWidth="1"/>
    <col min="6" max="6" width="32.453125" customWidth="1"/>
    <col min="7" max="7" width="19.453125" customWidth="1"/>
    <col min="8" max="8" width="88.08984375" customWidth="1"/>
    <col min="9" max="9" width="18.7265625" customWidth="1"/>
    <col min="10" max="10" width="255" customWidth="1"/>
    <col min="11" max="12" width="23.26953125" customWidth="1"/>
    <col min="13" max="13" width="279.36328125" customWidth="1"/>
    <col min="14" max="14" width="14.90625" customWidth="1"/>
    <col min="15" max="15" width="202.26953125" customWidth="1"/>
  </cols>
  <sheetData>
    <row r="1" spans="1:15" ht="14.25" customHeight="1">
      <c r="A1" s="1" t="s">
        <v>0</v>
      </c>
      <c r="B1" s="1" t="s">
        <v>1</v>
      </c>
      <c r="C1" s="1" t="s">
        <v>2</v>
      </c>
      <c r="D1" s="1" t="s">
        <v>3</v>
      </c>
      <c r="E1" s="53" t="s">
        <v>4</v>
      </c>
      <c r="F1" s="54" t="s">
        <v>5</v>
      </c>
      <c r="G1" s="1" t="s">
        <v>6</v>
      </c>
      <c r="H1" s="53" t="s">
        <v>7</v>
      </c>
      <c r="I1" s="1" t="s">
        <v>8</v>
      </c>
      <c r="J1" s="1" t="s">
        <v>9</v>
      </c>
      <c r="K1" s="1" t="s">
        <v>10</v>
      </c>
      <c r="L1" s="3" t="s">
        <v>4122</v>
      </c>
      <c r="M1" s="2" t="s">
        <v>13</v>
      </c>
      <c r="N1" s="1" t="s">
        <v>14</v>
      </c>
      <c r="O1" s="3" t="s">
        <v>4123</v>
      </c>
    </row>
    <row r="2" spans="1:15" ht="14.25" customHeight="1">
      <c r="A2" s="6">
        <f t="shared" ref="A2:A256" si="0">ROW(A1)</f>
        <v>1</v>
      </c>
      <c r="B2" s="8" t="s">
        <v>4124</v>
      </c>
      <c r="C2" s="8" t="s">
        <v>4125</v>
      </c>
      <c r="D2" s="6" t="s">
        <v>117</v>
      </c>
      <c r="E2" s="14" t="s">
        <v>33</v>
      </c>
      <c r="F2" s="9" t="s">
        <v>4126</v>
      </c>
      <c r="G2" s="14" t="s">
        <v>35</v>
      </c>
      <c r="H2" s="14" t="s">
        <v>4127</v>
      </c>
      <c r="I2" s="8" t="s">
        <v>23</v>
      </c>
      <c r="J2" s="21" t="s">
        <v>4128</v>
      </c>
      <c r="K2" s="22" t="s">
        <v>38</v>
      </c>
      <c r="L2" s="22" t="s">
        <v>38</v>
      </c>
      <c r="M2" s="55" t="s">
        <v>4129</v>
      </c>
      <c r="N2" s="8" t="s">
        <v>29</v>
      </c>
      <c r="O2" s="18" t="s">
        <v>4130</v>
      </c>
    </row>
    <row r="3" spans="1:15" ht="14.25" customHeight="1">
      <c r="A3" s="6">
        <f t="shared" si="0"/>
        <v>2</v>
      </c>
      <c r="B3" s="8" t="s">
        <v>4131</v>
      </c>
      <c r="C3" s="8" t="s">
        <v>4132</v>
      </c>
      <c r="D3" s="6" t="s">
        <v>18</v>
      </c>
      <c r="E3" s="14" t="s">
        <v>33</v>
      </c>
      <c r="F3" s="13" t="s">
        <v>4133</v>
      </c>
      <c r="G3" s="14" t="s">
        <v>35</v>
      </c>
      <c r="H3" s="14" t="s">
        <v>4134</v>
      </c>
      <c r="I3" s="8" t="s">
        <v>23</v>
      </c>
      <c r="J3" s="21" t="s">
        <v>4135</v>
      </c>
      <c r="K3" s="22">
        <v>173</v>
      </c>
      <c r="L3" s="22" t="s">
        <v>38</v>
      </c>
      <c r="M3" s="55" t="s">
        <v>4136</v>
      </c>
      <c r="N3" s="8" t="s">
        <v>29</v>
      </c>
      <c r="O3" s="18" t="s">
        <v>4137</v>
      </c>
    </row>
    <row r="4" spans="1:15" ht="14.25" customHeight="1">
      <c r="A4" s="6">
        <f t="shared" si="0"/>
        <v>3</v>
      </c>
      <c r="B4" s="8" t="s">
        <v>4131</v>
      </c>
      <c r="C4" s="14" t="s">
        <v>4138</v>
      </c>
      <c r="D4" s="6" t="s">
        <v>117</v>
      </c>
      <c r="E4" s="14" t="s">
        <v>4139</v>
      </c>
      <c r="F4" s="56" t="s">
        <v>4140</v>
      </c>
      <c r="G4" s="8" t="s">
        <v>8</v>
      </c>
      <c r="H4" s="14" t="s">
        <v>608</v>
      </c>
      <c r="I4" s="8" t="s">
        <v>23</v>
      </c>
      <c r="J4" s="21" t="s">
        <v>4141</v>
      </c>
      <c r="K4" s="22">
        <v>173</v>
      </c>
      <c r="L4" s="22" t="s">
        <v>38</v>
      </c>
      <c r="M4" s="55" t="s">
        <v>4142</v>
      </c>
      <c r="N4" s="8" t="s">
        <v>29</v>
      </c>
      <c r="O4" s="10" t="s">
        <v>30</v>
      </c>
    </row>
    <row r="5" spans="1:15" ht="14.25" customHeight="1">
      <c r="A5" s="6">
        <f t="shared" si="0"/>
        <v>4</v>
      </c>
      <c r="B5" s="8" t="s">
        <v>4143</v>
      </c>
      <c r="C5" s="8" t="s">
        <v>4144</v>
      </c>
      <c r="D5" s="6" t="s">
        <v>18</v>
      </c>
      <c r="E5" s="14" t="s">
        <v>52</v>
      </c>
      <c r="F5" s="13" t="s">
        <v>4145</v>
      </c>
      <c r="G5" s="8" t="s">
        <v>54</v>
      </c>
      <c r="H5" s="14" t="s">
        <v>2277</v>
      </c>
      <c r="I5" s="8" t="s">
        <v>23</v>
      </c>
      <c r="J5" s="21" t="s">
        <v>4146</v>
      </c>
      <c r="K5" s="22" t="s">
        <v>46</v>
      </c>
      <c r="L5" s="22" t="s">
        <v>38</v>
      </c>
      <c r="M5" s="55" t="s">
        <v>4147</v>
      </c>
      <c r="N5" s="8" t="s">
        <v>29</v>
      </c>
      <c r="O5" s="29" t="s">
        <v>4148</v>
      </c>
    </row>
    <row r="6" spans="1:15" ht="13.5" customHeight="1">
      <c r="A6" s="6">
        <f t="shared" si="0"/>
        <v>5</v>
      </c>
      <c r="B6" s="14" t="s">
        <v>4149</v>
      </c>
      <c r="C6" s="14" t="s">
        <v>4150</v>
      </c>
      <c r="D6" s="6" t="s">
        <v>18</v>
      </c>
      <c r="E6" s="14" t="s">
        <v>33</v>
      </c>
      <c r="F6" s="13" t="s">
        <v>4151</v>
      </c>
      <c r="G6" s="14" t="s">
        <v>35</v>
      </c>
      <c r="H6" s="14" t="s">
        <v>2277</v>
      </c>
      <c r="I6" s="8" t="s">
        <v>23</v>
      </c>
      <c r="J6" s="21" t="s">
        <v>4152</v>
      </c>
      <c r="K6" s="22" t="s">
        <v>38</v>
      </c>
      <c r="L6" s="22" t="s">
        <v>38</v>
      </c>
      <c r="M6" s="55" t="s">
        <v>4153</v>
      </c>
      <c r="N6" s="8" t="s">
        <v>29</v>
      </c>
      <c r="O6" s="29" t="s">
        <v>4154</v>
      </c>
    </row>
    <row r="7" spans="1:15" ht="14.25" customHeight="1">
      <c r="A7" s="6">
        <f t="shared" si="0"/>
        <v>6</v>
      </c>
      <c r="B7" s="8" t="s">
        <v>4155</v>
      </c>
      <c r="C7" s="8" t="s">
        <v>4156</v>
      </c>
      <c r="D7" s="6" t="s">
        <v>117</v>
      </c>
      <c r="E7" s="14" t="s">
        <v>4157</v>
      </c>
      <c r="F7" s="25" t="s">
        <v>4158</v>
      </c>
      <c r="G7" s="8" t="s">
        <v>8</v>
      </c>
      <c r="H7" s="14" t="s">
        <v>608</v>
      </c>
      <c r="I7" s="8" t="s">
        <v>23</v>
      </c>
      <c r="J7" s="21" t="s">
        <v>4159</v>
      </c>
      <c r="K7" s="22" t="s">
        <v>38</v>
      </c>
      <c r="L7" s="22" t="s">
        <v>38</v>
      </c>
      <c r="M7" s="55" t="s">
        <v>4160</v>
      </c>
      <c r="N7" s="8" t="s">
        <v>29</v>
      </c>
      <c r="O7" s="10" t="s">
        <v>30</v>
      </c>
    </row>
    <row r="8" spans="1:15" ht="14.25" customHeight="1">
      <c r="A8" s="57">
        <f t="shared" si="0"/>
        <v>7</v>
      </c>
      <c r="B8" s="58" t="s">
        <v>4161</v>
      </c>
      <c r="C8" s="58" t="s">
        <v>4162</v>
      </c>
      <c r="D8" s="6" t="s">
        <v>117</v>
      </c>
      <c r="E8" s="59" t="s">
        <v>33</v>
      </c>
      <c r="F8" s="60" t="s">
        <v>4163</v>
      </c>
      <c r="G8" s="14" t="s">
        <v>35</v>
      </c>
      <c r="H8" s="14" t="s">
        <v>4164</v>
      </c>
      <c r="I8" s="8" t="s">
        <v>23</v>
      </c>
      <c r="J8" s="21" t="s">
        <v>4165</v>
      </c>
      <c r="K8" s="22" t="s">
        <v>38</v>
      </c>
      <c r="L8" s="22" t="s">
        <v>38</v>
      </c>
      <c r="M8" s="55" t="s">
        <v>4166</v>
      </c>
      <c r="N8" s="8" t="s">
        <v>29</v>
      </c>
      <c r="O8" s="61" t="s">
        <v>4167</v>
      </c>
    </row>
    <row r="9" spans="1:15" ht="14.25" customHeight="1">
      <c r="A9" s="6">
        <f t="shared" si="0"/>
        <v>8</v>
      </c>
      <c r="B9" s="8" t="s">
        <v>4168</v>
      </c>
      <c r="C9" s="8" t="s">
        <v>4169</v>
      </c>
      <c r="D9" s="6" t="s">
        <v>18</v>
      </c>
      <c r="E9" s="14" t="s">
        <v>33</v>
      </c>
      <c r="F9" s="13" t="s">
        <v>4170</v>
      </c>
      <c r="G9" s="14" t="s">
        <v>35</v>
      </c>
      <c r="H9" s="14" t="s">
        <v>4171</v>
      </c>
      <c r="I9" s="8" t="s">
        <v>23</v>
      </c>
      <c r="J9" s="21" t="s">
        <v>4172</v>
      </c>
      <c r="K9" s="22" t="s">
        <v>38</v>
      </c>
      <c r="L9" s="22" t="s">
        <v>38</v>
      </c>
      <c r="M9" s="55" t="s">
        <v>4173</v>
      </c>
      <c r="N9" s="8" t="s">
        <v>29</v>
      </c>
      <c r="O9" s="61" t="s">
        <v>4174</v>
      </c>
    </row>
    <row r="10" spans="1:15" ht="14.25" customHeight="1">
      <c r="A10" s="6">
        <f t="shared" si="0"/>
        <v>9</v>
      </c>
      <c r="B10" s="8" t="s">
        <v>4175</v>
      </c>
      <c r="C10" s="8" t="s">
        <v>4176</v>
      </c>
      <c r="D10" s="6" t="s">
        <v>117</v>
      </c>
      <c r="E10" s="14" t="s">
        <v>4177</v>
      </c>
      <c r="F10" s="9" t="s">
        <v>4178</v>
      </c>
      <c r="G10" s="8" t="s">
        <v>8</v>
      </c>
      <c r="H10" s="14" t="s">
        <v>4179</v>
      </c>
      <c r="I10" s="8" t="s">
        <v>23</v>
      </c>
      <c r="J10" s="21" t="s">
        <v>4180</v>
      </c>
      <c r="K10" s="22" t="s">
        <v>487</v>
      </c>
      <c r="L10" s="22" t="s">
        <v>38</v>
      </c>
      <c r="M10" s="55" t="s">
        <v>4181</v>
      </c>
      <c r="N10" s="8" t="s">
        <v>29</v>
      </c>
      <c r="O10" s="29" t="s">
        <v>4182</v>
      </c>
    </row>
    <row r="11" spans="1:15" ht="14.25" customHeight="1">
      <c r="A11" s="6">
        <f t="shared" si="0"/>
        <v>10</v>
      </c>
      <c r="B11" s="14" t="s">
        <v>4183</v>
      </c>
      <c r="C11" s="14" t="s">
        <v>4184</v>
      </c>
      <c r="D11" s="6" t="s">
        <v>18</v>
      </c>
      <c r="E11" s="14" t="s">
        <v>52</v>
      </c>
      <c r="F11" s="9" t="s">
        <v>4185</v>
      </c>
      <c r="G11" s="8" t="s">
        <v>54</v>
      </c>
      <c r="H11" s="14" t="s">
        <v>4186</v>
      </c>
      <c r="I11" s="8" t="s">
        <v>23</v>
      </c>
      <c r="J11" s="21" t="s">
        <v>4187</v>
      </c>
      <c r="K11" s="22">
        <v>88</v>
      </c>
      <c r="L11" s="22" t="s">
        <v>38</v>
      </c>
      <c r="M11" s="55" t="s">
        <v>4188</v>
      </c>
      <c r="N11" s="8" t="s">
        <v>29</v>
      </c>
      <c r="O11" s="29" t="s">
        <v>4189</v>
      </c>
    </row>
    <row r="12" spans="1:15" ht="14.25" customHeight="1">
      <c r="A12" s="6">
        <f t="shared" si="0"/>
        <v>11</v>
      </c>
      <c r="B12" s="8" t="s">
        <v>4190</v>
      </c>
      <c r="C12" s="8" t="s">
        <v>4191</v>
      </c>
      <c r="D12" s="6" t="s">
        <v>18</v>
      </c>
      <c r="E12" s="14" t="s">
        <v>52</v>
      </c>
      <c r="F12" s="13" t="s">
        <v>4192</v>
      </c>
      <c r="G12" s="8" t="s">
        <v>54</v>
      </c>
      <c r="H12" s="14" t="s">
        <v>4193</v>
      </c>
      <c r="I12" s="8" t="s">
        <v>23</v>
      </c>
      <c r="J12" s="23" t="s">
        <v>4194</v>
      </c>
      <c r="K12" s="22">
        <v>69</v>
      </c>
      <c r="L12" s="22" t="s">
        <v>38</v>
      </c>
      <c r="M12" s="55" t="s">
        <v>4195</v>
      </c>
      <c r="N12" s="8" t="s">
        <v>29</v>
      </c>
      <c r="O12" s="29" t="s">
        <v>4196</v>
      </c>
    </row>
    <row r="13" spans="1:15" ht="14.25" customHeight="1">
      <c r="A13" s="6">
        <f t="shared" si="0"/>
        <v>12</v>
      </c>
      <c r="B13" s="8" t="s">
        <v>4197</v>
      </c>
      <c r="C13" s="8" t="s">
        <v>4198</v>
      </c>
      <c r="D13" s="6" t="s">
        <v>117</v>
      </c>
      <c r="E13" s="14" t="s">
        <v>4199</v>
      </c>
      <c r="F13" s="9" t="s">
        <v>4200</v>
      </c>
      <c r="G13" s="8" t="s">
        <v>8</v>
      </c>
      <c r="H13" s="14" t="s">
        <v>4201</v>
      </c>
      <c r="I13" s="8" t="s">
        <v>23</v>
      </c>
      <c r="J13" s="21" t="s">
        <v>4202</v>
      </c>
      <c r="K13" s="22" t="s">
        <v>1426</v>
      </c>
      <c r="L13" s="22" t="s">
        <v>38</v>
      </c>
      <c r="M13" s="55" t="s">
        <v>4203</v>
      </c>
      <c r="N13" s="8" t="s">
        <v>29</v>
      </c>
      <c r="O13" s="10" t="s">
        <v>30</v>
      </c>
    </row>
    <row r="14" spans="1:15" ht="14.25" customHeight="1">
      <c r="A14" s="6">
        <f t="shared" si="0"/>
        <v>13</v>
      </c>
      <c r="B14" s="14" t="s">
        <v>4204</v>
      </c>
      <c r="C14" s="8" t="s">
        <v>4205</v>
      </c>
      <c r="D14" s="6" t="s">
        <v>18</v>
      </c>
      <c r="E14" s="14" t="s">
        <v>52</v>
      </c>
      <c r="F14" s="13" t="s">
        <v>4206</v>
      </c>
      <c r="G14" s="8" t="s">
        <v>54</v>
      </c>
      <c r="H14" s="14" t="s">
        <v>364</v>
      </c>
      <c r="I14" s="8" t="s">
        <v>23</v>
      </c>
      <c r="J14" s="21" t="s">
        <v>4207</v>
      </c>
      <c r="K14" s="22" t="s">
        <v>38</v>
      </c>
      <c r="L14" s="22" t="s">
        <v>38</v>
      </c>
      <c r="M14" s="55" t="s">
        <v>4208</v>
      </c>
      <c r="N14" s="8" t="s">
        <v>29</v>
      </c>
      <c r="O14" s="29" t="s">
        <v>4209</v>
      </c>
    </row>
    <row r="15" spans="1:15" ht="14.25" customHeight="1">
      <c r="A15" s="6">
        <f t="shared" si="0"/>
        <v>14</v>
      </c>
      <c r="B15" s="8" t="s">
        <v>4210</v>
      </c>
      <c r="C15" s="8" t="s">
        <v>4211</v>
      </c>
      <c r="D15" s="6" t="s">
        <v>18</v>
      </c>
      <c r="E15" s="59" t="s">
        <v>33</v>
      </c>
      <c r="F15" s="13" t="s">
        <v>4212</v>
      </c>
      <c r="G15" s="14" t="s">
        <v>35</v>
      </c>
      <c r="H15" s="14" t="s">
        <v>4213</v>
      </c>
      <c r="I15" s="8" t="s">
        <v>23</v>
      </c>
      <c r="J15" s="21" t="s">
        <v>4214</v>
      </c>
      <c r="K15" s="22" t="s">
        <v>38</v>
      </c>
      <c r="L15" s="22" t="s">
        <v>38</v>
      </c>
      <c r="M15" s="55" t="s">
        <v>4215</v>
      </c>
      <c r="N15" s="8" t="s">
        <v>29</v>
      </c>
      <c r="O15" s="29" t="s">
        <v>4216</v>
      </c>
    </row>
    <row r="16" spans="1:15" ht="14.25" customHeight="1">
      <c r="A16" s="6">
        <f t="shared" si="0"/>
        <v>15</v>
      </c>
      <c r="B16" s="8" t="s">
        <v>4217</v>
      </c>
      <c r="C16" s="8" t="s">
        <v>4218</v>
      </c>
      <c r="D16" s="6" t="s">
        <v>117</v>
      </c>
      <c r="E16" s="14" t="s">
        <v>599</v>
      </c>
      <c r="F16" s="9" t="s">
        <v>4219</v>
      </c>
      <c r="G16" s="8" t="s">
        <v>8</v>
      </c>
      <c r="H16" s="14" t="s">
        <v>4220</v>
      </c>
      <c r="I16" s="8" t="s">
        <v>23</v>
      </c>
      <c r="J16" s="21" t="s">
        <v>4221</v>
      </c>
      <c r="K16" s="22">
        <v>52</v>
      </c>
      <c r="L16" s="22" t="s">
        <v>38</v>
      </c>
      <c r="M16" s="55" t="s">
        <v>4222</v>
      </c>
      <c r="N16" s="8" t="s">
        <v>29</v>
      </c>
      <c r="O16" s="10" t="s">
        <v>30</v>
      </c>
    </row>
    <row r="17" spans="1:15" ht="14.25" customHeight="1">
      <c r="A17" s="6">
        <f t="shared" si="0"/>
        <v>16</v>
      </c>
      <c r="B17" s="8" t="s">
        <v>4223</v>
      </c>
      <c r="C17" s="8" t="s">
        <v>4224</v>
      </c>
      <c r="D17" s="6" t="s">
        <v>117</v>
      </c>
      <c r="E17" s="14" t="s">
        <v>33</v>
      </c>
      <c r="F17" s="13" t="s">
        <v>4225</v>
      </c>
      <c r="G17" s="14" t="s">
        <v>35</v>
      </c>
      <c r="H17" s="14" t="s">
        <v>4226</v>
      </c>
      <c r="I17" s="8" t="s">
        <v>23</v>
      </c>
      <c r="J17" s="21" t="s">
        <v>4227</v>
      </c>
      <c r="K17" s="22" t="s">
        <v>38</v>
      </c>
      <c r="L17" s="22" t="s">
        <v>38</v>
      </c>
      <c r="M17" s="55" t="s">
        <v>4228</v>
      </c>
      <c r="N17" s="8" t="s">
        <v>29</v>
      </c>
      <c r="O17" s="18" t="s">
        <v>4229</v>
      </c>
    </row>
    <row r="18" spans="1:15" ht="14.25" customHeight="1">
      <c r="A18" s="6">
        <f t="shared" si="0"/>
        <v>17</v>
      </c>
      <c r="B18" s="14" t="s">
        <v>4230</v>
      </c>
      <c r="C18" s="14" t="s">
        <v>4150</v>
      </c>
      <c r="D18" s="6" t="s">
        <v>18</v>
      </c>
      <c r="E18" s="14" t="s">
        <v>33</v>
      </c>
      <c r="F18" s="13" t="s">
        <v>4231</v>
      </c>
      <c r="G18" s="14" t="s">
        <v>35</v>
      </c>
      <c r="H18" s="14" t="s">
        <v>43</v>
      </c>
      <c r="I18" s="8" t="s">
        <v>23</v>
      </c>
      <c r="J18" s="21" t="s">
        <v>4232</v>
      </c>
      <c r="K18" s="22" t="s">
        <v>38</v>
      </c>
      <c r="L18" s="22" t="s">
        <v>38</v>
      </c>
      <c r="M18" s="55" t="s">
        <v>4233</v>
      </c>
      <c r="N18" s="8" t="s">
        <v>29</v>
      </c>
      <c r="O18" s="18" t="s">
        <v>4234</v>
      </c>
    </row>
    <row r="19" spans="1:15" ht="14.25" customHeight="1">
      <c r="A19" s="6">
        <f t="shared" si="0"/>
        <v>18</v>
      </c>
      <c r="B19" s="8" t="s">
        <v>4235</v>
      </c>
      <c r="C19" s="8" t="s">
        <v>4236</v>
      </c>
      <c r="D19" s="6" t="s">
        <v>117</v>
      </c>
      <c r="E19" s="14" t="s">
        <v>199</v>
      </c>
      <c r="F19" s="9" t="s">
        <v>4237</v>
      </c>
      <c r="G19" s="8" t="s">
        <v>8</v>
      </c>
      <c r="H19" s="14" t="s">
        <v>83</v>
      </c>
      <c r="I19" s="8" t="s">
        <v>23</v>
      </c>
      <c r="J19" s="21" t="s">
        <v>4238</v>
      </c>
      <c r="K19" s="22" t="s">
        <v>38</v>
      </c>
      <c r="L19" s="22" t="s">
        <v>38</v>
      </c>
      <c r="M19" s="55" t="s">
        <v>4239</v>
      </c>
      <c r="N19" s="8" t="s">
        <v>29</v>
      </c>
      <c r="O19" s="18" t="s">
        <v>4240</v>
      </c>
    </row>
    <row r="20" spans="1:15" ht="14.25" customHeight="1">
      <c r="A20" s="6">
        <f t="shared" si="0"/>
        <v>19</v>
      </c>
      <c r="B20" s="14" t="s">
        <v>4241</v>
      </c>
      <c r="C20" s="8" t="s">
        <v>4205</v>
      </c>
      <c r="D20" s="6" t="s">
        <v>117</v>
      </c>
      <c r="E20" s="14" t="s">
        <v>4242</v>
      </c>
      <c r="F20" s="9" t="s">
        <v>4243</v>
      </c>
      <c r="G20" s="8" t="s">
        <v>54</v>
      </c>
      <c r="H20" s="14" t="s">
        <v>2128</v>
      </c>
      <c r="I20" s="8" t="s">
        <v>23</v>
      </c>
      <c r="J20" s="21" t="s">
        <v>4244</v>
      </c>
      <c r="K20" s="22" t="s">
        <v>38</v>
      </c>
      <c r="L20" s="22" t="s">
        <v>38</v>
      </c>
      <c r="M20" s="55" t="s">
        <v>4245</v>
      </c>
      <c r="N20" s="8" t="s">
        <v>29</v>
      </c>
      <c r="O20" s="18" t="s">
        <v>4246</v>
      </c>
    </row>
    <row r="21" spans="1:15" ht="14.25" customHeight="1">
      <c r="A21" s="6">
        <f t="shared" si="0"/>
        <v>20</v>
      </c>
      <c r="B21" s="8" t="s">
        <v>4247</v>
      </c>
      <c r="C21" s="8" t="s">
        <v>4248</v>
      </c>
      <c r="D21" s="6" t="s">
        <v>117</v>
      </c>
      <c r="E21" s="14" t="s">
        <v>118</v>
      </c>
      <c r="F21" s="9" t="s">
        <v>4249</v>
      </c>
      <c r="G21" s="10" t="s">
        <v>649</v>
      </c>
      <c r="H21" s="14" t="s">
        <v>231</v>
      </c>
      <c r="I21" s="8" t="s">
        <v>23</v>
      </c>
      <c r="J21" s="21" t="s">
        <v>4250</v>
      </c>
      <c r="K21" s="22">
        <v>458</v>
      </c>
      <c r="L21" s="22" t="s">
        <v>38</v>
      </c>
      <c r="M21" s="55" t="s">
        <v>4251</v>
      </c>
      <c r="N21" s="8" t="s">
        <v>29</v>
      </c>
      <c r="O21" s="10" t="s">
        <v>30</v>
      </c>
    </row>
    <row r="22" spans="1:15" ht="14.25" customHeight="1">
      <c r="A22" s="6">
        <f t="shared" si="0"/>
        <v>21</v>
      </c>
      <c r="B22" s="8" t="s">
        <v>4252</v>
      </c>
      <c r="C22" s="8" t="s">
        <v>4253</v>
      </c>
      <c r="D22" s="6" t="s">
        <v>117</v>
      </c>
      <c r="E22" s="59" t="s">
        <v>33</v>
      </c>
      <c r="F22" s="9" t="s">
        <v>4254</v>
      </c>
      <c r="G22" s="14" t="s">
        <v>35</v>
      </c>
      <c r="H22" s="14" t="s">
        <v>4255</v>
      </c>
      <c r="I22" s="8" t="s">
        <v>23</v>
      </c>
      <c r="J22" s="21" t="s">
        <v>4256</v>
      </c>
      <c r="K22" s="22" t="s">
        <v>38</v>
      </c>
      <c r="L22" s="22" t="s">
        <v>38</v>
      </c>
      <c r="M22" s="55" t="s">
        <v>4257</v>
      </c>
      <c r="N22" s="8" t="s">
        <v>29</v>
      </c>
      <c r="O22" s="18" t="s">
        <v>4258</v>
      </c>
    </row>
    <row r="23" spans="1:15" ht="14.25" customHeight="1">
      <c r="A23" s="6">
        <f t="shared" si="0"/>
        <v>22</v>
      </c>
      <c r="B23" s="14" t="s">
        <v>4259</v>
      </c>
      <c r="C23" s="14" t="s">
        <v>4260</v>
      </c>
      <c r="D23" s="6" t="s">
        <v>117</v>
      </c>
      <c r="E23" s="14" t="s">
        <v>4261</v>
      </c>
      <c r="F23" s="9" t="s">
        <v>4262</v>
      </c>
      <c r="G23" s="8" t="s">
        <v>8</v>
      </c>
      <c r="H23" s="14" t="s">
        <v>608</v>
      </c>
      <c r="I23" s="8" t="s">
        <v>23</v>
      </c>
      <c r="J23" s="21" t="s">
        <v>4263</v>
      </c>
      <c r="K23" s="22">
        <v>38</v>
      </c>
      <c r="L23" s="22" t="s">
        <v>38</v>
      </c>
      <c r="M23" s="55" t="s">
        <v>4264</v>
      </c>
      <c r="N23" s="8" t="s">
        <v>29</v>
      </c>
      <c r="O23" s="10" t="s">
        <v>30</v>
      </c>
    </row>
    <row r="24" spans="1:15" ht="14.25" customHeight="1">
      <c r="A24" s="6">
        <f t="shared" si="0"/>
        <v>23</v>
      </c>
      <c r="B24" s="8" t="s">
        <v>4265</v>
      </c>
      <c r="C24" s="8" t="s">
        <v>4266</v>
      </c>
      <c r="D24" s="6" t="s">
        <v>117</v>
      </c>
      <c r="E24" s="14" t="s">
        <v>4267</v>
      </c>
      <c r="F24" s="9" t="s">
        <v>4268</v>
      </c>
      <c r="G24" s="8" t="s">
        <v>8</v>
      </c>
      <c r="H24" s="14" t="s">
        <v>4269</v>
      </c>
      <c r="I24" s="8" t="s">
        <v>23</v>
      </c>
      <c r="J24" s="21" t="s">
        <v>4270</v>
      </c>
      <c r="K24" s="22">
        <v>16</v>
      </c>
      <c r="L24" s="22" t="s">
        <v>38</v>
      </c>
      <c r="M24" s="55" t="s">
        <v>4271</v>
      </c>
      <c r="N24" s="8" t="s">
        <v>29</v>
      </c>
      <c r="O24" s="10" t="s">
        <v>30</v>
      </c>
    </row>
    <row r="25" spans="1:15" ht="14.25" customHeight="1">
      <c r="A25" s="57">
        <f t="shared" si="0"/>
        <v>24</v>
      </c>
      <c r="B25" s="58" t="s">
        <v>4272</v>
      </c>
      <c r="C25" s="59" t="s">
        <v>4273</v>
      </c>
      <c r="D25" s="6" t="s">
        <v>117</v>
      </c>
      <c r="E25" s="59" t="s">
        <v>199</v>
      </c>
      <c r="F25" s="60" t="s">
        <v>4274</v>
      </c>
      <c r="G25" s="8" t="s">
        <v>54</v>
      </c>
      <c r="H25" s="14" t="s">
        <v>331</v>
      </c>
      <c r="I25" s="8" t="s">
        <v>23</v>
      </c>
      <c r="J25" s="21" t="s">
        <v>4275</v>
      </c>
      <c r="K25" s="22" t="s">
        <v>38</v>
      </c>
      <c r="L25" s="22" t="s">
        <v>38</v>
      </c>
      <c r="M25" s="55" t="s">
        <v>4276</v>
      </c>
      <c r="N25" s="8" t="s">
        <v>29</v>
      </c>
      <c r="O25" s="18" t="s">
        <v>4277</v>
      </c>
    </row>
    <row r="26" spans="1:15" ht="14.25" customHeight="1">
      <c r="A26" s="57">
        <f t="shared" si="0"/>
        <v>25</v>
      </c>
      <c r="B26" s="58" t="s">
        <v>4272</v>
      </c>
      <c r="C26" s="58" t="s">
        <v>4278</v>
      </c>
      <c r="D26" s="6" t="s">
        <v>117</v>
      </c>
      <c r="E26" s="59" t="s">
        <v>33</v>
      </c>
      <c r="F26" s="60" t="s">
        <v>4279</v>
      </c>
      <c r="G26" s="14" t="s">
        <v>35</v>
      </c>
      <c r="H26" s="14" t="s">
        <v>4280</v>
      </c>
      <c r="I26" s="8" t="s">
        <v>23</v>
      </c>
      <c r="J26" s="21" t="s">
        <v>4281</v>
      </c>
      <c r="K26" s="22" t="s">
        <v>38</v>
      </c>
      <c r="L26" s="22" t="s">
        <v>38</v>
      </c>
      <c r="M26" s="55" t="s">
        <v>4282</v>
      </c>
      <c r="N26" s="8" t="s">
        <v>29</v>
      </c>
      <c r="O26" s="18" t="s">
        <v>4283</v>
      </c>
    </row>
    <row r="27" spans="1:15" ht="14.25" customHeight="1">
      <c r="A27" s="6">
        <f t="shared" si="0"/>
        <v>26</v>
      </c>
      <c r="B27" s="8" t="s">
        <v>4284</v>
      </c>
      <c r="C27" s="8" t="s">
        <v>4285</v>
      </c>
      <c r="D27" s="6" t="s">
        <v>18</v>
      </c>
      <c r="E27" s="59" t="s">
        <v>33</v>
      </c>
      <c r="F27" s="13" t="s">
        <v>4286</v>
      </c>
      <c r="G27" s="14" t="s">
        <v>35</v>
      </c>
      <c r="H27" s="14" t="s">
        <v>4287</v>
      </c>
      <c r="I27" s="8" t="s">
        <v>23</v>
      </c>
      <c r="J27" s="21" t="s">
        <v>4288</v>
      </c>
      <c r="K27" s="22" t="s">
        <v>38</v>
      </c>
      <c r="L27" s="22" t="s">
        <v>38</v>
      </c>
      <c r="M27" s="55" t="s">
        <v>4289</v>
      </c>
      <c r="N27" s="8" t="s">
        <v>29</v>
      </c>
      <c r="O27" s="18" t="s">
        <v>4290</v>
      </c>
    </row>
    <row r="28" spans="1:15" ht="14.25" customHeight="1">
      <c r="A28" s="6">
        <f t="shared" si="0"/>
        <v>27</v>
      </c>
      <c r="B28" s="8" t="s">
        <v>4291</v>
      </c>
      <c r="C28" s="8" t="s">
        <v>4292</v>
      </c>
      <c r="D28" s="6" t="s">
        <v>117</v>
      </c>
      <c r="E28" s="14" t="s">
        <v>52</v>
      </c>
      <c r="F28" s="13" t="s">
        <v>4293</v>
      </c>
      <c r="G28" s="8" t="s">
        <v>54</v>
      </c>
      <c r="H28" s="14" t="s">
        <v>231</v>
      </c>
      <c r="I28" s="8" t="s">
        <v>23</v>
      </c>
      <c r="J28" s="21" t="s">
        <v>4294</v>
      </c>
      <c r="K28" s="22" t="s">
        <v>38</v>
      </c>
      <c r="L28" s="22" t="s">
        <v>38</v>
      </c>
      <c r="M28" s="55" t="s">
        <v>4295</v>
      </c>
      <c r="N28" s="8" t="s">
        <v>29</v>
      </c>
      <c r="O28" s="18" t="s">
        <v>4296</v>
      </c>
    </row>
    <row r="29" spans="1:15" ht="14.25" customHeight="1">
      <c r="A29" s="6">
        <f t="shared" si="0"/>
        <v>28</v>
      </c>
      <c r="B29" s="8" t="s">
        <v>4297</v>
      </c>
      <c r="C29" s="8" t="s">
        <v>4298</v>
      </c>
      <c r="D29" s="6" t="s">
        <v>18</v>
      </c>
      <c r="E29" s="14" t="s">
        <v>118</v>
      </c>
      <c r="F29" s="9" t="s">
        <v>4299</v>
      </c>
      <c r="G29" s="8" t="s">
        <v>8</v>
      </c>
      <c r="H29" s="14" t="s">
        <v>155</v>
      </c>
      <c r="I29" s="8" t="s">
        <v>23</v>
      </c>
      <c r="J29" s="21" t="s">
        <v>4300</v>
      </c>
      <c r="K29" s="22" t="s">
        <v>38</v>
      </c>
      <c r="L29" s="22" t="s">
        <v>38</v>
      </c>
      <c r="M29" s="55" t="s">
        <v>4301</v>
      </c>
      <c r="N29" s="8" t="s">
        <v>29</v>
      </c>
      <c r="O29" s="18" t="s">
        <v>4302</v>
      </c>
    </row>
    <row r="30" spans="1:15" ht="14.25" customHeight="1">
      <c r="A30" s="6">
        <f t="shared" si="0"/>
        <v>29</v>
      </c>
      <c r="B30" s="8" t="s">
        <v>4297</v>
      </c>
      <c r="C30" s="8" t="s">
        <v>4303</v>
      </c>
      <c r="D30" s="6" t="s">
        <v>18</v>
      </c>
      <c r="E30" s="14" t="s">
        <v>33</v>
      </c>
      <c r="F30" s="9" t="s">
        <v>4304</v>
      </c>
      <c r="G30" s="14" t="s">
        <v>35</v>
      </c>
      <c r="H30" s="14" t="s">
        <v>155</v>
      </c>
      <c r="I30" s="8" t="s">
        <v>23</v>
      </c>
      <c r="J30" s="21" t="s">
        <v>4305</v>
      </c>
      <c r="K30" s="22" t="s">
        <v>38</v>
      </c>
      <c r="L30" s="22" t="s">
        <v>38</v>
      </c>
      <c r="M30" s="55" t="s">
        <v>4306</v>
      </c>
      <c r="N30" s="8" t="s">
        <v>29</v>
      </c>
      <c r="O30" s="18" t="s">
        <v>4302</v>
      </c>
    </row>
    <row r="31" spans="1:15" ht="14.25" customHeight="1">
      <c r="A31" s="6">
        <f t="shared" si="0"/>
        <v>30</v>
      </c>
      <c r="B31" s="8" t="s">
        <v>4297</v>
      </c>
      <c r="C31" s="8" t="s">
        <v>4307</v>
      </c>
      <c r="D31" s="6" t="s">
        <v>117</v>
      </c>
      <c r="E31" s="14" t="s">
        <v>118</v>
      </c>
      <c r="F31" s="9" t="s">
        <v>4308</v>
      </c>
      <c r="G31" s="10" t="s">
        <v>649</v>
      </c>
      <c r="H31" s="14" t="s">
        <v>479</v>
      </c>
      <c r="I31" s="8" t="s">
        <v>23</v>
      </c>
      <c r="J31" s="21" t="s">
        <v>4309</v>
      </c>
      <c r="K31" s="22" t="s">
        <v>38</v>
      </c>
      <c r="L31" s="22" t="s">
        <v>38</v>
      </c>
      <c r="M31" s="55" t="s">
        <v>4310</v>
      </c>
      <c r="N31" s="8" t="s">
        <v>29</v>
      </c>
      <c r="O31" s="18" t="s">
        <v>4302</v>
      </c>
    </row>
    <row r="32" spans="1:15" ht="14.25" customHeight="1">
      <c r="A32" s="6">
        <f t="shared" si="0"/>
        <v>31</v>
      </c>
      <c r="B32" s="14" t="s">
        <v>4311</v>
      </c>
      <c r="C32" s="14" t="s">
        <v>4312</v>
      </c>
      <c r="D32" s="6" t="s">
        <v>117</v>
      </c>
      <c r="E32" s="14" t="s">
        <v>52</v>
      </c>
      <c r="F32" s="9" t="s">
        <v>4313</v>
      </c>
      <c r="G32" s="8" t="s">
        <v>54</v>
      </c>
      <c r="H32" s="14" t="s">
        <v>83</v>
      </c>
      <c r="I32" s="8" t="s">
        <v>23</v>
      </c>
      <c r="J32" s="21" t="s">
        <v>4314</v>
      </c>
      <c r="K32" s="22" t="s">
        <v>38</v>
      </c>
      <c r="L32" s="22" t="s">
        <v>38</v>
      </c>
      <c r="M32" s="55" t="s">
        <v>4315</v>
      </c>
      <c r="N32" s="8" t="s">
        <v>29</v>
      </c>
      <c r="O32" s="18" t="s">
        <v>4316</v>
      </c>
    </row>
    <row r="33" spans="1:15" ht="14.25" customHeight="1">
      <c r="A33" s="6">
        <f t="shared" si="0"/>
        <v>32</v>
      </c>
      <c r="B33" s="14" t="s">
        <v>4311</v>
      </c>
      <c r="C33" s="14" t="s">
        <v>4317</v>
      </c>
      <c r="D33" s="6" t="s">
        <v>117</v>
      </c>
      <c r="E33" s="14" t="s">
        <v>33</v>
      </c>
      <c r="F33" s="9" t="s">
        <v>4318</v>
      </c>
      <c r="G33" s="14" t="s">
        <v>35</v>
      </c>
      <c r="H33" s="14" t="s">
        <v>4319</v>
      </c>
      <c r="I33" s="8" t="s">
        <v>23</v>
      </c>
      <c r="J33" s="21" t="s">
        <v>4320</v>
      </c>
      <c r="K33" s="22" t="s">
        <v>38</v>
      </c>
      <c r="L33" s="22" t="s">
        <v>38</v>
      </c>
      <c r="M33" s="55" t="s">
        <v>4321</v>
      </c>
      <c r="N33" s="8" t="s">
        <v>29</v>
      </c>
      <c r="O33" s="18" t="s">
        <v>4316</v>
      </c>
    </row>
    <row r="34" spans="1:15" ht="14.25" customHeight="1">
      <c r="A34" s="6">
        <f t="shared" si="0"/>
        <v>33</v>
      </c>
      <c r="B34" s="8" t="s">
        <v>4322</v>
      </c>
      <c r="C34" s="8" t="s">
        <v>4323</v>
      </c>
      <c r="D34" s="6" t="s">
        <v>18</v>
      </c>
      <c r="E34" s="14" t="s">
        <v>52</v>
      </c>
      <c r="F34" s="13" t="s">
        <v>4324</v>
      </c>
      <c r="G34" s="8" t="s">
        <v>54</v>
      </c>
      <c r="H34" s="14" t="s">
        <v>4325</v>
      </c>
      <c r="I34" s="8" t="s">
        <v>23</v>
      </c>
      <c r="J34" s="23" t="s">
        <v>4326</v>
      </c>
      <c r="K34" s="22" t="s">
        <v>38</v>
      </c>
      <c r="L34" s="22" t="s">
        <v>38</v>
      </c>
      <c r="M34" s="55" t="s">
        <v>4327</v>
      </c>
      <c r="N34" s="8" t="s">
        <v>29</v>
      </c>
      <c r="O34" s="18" t="s">
        <v>4328</v>
      </c>
    </row>
    <row r="35" spans="1:15" ht="14.25" customHeight="1">
      <c r="A35" s="6">
        <f t="shared" si="0"/>
        <v>34</v>
      </c>
      <c r="B35" s="8" t="s">
        <v>4322</v>
      </c>
      <c r="C35" s="8" t="s">
        <v>4329</v>
      </c>
      <c r="D35" s="6" t="s">
        <v>18</v>
      </c>
      <c r="E35" s="14" t="s">
        <v>33</v>
      </c>
      <c r="F35" s="13" t="s">
        <v>4330</v>
      </c>
      <c r="G35" s="14" t="s">
        <v>35</v>
      </c>
      <c r="H35" s="14" t="s">
        <v>4331</v>
      </c>
      <c r="I35" s="8" t="s">
        <v>23</v>
      </c>
      <c r="J35" s="21" t="s">
        <v>4332</v>
      </c>
      <c r="K35" s="22" t="s">
        <v>38</v>
      </c>
      <c r="L35" s="22" t="s">
        <v>38</v>
      </c>
      <c r="M35" s="55" t="s">
        <v>4333</v>
      </c>
      <c r="N35" s="8" t="s">
        <v>29</v>
      </c>
      <c r="O35" s="18" t="s">
        <v>4328</v>
      </c>
    </row>
    <row r="36" spans="1:15" ht="14.25" customHeight="1">
      <c r="A36" s="6">
        <f t="shared" si="0"/>
        <v>35</v>
      </c>
      <c r="B36" s="8" t="s">
        <v>4334</v>
      </c>
      <c r="C36" s="8" t="s">
        <v>4335</v>
      </c>
      <c r="D36" s="6" t="s">
        <v>117</v>
      </c>
      <c r="E36" s="14" t="s">
        <v>4199</v>
      </c>
      <c r="F36" s="9" t="s">
        <v>4200</v>
      </c>
      <c r="G36" s="8" t="s">
        <v>8</v>
      </c>
      <c r="H36" s="14" t="s">
        <v>4201</v>
      </c>
      <c r="I36" s="8" t="s">
        <v>23</v>
      </c>
      <c r="J36" s="21" t="s">
        <v>4336</v>
      </c>
      <c r="K36" s="22">
        <v>182</v>
      </c>
      <c r="L36" s="22" t="s">
        <v>38</v>
      </c>
      <c r="M36" s="55" t="s">
        <v>4337</v>
      </c>
      <c r="N36" s="8" t="s">
        <v>29</v>
      </c>
      <c r="O36" s="10" t="s">
        <v>30</v>
      </c>
    </row>
    <row r="37" spans="1:15" ht="14.25" customHeight="1">
      <c r="A37" s="6">
        <f t="shared" si="0"/>
        <v>36</v>
      </c>
      <c r="B37" s="8" t="s">
        <v>4338</v>
      </c>
      <c r="C37" s="8" t="s">
        <v>4339</v>
      </c>
      <c r="D37" s="6" t="s">
        <v>117</v>
      </c>
      <c r="E37" s="14" t="s">
        <v>4139</v>
      </c>
      <c r="F37" s="56" t="s">
        <v>4140</v>
      </c>
      <c r="G37" s="8" t="s">
        <v>8</v>
      </c>
      <c r="H37" s="14" t="s">
        <v>608</v>
      </c>
      <c r="I37" s="8" t="s">
        <v>23</v>
      </c>
      <c r="J37" s="21" t="s">
        <v>4340</v>
      </c>
      <c r="K37" s="22" t="s">
        <v>38</v>
      </c>
      <c r="L37" s="22" t="s">
        <v>38</v>
      </c>
      <c r="M37" s="55" t="s">
        <v>4341</v>
      </c>
      <c r="N37" s="8" t="s">
        <v>29</v>
      </c>
      <c r="O37" s="10" t="s">
        <v>30</v>
      </c>
    </row>
    <row r="38" spans="1:15" ht="14.25" customHeight="1">
      <c r="A38" s="6">
        <f t="shared" si="0"/>
        <v>37</v>
      </c>
      <c r="B38" s="14" t="s">
        <v>4342</v>
      </c>
      <c r="C38" s="14" t="s">
        <v>4191</v>
      </c>
      <c r="D38" s="6" t="s">
        <v>117</v>
      </c>
      <c r="E38" s="14" t="s">
        <v>52</v>
      </c>
      <c r="F38" s="13" t="s">
        <v>4343</v>
      </c>
      <c r="G38" s="8" t="s">
        <v>54</v>
      </c>
      <c r="H38" s="14" t="s">
        <v>4344</v>
      </c>
      <c r="I38" s="8" t="s">
        <v>23</v>
      </c>
      <c r="J38" s="21" t="s">
        <v>4345</v>
      </c>
      <c r="K38" s="22" t="s">
        <v>38</v>
      </c>
      <c r="L38" s="22" t="s">
        <v>38</v>
      </c>
      <c r="M38" s="55" t="s">
        <v>4346</v>
      </c>
      <c r="N38" s="8" t="s">
        <v>29</v>
      </c>
      <c r="O38" s="18" t="s">
        <v>4347</v>
      </c>
    </row>
    <row r="39" spans="1:15" ht="14.25" customHeight="1">
      <c r="A39" s="6">
        <f t="shared" si="0"/>
        <v>38</v>
      </c>
      <c r="B39" s="8" t="s">
        <v>4348</v>
      </c>
      <c r="C39" s="8" t="s">
        <v>4349</v>
      </c>
      <c r="D39" s="6" t="s">
        <v>117</v>
      </c>
      <c r="E39" s="14" t="s">
        <v>52</v>
      </c>
      <c r="F39" s="9" t="s">
        <v>4350</v>
      </c>
      <c r="G39" s="8" t="s">
        <v>54</v>
      </c>
      <c r="H39" s="14" t="s">
        <v>105</v>
      </c>
      <c r="I39" s="8" t="s">
        <v>23</v>
      </c>
      <c r="J39" s="21" t="s">
        <v>4351</v>
      </c>
      <c r="K39" s="22">
        <v>582</v>
      </c>
      <c r="L39" s="22" t="s">
        <v>38</v>
      </c>
      <c r="M39" s="55" t="s">
        <v>4352</v>
      </c>
      <c r="N39" s="8" t="s">
        <v>29</v>
      </c>
      <c r="O39" s="18" t="s">
        <v>4353</v>
      </c>
    </row>
    <row r="40" spans="1:15" ht="14.25" customHeight="1">
      <c r="A40" s="6">
        <f t="shared" si="0"/>
        <v>39</v>
      </c>
      <c r="B40" s="8" t="s">
        <v>4354</v>
      </c>
      <c r="C40" s="12" t="s">
        <v>4355</v>
      </c>
      <c r="D40" s="6" t="s">
        <v>18</v>
      </c>
      <c r="E40" s="14" t="s">
        <v>33</v>
      </c>
      <c r="F40" s="9" t="s">
        <v>4356</v>
      </c>
      <c r="G40" s="14" t="s">
        <v>35</v>
      </c>
      <c r="H40" s="14" t="s">
        <v>4357</v>
      </c>
      <c r="I40" s="8" t="s">
        <v>23</v>
      </c>
      <c r="J40" s="21" t="s">
        <v>4358</v>
      </c>
      <c r="K40" s="22" t="s">
        <v>38</v>
      </c>
      <c r="L40" s="22" t="s">
        <v>38</v>
      </c>
      <c r="M40" s="55" t="s">
        <v>4359</v>
      </c>
      <c r="N40" s="8" t="s">
        <v>29</v>
      </c>
      <c r="O40" s="18" t="s">
        <v>4360</v>
      </c>
    </row>
    <row r="41" spans="1:15" ht="14.25" customHeight="1">
      <c r="A41" s="6">
        <f t="shared" si="0"/>
        <v>40</v>
      </c>
      <c r="B41" s="8" t="s">
        <v>4361</v>
      </c>
      <c r="C41" s="8" t="s">
        <v>4362</v>
      </c>
      <c r="D41" s="6" t="s">
        <v>18</v>
      </c>
      <c r="E41" s="14" t="s">
        <v>33</v>
      </c>
      <c r="F41" s="13" t="s">
        <v>4363</v>
      </c>
      <c r="G41" s="14" t="s">
        <v>35</v>
      </c>
      <c r="H41" s="14" t="s">
        <v>120</v>
      </c>
      <c r="I41" s="8" t="s">
        <v>23</v>
      </c>
      <c r="J41" s="21" t="s">
        <v>4364</v>
      </c>
      <c r="K41" s="22">
        <v>549</v>
      </c>
      <c r="L41" s="22" t="s">
        <v>38</v>
      </c>
      <c r="M41" s="55" t="s">
        <v>4365</v>
      </c>
      <c r="N41" s="8" t="s">
        <v>29</v>
      </c>
      <c r="O41" s="18" t="s">
        <v>4366</v>
      </c>
    </row>
    <row r="42" spans="1:15" ht="14.25" customHeight="1">
      <c r="A42" s="6">
        <f t="shared" si="0"/>
        <v>41</v>
      </c>
      <c r="B42" s="8" t="s">
        <v>4367</v>
      </c>
      <c r="C42" s="8" t="s">
        <v>4191</v>
      </c>
      <c r="D42" s="6" t="s">
        <v>18</v>
      </c>
      <c r="E42" s="14" t="s">
        <v>52</v>
      </c>
      <c r="F42" s="13" t="s">
        <v>4368</v>
      </c>
      <c r="G42" s="8" t="s">
        <v>54</v>
      </c>
      <c r="H42" s="14" t="s">
        <v>4369</v>
      </c>
      <c r="I42" s="8" t="s">
        <v>23</v>
      </c>
      <c r="J42" s="21" t="s">
        <v>4370</v>
      </c>
      <c r="K42" s="22" t="s">
        <v>875</v>
      </c>
      <c r="L42" s="22" t="s">
        <v>38</v>
      </c>
      <c r="M42" s="55" t="s">
        <v>4371</v>
      </c>
      <c r="N42" s="8" t="s">
        <v>29</v>
      </c>
      <c r="O42" s="10" t="s">
        <v>30</v>
      </c>
    </row>
    <row r="43" spans="1:15" ht="14.25" customHeight="1">
      <c r="A43" s="6">
        <f t="shared" si="0"/>
        <v>42</v>
      </c>
      <c r="B43" s="14" t="s">
        <v>4372</v>
      </c>
      <c r="C43" s="14" t="s">
        <v>4373</v>
      </c>
      <c r="D43" s="6" t="s">
        <v>18</v>
      </c>
      <c r="E43" s="14" t="s">
        <v>52</v>
      </c>
      <c r="F43" s="13" t="s">
        <v>4374</v>
      </c>
      <c r="G43" s="8" t="s">
        <v>54</v>
      </c>
      <c r="H43" s="14" t="s">
        <v>4375</v>
      </c>
      <c r="I43" s="8" t="s">
        <v>23</v>
      </c>
      <c r="J43" s="21" t="s">
        <v>4376</v>
      </c>
      <c r="K43" s="22" t="s">
        <v>38</v>
      </c>
      <c r="L43" s="22" t="s">
        <v>38</v>
      </c>
      <c r="M43" s="55" t="s">
        <v>4377</v>
      </c>
      <c r="N43" s="8" t="s">
        <v>29</v>
      </c>
      <c r="O43" s="18" t="s">
        <v>4378</v>
      </c>
    </row>
    <row r="44" spans="1:15" ht="14.25" customHeight="1">
      <c r="A44" s="6">
        <f t="shared" si="0"/>
        <v>43</v>
      </c>
      <c r="B44" s="14" t="s">
        <v>4372</v>
      </c>
      <c r="C44" s="14" t="s">
        <v>4379</v>
      </c>
      <c r="D44" s="6" t="s">
        <v>18</v>
      </c>
      <c r="E44" s="14" t="s">
        <v>33</v>
      </c>
      <c r="F44" s="13" t="s">
        <v>4380</v>
      </c>
      <c r="G44" s="14" t="s">
        <v>35</v>
      </c>
      <c r="H44" s="14" t="s">
        <v>4381</v>
      </c>
      <c r="I44" s="8" t="s">
        <v>23</v>
      </c>
      <c r="J44" s="21" t="s">
        <v>4382</v>
      </c>
      <c r="K44" s="22" t="s">
        <v>38</v>
      </c>
      <c r="L44" s="22" t="s">
        <v>38</v>
      </c>
      <c r="M44" s="55" t="s">
        <v>4383</v>
      </c>
      <c r="N44" s="8" t="s">
        <v>29</v>
      </c>
      <c r="O44" s="18" t="s">
        <v>4384</v>
      </c>
    </row>
    <row r="45" spans="1:15" ht="14.25" customHeight="1">
      <c r="A45" s="6">
        <f t="shared" si="0"/>
        <v>44</v>
      </c>
      <c r="B45" s="8" t="s">
        <v>4385</v>
      </c>
      <c r="C45" s="8" t="s">
        <v>4386</v>
      </c>
      <c r="D45" s="6" t="s">
        <v>18</v>
      </c>
      <c r="E45" s="14" t="s">
        <v>33</v>
      </c>
      <c r="F45" s="13" t="s">
        <v>4387</v>
      </c>
      <c r="G45" s="14" t="s">
        <v>35</v>
      </c>
      <c r="H45" s="14" t="s">
        <v>4388</v>
      </c>
      <c r="I45" s="8" t="s">
        <v>23</v>
      </c>
      <c r="J45" s="21" t="s">
        <v>4389</v>
      </c>
      <c r="K45" s="22" t="s">
        <v>1014</v>
      </c>
      <c r="L45" s="22" t="s">
        <v>38</v>
      </c>
      <c r="M45" s="55" t="s">
        <v>4390</v>
      </c>
      <c r="N45" s="8" t="s">
        <v>29</v>
      </c>
      <c r="O45" s="18" t="s">
        <v>4391</v>
      </c>
    </row>
    <row r="46" spans="1:15" ht="14.25" customHeight="1">
      <c r="A46" s="6">
        <f t="shared" si="0"/>
        <v>45</v>
      </c>
      <c r="B46" s="10" t="s">
        <v>4392</v>
      </c>
      <c r="C46" s="8" t="s">
        <v>4191</v>
      </c>
      <c r="D46" s="6" t="s">
        <v>117</v>
      </c>
      <c r="E46" s="14" t="s">
        <v>52</v>
      </c>
      <c r="F46" s="9" t="s">
        <v>4393</v>
      </c>
      <c r="G46" s="8" t="s">
        <v>54</v>
      </c>
      <c r="H46" s="14" t="s">
        <v>1771</v>
      </c>
      <c r="I46" s="8" t="s">
        <v>23</v>
      </c>
      <c r="J46" s="21" t="s">
        <v>4394</v>
      </c>
      <c r="K46" s="22">
        <v>123</v>
      </c>
      <c r="L46" s="22" t="s">
        <v>38</v>
      </c>
      <c r="M46" s="55" t="s">
        <v>4395</v>
      </c>
      <c r="N46" s="8" t="s">
        <v>29</v>
      </c>
      <c r="O46" s="18" t="s">
        <v>4396</v>
      </c>
    </row>
    <row r="47" spans="1:15" ht="14.25" customHeight="1">
      <c r="A47" s="6">
        <f t="shared" si="0"/>
        <v>46</v>
      </c>
      <c r="B47" s="8" t="s">
        <v>4397</v>
      </c>
      <c r="C47" s="8" t="s">
        <v>4398</v>
      </c>
      <c r="D47" s="6" t="s">
        <v>18</v>
      </c>
      <c r="E47" s="14" t="s">
        <v>33</v>
      </c>
      <c r="F47" s="13" t="s">
        <v>4399</v>
      </c>
      <c r="G47" s="14" t="s">
        <v>35</v>
      </c>
      <c r="H47" s="14" t="s">
        <v>331</v>
      </c>
      <c r="I47" s="8" t="s">
        <v>23</v>
      </c>
      <c r="J47" s="21" t="s">
        <v>4400</v>
      </c>
      <c r="K47" s="22" t="s">
        <v>38</v>
      </c>
      <c r="L47" s="22" t="s">
        <v>38</v>
      </c>
      <c r="M47" s="55" t="s">
        <v>4401</v>
      </c>
      <c r="N47" s="8" t="s">
        <v>29</v>
      </c>
      <c r="O47" s="18" t="s">
        <v>4402</v>
      </c>
    </row>
    <row r="48" spans="1:15" ht="14.25" customHeight="1">
      <c r="A48" s="6">
        <f t="shared" si="0"/>
        <v>47</v>
      </c>
      <c r="B48" s="8" t="s">
        <v>4403</v>
      </c>
      <c r="C48" s="8" t="s">
        <v>4404</v>
      </c>
      <c r="D48" s="6" t="s">
        <v>117</v>
      </c>
      <c r="E48" s="14" t="s">
        <v>4405</v>
      </c>
      <c r="F48" s="9" t="s">
        <v>4406</v>
      </c>
      <c r="G48" s="8" t="s">
        <v>8</v>
      </c>
      <c r="H48" s="14" t="s">
        <v>608</v>
      </c>
      <c r="I48" s="8" t="s">
        <v>23</v>
      </c>
      <c r="J48" s="21" t="s">
        <v>4407</v>
      </c>
      <c r="K48" s="22">
        <v>5</v>
      </c>
      <c r="L48" s="22" t="s">
        <v>38</v>
      </c>
      <c r="M48" s="55" t="s">
        <v>4408</v>
      </c>
      <c r="N48" s="8" t="s">
        <v>29</v>
      </c>
      <c r="O48" s="10" t="s">
        <v>4409</v>
      </c>
    </row>
    <row r="49" spans="1:15" ht="14.25" customHeight="1">
      <c r="A49" s="6">
        <f t="shared" si="0"/>
        <v>48</v>
      </c>
      <c r="B49" s="8" t="s">
        <v>4403</v>
      </c>
      <c r="C49" s="8" t="s">
        <v>4410</v>
      </c>
      <c r="D49" s="6" t="s">
        <v>117</v>
      </c>
      <c r="E49" s="14" t="s">
        <v>4411</v>
      </c>
      <c r="F49" s="9" t="s">
        <v>4412</v>
      </c>
      <c r="G49" s="8" t="s">
        <v>8</v>
      </c>
      <c r="H49" s="14" t="s">
        <v>608</v>
      </c>
      <c r="I49" s="8" t="s">
        <v>23</v>
      </c>
      <c r="J49" s="21" t="s">
        <v>4413</v>
      </c>
      <c r="K49" s="22">
        <v>5</v>
      </c>
      <c r="L49" s="22" t="s">
        <v>38</v>
      </c>
      <c r="M49" s="55" t="s">
        <v>4414</v>
      </c>
      <c r="N49" s="8" t="s">
        <v>29</v>
      </c>
      <c r="O49" s="10" t="s">
        <v>4409</v>
      </c>
    </row>
    <row r="50" spans="1:15" ht="14.25" customHeight="1">
      <c r="A50" s="6">
        <f t="shared" si="0"/>
        <v>49</v>
      </c>
      <c r="B50" s="8" t="s">
        <v>4403</v>
      </c>
      <c r="C50" s="8" t="s">
        <v>4415</v>
      </c>
      <c r="D50" s="6" t="s">
        <v>117</v>
      </c>
      <c r="E50" s="14" t="s">
        <v>816</v>
      </c>
      <c r="F50" s="9" t="s">
        <v>4416</v>
      </c>
      <c r="G50" s="8" t="s">
        <v>8</v>
      </c>
      <c r="H50" s="14" t="s">
        <v>608</v>
      </c>
      <c r="I50" s="8" t="s">
        <v>23</v>
      </c>
      <c r="J50" s="21" t="s">
        <v>4417</v>
      </c>
      <c r="K50" s="22">
        <v>5</v>
      </c>
      <c r="L50" s="22" t="s">
        <v>38</v>
      </c>
      <c r="M50" s="55" t="s">
        <v>4418</v>
      </c>
      <c r="N50" s="8" t="s">
        <v>29</v>
      </c>
      <c r="O50" s="10" t="s">
        <v>4409</v>
      </c>
    </row>
    <row r="51" spans="1:15" ht="14.25" customHeight="1">
      <c r="A51" s="6">
        <f t="shared" si="0"/>
        <v>50</v>
      </c>
      <c r="B51" s="8" t="s">
        <v>4403</v>
      </c>
      <c r="C51" s="8" t="s">
        <v>4419</v>
      </c>
      <c r="D51" s="6" t="s">
        <v>117</v>
      </c>
      <c r="E51" s="14" t="s">
        <v>4261</v>
      </c>
      <c r="F51" s="9" t="s">
        <v>4420</v>
      </c>
      <c r="G51" s="8" t="s">
        <v>8</v>
      </c>
      <c r="H51" s="14" t="s">
        <v>608</v>
      </c>
      <c r="I51" s="8" t="s">
        <v>23</v>
      </c>
      <c r="J51" s="21" t="s">
        <v>4421</v>
      </c>
      <c r="K51" s="22">
        <v>5</v>
      </c>
      <c r="L51" s="22" t="s">
        <v>38</v>
      </c>
      <c r="M51" s="55" t="s">
        <v>4422</v>
      </c>
      <c r="N51" s="8" t="s">
        <v>29</v>
      </c>
      <c r="O51" s="10" t="s">
        <v>4409</v>
      </c>
    </row>
    <row r="52" spans="1:15" ht="14.25" customHeight="1">
      <c r="A52" s="6">
        <f t="shared" si="0"/>
        <v>51</v>
      </c>
      <c r="B52" s="8" t="s">
        <v>4403</v>
      </c>
      <c r="C52" s="8" t="s">
        <v>4423</v>
      </c>
      <c r="D52" s="6" t="s">
        <v>117</v>
      </c>
      <c r="E52" s="14" t="s">
        <v>4424</v>
      </c>
      <c r="F52" s="9" t="s">
        <v>4425</v>
      </c>
      <c r="G52" s="8" t="s">
        <v>8</v>
      </c>
      <c r="H52" s="14" t="s">
        <v>120</v>
      </c>
      <c r="I52" s="8" t="s">
        <v>23</v>
      </c>
      <c r="J52" s="21" t="s">
        <v>4426</v>
      </c>
      <c r="K52" s="22">
        <v>5</v>
      </c>
      <c r="L52" s="22" t="s">
        <v>38</v>
      </c>
      <c r="M52" s="55" t="s">
        <v>4427</v>
      </c>
      <c r="N52" s="8" t="s">
        <v>29</v>
      </c>
      <c r="O52" s="10" t="s">
        <v>4409</v>
      </c>
    </row>
    <row r="53" spans="1:15" ht="14.25" customHeight="1">
      <c r="A53" s="6">
        <f t="shared" si="0"/>
        <v>52</v>
      </c>
      <c r="B53" s="14" t="s">
        <v>4403</v>
      </c>
      <c r="C53" s="14" t="s">
        <v>4428</v>
      </c>
      <c r="D53" s="33" t="s">
        <v>18</v>
      </c>
      <c r="E53" s="14" t="s">
        <v>52</v>
      </c>
      <c r="F53" s="9" t="s">
        <v>4429</v>
      </c>
      <c r="G53" s="32" t="s">
        <v>54</v>
      </c>
      <c r="H53" s="14" t="s">
        <v>3092</v>
      </c>
      <c r="I53" s="8" t="s">
        <v>23</v>
      </c>
      <c r="J53" s="21" t="s">
        <v>4430</v>
      </c>
      <c r="K53" s="22">
        <v>5</v>
      </c>
      <c r="L53" s="22" t="s">
        <v>38</v>
      </c>
      <c r="M53" s="7" t="s">
        <v>4431</v>
      </c>
      <c r="N53" s="8" t="s">
        <v>29</v>
      </c>
      <c r="O53" s="18" t="s">
        <v>4432</v>
      </c>
    </row>
    <row r="54" spans="1:15" ht="14.25" customHeight="1">
      <c r="A54" s="6">
        <f t="shared" si="0"/>
        <v>53</v>
      </c>
      <c r="B54" s="38" t="s">
        <v>4403</v>
      </c>
      <c r="C54" s="38" t="s">
        <v>4248</v>
      </c>
      <c r="D54" s="39" t="s">
        <v>117</v>
      </c>
      <c r="E54" s="62" t="s">
        <v>4433</v>
      </c>
      <c r="F54" s="63" t="s">
        <v>4434</v>
      </c>
      <c r="G54" s="10" t="s">
        <v>649</v>
      </c>
      <c r="H54" s="62" t="s">
        <v>3092</v>
      </c>
      <c r="I54" s="38" t="s">
        <v>23</v>
      </c>
      <c r="J54" s="64" t="s">
        <v>4435</v>
      </c>
      <c r="K54" s="62">
        <v>5</v>
      </c>
      <c r="L54" s="22" t="s">
        <v>38</v>
      </c>
      <c r="M54" s="38" t="s">
        <v>4436</v>
      </c>
      <c r="N54" s="38" t="s">
        <v>29</v>
      </c>
      <c r="O54" s="64" t="s">
        <v>4437</v>
      </c>
    </row>
    <row r="55" spans="1:15" ht="14.25" customHeight="1">
      <c r="A55" s="6">
        <f t="shared" si="0"/>
        <v>54</v>
      </c>
      <c r="B55" s="8" t="s">
        <v>4438</v>
      </c>
      <c r="C55" s="37" t="s">
        <v>4439</v>
      </c>
      <c r="D55" s="6" t="s">
        <v>117</v>
      </c>
      <c r="E55" s="14" t="s">
        <v>4139</v>
      </c>
      <c r="F55" s="56" t="s">
        <v>4140</v>
      </c>
      <c r="G55" s="8" t="s">
        <v>8</v>
      </c>
      <c r="H55" s="14" t="s">
        <v>701</v>
      </c>
      <c r="I55" s="8" t="s">
        <v>23</v>
      </c>
      <c r="J55" s="21" t="s">
        <v>4440</v>
      </c>
      <c r="K55" s="22">
        <v>591</v>
      </c>
      <c r="L55" s="22" t="s">
        <v>38</v>
      </c>
      <c r="M55" s="55" t="s">
        <v>4441</v>
      </c>
      <c r="N55" s="8" t="s">
        <v>29</v>
      </c>
      <c r="O55" s="65" t="s">
        <v>30</v>
      </c>
    </row>
    <row r="56" spans="1:15" ht="14.25" customHeight="1">
      <c r="A56" s="6">
        <f t="shared" si="0"/>
        <v>55</v>
      </c>
      <c r="B56" s="8" t="s">
        <v>4442</v>
      </c>
      <c r="C56" s="8" t="s">
        <v>4443</v>
      </c>
      <c r="D56" s="6" t="s">
        <v>18</v>
      </c>
      <c r="E56" s="14" t="s">
        <v>33</v>
      </c>
      <c r="F56" s="13" t="s">
        <v>4444</v>
      </c>
      <c r="G56" s="14" t="s">
        <v>35</v>
      </c>
      <c r="H56" s="14" t="s">
        <v>4445</v>
      </c>
      <c r="I56" s="8" t="s">
        <v>23</v>
      </c>
      <c r="J56" s="21" t="s">
        <v>4446</v>
      </c>
      <c r="K56" s="22">
        <v>306</v>
      </c>
      <c r="L56" s="22" t="s">
        <v>38</v>
      </c>
      <c r="M56" s="55" t="s">
        <v>4447</v>
      </c>
      <c r="N56" s="8" t="s">
        <v>29</v>
      </c>
      <c r="O56" s="29" t="s">
        <v>4448</v>
      </c>
    </row>
    <row r="57" spans="1:15" ht="14.25" customHeight="1">
      <c r="A57" s="6">
        <f t="shared" si="0"/>
        <v>56</v>
      </c>
      <c r="B57" s="14" t="s">
        <v>4449</v>
      </c>
      <c r="C57" s="14" t="s">
        <v>4450</v>
      </c>
      <c r="D57" s="6" t="s">
        <v>117</v>
      </c>
      <c r="E57" s="14" t="s">
        <v>4139</v>
      </c>
      <c r="F57" s="56" t="s">
        <v>4140</v>
      </c>
      <c r="G57" s="8" t="s">
        <v>8</v>
      </c>
      <c r="H57" s="14" t="s">
        <v>155</v>
      </c>
      <c r="I57" s="8" t="s">
        <v>23</v>
      </c>
      <c r="J57" s="21" t="s">
        <v>4451</v>
      </c>
      <c r="K57" s="22">
        <v>24</v>
      </c>
      <c r="L57" s="22" t="s">
        <v>38</v>
      </c>
      <c r="M57" s="55" t="s">
        <v>4452</v>
      </c>
      <c r="N57" s="8" t="s">
        <v>29</v>
      </c>
      <c r="O57" s="10" t="s">
        <v>30</v>
      </c>
    </row>
    <row r="58" spans="1:15" ht="14.25" customHeight="1">
      <c r="A58" s="6">
        <f t="shared" si="0"/>
        <v>57</v>
      </c>
      <c r="B58" s="8" t="s">
        <v>4449</v>
      </c>
      <c r="C58" s="8" t="s">
        <v>4453</v>
      </c>
      <c r="D58" s="6" t="s">
        <v>117</v>
      </c>
      <c r="E58" s="14" t="s">
        <v>4139</v>
      </c>
      <c r="F58" s="56" t="s">
        <v>4140</v>
      </c>
      <c r="G58" s="8" t="s">
        <v>8</v>
      </c>
      <c r="H58" s="14" t="s">
        <v>608</v>
      </c>
      <c r="I58" s="8" t="s">
        <v>23</v>
      </c>
      <c r="J58" s="21" t="s">
        <v>4454</v>
      </c>
      <c r="K58" s="22">
        <v>24</v>
      </c>
      <c r="L58" s="22" t="s">
        <v>38</v>
      </c>
      <c r="M58" s="55" t="s">
        <v>4455</v>
      </c>
      <c r="N58" s="8" t="s">
        <v>29</v>
      </c>
      <c r="O58" s="10" t="s">
        <v>30</v>
      </c>
    </row>
    <row r="59" spans="1:15" ht="14.25" customHeight="1">
      <c r="A59" s="6">
        <f t="shared" si="0"/>
        <v>58</v>
      </c>
      <c r="B59" s="14" t="s">
        <v>4449</v>
      </c>
      <c r="C59" s="14" t="s">
        <v>4456</v>
      </c>
      <c r="D59" s="6" t="s">
        <v>117</v>
      </c>
      <c r="E59" s="14" t="s">
        <v>4139</v>
      </c>
      <c r="F59" s="56" t="s">
        <v>4140</v>
      </c>
      <c r="G59" s="8" t="s">
        <v>8</v>
      </c>
      <c r="H59" s="14" t="s">
        <v>83</v>
      </c>
      <c r="I59" s="8" t="s">
        <v>23</v>
      </c>
      <c r="J59" s="21" t="s">
        <v>4457</v>
      </c>
      <c r="K59" s="22">
        <v>24</v>
      </c>
      <c r="L59" s="22" t="s">
        <v>38</v>
      </c>
      <c r="M59" s="55" t="s">
        <v>4458</v>
      </c>
      <c r="N59" s="8" t="s">
        <v>29</v>
      </c>
      <c r="O59" s="10" t="s">
        <v>30</v>
      </c>
    </row>
    <row r="60" spans="1:15" ht="14.25" customHeight="1">
      <c r="A60" s="6">
        <f t="shared" si="0"/>
        <v>59</v>
      </c>
      <c r="B60" s="8" t="s">
        <v>4449</v>
      </c>
      <c r="C60" s="14" t="s">
        <v>4459</v>
      </c>
      <c r="D60" s="6" t="s">
        <v>117</v>
      </c>
      <c r="E60" s="14" t="s">
        <v>4139</v>
      </c>
      <c r="F60" s="56" t="s">
        <v>4140</v>
      </c>
      <c r="G60" s="8" t="s">
        <v>8</v>
      </c>
      <c r="H60" s="14" t="s">
        <v>608</v>
      </c>
      <c r="I60" s="8" t="s">
        <v>23</v>
      </c>
      <c r="J60" s="21" t="s">
        <v>4460</v>
      </c>
      <c r="K60" s="22">
        <v>24</v>
      </c>
      <c r="L60" s="22" t="s">
        <v>38</v>
      </c>
      <c r="M60" s="55" t="s">
        <v>4461</v>
      </c>
      <c r="N60" s="8" t="s">
        <v>29</v>
      </c>
      <c r="O60" s="10" t="s">
        <v>30</v>
      </c>
    </row>
    <row r="61" spans="1:15" ht="14.25" customHeight="1">
      <c r="A61" s="6">
        <f t="shared" si="0"/>
        <v>60</v>
      </c>
      <c r="B61" s="8" t="s">
        <v>4449</v>
      </c>
      <c r="C61" s="8" t="s">
        <v>4462</v>
      </c>
      <c r="D61" s="6" t="s">
        <v>117</v>
      </c>
      <c r="E61" s="14" t="s">
        <v>4463</v>
      </c>
      <c r="F61" s="9" t="s">
        <v>4464</v>
      </c>
      <c r="G61" s="8" t="s">
        <v>8</v>
      </c>
      <c r="H61" s="14" t="s">
        <v>4465</v>
      </c>
      <c r="I61" s="8" t="s">
        <v>23</v>
      </c>
      <c r="J61" s="21" t="s">
        <v>4466</v>
      </c>
      <c r="K61" s="22">
        <v>24</v>
      </c>
      <c r="L61" s="22" t="s">
        <v>38</v>
      </c>
      <c r="M61" s="55" t="s">
        <v>4467</v>
      </c>
      <c r="N61" s="8" t="s">
        <v>29</v>
      </c>
      <c r="O61" s="10" t="s">
        <v>30</v>
      </c>
    </row>
    <row r="62" spans="1:15" ht="14.25" customHeight="1">
      <c r="A62" s="6">
        <f t="shared" si="0"/>
        <v>61</v>
      </c>
      <c r="B62" s="14" t="s">
        <v>4468</v>
      </c>
      <c r="C62" s="14" t="s">
        <v>4469</v>
      </c>
      <c r="D62" s="33" t="s">
        <v>18</v>
      </c>
      <c r="E62" s="14" t="s">
        <v>33</v>
      </c>
      <c r="F62" s="9" t="s">
        <v>4470</v>
      </c>
      <c r="G62" s="14" t="s">
        <v>35</v>
      </c>
      <c r="H62" s="14" t="s">
        <v>4471</v>
      </c>
      <c r="I62" s="8" t="s">
        <v>23</v>
      </c>
      <c r="J62" s="21" t="s">
        <v>4472</v>
      </c>
      <c r="K62" s="22" t="s">
        <v>937</v>
      </c>
      <c r="L62" s="22" t="s">
        <v>38</v>
      </c>
      <c r="M62" s="7" t="s">
        <v>4473</v>
      </c>
      <c r="N62" s="8" t="s">
        <v>29</v>
      </c>
      <c r="O62" s="18" t="s">
        <v>4448</v>
      </c>
    </row>
    <row r="63" spans="1:15" ht="14.25" customHeight="1">
      <c r="A63" s="6">
        <f t="shared" si="0"/>
        <v>62</v>
      </c>
      <c r="B63" s="8" t="s">
        <v>4474</v>
      </c>
      <c r="C63" s="14" t="s">
        <v>4475</v>
      </c>
      <c r="D63" s="6" t="s">
        <v>117</v>
      </c>
      <c r="E63" s="14" t="s">
        <v>4139</v>
      </c>
      <c r="F63" s="56" t="s">
        <v>4140</v>
      </c>
      <c r="G63" s="8" t="s">
        <v>8</v>
      </c>
      <c r="H63" s="14" t="s">
        <v>608</v>
      </c>
      <c r="I63" s="8" t="s">
        <v>23</v>
      </c>
      <c r="J63" s="21" t="s">
        <v>4476</v>
      </c>
      <c r="K63" s="22" t="s">
        <v>38</v>
      </c>
      <c r="L63" s="22" t="s">
        <v>38</v>
      </c>
      <c r="M63" s="55" t="s">
        <v>4477</v>
      </c>
      <c r="N63" s="8" t="s">
        <v>29</v>
      </c>
      <c r="O63" s="10" t="s">
        <v>30</v>
      </c>
    </row>
    <row r="64" spans="1:15" ht="14.25" customHeight="1">
      <c r="A64" s="6">
        <f t="shared" si="0"/>
        <v>63</v>
      </c>
      <c r="B64" s="8" t="s">
        <v>4474</v>
      </c>
      <c r="C64" s="14" t="s">
        <v>4478</v>
      </c>
      <c r="D64" s="6" t="s">
        <v>117</v>
      </c>
      <c r="E64" s="14" t="s">
        <v>4139</v>
      </c>
      <c r="F64" s="56" t="s">
        <v>4140</v>
      </c>
      <c r="G64" s="8" t="s">
        <v>8</v>
      </c>
      <c r="H64" s="14" t="s">
        <v>608</v>
      </c>
      <c r="I64" s="8" t="s">
        <v>23</v>
      </c>
      <c r="J64" s="21" t="s">
        <v>4479</v>
      </c>
      <c r="K64" s="22" t="s">
        <v>38</v>
      </c>
      <c r="L64" s="22" t="s">
        <v>38</v>
      </c>
      <c r="M64" s="55" t="s">
        <v>4480</v>
      </c>
      <c r="N64" s="8" t="s">
        <v>29</v>
      </c>
      <c r="O64" s="10" t="s">
        <v>30</v>
      </c>
    </row>
    <row r="65" spans="1:15" ht="14.25" customHeight="1">
      <c r="A65" s="6">
        <f t="shared" si="0"/>
        <v>64</v>
      </c>
      <c r="B65" s="8" t="s">
        <v>4474</v>
      </c>
      <c r="C65" s="14" t="s">
        <v>4481</v>
      </c>
      <c r="D65" s="6" t="s">
        <v>117</v>
      </c>
      <c r="E65" s="14" t="s">
        <v>4139</v>
      </c>
      <c r="F65" s="56" t="s">
        <v>4140</v>
      </c>
      <c r="G65" s="8" t="s">
        <v>8</v>
      </c>
      <c r="H65" s="14" t="s">
        <v>120</v>
      </c>
      <c r="I65" s="8" t="s">
        <v>23</v>
      </c>
      <c r="J65" s="21" t="s">
        <v>4482</v>
      </c>
      <c r="K65" s="22" t="s">
        <v>38</v>
      </c>
      <c r="L65" s="22" t="s">
        <v>38</v>
      </c>
      <c r="M65" s="55" t="s">
        <v>4483</v>
      </c>
      <c r="N65" s="8" t="s">
        <v>29</v>
      </c>
      <c r="O65" s="10" t="s">
        <v>30</v>
      </c>
    </row>
    <row r="66" spans="1:15" ht="14.25" customHeight="1">
      <c r="A66" s="6">
        <f t="shared" si="0"/>
        <v>65</v>
      </c>
      <c r="B66" s="8" t="s">
        <v>4474</v>
      </c>
      <c r="C66" s="8" t="s">
        <v>4484</v>
      </c>
      <c r="D66" s="6" t="s">
        <v>117</v>
      </c>
      <c r="E66" s="14" t="s">
        <v>4485</v>
      </c>
      <c r="F66" s="25" t="s">
        <v>4158</v>
      </c>
      <c r="G66" s="8" t="s">
        <v>8</v>
      </c>
      <c r="H66" s="14" t="s">
        <v>231</v>
      </c>
      <c r="I66" s="8" t="s">
        <v>23</v>
      </c>
      <c r="J66" s="21" t="s">
        <v>4486</v>
      </c>
      <c r="K66" s="22" t="s">
        <v>38</v>
      </c>
      <c r="L66" s="22" t="s">
        <v>38</v>
      </c>
      <c r="M66" s="55" t="s">
        <v>4487</v>
      </c>
      <c r="N66" s="8" t="s">
        <v>29</v>
      </c>
      <c r="O66" s="10" t="s">
        <v>30</v>
      </c>
    </row>
    <row r="67" spans="1:15" ht="14.25" customHeight="1">
      <c r="A67" s="6">
        <f t="shared" si="0"/>
        <v>66</v>
      </c>
      <c r="B67" s="8" t="s">
        <v>4474</v>
      </c>
      <c r="C67" s="8" t="s">
        <v>4488</v>
      </c>
      <c r="D67" s="6" t="s">
        <v>117</v>
      </c>
      <c r="E67" s="14" t="s">
        <v>4139</v>
      </c>
      <c r="F67" s="56" t="s">
        <v>4140</v>
      </c>
      <c r="G67" s="8" t="s">
        <v>8</v>
      </c>
      <c r="H67" s="14" t="s">
        <v>608</v>
      </c>
      <c r="I67" s="8" t="s">
        <v>23</v>
      </c>
      <c r="J67" s="21" t="s">
        <v>4489</v>
      </c>
      <c r="K67" s="22" t="s">
        <v>38</v>
      </c>
      <c r="L67" s="22" t="s">
        <v>38</v>
      </c>
      <c r="M67" s="55" t="s">
        <v>4490</v>
      </c>
      <c r="N67" s="8" t="s">
        <v>29</v>
      </c>
      <c r="O67" s="10" t="s">
        <v>30</v>
      </c>
    </row>
    <row r="68" spans="1:15" ht="14.25" customHeight="1">
      <c r="A68" s="6">
        <f t="shared" si="0"/>
        <v>67</v>
      </c>
      <c r="B68" s="8" t="s">
        <v>4474</v>
      </c>
      <c r="C68" s="8" t="s">
        <v>4491</v>
      </c>
      <c r="D68" s="6" t="s">
        <v>117</v>
      </c>
      <c r="E68" s="14" t="s">
        <v>4139</v>
      </c>
      <c r="F68" s="56" t="s">
        <v>4140</v>
      </c>
      <c r="G68" s="8" t="s">
        <v>8</v>
      </c>
      <c r="H68" s="14" t="s">
        <v>155</v>
      </c>
      <c r="I68" s="8" t="s">
        <v>23</v>
      </c>
      <c r="J68" s="21" t="s">
        <v>4492</v>
      </c>
      <c r="K68" s="22" t="s">
        <v>38</v>
      </c>
      <c r="L68" s="22" t="s">
        <v>38</v>
      </c>
      <c r="M68" s="55" t="s">
        <v>4493</v>
      </c>
      <c r="N68" s="8" t="s">
        <v>29</v>
      </c>
      <c r="O68" s="10" t="s">
        <v>30</v>
      </c>
    </row>
    <row r="69" spans="1:15" ht="14.25" customHeight="1">
      <c r="A69" s="6">
        <f t="shared" si="0"/>
        <v>68</v>
      </c>
      <c r="B69" s="8" t="s">
        <v>4474</v>
      </c>
      <c r="C69" s="8" t="s">
        <v>4191</v>
      </c>
      <c r="D69" s="6" t="s">
        <v>117</v>
      </c>
      <c r="E69" s="14" t="s">
        <v>52</v>
      </c>
      <c r="F69" s="13" t="s">
        <v>4494</v>
      </c>
      <c r="G69" s="8" t="s">
        <v>54</v>
      </c>
      <c r="H69" s="14" t="s">
        <v>4495</v>
      </c>
      <c r="I69" s="8" t="s">
        <v>23</v>
      </c>
      <c r="J69" s="21" t="s">
        <v>4496</v>
      </c>
      <c r="K69" s="22" t="s">
        <v>38</v>
      </c>
      <c r="L69" s="22" t="s">
        <v>38</v>
      </c>
      <c r="M69" s="55" t="s">
        <v>4497</v>
      </c>
      <c r="N69" s="8" t="s">
        <v>29</v>
      </c>
      <c r="O69" s="18" t="s">
        <v>4498</v>
      </c>
    </row>
    <row r="70" spans="1:15" ht="14.25" customHeight="1">
      <c r="A70" s="6">
        <f t="shared" si="0"/>
        <v>69</v>
      </c>
      <c r="B70" s="8" t="s">
        <v>4474</v>
      </c>
      <c r="C70" s="8" t="s">
        <v>4499</v>
      </c>
      <c r="D70" s="6" t="s">
        <v>117</v>
      </c>
      <c r="E70" s="14" t="s">
        <v>33</v>
      </c>
      <c r="F70" s="13" t="s">
        <v>4500</v>
      </c>
      <c r="G70" s="14" t="s">
        <v>35</v>
      </c>
      <c r="H70" s="14" t="s">
        <v>4501</v>
      </c>
      <c r="I70" s="8" t="s">
        <v>23</v>
      </c>
      <c r="J70" s="21" t="s">
        <v>4502</v>
      </c>
      <c r="K70" s="22" t="s">
        <v>38</v>
      </c>
      <c r="L70" s="22" t="s">
        <v>38</v>
      </c>
      <c r="M70" s="55" t="s">
        <v>4503</v>
      </c>
      <c r="N70" s="8" t="s">
        <v>29</v>
      </c>
      <c r="O70" s="18" t="s">
        <v>4498</v>
      </c>
    </row>
    <row r="71" spans="1:15" ht="14.25" customHeight="1">
      <c r="A71" s="6">
        <f t="shared" si="0"/>
        <v>70</v>
      </c>
      <c r="B71" s="8" t="s">
        <v>4504</v>
      </c>
      <c r="C71" s="8" t="s">
        <v>4505</v>
      </c>
      <c r="D71" s="6" t="s">
        <v>18</v>
      </c>
      <c r="E71" s="14" t="s">
        <v>33</v>
      </c>
      <c r="F71" s="13" t="s">
        <v>4506</v>
      </c>
      <c r="G71" s="14" t="s">
        <v>35</v>
      </c>
      <c r="H71" s="14" t="s">
        <v>880</v>
      </c>
      <c r="I71" s="8" t="s">
        <v>23</v>
      </c>
      <c r="J71" s="21" t="s">
        <v>4507</v>
      </c>
      <c r="K71" s="22" t="s">
        <v>875</v>
      </c>
      <c r="L71" s="22" t="s">
        <v>38</v>
      </c>
      <c r="M71" s="55" t="s">
        <v>4508</v>
      </c>
      <c r="N71" s="8" t="s">
        <v>29</v>
      </c>
      <c r="O71" s="18" t="s">
        <v>4509</v>
      </c>
    </row>
    <row r="72" spans="1:15" ht="14.25" customHeight="1">
      <c r="A72" s="6">
        <f t="shared" si="0"/>
        <v>71</v>
      </c>
      <c r="B72" s="8" t="s">
        <v>4510</v>
      </c>
      <c r="C72" s="8" t="s">
        <v>4511</v>
      </c>
      <c r="D72" s="6" t="s">
        <v>117</v>
      </c>
      <c r="E72" s="14" t="s">
        <v>33</v>
      </c>
      <c r="F72" s="9" t="s">
        <v>4512</v>
      </c>
      <c r="G72" s="14" t="s">
        <v>35</v>
      </c>
      <c r="H72" s="14" t="s">
        <v>231</v>
      </c>
      <c r="I72" s="8" t="s">
        <v>23</v>
      </c>
      <c r="J72" s="21" t="s">
        <v>4513</v>
      </c>
      <c r="K72" s="22" t="s">
        <v>38</v>
      </c>
      <c r="L72" s="22" t="s">
        <v>38</v>
      </c>
      <c r="M72" s="55" t="s">
        <v>4514</v>
      </c>
      <c r="N72" s="8" t="s">
        <v>29</v>
      </c>
      <c r="O72" s="18" t="s">
        <v>4515</v>
      </c>
    </row>
    <row r="73" spans="1:15" ht="14.25" customHeight="1">
      <c r="A73" s="6">
        <f t="shared" si="0"/>
        <v>72</v>
      </c>
      <c r="B73" s="8" t="s">
        <v>4516</v>
      </c>
      <c r="C73" s="8" t="s">
        <v>4517</v>
      </c>
      <c r="D73" s="6" t="s">
        <v>117</v>
      </c>
      <c r="E73" s="14" t="s">
        <v>33</v>
      </c>
      <c r="F73" s="9" t="s">
        <v>4518</v>
      </c>
      <c r="G73" s="14" t="s">
        <v>35</v>
      </c>
      <c r="H73" s="14" t="s">
        <v>643</v>
      </c>
      <c r="I73" s="8" t="s">
        <v>23</v>
      </c>
      <c r="J73" s="21" t="s">
        <v>4519</v>
      </c>
      <c r="K73" s="22" t="s">
        <v>38</v>
      </c>
      <c r="L73" s="22" t="s">
        <v>38</v>
      </c>
      <c r="M73" s="55" t="s">
        <v>4520</v>
      </c>
      <c r="N73" s="8" t="s">
        <v>29</v>
      </c>
      <c r="O73" s="10" t="s">
        <v>30</v>
      </c>
    </row>
    <row r="74" spans="1:15" ht="14.25" customHeight="1">
      <c r="A74" s="6">
        <f t="shared" si="0"/>
        <v>73</v>
      </c>
      <c r="B74" s="8" t="s">
        <v>4521</v>
      </c>
      <c r="C74" s="8" t="s">
        <v>4499</v>
      </c>
      <c r="D74" s="6" t="s">
        <v>18</v>
      </c>
      <c r="E74" s="14" t="s">
        <v>33</v>
      </c>
      <c r="F74" s="13" t="s">
        <v>4522</v>
      </c>
      <c r="G74" s="14" t="s">
        <v>35</v>
      </c>
      <c r="H74" s="14" t="s">
        <v>4523</v>
      </c>
      <c r="I74" s="8" t="s">
        <v>23</v>
      </c>
      <c r="J74" s="21" t="s">
        <v>4524</v>
      </c>
      <c r="K74" s="22" t="s">
        <v>38</v>
      </c>
      <c r="L74" s="22" t="s">
        <v>38</v>
      </c>
      <c r="M74" s="55" t="s">
        <v>4525</v>
      </c>
      <c r="N74" s="8" t="s">
        <v>29</v>
      </c>
      <c r="O74" s="18" t="s">
        <v>4526</v>
      </c>
    </row>
    <row r="75" spans="1:15" ht="14.25" customHeight="1">
      <c r="A75" s="6">
        <f t="shared" si="0"/>
        <v>74</v>
      </c>
      <c r="B75" s="8" t="s">
        <v>4527</v>
      </c>
      <c r="C75" s="8" t="s">
        <v>4528</v>
      </c>
      <c r="D75" s="6" t="s">
        <v>117</v>
      </c>
      <c r="E75" s="14" t="s">
        <v>52</v>
      </c>
      <c r="F75" s="9" t="s">
        <v>4529</v>
      </c>
      <c r="G75" s="8" t="s">
        <v>54</v>
      </c>
      <c r="H75" s="14" t="s">
        <v>1589</v>
      </c>
      <c r="I75" s="8" t="s">
        <v>23</v>
      </c>
      <c r="J75" s="21" t="s">
        <v>4530</v>
      </c>
      <c r="K75" s="22">
        <v>161</v>
      </c>
      <c r="L75" s="22" t="s">
        <v>38</v>
      </c>
      <c r="M75" s="55" t="s">
        <v>4531</v>
      </c>
      <c r="N75" s="8" t="s">
        <v>29</v>
      </c>
      <c r="O75" s="18" t="s">
        <v>4532</v>
      </c>
    </row>
    <row r="76" spans="1:15" ht="14.25" customHeight="1">
      <c r="A76" s="6">
        <f t="shared" si="0"/>
        <v>75</v>
      </c>
      <c r="B76" s="8" t="s">
        <v>4533</v>
      </c>
      <c r="C76" s="8" t="s">
        <v>4534</v>
      </c>
      <c r="D76" s="6" t="s">
        <v>18</v>
      </c>
      <c r="E76" s="14" t="s">
        <v>52</v>
      </c>
      <c r="F76" s="13" t="s">
        <v>4535</v>
      </c>
      <c r="G76" s="8" t="s">
        <v>54</v>
      </c>
      <c r="H76" s="22" t="s">
        <v>155</v>
      </c>
      <c r="I76" s="8" t="s">
        <v>23</v>
      </c>
      <c r="J76" s="21" t="s">
        <v>4536</v>
      </c>
      <c r="K76" s="22" t="s">
        <v>38</v>
      </c>
      <c r="L76" s="22" t="s">
        <v>38</v>
      </c>
      <c r="M76" s="55" t="s">
        <v>4537</v>
      </c>
      <c r="N76" s="8" t="s">
        <v>29</v>
      </c>
      <c r="O76" s="10" t="s">
        <v>30</v>
      </c>
    </row>
    <row r="77" spans="1:15" ht="14.25" customHeight="1">
      <c r="A77" s="6">
        <f t="shared" si="0"/>
        <v>76</v>
      </c>
      <c r="B77" s="8" t="s">
        <v>4533</v>
      </c>
      <c r="C77" s="8" t="s">
        <v>4538</v>
      </c>
      <c r="D77" s="6" t="s">
        <v>18</v>
      </c>
      <c r="E77" s="14" t="s">
        <v>33</v>
      </c>
      <c r="F77" s="13" t="s">
        <v>4539</v>
      </c>
      <c r="G77" s="14" t="s">
        <v>35</v>
      </c>
      <c r="H77" s="14" t="s">
        <v>4540</v>
      </c>
      <c r="I77" s="8" t="s">
        <v>23</v>
      </c>
      <c r="J77" s="21" t="s">
        <v>4541</v>
      </c>
      <c r="K77" s="22" t="s">
        <v>38</v>
      </c>
      <c r="L77" s="22" t="s">
        <v>38</v>
      </c>
      <c r="M77" s="55" t="s">
        <v>4542</v>
      </c>
      <c r="N77" s="8" t="s">
        <v>29</v>
      </c>
      <c r="O77" s="10" t="s">
        <v>30</v>
      </c>
    </row>
    <row r="78" spans="1:15" ht="14.25" customHeight="1">
      <c r="A78" s="6">
        <f t="shared" si="0"/>
        <v>77</v>
      </c>
      <c r="B78" s="8" t="s">
        <v>4543</v>
      </c>
      <c r="C78" s="8" t="s">
        <v>4544</v>
      </c>
      <c r="D78" s="6" t="s">
        <v>18</v>
      </c>
      <c r="E78" s="14" t="s">
        <v>33</v>
      </c>
      <c r="F78" s="13" t="s">
        <v>4545</v>
      </c>
      <c r="G78" s="14" t="s">
        <v>35</v>
      </c>
      <c r="H78" s="14" t="s">
        <v>155</v>
      </c>
      <c r="I78" s="8" t="s">
        <v>23</v>
      </c>
      <c r="J78" s="21" t="s">
        <v>4546</v>
      </c>
      <c r="K78" s="22" t="s">
        <v>875</v>
      </c>
      <c r="L78" s="22" t="s">
        <v>38</v>
      </c>
      <c r="M78" s="55" t="s">
        <v>4547</v>
      </c>
      <c r="N78" s="8" t="s">
        <v>29</v>
      </c>
      <c r="O78" s="18" t="s">
        <v>4548</v>
      </c>
    </row>
    <row r="79" spans="1:15" ht="14.25" customHeight="1">
      <c r="A79" s="6">
        <f t="shared" si="0"/>
        <v>78</v>
      </c>
      <c r="B79" s="8" t="s">
        <v>4549</v>
      </c>
      <c r="C79" s="8" t="s">
        <v>4550</v>
      </c>
      <c r="D79" s="6" t="s">
        <v>117</v>
      </c>
      <c r="E79" s="14" t="s">
        <v>118</v>
      </c>
      <c r="F79" s="9" t="s">
        <v>625</v>
      </c>
      <c r="G79" s="8" t="s">
        <v>8</v>
      </c>
      <c r="H79" s="14" t="s">
        <v>608</v>
      </c>
      <c r="I79" s="8" t="s">
        <v>626</v>
      </c>
      <c r="J79" s="21" t="s">
        <v>4551</v>
      </c>
      <c r="K79" s="22">
        <v>1</v>
      </c>
      <c r="L79" s="22" t="s">
        <v>38</v>
      </c>
      <c r="M79" s="55" t="s">
        <v>4552</v>
      </c>
      <c r="N79" s="8" t="s">
        <v>29</v>
      </c>
      <c r="O79" s="10" t="s">
        <v>30</v>
      </c>
    </row>
    <row r="80" spans="1:15" ht="14.25" customHeight="1">
      <c r="A80" s="6">
        <f t="shared" si="0"/>
        <v>79</v>
      </c>
      <c r="B80" s="8" t="s">
        <v>4549</v>
      </c>
      <c r="C80" s="8" t="s">
        <v>4553</v>
      </c>
      <c r="D80" s="6" t="s">
        <v>117</v>
      </c>
      <c r="E80" s="14" t="s">
        <v>118</v>
      </c>
      <c r="F80" s="9" t="s">
        <v>625</v>
      </c>
      <c r="G80" s="8" t="s">
        <v>8</v>
      </c>
      <c r="H80" s="14" t="s">
        <v>224</v>
      </c>
      <c r="I80" s="8" t="s">
        <v>626</v>
      </c>
      <c r="J80" s="21" t="s">
        <v>4554</v>
      </c>
      <c r="K80" s="22">
        <v>1</v>
      </c>
      <c r="L80" s="22" t="s">
        <v>38</v>
      </c>
      <c r="M80" s="55" t="s">
        <v>4555</v>
      </c>
      <c r="N80" s="8" t="s">
        <v>29</v>
      </c>
      <c r="O80" s="10" t="s">
        <v>30</v>
      </c>
    </row>
    <row r="81" spans="1:15" ht="14.25" customHeight="1">
      <c r="A81" s="6">
        <f t="shared" si="0"/>
        <v>80</v>
      </c>
      <c r="B81" s="8" t="s">
        <v>4556</v>
      </c>
      <c r="C81" s="8" t="s">
        <v>4557</v>
      </c>
      <c r="D81" s="6" t="s">
        <v>117</v>
      </c>
      <c r="E81" s="14" t="s">
        <v>118</v>
      </c>
      <c r="F81" s="9" t="s">
        <v>625</v>
      </c>
      <c r="G81" s="8" t="s">
        <v>8</v>
      </c>
      <c r="H81" s="14" t="s">
        <v>4558</v>
      </c>
      <c r="I81" s="8" t="s">
        <v>626</v>
      </c>
      <c r="J81" s="21" t="s">
        <v>4559</v>
      </c>
      <c r="K81" s="22">
        <v>1</v>
      </c>
      <c r="L81" s="22" t="s">
        <v>38</v>
      </c>
      <c r="M81" s="55" t="s">
        <v>4560</v>
      </c>
      <c r="N81" s="8" t="s">
        <v>29</v>
      </c>
      <c r="O81" s="10" t="s">
        <v>30</v>
      </c>
    </row>
    <row r="82" spans="1:15" ht="14.25" customHeight="1">
      <c r="A82" s="6">
        <f t="shared" si="0"/>
        <v>81</v>
      </c>
      <c r="B82" s="8" t="s">
        <v>4556</v>
      </c>
      <c r="C82" s="8" t="s">
        <v>4561</v>
      </c>
      <c r="D82" s="6" t="s">
        <v>117</v>
      </c>
      <c r="E82" s="14" t="s">
        <v>534</v>
      </c>
      <c r="F82" s="9" t="s">
        <v>4562</v>
      </c>
      <c r="G82" s="8" t="s">
        <v>8</v>
      </c>
      <c r="H82" s="14" t="s">
        <v>4563</v>
      </c>
      <c r="I82" s="8" t="s">
        <v>23</v>
      </c>
      <c r="J82" s="21" t="s">
        <v>4564</v>
      </c>
      <c r="K82" s="22">
        <v>1</v>
      </c>
      <c r="L82" s="22" t="s">
        <v>38</v>
      </c>
      <c r="M82" s="55" t="s">
        <v>4565</v>
      </c>
      <c r="N82" s="8" t="s">
        <v>29</v>
      </c>
      <c r="O82" s="10" t="s">
        <v>30</v>
      </c>
    </row>
    <row r="83" spans="1:15" ht="14.25" customHeight="1">
      <c r="A83" s="6">
        <f t="shared" si="0"/>
        <v>82</v>
      </c>
      <c r="B83" s="8" t="s">
        <v>4566</v>
      </c>
      <c r="C83" s="8" t="s">
        <v>4567</v>
      </c>
      <c r="D83" s="6" t="s">
        <v>18</v>
      </c>
      <c r="E83" s="14" t="s">
        <v>33</v>
      </c>
      <c r="F83" s="13" t="s">
        <v>4568</v>
      </c>
      <c r="G83" s="8" t="s">
        <v>54</v>
      </c>
      <c r="H83" s="14" t="s">
        <v>4569</v>
      </c>
      <c r="I83" s="8" t="s">
        <v>23</v>
      </c>
      <c r="J83" s="21" t="s">
        <v>4570</v>
      </c>
      <c r="K83" s="22" t="s">
        <v>38</v>
      </c>
      <c r="L83" s="22" t="s">
        <v>38</v>
      </c>
      <c r="M83" s="55" t="s">
        <v>4571</v>
      </c>
      <c r="N83" s="8" t="s">
        <v>29</v>
      </c>
      <c r="O83" s="10" t="s">
        <v>30</v>
      </c>
    </row>
    <row r="84" spans="1:15" ht="14.25" customHeight="1">
      <c r="A84" s="6">
        <f t="shared" si="0"/>
        <v>83</v>
      </c>
      <c r="B84" s="14" t="s">
        <v>4572</v>
      </c>
      <c r="C84" s="14" t="s">
        <v>4573</v>
      </c>
      <c r="D84" s="6" t="s">
        <v>18</v>
      </c>
      <c r="E84" s="14" t="s">
        <v>52</v>
      </c>
      <c r="F84" s="13" t="s">
        <v>4574</v>
      </c>
      <c r="G84" s="8" t="s">
        <v>54</v>
      </c>
      <c r="H84" s="14" t="s">
        <v>4575</v>
      </c>
      <c r="I84" s="8" t="s">
        <v>23</v>
      </c>
      <c r="J84" s="21" t="s">
        <v>4576</v>
      </c>
      <c r="K84" s="22" t="s">
        <v>38</v>
      </c>
      <c r="L84" s="22" t="s">
        <v>38</v>
      </c>
      <c r="M84" s="55" t="s">
        <v>4577</v>
      </c>
      <c r="N84" s="8" t="s">
        <v>29</v>
      </c>
      <c r="O84" s="10" t="s">
        <v>30</v>
      </c>
    </row>
    <row r="85" spans="1:15" ht="14.25" customHeight="1">
      <c r="A85" s="6">
        <f t="shared" si="0"/>
        <v>84</v>
      </c>
      <c r="B85" s="8" t="s">
        <v>4578</v>
      </c>
      <c r="C85" s="8" t="s">
        <v>4579</v>
      </c>
      <c r="D85" s="6" t="s">
        <v>18</v>
      </c>
      <c r="E85" s="14" t="s">
        <v>52</v>
      </c>
      <c r="F85" s="13" t="s">
        <v>4580</v>
      </c>
      <c r="G85" s="8" t="s">
        <v>54</v>
      </c>
      <c r="H85" s="14" t="s">
        <v>4581</v>
      </c>
      <c r="I85" s="8" t="s">
        <v>23</v>
      </c>
      <c r="J85" s="21" t="s">
        <v>4582</v>
      </c>
      <c r="K85" s="22" t="s">
        <v>26</v>
      </c>
      <c r="L85" s="22" t="s">
        <v>38</v>
      </c>
      <c r="M85" s="55" t="s">
        <v>4583</v>
      </c>
      <c r="N85" s="8" t="s">
        <v>29</v>
      </c>
      <c r="O85" s="10" t="s">
        <v>30</v>
      </c>
    </row>
    <row r="86" spans="1:15" ht="14.25" customHeight="1">
      <c r="A86" s="6">
        <f t="shared" si="0"/>
        <v>85</v>
      </c>
      <c r="B86" s="8" t="s">
        <v>4584</v>
      </c>
      <c r="C86" s="8" t="s">
        <v>4585</v>
      </c>
      <c r="D86" s="6" t="s">
        <v>18</v>
      </c>
      <c r="E86" s="14" t="s">
        <v>52</v>
      </c>
      <c r="F86" s="13" t="s">
        <v>4586</v>
      </c>
      <c r="G86" s="8" t="s">
        <v>54</v>
      </c>
      <c r="H86" s="14" t="s">
        <v>4587</v>
      </c>
      <c r="I86" s="8" t="s">
        <v>23</v>
      </c>
      <c r="J86" s="21" t="s">
        <v>4588</v>
      </c>
      <c r="K86" s="22">
        <v>55</v>
      </c>
      <c r="L86" s="22" t="s">
        <v>38</v>
      </c>
      <c r="M86" s="55" t="s">
        <v>4589</v>
      </c>
      <c r="N86" s="8" t="s">
        <v>29</v>
      </c>
      <c r="O86" s="10" t="s">
        <v>30</v>
      </c>
    </row>
    <row r="87" spans="1:15" ht="14.25" customHeight="1">
      <c r="A87" s="6">
        <f t="shared" si="0"/>
        <v>86</v>
      </c>
      <c r="B87" s="8" t="s">
        <v>4584</v>
      </c>
      <c r="C87" s="8" t="s">
        <v>4590</v>
      </c>
      <c r="D87" s="6" t="s">
        <v>117</v>
      </c>
      <c r="E87" s="14" t="s">
        <v>4139</v>
      </c>
      <c r="F87" s="25" t="s">
        <v>4591</v>
      </c>
      <c r="G87" s="8" t="s">
        <v>8</v>
      </c>
      <c r="H87" s="14" t="s">
        <v>608</v>
      </c>
      <c r="I87" s="8" t="s">
        <v>23</v>
      </c>
      <c r="J87" s="21" t="s">
        <v>4592</v>
      </c>
      <c r="K87" s="22">
        <v>55</v>
      </c>
      <c r="L87" s="22" t="s">
        <v>38</v>
      </c>
      <c r="M87" s="55" t="s">
        <v>4593</v>
      </c>
      <c r="N87" s="8" t="s">
        <v>29</v>
      </c>
      <c r="O87" s="10" t="s">
        <v>30</v>
      </c>
    </row>
    <row r="88" spans="1:15" ht="14.25" customHeight="1">
      <c r="A88" s="6">
        <f t="shared" si="0"/>
        <v>87</v>
      </c>
      <c r="B88" s="14" t="s">
        <v>4594</v>
      </c>
      <c r="C88" s="14" t="s">
        <v>4312</v>
      </c>
      <c r="D88" s="6" t="s">
        <v>18</v>
      </c>
      <c r="E88" s="14" t="s">
        <v>52</v>
      </c>
      <c r="F88" s="13" t="s">
        <v>4595</v>
      </c>
      <c r="G88" s="8" t="s">
        <v>54</v>
      </c>
      <c r="H88" s="14" t="s">
        <v>4596</v>
      </c>
      <c r="I88" s="8" t="s">
        <v>23</v>
      </c>
      <c r="J88" s="21" t="s">
        <v>4597</v>
      </c>
      <c r="K88" s="22" t="s">
        <v>38</v>
      </c>
      <c r="L88" s="22" t="s">
        <v>38</v>
      </c>
      <c r="M88" s="55" t="s">
        <v>4598</v>
      </c>
      <c r="N88" s="8" t="s">
        <v>29</v>
      </c>
      <c r="O88" s="18" t="s">
        <v>4599</v>
      </c>
    </row>
    <row r="89" spans="1:15" ht="14.25" customHeight="1">
      <c r="A89" s="6">
        <f t="shared" si="0"/>
        <v>88</v>
      </c>
      <c r="B89" s="14" t="s">
        <v>4594</v>
      </c>
      <c r="C89" s="8" t="s">
        <v>4499</v>
      </c>
      <c r="D89" s="6" t="s">
        <v>18</v>
      </c>
      <c r="E89" s="14" t="s">
        <v>33</v>
      </c>
      <c r="F89" s="13" t="s">
        <v>4600</v>
      </c>
      <c r="G89" s="14" t="s">
        <v>35</v>
      </c>
      <c r="H89" s="14" t="s">
        <v>4601</v>
      </c>
      <c r="I89" s="8" t="s">
        <v>23</v>
      </c>
      <c r="J89" s="21" t="s">
        <v>4602</v>
      </c>
      <c r="K89" s="22" t="s">
        <v>38</v>
      </c>
      <c r="L89" s="22" t="s">
        <v>38</v>
      </c>
      <c r="M89" s="55" t="s">
        <v>4603</v>
      </c>
      <c r="N89" s="8" t="s">
        <v>29</v>
      </c>
      <c r="O89" s="18" t="s">
        <v>4599</v>
      </c>
    </row>
    <row r="90" spans="1:15" ht="14.25" customHeight="1">
      <c r="A90" s="6">
        <f t="shared" si="0"/>
        <v>89</v>
      </c>
      <c r="B90" s="10" t="s">
        <v>4604</v>
      </c>
      <c r="C90" s="8" t="s">
        <v>4605</v>
      </c>
      <c r="D90" s="6" t="s">
        <v>117</v>
      </c>
      <c r="E90" s="14" t="s">
        <v>118</v>
      </c>
      <c r="F90" s="9" t="s">
        <v>4606</v>
      </c>
      <c r="G90" s="10" t="s">
        <v>649</v>
      </c>
      <c r="H90" s="14" t="s">
        <v>120</v>
      </c>
      <c r="I90" s="8" t="s">
        <v>23</v>
      </c>
      <c r="J90" s="21" t="s">
        <v>4607</v>
      </c>
      <c r="K90" s="22">
        <v>190</v>
      </c>
      <c r="L90" s="22" t="s">
        <v>38</v>
      </c>
      <c r="M90" s="55" t="s">
        <v>4608</v>
      </c>
      <c r="N90" s="8" t="s">
        <v>29</v>
      </c>
      <c r="O90" s="18" t="s">
        <v>4609</v>
      </c>
    </row>
    <row r="91" spans="1:15" ht="14.25" customHeight="1">
      <c r="A91" s="6">
        <f t="shared" si="0"/>
        <v>90</v>
      </c>
      <c r="B91" s="10" t="s">
        <v>4604</v>
      </c>
      <c r="C91" s="8" t="s">
        <v>4610</v>
      </c>
      <c r="D91" s="6" t="s">
        <v>117</v>
      </c>
      <c r="E91" s="14" t="s">
        <v>118</v>
      </c>
      <c r="F91" s="9" t="s">
        <v>4611</v>
      </c>
      <c r="G91" s="10" t="s">
        <v>649</v>
      </c>
      <c r="H91" s="14" t="s">
        <v>4612</v>
      </c>
      <c r="I91" s="8" t="s">
        <v>23</v>
      </c>
      <c r="J91" s="21" t="s">
        <v>4613</v>
      </c>
      <c r="K91" s="22">
        <v>190</v>
      </c>
      <c r="L91" s="22" t="s">
        <v>38</v>
      </c>
      <c r="M91" s="55" t="s">
        <v>4614</v>
      </c>
      <c r="N91" s="8" t="s">
        <v>29</v>
      </c>
      <c r="O91" s="18" t="s">
        <v>4609</v>
      </c>
    </row>
    <row r="92" spans="1:15" ht="14.25" customHeight="1">
      <c r="A92" s="6">
        <f t="shared" si="0"/>
        <v>91</v>
      </c>
      <c r="B92" s="14" t="s">
        <v>4615</v>
      </c>
      <c r="C92" s="14" t="s">
        <v>4616</v>
      </c>
      <c r="D92" s="6" t="s">
        <v>117</v>
      </c>
      <c r="E92" s="14" t="s">
        <v>52</v>
      </c>
      <c r="F92" s="9" t="s">
        <v>4617</v>
      </c>
      <c r="G92" s="8" t="s">
        <v>54</v>
      </c>
      <c r="H92" s="14" t="s">
        <v>4618</v>
      </c>
      <c r="I92" s="8" t="s">
        <v>23</v>
      </c>
      <c r="J92" s="21" t="s">
        <v>4619</v>
      </c>
      <c r="K92" s="22" t="s">
        <v>38</v>
      </c>
      <c r="L92" s="22" t="s">
        <v>38</v>
      </c>
      <c r="M92" s="55" t="s">
        <v>4620</v>
      </c>
      <c r="N92" s="8" t="s">
        <v>29</v>
      </c>
      <c r="O92" s="18" t="s">
        <v>4621</v>
      </c>
    </row>
    <row r="93" spans="1:15" ht="14.25" customHeight="1">
      <c r="A93" s="6">
        <f t="shared" si="0"/>
        <v>92</v>
      </c>
      <c r="B93" s="14" t="s">
        <v>4615</v>
      </c>
      <c r="C93" s="8" t="s">
        <v>4622</v>
      </c>
      <c r="D93" s="6" t="s">
        <v>117</v>
      </c>
      <c r="E93" s="14" t="s">
        <v>33</v>
      </c>
      <c r="F93" s="9" t="s">
        <v>4623</v>
      </c>
      <c r="G93" s="14" t="s">
        <v>35</v>
      </c>
      <c r="H93" s="14" t="s">
        <v>120</v>
      </c>
      <c r="I93" s="8" t="s">
        <v>23</v>
      </c>
      <c r="J93" s="21" t="s">
        <v>4624</v>
      </c>
      <c r="K93" s="22" t="s">
        <v>38</v>
      </c>
      <c r="L93" s="22" t="s">
        <v>38</v>
      </c>
      <c r="M93" s="55" t="s">
        <v>4625</v>
      </c>
      <c r="N93" s="8" t="s">
        <v>29</v>
      </c>
      <c r="O93" s="18" t="s">
        <v>4621</v>
      </c>
    </row>
    <row r="94" spans="1:15" ht="14.25" customHeight="1">
      <c r="A94" s="6">
        <f t="shared" si="0"/>
        <v>93</v>
      </c>
      <c r="B94" s="8" t="s">
        <v>4626</v>
      </c>
      <c r="C94" s="8" t="s">
        <v>4627</v>
      </c>
      <c r="D94" s="6" t="s">
        <v>18</v>
      </c>
      <c r="E94" s="14" t="s">
        <v>52</v>
      </c>
      <c r="F94" s="9" t="s">
        <v>4628</v>
      </c>
      <c r="G94" s="8" t="s">
        <v>54</v>
      </c>
      <c r="H94" s="14" t="s">
        <v>2873</v>
      </c>
      <c r="I94" s="8" t="s">
        <v>23</v>
      </c>
      <c r="J94" s="23" t="s">
        <v>4629</v>
      </c>
      <c r="K94" s="22" t="s">
        <v>38</v>
      </c>
      <c r="L94" s="22" t="s">
        <v>38</v>
      </c>
      <c r="M94" s="55" t="s">
        <v>4630</v>
      </c>
      <c r="N94" s="8" t="s">
        <v>29</v>
      </c>
      <c r="O94" s="18" t="s">
        <v>4631</v>
      </c>
    </row>
    <row r="95" spans="1:15" ht="14.25" customHeight="1">
      <c r="A95" s="6">
        <f t="shared" si="0"/>
        <v>94</v>
      </c>
      <c r="B95" s="10" t="s">
        <v>4632</v>
      </c>
      <c r="C95" s="8" t="s">
        <v>4633</v>
      </c>
      <c r="D95" s="6" t="s">
        <v>117</v>
      </c>
      <c r="E95" s="14" t="s">
        <v>199</v>
      </c>
      <c r="F95" s="9" t="s">
        <v>4634</v>
      </c>
      <c r="G95" s="8" t="s">
        <v>8</v>
      </c>
      <c r="H95" s="14" t="s">
        <v>120</v>
      </c>
      <c r="I95" s="8" t="s">
        <v>23</v>
      </c>
      <c r="J95" s="21" t="s">
        <v>4635</v>
      </c>
      <c r="K95" s="22">
        <v>82</v>
      </c>
      <c r="L95" s="22" t="s">
        <v>38</v>
      </c>
      <c r="M95" s="55" t="s">
        <v>4636</v>
      </c>
      <c r="N95" s="8" t="s">
        <v>29</v>
      </c>
      <c r="O95" s="18" t="s">
        <v>4637</v>
      </c>
    </row>
    <row r="96" spans="1:15" ht="14.25" customHeight="1">
      <c r="A96" s="6">
        <f t="shared" si="0"/>
        <v>95</v>
      </c>
      <c r="B96" s="10" t="s">
        <v>4638</v>
      </c>
      <c r="C96" s="8" t="s">
        <v>4639</v>
      </c>
      <c r="D96" s="6" t="s">
        <v>18</v>
      </c>
      <c r="E96" s="14" t="s">
        <v>52</v>
      </c>
      <c r="F96" s="13" t="s">
        <v>4640</v>
      </c>
      <c r="G96" s="8" t="s">
        <v>54</v>
      </c>
      <c r="H96" s="14" t="s">
        <v>4641</v>
      </c>
      <c r="I96" s="8" t="s">
        <v>23</v>
      </c>
      <c r="J96" s="21" t="s">
        <v>4642</v>
      </c>
      <c r="K96" s="22">
        <v>88</v>
      </c>
      <c r="L96" s="22" t="s">
        <v>38</v>
      </c>
      <c r="M96" s="55" t="s">
        <v>4643</v>
      </c>
      <c r="N96" s="8" t="s">
        <v>29</v>
      </c>
      <c r="O96" s="10" t="s">
        <v>30</v>
      </c>
    </row>
    <row r="97" spans="1:15" ht="14.25" customHeight="1">
      <c r="A97" s="6">
        <f t="shared" si="0"/>
        <v>96</v>
      </c>
      <c r="B97" s="8" t="s">
        <v>4644</v>
      </c>
      <c r="C97" s="8" t="s">
        <v>4585</v>
      </c>
      <c r="D97" s="6" t="s">
        <v>18</v>
      </c>
      <c r="E97" s="14" t="s">
        <v>52</v>
      </c>
      <c r="F97" s="13" t="s">
        <v>4645</v>
      </c>
      <c r="G97" s="8" t="s">
        <v>54</v>
      </c>
      <c r="H97" s="14" t="s">
        <v>4646</v>
      </c>
      <c r="I97" s="8" t="s">
        <v>23</v>
      </c>
      <c r="J97" s="21" t="s">
        <v>4647</v>
      </c>
      <c r="K97" s="22" t="s">
        <v>38</v>
      </c>
      <c r="L97" s="22" t="s">
        <v>38</v>
      </c>
      <c r="M97" s="55" t="s">
        <v>4648</v>
      </c>
      <c r="N97" s="8" t="s">
        <v>29</v>
      </c>
      <c r="O97" s="18" t="s">
        <v>4649</v>
      </c>
    </row>
    <row r="98" spans="1:15" ht="14.25" customHeight="1">
      <c r="A98" s="6">
        <f t="shared" si="0"/>
        <v>97</v>
      </c>
      <c r="B98" s="8" t="s">
        <v>4650</v>
      </c>
      <c r="C98" s="8" t="s">
        <v>4651</v>
      </c>
      <c r="D98" s="6" t="s">
        <v>18</v>
      </c>
      <c r="E98" s="14" t="s">
        <v>52</v>
      </c>
      <c r="F98" s="13" t="s">
        <v>4652</v>
      </c>
      <c r="G98" s="8" t="s">
        <v>54</v>
      </c>
      <c r="H98" s="14" t="s">
        <v>4653</v>
      </c>
      <c r="I98" s="8" t="s">
        <v>23</v>
      </c>
      <c r="J98" s="21" t="s">
        <v>4654</v>
      </c>
      <c r="K98" s="22" t="s">
        <v>38</v>
      </c>
      <c r="L98" s="22" t="s">
        <v>38</v>
      </c>
      <c r="M98" s="55" t="s">
        <v>4655</v>
      </c>
      <c r="N98" s="8" t="s">
        <v>29</v>
      </c>
      <c r="O98" s="18" t="s">
        <v>4656</v>
      </c>
    </row>
    <row r="99" spans="1:15" ht="14.25" customHeight="1">
      <c r="A99" s="6">
        <f t="shared" si="0"/>
        <v>98</v>
      </c>
      <c r="B99" s="8" t="s">
        <v>4650</v>
      </c>
      <c r="C99" s="8" t="s">
        <v>4657</v>
      </c>
      <c r="D99" s="6" t="s">
        <v>18</v>
      </c>
      <c r="E99" s="59" t="s">
        <v>33</v>
      </c>
      <c r="F99" s="13" t="s">
        <v>4658</v>
      </c>
      <c r="G99" s="14" t="s">
        <v>35</v>
      </c>
      <c r="H99" s="14" t="s">
        <v>1838</v>
      </c>
      <c r="I99" s="8" t="s">
        <v>23</v>
      </c>
      <c r="J99" s="21" t="s">
        <v>4659</v>
      </c>
      <c r="K99" s="22" t="s">
        <v>38</v>
      </c>
      <c r="L99" s="22" t="s">
        <v>38</v>
      </c>
      <c r="M99" s="55" t="s">
        <v>4660</v>
      </c>
      <c r="N99" s="8" t="s">
        <v>29</v>
      </c>
      <c r="O99" s="18" t="s">
        <v>4656</v>
      </c>
    </row>
    <row r="100" spans="1:15" ht="14.25" customHeight="1">
      <c r="A100" s="6">
        <f t="shared" si="0"/>
        <v>99</v>
      </c>
      <c r="B100" s="8" t="s">
        <v>4661</v>
      </c>
      <c r="C100" s="58" t="s">
        <v>4585</v>
      </c>
      <c r="D100" s="6" t="s">
        <v>18</v>
      </c>
      <c r="E100" s="14" t="s">
        <v>52</v>
      </c>
      <c r="F100" s="13" t="s">
        <v>4662</v>
      </c>
      <c r="G100" s="8" t="s">
        <v>54</v>
      </c>
      <c r="H100" s="14" t="s">
        <v>4569</v>
      </c>
      <c r="I100" s="8" t="s">
        <v>23</v>
      </c>
      <c r="J100" s="21" t="s">
        <v>4663</v>
      </c>
      <c r="K100" s="22" t="s">
        <v>1014</v>
      </c>
      <c r="L100" s="22" t="s">
        <v>38</v>
      </c>
      <c r="M100" s="55" t="s">
        <v>4664</v>
      </c>
      <c r="N100" s="8" t="s">
        <v>29</v>
      </c>
      <c r="O100" s="18" t="s">
        <v>4665</v>
      </c>
    </row>
    <row r="101" spans="1:15" ht="14.25" customHeight="1">
      <c r="A101" s="6">
        <f t="shared" si="0"/>
        <v>100</v>
      </c>
      <c r="B101" s="8" t="s">
        <v>4661</v>
      </c>
      <c r="C101" s="8" t="s">
        <v>4285</v>
      </c>
      <c r="D101" s="6" t="s">
        <v>18</v>
      </c>
      <c r="E101" s="59" t="s">
        <v>33</v>
      </c>
      <c r="F101" s="13" t="s">
        <v>4666</v>
      </c>
      <c r="G101" s="14" t="s">
        <v>35</v>
      </c>
      <c r="H101" s="14" t="s">
        <v>4667</v>
      </c>
      <c r="I101" s="8" t="s">
        <v>23</v>
      </c>
      <c r="J101" s="21" t="s">
        <v>4668</v>
      </c>
      <c r="K101" s="22" t="s">
        <v>1014</v>
      </c>
      <c r="L101" s="22" t="s">
        <v>38</v>
      </c>
      <c r="M101" s="55" t="s">
        <v>4669</v>
      </c>
      <c r="N101" s="8" t="s">
        <v>29</v>
      </c>
      <c r="O101" s="18" t="s">
        <v>4665</v>
      </c>
    </row>
    <row r="102" spans="1:15" ht="14.25" customHeight="1">
      <c r="A102" s="6">
        <f t="shared" si="0"/>
        <v>101</v>
      </c>
      <c r="B102" s="14" t="s">
        <v>4661</v>
      </c>
      <c r="C102" s="14" t="s">
        <v>442</v>
      </c>
      <c r="D102" s="6" t="s">
        <v>117</v>
      </c>
      <c r="E102" s="14" t="s">
        <v>816</v>
      </c>
      <c r="F102" s="9" t="s">
        <v>4670</v>
      </c>
      <c r="G102" s="8" t="s">
        <v>8</v>
      </c>
      <c r="H102" s="14" t="s">
        <v>442</v>
      </c>
      <c r="I102" s="8" t="s">
        <v>23</v>
      </c>
      <c r="J102" s="21" t="s">
        <v>4671</v>
      </c>
      <c r="K102" s="22" t="s">
        <v>1014</v>
      </c>
      <c r="L102" s="22" t="s">
        <v>38</v>
      </c>
      <c r="M102" s="55" t="s">
        <v>4672</v>
      </c>
      <c r="N102" s="8" t="s">
        <v>29</v>
      </c>
      <c r="O102" s="10" t="s">
        <v>30</v>
      </c>
    </row>
    <row r="103" spans="1:15" ht="14.25" customHeight="1">
      <c r="A103" s="6">
        <f t="shared" si="0"/>
        <v>102</v>
      </c>
      <c r="B103" s="8" t="s">
        <v>4661</v>
      </c>
      <c r="C103" s="8" t="s">
        <v>4673</v>
      </c>
      <c r="D103" s="6" t="s">
        <v>117</v>
      </c>
      <c r="E103" s="14" t="s">
        <v>816</v>
      </c>
      <c r="F103" s="9" t="s">
        <v>4670</v>
      </c>
      <c r="G103" s="8" t="s">
        <v>8</v>
      </c>
      <c r="H103" s="14" t="s">
        <v>608</v>
      </c>
      <c r="I103" s="8" t="s">
        <v>23</v>
      </c>
      <c r="J103" s="21" t="s">
        <v>4674</v>
      </c>
      <c r="K103" s="22" t="s">
        <v>1014</v>
      </c>
      <c r="L103" s="22" t="s">
        <v>38</v>
      </c>
      <c r="M103" s="55" t="s">
        <v>4675</v>
      </c>
      <c r="N103" s="8" t="s">
        <v>29</v>
      </c>
      <c r="O103" s="10" t="s">
        <v>30</v>
      </c>
    </row>
    <row r="104" spans="1:15" ht="14.25" customHeight="1">
      <c r="A104" s="6">
        <f t="shared" si="0"/>
        <v>103</v>
      </c>
      <c r="B104" s="8" t="s">
        <v>4661</v>
      </c>
      <c r="C104" s="8" t="s">
        <v>4676</v>
      </c>
      <c r="D104" s="6" t="s">
        <v>117</v>
      </c>
      <c r="E104" s="14" t="s">
        <v>816</v>
      </c>
      <c r="F104" s="9" t="s">
        <v>4670</v>
      </c>
      <c r="G104" s="8" t="s">
        <v>8</v>
      </c>
      <c r="H104" s="14" t="s">
        <v>608</v>
      </c>
      <c r="I104" s="8" t="s">
        <v>23</v>
      </c>
      <c r="J104" s="21" t="s">
        <v>4677</v>
      </c>
      <c r="K104" s="22" t="s">
        <v>1014</v>
      </c>
      <c r="L104" s="22" t="s">
        <v>38</v>
      </c>
      <c r="M104" s="55" t="s">
        <v>4678</v>
      </c>
      <c r="N104" s="8" t="s">
        <v>29</v>
      </c>
      <c r="O104" s="10" t="s">
        <v>30</v>
      </c>
    </row>
    <row r="105" spans="1:15" ht="14.25" customHeight="1">
      <c r="A105" s="6">
        <f t="shared" si="0"/>
        <v>104</v>
      </c>
      <c r="B105" s="10" t="s">
        <v>4679</v>
      </c>
      <c r="C105" s="14" t="s">
        <v>4680</v>
      </c>
      <c r="D105" s="6" t="s">
        <v>117</v>
      </c>
      <c r="E105" s="14" t="s">
        <v>52</v>
      </c>
      <c r="F105" s="13" t="s">
        <v>4681</v>
      </c>
      <c r="G105" s="8" t="s">
        <v>54</v>
      </c>
      <c r="H105" s="14" t="s">
        <v>4682</v>
      </c>
      <c r="I105" s="8" t="s">
        <v>23</v>
      </c>
      <c r="J105" s="21" t="s">
        <v>4683</v>
      </c>
      <c r="K105" s="22">
        <v>328</v>
      </c>
      <c r="L105" s="22" t="s">
        <v>38</v>
      </c>
      <c r="M105" s="55" t="s">
        <v>4684</v>
      </c>
      <c r="N105" s="8" t="s">
        <v>29</v>
      </c>
      <c r="O105" s="18" t="s">
        <v>4685</v>
      </c>
    </row>
    <row r="106" spans="1:15" ht="14.25" customHeight="1">
      <c r="A106" s="6">
        <f t="shared" si="0"/>
        <v>105</v>
      </c>
      <c r="B106" s="8" t="s">
        <v>4686</v>
      </c>
      <c r="C106" s="8" t="s">
        <v>4687</v>
      </c>
      <c r="D106" s="6" t="s">
        <v>18</v>
      </c>
      <c r="E106" s="14" t="s">
        <v>52</v>
      </c>
      <c r="F106" s="13" t="s">
        <v>4688</v>
      </c>
      <c r="G106" s="8" t="s">
        <v>54</v>
      </c>
      <c r="H106" s="14" t="s">
        <v>1235</v>
      </c>
      <c r="I106" s="8" t="s">
        <v>23</v>
      </c>
      <c r="J106" s="21" t="s">
        <v>4689</v>
      </c>
      <c r="K106" s="22" t="s">
        <v>38</v>
      </c>
      <c r="L106" s="22" t="s">
        <v>38</v>
      </c>
      <c r="M106" s="55" t="s">
        <v>4690</v>
      </c>
      <c r="N106" s="8" t="s">
        <v>29</v>
      </c>
      <c r="O106" s="18" t="s">
        <v>4691</v>
      </c>
    </row>
    <row r="107" spans="1:15" ht="14.25" customHeight="1">
      <c r="A107" s="6">
        <f t="shared" si="0"/>
        <v>106</v>
      </c>
      <c r="B107" s="8" t="s">
        <v>4686</v>
      </c>
      <c r="C107" s="8" t="s">
        <v>4169</v>
      </c>
      <c r="D107" s="6" t="s">
        <v>18</v>
      </c>
      <c r="E107" s="59" t="s">
        <v>33</v>
      </c>
      <c r="F107" s="13" t="s">
        <v>4692</v>
      </c>
      <c r="G107" s="14" t="s">
        <v>35</v>
      </c>
      <c r="H107" s="14" t="s">
        <v>4693</v>
      </c>
      <c r="I107" s="8" t="s">
        <v>23</v>
      </c>
      <c r="J107" s="66" t="s">
        <v>4694</v>
      </c>
      <c r="K107" s="22" t="s">
        <v>38</v>
      </c>
      <c r="L107" s="22" t="s">
        <v>38</v>
      </c>
      <c r="M107" s="55" t="s">
        <v>4695</v>
      </c>
      <c r="N107" s="8" t="s">
        <v>29</v>
      </c>
      <c r="O107" s="18" t="s">
        <v>4691</v>
      </c>
    </row>
    <row r="108" spans="1:15" ht="14.25" customHeight="1">
      <c r="A108" s="6">
        <f t="shared" si="0"/>
        <v>107</v>
      </c>
      <c r="B108" s="14" t="s">
        <v>4696</v>
      </c>
      <c r="C108" s="14" t="s">
        <v>4697</v>
      </c>
      <c r="D108" s="6" t="s">
        <v>18</v>
      </c>
      <c r="E108" s="14" t="s">
        <v>33</v>
      </c>
      <c r="F108" s="13" t="s">
        <v>4698</v>
      </c>
      <c r="G108" s="14" t="s">
        <v>35</v>
      </c>
      <c r="H108" s="14" t="s">
        <v>4699</v>
      </c>
      <c r="I108" s="8" t="s">
        <v>23</v>
      </c>
      <c r="J108" s="21" t="s">
        <v>4700</v>
      </c>
      <c r="K108" s="22" t="s">
        <v>38</v>
      </c>
      <c r="L108" s="22" t="s">
        <v>38</v>
      </c>
      <c r="M108" s="55" t="s">
        <v>4701</v>
      </c>
      <c r="N108" s="8" t="s">
        <v>29</v>
      </c>
      <c r="O108" s="18" t="s">
        <v>4702</v>
      </c>
    </row>
    <row r="109" spans="1:15" ht="14.25" customHeight="1">
      <c r="A109" s="6">
        <f t="shared" si="0"/>
        <v>108</v>
      </c>
      <c r="B109" s="32" t="s">
        <v>4703</v>
      </c>
      <c r="C109" s="32" t="s">
        <v>4704</v>
      </c>
      <c r="D109" s="33" t="s">
        <v>18</v>
      </c>
      <c r="E109" s="14" t="s">
        <v>52</v>
      </c>
      <c r="F109" s="34" t="s">
        <v>4126</v>
      </c>
      <c r="G109" s="32" t="s">
        <v>54</v>
      </c>
      <c r="H109" s="35" t="s">
        <v>701</v>
      </c>
      <c r="I109" s="8" t="s">
        <v>23</v>
      </c>
      <c r="J109" s="67" t="s">
        <v>4705</v>
      </c>
      <c r="K109" s="22" t="s">
        <v>1014</v>
      </c>
      <c r="L109" s="22" t="s">
        <v>38</v>
      </c>
      <c r="M109" s="68" t="s">
        <v>4706</v>
      </c>
      <c r="N109" s="8" t="s">
        <v>29</v>
      </c>
      <c r="O109" s="18" t="s">
        <v>4707</v>
      </c>
    </row>
    <row r="110" spans="1:15" ht="14.25" customHeight="1">
      <c r="A110" s="6">
        <f t="shared" si="0"/>
        <v>109</v>
      </c>
      <c r="B110" s="8" t="s">
        <v>4708</v>
      </c>
      <c r="C110" s="8" t="s">
        <v>4709</v>
      </c>
      <c r="D110" s="6" t="s">
        <v>117</v>
      </c>
      <c r="E110" s="14" t="s">
        <v>199</v>
      </c>
      <c r="F110" s="60" t="s">
        <v>4710</v>
      </c>
      <c r="G110" s="10" t="s">
        <v>649</v>
      </c>
      <c r="H110" s="14" t="s">
        <v>650</v>
      </c>
      <c r="I110" s="8" t="s">
        <v>23</v>
      </c>
      <c r="J110" s="21" t="s">
        <v>4711</v>
      </c>
      <c r="K110" s="22" t="s">
        <v>38</v>
      </c>
      <c r="L110" s="22" t="s">
        <v>38</v>
      </c>
      <c r="M110" s="55" t="s">
        <v>4712</v>
      </c>
      <c r="N110" s="8" t="s">
        <v>29</v>
      </c>
      <c r="O110" s="30" t="s">
        <v>30</v>
      </c>
    </row>
    <row r="111" spans="1:15" ht="14.25" customHeight="1">
      <c r="A111" s="6">
        <f t="shared" si="0"/>
        <v>110</v>
      </c>
      <c r="B111" s="14" t="s">
        <v>4713</v>
      </c>
      <c r="C111" s="8" t="s">
        <v>4205</v>
      </c>
      <c r="D111" s="6" t="s">
        <v>18</v>
      </c>
      <c r="E111" s="14" t="s">
        <v>52</v>
      </c>
      <c r="F111" s="13" t="s">
        <v>4714</v>
      </c>
      <c r="G111" s="8" t="s">
        <v>54</v>
      </c>
      <c r="H111" s="14" t="s">
        <v>4715</v>
      </c>
      <c r="I111" s="8" t="s">
        <v>23</v>
      </c>
      <c r="J111" s="21" t="s">
        <v>4716</v>
      </c>
      <c r="K111" s="22" t="s">
        <v>38</v>
      </c>
      <c r="L111" s="22" t="s">
        <v>38</v>
      </c>
      <c r="M111" s="55" t="s">
        <v>4717</v>
      </c>
      <c r="N111" s="8" t="s">
        <v>29</v>
      </c>
      <c r="O111" s="18" t="s">
        <v>4718</v>
      </c>
    </row>
    <row r="112" spans="1:15" ht="14.25" customHeight="1">
      <c r="A112" s="6">
        <f t="shared" si="0"/>
        <v>111</v>
      </c>
      <c r="B112" s="8" t="s">
        <v>4719</v>
      </c>
      <c r="C112" s="8" t="s">
        <v>4720</v>
      </c>
      <c r="D112" s="6" t="s">
        <v>117</v>
      </c>
      <c r="E112" s="14" t="s">
        <v>199</v>
      </c>
      <c r="F112" s="9" t="s">
        <v>4721</v>
      </c>
      <c r="G112" s="8" t="s">
        <v>54</v>
      </c>
      <c r="H112" s="14" t="s">
        <v>83</v>
      </c>
      <c r="I112" s="8" t="s">
        <v>23</v>
      </c>
      <c r="J112" s="21" t="s">
        <v>4722</v>
      </c>
      <c r="K112" s="22" t="s">
        <v>38</v>
      </c>
      <c r="L112" s="22" t="s">
        <v>38</v>
      </c>
      <c r="M112" s="55" t="s">
        <v>4723</v>
      </c>
      <c r="N112" s="8" t="s">
        <v>29</v>
      </c>
      <c r="O112" s="18" t="s">
        <v>4724</v>
      </c>
    </row>
    <row r="113" spans="1:15" ht="14.25" customHeight="1">
      <c r="A113" s="6">
        <f t="shared" si="0"/>
        <v>112</v>
      </c>
      <c r="B113" s="8" t="s">
        <v>4725</v>
      </c>
      <c r="C113" s="8" t="s">
        <v>4726</v>
      </c>
      <c r="D113" s="6" t="s">
        <v>18</v>
      </c>
      <c r="E113" s="14" t="s">
        <v>33</v>
      </c>
      <c r="F113" s="13" t="s">
        <v>4727</v>
      </c>
      <c r="G113" s="14" t="s">
        <v>35</v>
      </c>
      <c r="H113" s="14" t="s">
        <v>354</v>
      </c>
      <c r="I113" s="8" t="s">
        <v>23</v>
      </c>
      <c r="J113" s="21" t="s">
        <v>4728</v>
      </c>
      <c r="K113" s="22" t="s">
        <v>38</v>
      </c>
      <c r="L113" s="22" t="s">
        <v>38</v>
      </c>
      <c r="M113" s="55" t="s">
        <v>4729</v>
      </c>
      <c r="N113" s="8" t="s">
        <v>29</v>
      </c>
      <c r="O113" s="18" t="s">
        <v>4730</v>
      </c>
    </row>
    <row r="114" spans="1:15" ht="14.25" customHeight="1">
      <c r="A114" s="57">
        <f t="shared" si="0"/>
        <v>113</v>
      </c>
      <c r="B114" s="8" t="s">
        <v>4731</v>
      </c>
      <c r="C114" s="8" t="s">
        <v>4732</v>
      </c>
      <c r="D114" s="6" t="s">
        <v>267</v>
      </c>
      <c r="E114" s="14" t="s">
        <v>4733</v>
      </c>
      <c r="F114" s="9" t="s">
        <v>4734</v>
      </c>
      <c r="G114" s="8" t="s">
        <v>8</v>
      </c>
      <c r="H114" s="14" t="s">
        <v>608</v>
      </c>
      <c r="I114" s="8" t="s">
        <v>23</v>
      </c>
      <c r="J114" s="21" t="s">
        <v>4735</v>
      </c>
      <c r="K114" s="22" t="s">
        <v>38</v>
      </c>
      <c r="L114" s="22" t="s">
        <v>38</v>
      </c>
      <c r="M114" s="55" t="s">
        <v>4736</v>
      </c>
      <c r="N114" s="8" t="s">
        <v>29</v>
      </c>
      <c r="O114" s="10" t="s">
        <v>30</v>
      </c>
    </row>
    <row r="115" spans="1:15" ht="14.25" customHeight="1">
      <c r="A115" s="6">
        <f t="shared" si="0"/>
        <v>114</v>
      </c>
      <c r="B115" s="8" t="s">
        <v>4731</v>
      </c>
      <c r="C115" s="58" t="s">
        <v>4737</v>
      </c>
      <c r="D115" s="6" t="s">
        <v>267</v>
      </c>
      <c r="E115" s="59" t="s">
        <v>4733</v>
      </c>
      <c r="F115" s="60" t="s">
        <v>4738</v>
      </c>
      <c r="G115" s="8" t="s">
        <v>8</v>
      </c>
      <c r="H115" s="14" t="s">
        <v>701</v>
      </c>
      <c r="I115" s="8" t="s">
        <v>23</v>
      </c>
      <c r="J115" s="21" t="s">
        <v>4739</v>
      </c>
      <c r="K115" s="22" t="s">
        <v>38</v>
      </c>
      <c r="L115" s="22" t="s">
        <v>38</v>
      </c>
      <c r="M115" s="55" t="s">
        <v>4740</v>
      </c>
      <c r="N115" s="8" t="s">
        <v>29</v>
      </c>
      <c r="O115" s="10" t="s">
        <v>30</v>
      </c>
    </row>
    <row r="116" spans="1:15" ht="14.25" customHeight="1">
      <c r="A116" s="6">
        <f t="shared" si="0"/>
        <v>115</v>
      </c>
      <c r="B116" s="8" t="s">
        <v>4731</v>
      </c>
      <c r="C116" s="14" t="s">
        <v>4741</v>
      </c>
      <c r="D116" s="6" t="s">
        <v>117</v>
      </c>
      <c r="E116" s="14" t="s">
        <v>4742</v>
      </c>
      <c r="F116" s="9" t="s">
        <v>4743</v>
      </c>
      <c r="G116" s="8" t="s">
        <v>8</v>
      </c>
      <c r="H116" s="14" t="s">
        <v>608</v>
      </c>
      <c r="I116" s="8" t="s">
        <v>23</v>
      </c>
      <c r="J116" s="21" t="s">
        <v>4744</v>
      </c>
      <c r="K116" s="22" t="s">
        <v>38</v>
      </c>
      <c r="L116" s="22" t="s">
        <v>38</v>
      </c>
      <c r="M116" s="7" t="s">
        <v>4745</v>
      </c>
      <c r="N116" s="8" t="s">
        <v>29</v>
      </c>
      <c r="O116" s="10" t="s">
        <v>30</v>
      </c>
    </row>
    <row r="117" spans="1:15" ht="14.25" customHeight="1">
      <c r="A117" s="6">
        <f t="shared" si="0"/>
        <v>116</v>
      </c>
      <c r="B117" s="8" t="s">
        <v>4731</v>
      </c>
      <c r="C117" s="14" t="s">
        <v>4746</v>
      </c>
      <c r="D117" s="6" t="s">
        <v>117</v>
      </c>
      <c r="E117" s="14" t="s">
        <v>52</v>
      </c>
      <c r="F117" s="9" t="s">
        <v>4747</v>
      </c>
      <c r="G117" s="14" t="s">
        <v>35</v>
      </c>
      <c r="H117" s="14" t="s">
        <v>4748</v>
      </c>
      <c r="I117" s="8" t="s">
        <v>23</v>
      </c>
      <c r="J117" s="21" t="s">
        <v>4749</v>
      </c>
      <c r="K117" s="22" t="s">
        <v>38</v>
      </c>
      <c r="L117" s="22" t="s">
        <v>38</v>
      </c>
      <c r="M117" s="7" t="s">
        <v>4750</v>
      </c>
      <c r="N117" s="8" t="s">
        <v>29</v>
      </c>
      <c r="O117" s="10" t="s">
        <v>30</v>
      </c>
    </row>
    <row r="118" spans="1:15" ht="14.25" customHeight="1">
      <c r="A118" s="6">
        <f t="shared" si="0"/>
        <v>117</v>
      </c>
      <c r="B118" s="14" t="s">
        <v>4751</v>
      </c>
      <c r="C118" s="8" t="s">
        <v>4544</v>
      </c>
      <c r="D118" s="6" t="s">
        <v>18</v>
      </c>
      <c r="E118" s="14" t="s">
        <v>33</v>
      </c>
      <c r="F118" s="9" t="s">
        <v>4752</v>
      </c>
      <c r="G118" s="14" t="s">
        <v>35</v>
      </c>
      <c r="H118" s="14" t="s">
        <v>4753</v>
      </c>
      <c r="I118" s="8" t="s">
        <v>23</v>
      </c>
      <c r="J118" s="21" t="s">
        <v>4754</v>
      </c>
      <c r="K118" s="22" t="s">
        <v>38</v>
      </c>
      <c r="L118" s="22" t="s">
        <v>38</v>
      </c>
      <c r="M118" s="55" t="s">
        <v>4755</v>
      </c>
      <c r="N118" s="8" t="s">
        <v>29</v>
      </c>
      <c r="O118" s="18" t="s">
        <v>4756</v>
      </c>
    </row>
    <row r="119" spans="1:15" ht="14.25" customHeight="1">
      <c r="A119" s="6">
        <f t="shared" si="0"/>
        <v>118</v>
      </c>
      <c r="B119" s="14" t="s">
        <v>4751</v>
      </c>
      <c r="C119" s="14" t="s">
        <v>4757</v>
      </c>
      <c r="D119" s="6" t="s">
        <v>117</v>
      </c>
      <c r="E119" s="14" t="s">
        <v>324</v>
      </c>
      <c r="F119" s="9" t="s">
        <v>4758</v>
      </c>
      <c r="G119" s="8" t="s">
        <v>54</v>
      </c>
      <c r="H119" s="22" t="s">
        <v>120</v>
      </c>
      <c r="I119" s="8" t="s">
        <v>23</v>
      </c>
      <c r="J119" s="21" t="s">
        <v>4759</v>
      </c>
      <c r="K119" s="22" t="s">
        <v>38</v>
      </c>
      <c r="L119" s="22" t="s">
        <v>38</v>
      </c>
      <c r="M119" s="55" t="s">
        <v>4760</v>
      </c>
      <c r="N119" s="8" t="s">
        <v>29</v>
      </c>
      <c r="O119" s="10" t="s">
        <v>30</v>
      </c>
    </row>
    <row r="120" spans="1:15" ht="14.25" customHeight="1">
      <c r="A120" s="6">
        <f t="shared" si="0"/>
        <v>119</v>
      </c>
      <c r="B120" s="8" t="s">
        <v>4761</v>
      </c>
      <c r="C120" s="8" t="s">
        <v>4762</v>
      </c>
      <c r="D120" s="6" t="s">
        <v>117</v>
      </c>
      <c r="E120" s="22" t="s">
        <v>199</v>
      </c>
      <c r="F120" s="9" t="s">
        <v>4763</v>
      </c>
      <c r="G120" s="8" t="s">
        <v>8</v>
      </c>
      <c r="H120" s="14" t="s">
        <v>4764</v>
      </c>
      <c r="I120" s="8" t="s">
        <v>23</v>
      </c>
      <c r="J120" s="21" t="s">
        <v>4765</v>
      </c>
      <c r="K120" s="22">
        <v>3</v>
      </c>
      <c r="L120" s="22" t="s">
        <v>38</v>
      </c>
      <c r="M120" s="55" t="s">
        <v>4766</v>
      </c>
      <c r="N120" s="8" t="s">
        <v>29</v>
      </c>
      <c r="O120" s="10" t="s">
        <v>30</v>
      </c>
    </row>
    <row r="121" spans="1:15" ht="14.25" customHeight="1">
      <c r="A121" s="6">
        <f t="shared" si="0"/>
        <v>120</v>
      </c>
      <c r="B121" s="8" t="s">
        <v>4761</v>
      </c>
      <c r="C121" s="8" t="s">
        <v>4248</v>
      </c>
      <c r="D121" s="6" t="s">
        <v>117</v>
      </c>
      <c r="E121" s="14" t="s">
        <v>118</v>
      </c>
      <c r="F121" s="9" t="s">
        <v>4767</v>
      </c>
      <c r="G121" s="10" t="s">
        <v>649</v>
      </c>
      <c r="H121" s="14" t="s">
        <v>155</v>
      </c>
      <c r="I121" s="8" t="s">
        <v>23</v>
      </c>
      <c r="J121" s="23" t="s">
        <v>4768</v>
      </c>
      <c r="K121" s="22">
        <v>3</v>
      </c>
      <c r="L121" s="22" t="s">
        <v>38</v>
      </c>
      <c r="M121" s="55" t="s">
        <v>4769</v>
      </c>
      <c r="N121" s="8" t="s">
        <v>29</v>
      </c>
      <c r="O121" s="10" t="s">
        <v>30</v>
      </c>
    </row>
    <row r="122" spans="1:15" ht="14.25" customHeight="1">
      <c r="A122" s="6">
        <f t="shared" si="0"/>
        <v>121</v>
      </c>
      <c r="B122" s="69" t="s">
        <v>4761</v>
      </c>
      <c r="C122" s="69" t="s">
        <v>4770</v>
      </c>
      <c r="D122" s="70" t="s">
        <v>117</v>
      </c>
      <c r="E122" s="71" t="s">
        <v>4771</v>
      </c>
      <c r="F122" s="72" t="s">
        <v>4772</v>
      </c>
      <c r="G122" s="69" t="s">
        <v>8</v>
      </c>
      <c r="H122" s="71" t="s">
        <v>608</v>
      </c>
      <c r="I122" s="69" t="s">
        <v>23</v>
      </c>
      <c r="J122" s="73" t="s">
        <v>4773</v>
      </c>
      <c r="K122" s="71">
        <v>3</v>
      </c>
      <c r="L122" s="22" t="s">
        <v>38</v>
      </c>
      <c r="M122" s="69" t="s">
        <v>4774</v>
      </c>
      <c r="N122" s="69" t="s">
        <v>29</v>
      </c>
      <c r="O122" s="10" t="s">
        <v>30</v>
      </c>
    </row>
    <row r="123" spans="1:15" ht="14.25" customHeight="1">
      <c r="A123" s="6">
        <f t="shared" si="0"/>
        <v>122</v>
      </c>
      <c r="B123" s="8" t="s">
        <v>4775</v>
      </c>
      <c r="C123" s="8" t="s">
        <v>4697</v>
      </c>
      <c r="D123" s="6" t="s">
        <v>18</v>
      </c>
      <c r="E123" s="14" t="s">
        <v>33</v>
      </c>
      <c r="F123" s="9" t="s">
        <v>4776</v>
      </c>
      <c r="G123" s="14" t="s">
        <v>35</v>
      </c>
      <c r="H123" s="14" t="s">
        <v>4269</v>
      </c>
      <c r="I123" s="8" t="s">
        <v>23</v>
      </c>
      <c r="J123" s="21" t="s">
        <v>4777</v>
      </c>
      <c r="K123" s="22">
        <v>673</v>
      </c>
      <c r="L123" s="22" t="s">
        <v>38</v>
      </c>
      <c r="M123" s="55" t="s">
        <v>4778</v>
      </c>
      <c r="N123" s="8" t="s">
        <v>29</v>
      </c>
      <c r="O123" s="18" t="s">
        <v>4779</v>
      </c>
    </row>
    <row r="124" spans="1:15" ht="14.25" customHeight="1">
      <c r="A124" s="6">
        <f t="shared" si="0"/>
        <v>123</v>
      </c>
      <c r="B124" s="8" t="s">
        <v>4780</v>
      </c>
      <c r="C124" s="8" t="s">
        <v>4781</v>
      </c>
      <c r="D124" s="6" t="s">
        <v>117</v>
      </c>
      <c r="E124" s="14" t="s">
        <v>599</v>
      </c>
      <c r="F124" s="9" t="s">
        <v>4782</v>
      </c>
      <c r="G124" s="8" t="s">
        <v>8</v>
      </c>
      <c r="H124" s="14" t="s">
        <v>155</v>
      </c>
      <c r="I124" s="8" t="s">
        <v>23</v>
      </c>
      <c r="J124" s="21" t="s">
        <v>4783</v>
      </c>
      <c r="K124" s="22">
        <v>452</v>
      </c>
      <c r="L124" s="22" t="s">
        <v>38</v>
      </c>
      <c r="M124" s="55" t="s">
        <v>4784</v>
      </c>
      <c r="N124" s="8" t="s">
        <v>29</v>
      </c>
      <c r="O124" s="10" t="s">
        <v>30</v>
      </c>
    </row>
    <row r="125" spans="1:15" ht="14.25" customHeight="1">
      <c r="A125" s="6">
        <f t="shared" si="0"/>
        <v>124</v>
      </c>
      <c r="B125" s="8" t="s">
        <v>4785</v>
      </c>
      <c r="C125" s="58" t="s">
        <v>4585</v>
      </c>
      <c r="D125" s="6" t="s">
        <v>117</v>
      </c>
      <c r="E125" s="14" t="s">
        <v>52</v>
      </c>
      <c r="F125" s="9" t="s">
        <v>4786</v>
      </c>
      <c r="G125" s="8" t="s">
        <v>54</v>
      </c>
      <c r="H125" s="14" t="s">
        <v>1771</v>
      </c>
      <c r="I125" s="8" t="s">
        <v>23</v>
      </c>
      <c r="J125" s="21" t="s">
        <v>4787</v>
      </c>
      <c r="K125" s="22" t="s">
        <v>960</v>
      </c>
      <c r="L125" s="22" t="s">
        <v>38</v>
      </c>
      <c r="M125" s="55" t="s">
        <v>4788</v>
      </c>
      <c r="N125" s="8" t="s">
        <v>29</v>
      </c>
      <c r="O125" s="18" t="s">
        <v>4789</v>
      </c>
    </row>
    <row r="126" spans="1:15" ht="14.25" customHeight="1">
      <c r="A126" s="6">
        <f t="shared" si="0"/>
        <v>125</v>
      </c>
      <c r="B126" s="8" t="s">
        <v>4790</v>
      </c>
      <c r="C126" s="8" t="s">
        <v>4657</v>
      </c>
      <c r="D126" s="6" t="s">
        <v>18</v>
      </c>
      <c r="E126" s="14" t="s">
        <v>33</v>
      </c>
      <c r="F126" s="13" t="s">
        <v>4791</v>
      </c>
      <c r="G126" s="14" t="s">
        <v>35</v>
      </c>
      <c r="H126" s="14" t="s">
        <v>4792</v>
      </c>
      <c r="I126" s="8" t="s">
        <v>23</v>
      </c>
      <c r="J126" s="21" t="s">
        <v>4793</v>
      </c>
      <c r="K126" s="22" t="s">
        <v>4794</v>
      </c>
      <c r="L126" s="22" t="s">
        <v>38</v>
      </c>
      <c r="M126" s="55" t="s">
        <v>4795</v>
      </c>
      <c r="N126" s="8" t="s">
        <v>29</v>
      </c>
      <c r="O126" s="18" t="s">
        <v>4796</v>
      </c>
    </row>
    <row r="127" spans="1:15" ht="14.25" customHeight="1">
      <c r="A127" s="6">
        <f t="shared" si="0"/>
        <v>126</v>
      </c>
      <c r="B127" s="14" t="s">
        <v>4797</v>
      </c>
      <c r="C127" s="14" t="s">
        <v>4236</v>
      </c>
      <c r="D127" s="33" t="s">
        <v>18</v>
      </c>
      <c r="E127" s="14" t="s">
        <v>199</v>
      </c>
      <c r="F127" s="9" t="s">
        <v>4798</v>
      </c>
      <c r="G127" s="8" t="s">
        <v>8</v>
      </c>
      <c r="H127" s="14" t="s">
        <v>331</v>
      </c>
      <c r="I127" s="8" t="s">
        <v>23</v>
      </c>
      <c r="J127" s="21" t="s">
        <v>4799</v>
      </c>
      <c r="K127" s="22" t="s">
        <v>38</v>
      </c>
      <c r="L127" s="22" t="s">
        <v>38</v>
      </c>
      <c r="M127" s="7" t="s">
        <v>4800</v>
      </c>
      <c r="N127" s="8" t="s">
        <v>29</v>
      </c>
      <c r="O127" s="18" t="s">
        <v>4801</v>
      </c>
    </row>
    <row r="128" spans="1:15" ht="14.25" customHeight="1">
      <c r="A128" s="6">
        <f t="shared" si="0"/>
        <v>127</v>
      </c>
      <c r="B128" s="14" t="s">
        <v>4797</v>
      </c>
      <c r="C128" s="14" t="s">
        <v>4191</v>
      </c>
      <c r="D128" s="33" t="s">
        <v>18</v>
      </c>
      <c r="E128" s="14" t="s">
        <v>52</v>
      </c>
      <c r="F128" s="9" t="s">
        <v>4802</v>
      </c>
      <c r="G128" s="32" t="s">
        <v>54</v>
      </c>
      <c r="H128" s="14" t="s">
        <v>3092</v>
      </c>
      <c r="I128" s="8" t="s">
        <v>23</v>
      </c>
      <c r="J128" s="21" t="s">
        <v>4803</v>
      </c>
      <c r="K128" s="22" t="s">
        <v>38</v>
      </c>
      <c r="L128" s="22" t="s">
        <v>38</v>
      </c>
      <c r="M128" s="7" t="s">
        <v>4804</v>
      </c>
      <c r="N128" s="8" t="s">
        <v>29</v>
      </c>
      <c r="O128" s="18" t="s">
        <v>4801</v>
      </c>
    </row>
    <row r="129" spans="1:26" ht="14.25" customHeight="1">
      <c r="A129" s="6">
        <f t="shared" si="0"/>
        <v>128</v>
      </c>
      <c r="B129" s="74" t="s">
        <v>4805</v>
      </c>
      <c r="C129" s="14" t="s">
        <v>3771</v>
      </c>
      <c r="D129" s="6" t="s">
        <v>18</v>
      </c>
      <c r="E129" s="14" t="s">
        <v>33</v>
      </c>
      <c r="F129" s="9" t="s">
        <v>4806</v>
      </c>
      <c r="G129" s="14" t="s">
        <v>35</v>
      </c>
      <c r="H129" s="14" t="s">
        <v>4807</v>
      </c>
      <c r="I129" s="8" t="s">
        <v>23</v>
      </c>
      <c r="J129" s="21" t="s">
        <v>4808</v>
      </c>
      <c r="K129" s="22" t="s">
        <v>38</v>
      </c>
      <c r="L129" s="22" t="s">
        <v>38</v>
      </c>
      <c r="M129" s="7" t="s">
        <v>4809</v>
      </c>
      <c r="N129" s="8" t="s">
        <v>29</v>
      </c>
      <c r="O129" s="10" t="s">
        <v>30</v>
      </c>
    </row>
    <row r="130" spans="1:26" ht="14.25" customHeight="1">
      <c r="A130" s="6">
        <f t="shared" si="0"/>
        <v>129</v>
      </c>
      <c r="B130" s="14" t="s">
        <v>4810</v>
      </c>
      <c r="C130" s="14" t="s">
        <v>4811</v>
      </c>
      <c r="D130" s="6" t="s">
        <v>18</v>
      </c>
      <c r="E130" s="14" t="s">
        <v>33</v>
      </c>
      <c r="F130" s="13" t="s">
        <v>4812</v>
      </c>
      <c r="G130" s="14" t="s">
        <v>35</v>
      </c>
      <c r="H130" s="14" t="s">
        <v>83</v>
      </c>
      <c r="I130" s="8" t="s">
        <v>23</v>
      </c>
      <c r="J130" s="21" t="s">
        <v>4813</v>
      </c>
      <c r="K130" s="22" t="s">
        <v>38</v>
      </c>
      <c r="L130" s="22" t="s">
        <v>38</v>
      </c>
      <c r="M130" s="55" t="s">
        <v>4814</v>
      </c>
      <c r="N130" s="8" t="s">
        <v>29</v>
      </c>
      <c r="O130" s="18" t="s">
        <v>4815</v>
      </c>
    </row>
    <row r="131" spans="1:26" ht="14.25" customHeight="1">
      <c r="A131" s="6">
        <f t="shared" si="0"/>
        <v>130</v>
      </c>
      <c r="B131" s="8" t="s">
        <v>4816</v>
      </c>
      <c r="C131" s="8" t="s">
        <v>4817</v>
      </c>
      <c r="D131" s="6" t="s">
        <v>18</v>
      </c>
      <c r="E131" s="14" t="s">
        <v>33</v>
      </c>
      <c r="F131" s="9" t="s">
        <v>4818</v>
      </c>
      <c r="G131" s="14" t="s">
        <v>35</v>
      </c>
      <c r="H131" s="14" t="s">
        <v>4819</v>
      </c>
      <c r="I131" s="8" t="s">
        <v>23</v>
      </c>
      <c r="J131" s="21" t="s">
        <v>4820</v>
      </c>
      <c r="K131" s="22" t="s">
        <v>38</v>
      </c>
      <c r="L131" s="22" t="s">
        <v>38</v>
      </c>
      <c r="M131" s="55" t="s">
        <v>4821</v>
      </c>
      <c r="N131" s="8" t="s">
        <v>29</v>
      </c>
      <c r="O131" s="10" t="s">
        <v>30</v>
      </c>
    </row>
    <row r="132" spans="1:26" ht="14.25" customHeight="1">
      <c r="A132" s="6">
        <f t="shared" si="0"/>
        <v>131</v>
      </c>
      <c r="B132" s="8" t="s">
        <v>4822</v>
      </c>
      <c r="C132" s="8" t="s">
        <v>4823</v>
      </c>
      <c r="D132" s="6" t="s">
        <v>18</v>
      </c>
      <c r="E132" s="14" t="s">
        <v>52</v>
      </c>
      <c r="F132" s="13" t="s">
        <v>4824</v>
      </c>
      <c r="G132" s="8" t="s">
        <v>54</v>
      </c>
      <c r="H132" s="14" t="s">
        <v>4825</v>
      </c>
      <c r="I132" s="8" t="s">
        <v>23</v>
      </c>
      <c r="J132" s="21" t="s">
        <v>4826</v>
      </c>
      <c r="K132" s="22" t="s">
        <v>875</v>
      </c>
      <c r="L132" s="22" t="s">
        <v>38</v>
      </c>
      <c r="M132" s="55" t="s">
        <v>4827</v>
      </c>
      <c r="N132" s="8" t="s">
        <v>29</v>
      </c>
      <c r="O132" s="18" t="s">
        <v>4828</v>
      </c>
    </row>
    <row r="133" spans="1:26" ht="14.25" customHeight="1">
      <c r="A133" s="6">
        <f t="shared" si="0"/>
        <v>132</v>
      </c>
      <c r="B133" s="10" t="s">
        <v>4829</v>
      </c>
      <c r="C133" s="8" t="s">
        <v>4830</v>
      </c>
      <c r="D133" s="6" t="s">
        <v>18</v>
      </c>
      <c r="E133" s="14" t="s">
        <v>33</v>
      </c>
      <c r="F133" s="9" t="s">
        <v>4831</v>
      </c>
      <c r="G133" s="14" t="s">
        <v>35</v>
      </c>
      <c r="H133" s="14" t="s">
        <v>4832</v>
      </c>
      <c r="I133" s="8" t="s">
        <v>23</v>
      </c>
      <c r="J133" s="21" t="s">
        <v>4833</v>
      </c>
      <c r="K133" s="22">
        <v>287</v>
      </c>
      <c r="L133" s="22" t="s">
        <v>38</v>
      </c>
      <c r="M133" s="55" t="s">
        <v>4834</v>
      </c>
      <c r="N133" s="8" t="s">
        <v>29</v>
      </c>
      <c r="O133" s="18" t="s">
        <v>4835</v>
      </c>
    </row>
    <row r="134" spans="1:26" ht="14.25" customHeight="1">
      <c r="A134" s="6">
        <f t="shared" si="0"/>
        <v>133</v>
      </c>
      <c r="B134" s="8" t="s">
        <v>4836</v>
      </c>
      <c r="C134" s="12" t="s">
        <v>4837</v>
      </c>
      <c r="D134" s="6" t="s">
        <v>267</v>
      </c>
      <c r="E134" s="14" t="s">
        <v>4838</v>
      </c>
      <c r="F134" s="9" t="s">
        <v>4839</v>
      </c>
      <c r="G134" s="8" t="s">
        <v>8</v>
      </c>
      <c r="H134" s="14" t="s">
        <v>783</v>
      </c>
      <c r="I134" s="8" t="s">
        <v>23</v>
      </c>
      <c r="J134" s="21" t="s">
        <v>4840</v>
      </c>
      <c r="K134" s="22">
        <v>440</v>
      </c>
      <c r="L134" s="22" t="s">
        <v>38</v>
      </c>
      <c r="M134" s="55" t="s">
        <v>4841</v>
      </c>
      <c r="N134" s="8" t="s">
        <v>29</v>
      </c>
      <c r="O134" s="10" t="s">
        <v>30</v>
      </c>
    </row>
    <row r="135" spans="1:26" ht="14.25" customHeight="1">
      <c r="A135" s="6">
        <f t="shared" si="0"/>
        <v>134</v>
      </c>
      <c r="B135" s="8" t="s">
        <v>4842</v>
      </c>
      <c r="C135" s="8" t="s">
        <v>4843</v>
      </c>
      <c r="D135" s="6" t="s">
        <v>117</v>
      </c>
      <c r="E135" s="14" t="s">
        <v>4139</v>
      </c>
      <c r="F135" s="56" t="s">
        <v>4140</v>
      </c>
      <c r="G135" s="8" t="s">
        <v>8</v>
      </c>
      <c r="H135" s="14" t="s">
        <v>608</v>
      </c>
      <c r="I135" s="8" t="s">
        <v>23</v>
      </c>
      <c r="J135" s="21" t="s">
        <v>4844</v>
      </c>
      <c r="K135" s="22">
        <v>293</v>
      </c>
      <c r="L135" s="22" t="s">
        <v>38</v>
      </c>
      <c r="M135" s="55" t="s">
        <v>4845</v>
      </c>
      <c r="N135" s="8" t="s">
        <v>29</v>
      </c>
      <c r="O135" s="10" t="s">
        <v>30</v>
      </c>
    </row>
    <row r="136" spans="1:26" ht="14.25" customHeight="1">
      <c r="A136" s="6">
        <f t="shared" si="0"/>
        <v>135</v>
      </c>
      <c r="B136" s="8" t="s">
        <v>4846</v>
      </c>
      <c r="C136" s="8" t="s">
        <v>4847</v>
      </c>
      <c r="D136" s="6" t="s">
        <v>4848</v>
      </c>
      <c r="E136" s="14" t="s">
        <v>2326</v>
      </c>
      <c r="F136" s="9" t="s">
        <v>4849</v>
      </c>
      <c r="G136" s="8" t="s">
        <v>21</v>
      </c>
      <c r="H136" s="14" t="s">
        <v>43</v>
      </c>
      <c r="I136" s="8" t="s">
        <v>23</v>
      </c>
      <c r="J136" s="17" t="s">
        <v>4850</v>
      </c>
      <c r="K136" s="22" t="s">
        <v>38</v>
      </c>
      <c r="L136" s="22" t="s">
        <v>38</v>
      </c>
      <c r="M136" s="26" t="s">
        <v>4851</v>
      </c>
      <c r="N136" s="8" t="s">
        <v>29</v>
      </c>
      <c r="O136" s="18" t="s">
        <v>4852</v>
      </c>
    </row>
    <row r="137" spans="1:26" ht="14.25" customHeight="1">
      <c r="A137" s="6">
        <f t="shared" si="0"/>
        <v>136</v>
      </c>
      <c r="B137" s="8" t="s">
        <v>4853</v>
      </c>
      <c r="C137" s="8" t="s">
        <v>4854</v>
      </c>
      <c r="D137" s="6" t="s">
        <v>117</v>
      </c>
      <c r="E137" s="14" t="s">
        <v>4242</v>
      </c>
      <c r="F137" s="9" t="s">
        <v>4855</v>
      </c>
      <c r="G137" s="8" t="s">
        <v>8</v>
      </c>
      <c r="H137" s="14" t="s">
        <v>83</v>
      </c>
      <c r="I137" s="8" t="s">
        <v>23</v>
      </c>
      <c r="J137" s="21" t="s">
        <v>4856</v>
      </c>
      <c r="K137" s="22" t="s">
        <v>38</v>
      </c>
      <c r="L137" s="22" t="s">
        <v>38</v>
      </c>
      <c r="M137" s="55" t="s">
        <v>4857</v>
      </c>
      <c r="N137" s="8" t="s">
        <v>29</v>
      </c>
      <c r="O137" s="18" t="s">
        <v>4858</v>
      </c>
    </row>
    <row r="138" spans="1:26" ht="14.25" customHeight="1">
      <c r="A138" s="6">
        <f t="shared" si="0"/>
        <v>137</v>
      </c>
      <c r="B138" s="8" t="s">
        <v>4853</v>
      </c>
      <c r="C138" s="14" t="s">
        <v>4859</v>
      </c>
      <c r="D138" s="6" t="s">
        <v>117</v>
      </c>
      <c r="E138" s="14" t="s">
        <v>4139</v>
      </c>
      <c r="F138" s="56" t="s">
        <v>4140</v>
      </c>
      <c r="G138" s="8" t="s">
        <v>8</v>
      </c>
      <c r="H138" s="14" t="s">
        <v>608</v>
      </c>
      <c r="I138" s="8" t="s">
        <v>23</v>
      </c>
      <c r="J138" s="21" t="s">
        <v>4860</v>
      </c>
      <c r="K138" s="22" t="s">
        <v>38</v>
      </c>
      <c r="L138" s="22" t="s">
        <v>38</v>
      </c>
      <c r="M138" s="55" t="s">
        <v>4861</v>
      </c>
      <c r="N138" s="8" t="s">
        <v>29</v>
      </c>
      <c r="O138" s="10" t="s">
        <v>30</v>
      </c>
    </row>
    <row r="139" spans="1:26" ht="14.25" customHeight="1">
      <c r="A139" s="6">
        <f t="shared" si="0"/>
        <v>138</v>
      </c>
      <c r="B139" s="8" t="s">
        <v>4862</v>
      </c>
      <c r="C139" s="8" t="s">
        <v>4687</v>
      </c>
      <c r="D139" s="6" t="s">
        <v>117</v>
      </c>
      <c r="E139" s="14" t="s">
        <v>52</v>
      </c>
      <c r="F139" s="9" t="s">
        <v>4863</v>
      </c>
      <c r="G139" s="8" t="s">
        <v>54</v>
      </c>
      <c r="H139" s="22" t="s">
        <v>4375</v>
      </c>
      <c r="I139" s="8" t="s">
        <v>23</v>
      </c>
      <c r="J139" s="21" t="s">
        <v>4864</v>
      </c>
      <c r="K139" s="22">
        <v>17</v>
      </c>
      <c r="L139" s="22" t="s">
        <v>38</v>
      </c>
      <c r="M139" s="55" t="s">
        <v>4865</v>
      </c>
      <c r="N139" s="8" t="s">
        <v>29</v>
      </c>
      <c r="O139" s="10" t="s">
        <v>30</v>
      </c>
    </row>
    <row r="140" spans="1:26" ht="14.25" customHeight="1">
      <c r="A140" s="6">
        <f t="shared" si="0"/>
        <v>139</v>
      </c>
      <c r="B140" s="8" t="s">
        <v>4866</v>
      </c>
      <c r="C140" s="8" t="s">
        <v>4867</v>
      </c>
      <c r="D140" s="6" t="s">
        <v>117</v>
      </c>
      <c r="E140" s="14" t="s">
        <v>4742</v>
      </c>
      <c r="F140" s="9" t="s">
        <v>4868</v>
      </c>
      <c r="G140" s="8" t="s">
        <v>8</v>
      </c>
      <c r="H140" s="14" t="s">
        <v>4869</v>
      </c>
      <c r="I140" s="8" t="s">
        <v>23</v>
      </c>
      <c r="J140" s="21" t="s">
        <v>4870</v>
      </c>
      <c r="K140" s="22">
        <v>46</v>
      </c>
      <c r="L140" s="22" t="s">
        <v>38</v>
      </c>
      <c r="M140" s="55" t="s">
        <v>4871</v>
      </c>
      <c r="N140" s="8" t="s">
        <v>29</v>
      </c>
      <c r="O140" s="18" t="s">
        <v>4872</v>
      </c>
    </row>
    <row r="141" spans="1:26" ht="14.25" customHeight="1">
      <c r="A141" s="6">
        <f t="shared" si="0"/>
        <v>140</v>
      </c>
      <c r="B141" s="75" t="s">
        <v>4873</v>
      </c>
      <c r="C141" s="75" t="s">
        <v>4585</v>
      </c>
      <c r="D141" s="76" t="s">
        <v>117</v>
      </c>
      <c r="E141" s="77" t="s">
        <v>52</v>
      </c>
      <c r="F141" s="78" t="s">
        <v>4874</v>
      </c>
      <c r="G141" s="38" t="s">
        <v>54</v>
      </c>
      <c r="H141" s="62" t="s">
        <v>4875</v>
      </c>
      <c r="I141" s="38" t="s">
        <v>23</v>
      </c>
      <c r="J141" s="79" t="s">
        <v>4876</v>
      </c>
      <c r="K141" s="47">
        <v>45</v>
      </c>
      <c r="L141" s="22" t="s">
        <v>38</v>
      </c>
      <c r="M141" s="75" t="s">
        <v>4877</v>
      </c>
      <c r="N141" s="38" t="s">
        <v>29</v>
      </c>
      <c r="O141" s="46" t="s">
        <v>4878</v>
      </c>
    </row>
    <row r="142" spans="1:26" ht="14.25" customHeight="1">
      <c r="A142" s="39">
        <f t="shared" si="0"/>
        <v>141</v>
      </c>
      <c r="B142" s="8" t="s">
        <v>4879</v>
      </c>
      <c r="C142" s="8" t="s">
        <v>4880</v>
      </c>
      <c r="D142" s="6" t="s">
        <v>117</v>
      </c>
      <c r="E142" s="14" t="s">
        <v>4881</v>
      </c>
      <c r="F142" s="9" t="s">
        <v>4882</v>
      </c>
      <c r="G142" s="8" t="s">
        <v>8</v>
      </c>
      <c r="H142" s="14" t="s">
        <v>608</v>
      </c>
      <c r="I142" s="8" t="s">
        <v>23</v>
      </c>
      <c r="J142" s="21" t="s">
        <v>4883</v>
      </c>
      <c r="K142" s="22">
        <v>13</v>
      </c>
      <c r="L142" s="22" t="s">
        <v>38</v>
      </c>
      <c r="M142" s="55" t="s">
        <v>4884</v>
      </c>
      <c r="N142" s="8" t="s">
        <v>29</v>
      </c>
      <c r="O142" s="10" t="s">
        <v>30</v>
      </c>
      <c r="P142" s="80"/>
      <c r="Q142" s="80"/>
      <c r="R142" s="80"/>
      <c r="S142" s="80"/>
      <c r="T142" s="80"/>
      <c r="U142" s="80"/>
      <c r="V142" s="80"/>
      <c r="W142" s="80"/>
      <c r="X142" s="80"/>
      <c r="Y142" s="80"/>
      <c r="Z142" s="80"/>
    </row>
    <row r="143" spans="1:26" ht="14.25" customHeight="1">
      <c r="A143" s="6">
        <f t="shared" si="0"/>
        <v>142</v>
      </c>
      <c r="B143" s="8" t="s">
        <v>4879</v>
      </c>
      <c r="C143" s="8" t="s">
        <v>4335</v>
      </c>
      <c r="D143" s="6" t="s">
        <v>117</v>
      </c>
      <c r="E143" s="14" t="s">
        <v>153</v>
      </c>
      <c r="F143" s="9" t="s">
        <v>4885</v>
      </c>
      <c r="G143" s="8" t="s">
        <v>8</v>
      </c>
      <c r="H143" s="14" t="s">
        <v>608</v>
      </c>
      <c r="I143" s="8" t="s">
        <v>23</v>
      </c>
      <c r="J143" s="21" t="s">
        <v>4886</v>
      </c>
      <c r="K143" s="22">
        <v>13</v>
      </c>
      <c r="L143" s="22" t="s">
        <v>38</v>
      </c>
      <c r="M143" s="55" t="s">
        <v>4887</v>
      </c>
      <c r="N143" s="8" t="s">
        <v>29</v>
      </c>
      <c r="O143" s="10" t="s">
        <v>30</v>
      </c>
    </row>
    <row r="144" spans="1:26" ht="14.25" customHeight="1">
      <c r="A144" s="6">
        <f t="shared" si="0"/>
        <v>143</v>
      </c>
      <c r="B144" s="8" t="s">
        <v>4888</v>
      </c>
      <c r="C144" s="8" t="s">
        <v>4889</v>
      </c>
      <c r="D144" s="6" t="s">
        <v>18</v>
      </c>
      <c r="E144" s="14" t="s">
        <v>33</v>
      </c>
      <c r="F144" s="13" t="s">
        <v>4890</v>
      </c>
      <c r="G144" s="14" t="s">
        <v>35</v>
      </c>
      <c r="H144" s="14" t="s">
        <v>231</v>
      </c>
      <c r="I144" s="8" t="s">
        <v>23</v>
      </c>
      <c r="J144" s="21" t="s">
        <v>4891</v>
      </c>
      <c r="K144" s="22" t="s">
        <v>4794</v>
      </c>
      <c r="L144" s="22" t="s">
        <v>38</v>
      </c>
      <c r="M144" s="55" t="s">
        <v>4892</v>
      </c>
      <c r="N144" s="8" t="s">
        <v>29</v>
      </c>
      <c r="O144" s="18" t="s">
        <v>4893</v>
      </c>
    </row>
    <row r="145" spans="1:15" ht="14.25" customHeight="1">
      <c r="A145" s="6">
        <f t="shared" si="0"/>
        <v>144</v>
      </c>
      <c r="B145" s="10" t="s">
        <v>4894</v>
      </c>
      <c r="C145" s="8" t="s">
        <v>4499</v>
      </c>
      <c r="D145" s="6" t="s">
        <v>18</v>
      </c>
      <c r="E145" s="14" t="s">
        <v>33</v>
      </c>
      <c r="F145" s="13" t="s">
        <v>4895</v>
      </c>
      <c r="G145" s="14" t="s">
        <v>35</v>
      </c>
      <c r="H145" s="14" t="s">
        <v>4896</v>
      </c>
      <c r="I145" s="8" t="s">
        <v>23</v>
      </c>
      <c r="J145" s="21" t="s">
        <v>4897</v>
      </c>
      <c r="K145" s="22" t="s">
        <v>46</v>
      </c>
      <c r="L145" s="22" t="s">
        <v>38</v>
      </c>
      <c r="M145" s="55" t="s">
        <v>4898</v>
      </c>
      <c r="N145" s="8" t="s">
        <v>29</v>
      </c>
      <c r="O145" s="18" t="s">
        <v>4899</v>
      </c>
    </row>
    <row r="146" spans="1:15" ht="14.25" customHeight="1">
      <c r="A146" s="6">
        <f t="shared" si="0"/>
        <v>145</v>
      </c>
      <c r="B146" s="10" t="s">
        <v>4900</v>
      </c>
      <c r="C146" s="8" t="s">
        <v>4901</v>
      </c>
      <c r="D146" s="6" t="s">
        <v>117</v>
      </c>
      <c r="E146" s="14" t="s">
        <v>4139</v>
      </c>
      <c r="F146" s="56" t="s">
        <v>4140</v>
      </c>
      <c r="G146" s="8" t="s">
        <v>8</v>
      </c>
      <c r="H146" s="14" t="s">
        <v>608</v>
      </c>
      <c r="I146" s="8" t="s">
        <v>23</v>
      </c>
      <c r="J146" s="21" t="s">
        <v>4902</v>
      </c>
      <c r="K146" s="22">
        <v>299</v>
      </c>
      <c r="L146" s="22" t="s">
        <v>38</v>
      </c>
      <c r="M146" s="55" t="s">
        <v>4903</v>
      </c>
      <c r="N146" s="8" t="s">
        <v>29</v>
      </c>
      <c r="O146" s="10" t="s">
        <v>30</v>
      </c>
    </row>
    <row r="147" spans="1:15" ht="13.5" customHeight="1">
      <c r="A147" s="6">
        <f t="shared" si="0"/>
        <v>146</v>
      </c>
      <c r="B147" s="22" t="s">
        <v>4900</v>
      </c>
      <c r="C147" s="14" t="s">
        <v>4904</v>
      </c>
      <c r="D147" s="6" t="s">
        <v>117</v>
      </c>
      <c r="E147" s="14" t="s">
        <v>4139</v>
      </c>
      <c r="F147" s="56" t="s">
        <v>4140</v>
      </c>
      <c r="G147" s="8" t="s">
        <v>8</v>
      </c>
      <c r="H147" s="14" t="s">
        <v>608</v>
      </c>
      <c r="I147" s="8" t="s">
        <v>23</v>
      </c>
      <c r="J147" s="21" t="s">
        <v>4905</v>
      </c>
      <c r="K147" s="22">
        <v>299</v>
      </c>
      <c r="L147" s="22" t="s">
        <v>38</v>
      </c>
      <c r="M147" s="55" t="s">
        <v>4906</v>
      </c>
      <c r="N147" s="8" t="s">
        <v>29</v>
      </c>
      <c r="O147" s="10" t="s">
        <v>30</v>
      </c>
    </row>
    <row r="148" spans="1:15" ht="14.25" customHeight="1">
      <c r="A148" s="6">
        <f t="shared" si="0"/>
        <v>147</v>
      </c>
      <c r="B148" s="10" t="s">
        <v>4900</v>
      </c>
      <c r="C148" s="8" t="s">
        <v>4907</v>
      </c>
      <c r="D148" s="6" t="s">
        <v>117</v>
      </c>
      <c r="E148" s="14" t="s">
        <v>4139</v>
      </c>
      <c r="F148" s="56" t="s">
        <v>4140</v>
      </c>
      <c r="G148" s="8" t="s">
        <v>8</v>
      </c>
      <c r="H148" s="14" t="s">
        <v>608</v>
      </c>
      <c r="I148" s="8" t="s">
        <v>23</v>
      </c>
      <c r="J148" s="21" t="s">
        <v>4908</v>
      </c>
      <c r="K148" s="22">
        <v>299</v>
      </c>
      <c r="L148" s="22" t="s">
        <v>38</v>
      </c>
      <c r="M148" s="55" t="s">
        <v>4909</v>
      </c>
      <c r="N148" s="8" t="s">
        <v>29</v>
      </c>
      <c r="O148" s="10" t="s">
        <v>30</v>
      </c>
    </row>
    <row r="149" spans="1:15" ht="14.25" customHeight="1">
      <c r="A149" s="6">
        <f t="shared" si="0"/>
        <v>148</v>
      </c>
      <c r="B149" s="8" t="s">
        <v>4910</v>
      </c>
      <c r="C149" s="8" t="s">
        <v>4911</v>
      </c>
      <c r="D149" s="6" t="s">
        <v>267</v>
      </c>
      <c r="E149" s="14" t="s">
        <v>52</v>
      </c>
      <c r="F149" s="28" t="s">
        <v>4912</v>
      </c>
      <c r="G149" s="8" t="s">
        <v>54</v>
      </c>
      <c r="H149" s="14" t="s">
        <v>479</v>
      </c>
      <c r="I149" s="8" t="s">
        <v>23</v>
      </c>
      <c r="J149" s="21" t="s">
        <v>4913</v>
      </c>
      <c r="K149" s="22">
        <v>553</v>
      </c>
      <c r="L149" s="22" t="s">
        <v>38</v>
      </c>
      <c r="M149" s="55" t="s">
        <v>4914</v>
      </c>
      <c r="N149" s="8" t="s">
        <v>29</v>
      </c>
      <c r="O149" s="18" t="s">
        <v>4915</v>
      </c>
    </row>
    <row r="150" spans="1:15" ht="14.25" customHeight="1">
      <c r="A150" s="6">
        <f t="shared" si="0"/>
        <v>149</v>
      </c>
      <c r="B150" s="8" t="s">
        <v>4916</v>
      </c>
      <c r="C150" s="8" t="s">
        <v>4917</v>
      </c>
      <c r="D150" s="6" t="s">
        <v>18</v>
      </c>
      <c r="E150" s="14" t="s">
        <v>4424</v>
      </c>
      <c r="F150" s="13" t="s">
        <v>4918</v>
      </c>
      <c r="G150" s="8" t="s">
        <v>54</v>
      </c>
      <c r="H150" s="14" t="s">
        <v>4919</v>
      </c>
      <c r="I150" s="8" t="s">
        <v>23</v>
      </c>
      <c r="J150" s="21" t="s">
        <v>4920</v>
      </c>
      <c r="K150" s="22" t="s">
        <v>875</v>
      </c>
      <c r="L150" s="22" t="s">
        <v>38</v>
      </c>
      <c r="M150" s="55" t="s">
        <v>4921</v>
      </c>
      <c r="N150" s="8" t="s">
        <v>29</v>
      </c>
      <c r="O150" s="18" t="s">
        <v>4922</v>
      </c>
    </row>
    <row r="151" spans="1:15" ht="14.25" customHeight="1">
      <c r="A151" s="6">
        <f t="shared" si="0"/>
        <v>150</v>
      </c>
      <c r="B151" s="8" t="s">
        <v>4923</v>
      </c>
      <c r="C151" s="12" t="s">
        <v>4585</v>
      </c>
      <c r="D151" s="6" t="s">
        <v>18</v>
      </c>
      <c r="E151" s="14" t="s">
        <v>52</v>
      </c>
      <c r="F151" s="9" t="s">
        <v>4924</v>
      </c>
      <c r="G151" s="8" t="s">
        <v>54</v>
      </c>
      <c r="H151" s="14" t="s">
        <v>4925</v>
      </c>
      <c r="I151" s="8" t="s">
        <v>23</v>
      </c>
      <c r="J151" s="21" t="s">
        <v>4926</v>
      </c>
      <c r="K151" s="22">
        <v>212</v>
      </c>
      <c r="L151" s="22" t="s">
        <v>38</v>
      </c>
      <c r="M151" s="55" t="s">
        <v>4927</v>
      </c>
      <c r="N151" s="8" t="s">
        <v>29</v>
      </c>
      <c r="O151" s="18" t="s">
        <v>4928</v>
      </c>
    </row>
    <row r="152" spans="1:15" ht="14.25" customHeight="1">
      <c r="A152" s="6">
        <f t="shared" si="0"/>
        <v>151</v>
      </c>
      <c r="B152" s="8" t="s">
        <v>4929</v>
      </c>
      <c r="C152" s="8" t="s">
        <v>4191</v>
      </c>
      <c r="D152" s="6" t="s">
        <v>18</v>
      </c>
      <c r="E152" s="14" t="s">
        <v>52</v>
      </c>
      <c r="F152" s="13" t="s">
        <v>4930</v>
      </c>
      <c r="G152" s="8" t="s">
        <v>54</v>
      </c>
      <c r="H152" s="14" t="s">
        <v>155</v>
      </c>
      <c r="I152" s="8" t="s">
        <v>23</v>
      </c>
      <c r="J152" s="21" t="s">
        <v>4931</v>
      </c>
      <c r="K152" s="22">
        <v>556</v>
      </c>
      <c r="L152" s="22" t="s">
        <v>38</v>
      </c>
      <c r="M152" s="55" t="s">
        <v>4932</v>
      </c>
      <c r="N152" s="8" t="s">
        <v>29</v>
      </c>
      <c r="O152" s="10" t="s">
        <v>30</v>
      </c>
    </row>
    <row r="153" spans="1:15" ht="14.25" customHeight="1">
      <c r="A153" s="6">
        <f t="shared" si="0"/>
        <v>152</v>
      </c>
      <c r="B153" s="8" t="s">
        <v>4933</v>
      </c>
      <c r="C153" s="8" t="s">
        <v>4544</v>
      </c>
      <c r="D153" s="6" t="s">
        <v>18</v>
      </c>
      <c r="E153" s="14" t="s">
        <v>33</v>
      </c>
      <c r="F153" s="9" t="s">
        <v>4934</v>
      </c>
      <c r="G153" s="14" t="s">
        <v>35</v>
      </c>
      <c r="H153" s="14" t="s">
        <v>3604</v>
      </c>
      <c r="I153" s="8" t="s">
        <v>23</v>
      </c>
      <c r="J153" s="21" t="s">
        <v>4935</v>
      </c>
      <c r="K153" s="22" t="s">
        <v>875</v>
      </c>
      <c r="L153" s="22" t="s">
        <v>38</v>
      </c>
      <c r="M153" s="55" t="s">
        <v>4936</v>
      </c>
      <c r="N153" s="8" t="s">
        <v>29</v>
      </c>
      <c r="O153" s="18" t="s">
        <v>4937</v>
      </c>
    </row>
    <row r="154" spans="1:15" ht="14.25" customHeight="1">
      <c r="A154" s="6">
        <f t="shared" si="0"/>
        <v>153</v>
      </c>
      <c r="B154" s="8" t="s">
        <v>4938</v>
      </c>
      <c r="C154" s="8" t="s">
        <v>4335</v>
      </c>
      <c r="D154" s="6" t="s">
        <v>117</v>
      </c>
      <c r="E154" s="14" t="s">
        <v>4199</v>
      </c>
      <c r="F154" s="9" t="s">
        <v>4939</v>
      </c>
      <c r="G154" s="8" t="s">
        <v>8</v>
      </c>
      <c r="H154" s="14" t="s">
        <v>4201</v>
      </c>
      <c r="I154" s="8" t="s">
        <v>23</v>
      </c>
      <c r="J154" s="21" t="s">
        <v>4940</v>
      </c>
      <c r="K154" s="22" t="s">
        <v>38</v>
      </c>
      <c r="L154" s="22" t="s">
        <v>38</v>
      </c>
      <c r="M154" s="55" t="s">
        <v>4941</v>
      </c>
      <c r="N154" s="8" t="s">
        <v>29</v>
      </c>
      <c r="O154" s="10" t="s">
        <v>30</v>
      </c>
    </row>
    <row r="155" spans="1:15" ht="14.25" customHeight="1">
      <c r="A155" s="6">
        <f t="shared" si="0"/>
        <v>154</v>
      </c>
      <c r="B155" s="14" t="s">
        <v>4942</v>
      </c>
      <c r="C155" s="14" t="s">
        <v>4943</v>
      </c>
      <c r="D155" s="6" t="s">
        <v>117</v>
      </c>
      <c r="E155" s="14" t="s">
        <v>4485</v>
      </c>
      <c r="F155" s="25" t="s">
        <v>4158</v>
      </c>
      <c r="G155" s="8" t="s">
        <v>8</v>
      </c>
      <c r="H155" s="14" t="s">
        <v>608</v>
      </c>
      <c r="I155" s="8" t="s">
        <v>23</v>
      </c>
      <c r="J155" s="21" t="s">
        <v>4944</v>
      </c>
      <c r="K155" s="22">
        <v>70</v>
      </c>
      <c r="L155" s="22" t="s">
        <v>38</v>
      </c>
      <c r="M155" s="55" t="s">
        <v>4945</v>
      </c>
      <c r="N155" s="8" t="s">
        <v>29</v>
      </c>
      <c r="O155" s="10" t="s">
        <v>30</v>
      </c>
    </row>
    <row r="156" spans="1:15" ht="14.25" customHeight="1">
      <c r="A156" s="6">
        <f t="shared" si="0"/>
        <v>155</v>
      </c>
      <c r="B156" s="58" t="s">
        <v>4946</v>
      </c>
      <c r="C156" s="58" t="s">
        <v>4585</v>
      </c>
      <c r="D156" s="6" t="s">
        <v>18</v>
      </c>
      <c r="E156" s="14" t="s">
        <v>52</v>
      </c>
      <c r="F156" s="81" t="s">
        <v>4947</v>
      </c>
      <c r="G156" s="8" t="s">
        <v>54</v>
      </c>
      <c r="H156" s="14" t="s">
        <v>155</v>
      </c>
      <c r="I156" s="8" t="s">
        <v>23</v>
      </c>
      <c r="J156" s="21" t="s">
        <v>4948</v>
      </c>
      <c r="K156" s="22">
        <v>207</v>
      </c>
      <c r="L156" s="22" t="s">
        <v>38</v>
      </c>
      <c r="M156" s="55" t="s">
        <v>4949</v>
      </c>
      <c r="N156" s="8" t="s">
        <v>29</v>
      </c>
      <c r="O156" s="10" t="s">
        <v>30</v>
      </c>
    </row>
    <row r="157" spans="1:15" ht="14.25" customHeight="1">
      <c r="A157" s="6">
        <f t="shared" si="0"/>
        <v>156</v>
      </c>
      <c r="B157" s="8" t="s">
        <v>4946</v>
      </c>
      <c r="C157" s="8" t="s">
        <v>4950</v>
      </c>
      <c r="D157" s="6" t="s">
        <v>117</v>
      </c>
      <c r="E157" s="14" t="s">
        <v>4485</v>
      </c>
      <c r="F157" s="25" t="s">
        <v>4158</v>
      </c>
      <c r="G157" s="8" t="s">
        <v>8</v>
      </c>
      <c r="H157" s="14" t="s">
        <v>608</v>
      </c>
      <c r="I157" s="8" t="s">
        <v>23</v>
      </c>
      <c r="J157" s="21" t="s">
        <v>4951</v>
      </c>
      <c r="K157" s="22">
        <v>207</v>
      </c>
      <c r="L157" s="22" t="s">
        <v>38</v>
      </c>
      <c r="M157" s="55" t="s">
        <v>4952</v>
      </c>
      <c r="N157" s="8" t="s">
        <v>29</v>
      </c>
      <c r="O157" s="10" t="s">
        <v>30</v>
      </c>
    </row>
    <row r="158" spans="1:15" ht="14.25" customHeight="1">
      <c r="A158" s="57">
        <f t="shared" si="0"/>
        <v>157</v>
      </c>
      <c r="B158" s="8" t="s">
        <v>4953</v>
      </c>
      <c r="C158" s="8" t="s">
        <v>4954</v>
      </c>
      <c r="D158" s="6" t="s">
        <v>117</v>
      </c>
      <c r="E158" s="14" t="s">
        <v>4411</v>
      </c>
      <c r="F158" s="9" t="s">
        <v>4955</v>
      </c>
      <c r="G158" s="8" t="s">
        <v>8</v>
      </c>
      <c r="H158" s="14" t="s">
        <v>608</v>
      </c>
      <c r="I158" s="8" t="s">
        <v>23</v>
      </c>
      <c r="J158" s="21" t="s">
        <v>4956</v>
      </c>
      <c r="K158" s="22">
        <v>207</v>
      </c>
      <c r="L158" s="22" t="s">
        <v>38</v>
      </c>
      <c r="M158" s="55" t="s">
        <v>4957</v>
      </c>
      <c r="N158" s="8" t="s">
        <v>29</v>
      </c>
      <c r="O158" s="10" t="s">
        <v>30</v>
      </c>
    </row>
    <row r="159" spans="1:15" ht="14.25" customHeight="1">
      <c r="A159" s="6">
        <f t="shared" si="0"/>
        <v>158</v>
      </c>
      <c r="B159" s="58" t="s">
        <v>4873</v>
      </c>
      <c r="C159" s="58" t="s">
        <v>4585</v>
      </c>
      <c r="D159" s="15" t="s">
        <v>18</v>
      </c>
      <c r="E159" s="59" t="s">
        <v>52</v>
      </c>
      <c r="F159" s="82" t="s">
        <v>4958</v>
      </c>
      <c r="G159" s="8" t="s">
        <v>54</v>
      </c>
      <c r="H159" s="14" t="s">
        <v>4875</v>
      </c>
      <c r="I159" s="8" t="s">
        <v>23</v>
      </c>
      <c r="J159" s="21" t="s">
        <v>4876</v>
      </c>
      <c r="K159" s="22">
        <v>45</v>
      </c>
      <c r="L159" s="22" t="s">
        <v>38</v>
      </c>
      <c r="M159" s="55" t="s">
        <v>4877</v>
      </c>
      <c r="N159" s="8" t="s">
        <v>29</v>
      </c>
      <c r="O159" s="18" t="s">
        <v>4878</v>
      </c>
    </row>
    <row r="160" spans="1:15" ht="14.25" customHeight="1">
      <c r="A160" s="6">
        <f t="shared" si="0"/>
        <v>159</v>
      </c>
      <c r="B160" s="8" t="s">
        <v>4873</v>
      </c>
      <c r="C160" s="8" t="s">
        <v>4285</v>
      </c>
      <c r="D160" s="6" t="s">
        <v>18</v>
      </c>
      <c r="E160" s="14" t="s">
        <v>33</v>
      </c>
      <c r="F160" s="13" t="s">
        <v>4959</v>
      </c>
      <c r="G160" s="14" t="s">
        <v>35</v>
      </c>
      <c r="H160" s="14" t="s">
        <v>2979</v>
      </c>
      <c r="I160" s="8" t="s">
        <v>23</v>
      </c>
      <c r="J160" s="21" t="s">
        <v>4960</v>
      </c>
      <c r="K160" s="22">
        <v>45</v>
      </c>
      <c r="L160" s="22" t="s">
        <v>38</v>
      </c>
      <c r="M160" s="55" t="s">
        <v>4961</v>
      </c>
      <c r="N160" s="8" t="s">
        <v>29</v>
      </c>
      <c r="O160" s="18" t="s">
        <v>4962</v>
      </c>
    </row>
    <row r="161" spans="1:15" ht="14.25" customHeight="1">
      <c r="A161" s="6">
        <f t="shared" si="0"/>
        <v>160</v>
      </c>
      <c r="B161" s="8" t="s">
        <v>4963</v>
      </c>
      <c r="C161" s="8" t="s">
        <v>4964</v>
      </c>
      <c r="D161" s="6" t="s">
        <v>117</v>
      </c>
      <c r="E161" s="14" t="s">
        <v>4485</v>
      </c>
      <c r="F161" s="25" t="s">
        <v>4158</v>
      </c>
      <c r="G161" s="8" t="s">
        <v>8</v>
      </c>
      <c r="H161" s="14" t="s">
        <v>608</v>
      </c>
      <c r="I161" s="8" t="s">
        <v>23</v>
      </c>
      <c r="J161" s="21" t="s">
        <v>4965</v>
      </c>
      <c r="K161" s="22">
        <v>210</v>
      </c>
      <c r="L161" s="22" t="s">
        <v>38</v>
      </c>
      <c r="M161" s="55" t="s">
        <v>4966</v>
      </c>
      <c r="N161" s="8" t="s">
        <v>29</v>
      </c>
      <c r="O161" s="10" t="s">
        <v>30</v>
      </c>
    </row>
    <row r="162" spans="1:15" ht="14.25" customHeight="1">
      <c r="A162" s="6">
        <f t="shared" si="0"/>
        <v>161</v>
      </c>
      <c r="B162" s="8" t="s">
        <v>4967</v>
      </c>
      <c r="C162" s="8" t="s">
        <v>4499</v>
      </c>
      <c r="D162" s="6" t="s">
        <v>18</v>
      </c>
      <c r="E162" s="14" t="s">
        <v>33</v>
      </c>
      <c r="F162" s="13" t="s">
        <v>4968</v>
      </c>
      <c r="G162" s="14" t="s">
        <v>35</v>
      </c>
      <c r="H162" s="14" t="s">
        <v>2128</v>
      </c>
      <c r="I162" s="8" t="s">
        <v>23</v>
      </c>
      <c r="J162" s="21" t="s">
        <v>4969</v>
      </c>
      <c r="K162" s="22" t="s">
        <v>38</v>
      </c>
      <c r="L162" s="22" t="s">
        <v>38</v>
      </c>
      <c r="M162" s="55" t="s">
        <v>4970</v>
      </c>
      <c r="N162" s="8" t="s">
        <v>29</v>
      </c>
      <c r="O162" s="10" t="s">
        <v>30</v>
      </c>
    </row>
    <row r="163" spans="1:15" ht="14.25" customHeight="1">
      <c r="A163" s="6">
        <f t="shared" si="0"/>
        <v>162</v>
      </c>
      <c r="B163" s="8" t="s">
        <v>4971</v>
      </c>
      <c r="C163" s="8" t="s">
        <v>4972</v>
      </c>
      <c r="D163" s="6" t="s">
        <v>18</v>
      </c>
      <c r="E163" s="14" t="s">
        <v>4973</v>
      </c>
      <c r="F163" s="13" t="s">
        <v>4974</v>
      </c>
      <c r="G163" s="8" t="s">
        <v>54</v>
      </c>
      <c r="H163" s="14" t="s">
        <v>608</v>
      </c>
      <c r="I163" s="8" t="s">
        <v>23</v>
      </c>
      <c r="J163" s="21" t="s">
        <v>4975</v>
      </c>
      <c r="K163" s="22" t="s">
        <v>875</v>
      </c>
      <c r="L163" s="22" t="s">
        <v>38</v>
      </c>
      <c r="M163" s="55" t="s">
        <v>4976</v>
      </c>
      <c r="N163" s="8" t="s">
        <v>29</v>
      </c>
      <c r="O163" s="10" t="s">
        <v>30</v>
      </c>
    </row>
    <row r="164" spans="1:15" ht="14.25" customHeight="1">
      <c r="A164" s="6">
        <f t="shared" si="0"/>
        <v>163</v>
      </c>
      <c r="B164" s="8" t="s">
        <v>4977</v>
      </c>
      <c r="C164" s="8" t="s">
        <v>4978</v>
      </c>
      <c r="D164" s="6" t="s">
        <v>18</v>
      </c>
      <c r="E164" s="14" t="s">
        <v>52</v>
      </c>
      <c r="F164" s="9" t="s">
        <v>4979</v>
      </c>
      <c r="G164" s="8" t="s">
        <v>54</v>
      </c>
      <c r="H164" s="14" t="s">
        <v>4980</v>
      </c>
      <c r="I164" s="8" t="s">
        <v>23</v>
      </c>
      <c r="J164" s="21" t="s">
        <v>4981</v>
      </c>
      <c r="K164" s="22" t="s">
        <v>38</v>
      </c>
      <c r="L164" s="22" t="s">
        <v>38</v>
      </c>
      <c r="M164" s="55" t="s">
        <v>4982</v>
      </c>
      <c r="N164" s="8" t="s">
        <v>29</v>
      </c>
      <c r="O164" s="18" t="s">
        <v>4983</v>
      </c>
    </row>
    <row r="165" spans="1:15" ht="14.25" customHeight="1">
      <c r="A165" s="6">
        <f t="shared" si="0"/>
        <v>164</v>
      </c>
      <c r="B165" s="8" t="s">
        <v>4977</v>
      </c>
      <c r="C165" s="12" t="s">
        <v>4984</v>
      </c>
      <c r="D165" s="6" t="s">
        <v>18</v>
      </c>
      <c r="E165" s="14" t="s">
        <v>33</v>
      </c>
      <c r="F165" s="13" t="s">
        <v>4985</v>
      </c>
      <c r="G165" s="14" t="s">
        <v>35</v>
      </c>
      <c r="H165" s="14" t="s">
        <v>1838</v>
      </c>
      <c r="I165" s="8" t="s">
        <v>23</v>
      </c>
      <c r="J165" s="21" t="s">
        <v>4986</v>
      </c>
      <c r="K165" s="22" t="s">
        <v>38</v>
      </c>
      <c r="L165" s="22" t="s">
        <v>38</v>
      </c>
      <c r="M165" s="55" t="s">
        <v>4987</v>
      </c>
      <c r="N165" s="8" t="s">
        <v>29</v>
      </c>
      <c r="O165" s="18" t="s">
        <v>4983</v>
      </c>
    </row>
    <row r="166" spans="1:15" ht="14.25" customHeight="1">
      <c r="A166" s="6">
        <f t="shared" si="0"/>
        <v>165</v>
      </c>
      <c r="B166" s="14" t="s">
        <v>4988</v>
      </c>
      <c r="C166" s="14" t="s">
        <v>4989</v>
      </c>
      <c r="D166" s="6" t="s">
        <v>117</v>
      </c>
      <c r="E166" s="14" t="s">
        <v>4990</v>
      </c>
      <c r="F166" s="9" t="s">
        <v>4991</v>
      </c>
      <c r="G166" s="8" t="s">
        <v>54</v>
      </c>
      <c r="H166" s="14" t="s">
        <v>479</v>
      </c>
      <c r="I166" s="8" t="s">
        <v>23</v>
      </c>
      <c r="J166" s="21" t="s">
        <v>4992</v>
      </c>
      <c r="K166" s="22" t="s">
        <v>4993</v>
      </c>
      <c r="L166" s="22" t="s">
        <v>38</v>
      </c>
      <c r="M166" s="7" t="s">
        <v>4994</v>
      </c>
      <c r="N166" s="8" t="s">
        <v>29</v>
      </c>
      <c r="O166" s="18" t="s">
        <v>4995</v>
      </c>
    </row>
    <row r="167" spans="1:15" ht="14.25" customHeight="1">
      <c r="A167" s="6">
        <f t="shared" si="0"/>
        <v>166</v>
      </c>
      <c r="B167" s="8" t="s">
        <v>4996</v>
      </c>
      <c r="C167" s="8" t="s">
        <v>4997</v>
      </c>
      <c r="D167" s="6" t="s">
        <v>117</v>
      </c>
      <c r="E167" s="14" t="s">
        <v>118</v>
      </c>
      <c r="F167" s="9" t="s">
        <v>4998</v>
      </c>
      <c r="G167" s="10" t="s">
        <v>649</v>
      </c>
      <c r="H167" s="14" t="s">
        <v>3604</v>
      </c>
      <c r="I167" s="8" t="s">
        <v>23</v>
      </c>
      <c r="J167" s="21" t="s">
        <v>4999</v>
      </c>
      <c r="K167" s="22" t="s">
        <v>875</v>
      </c>
      <c r="L167" s="22" t="s">
        <v>38</v>
      </c>
      <c r="M167" s="55" t="s">
        <v>5000</v>
      </c>
      <c r="N167" s="8" t="s">
        <v>29</v>
      </c>
      <c r="O167" s="10" t="s">
        <v>30</v>
      </c>
    </row>
    <row r="168" spans="1:15" ht="14.25" customHeight="1">
      <c r="A168" s="6">
        <f t="shared" si="0"/>
        <v>167</v>
      </c>
      <c r="B168" s="14" t="s">
        <v>5001</v>
      </c>
      <c r="C168" s="14" t="s">
        <v>5002</v>
      </c>
      <c r="D168" s="6" t="s">
        <v>18</v>
      </c>
      <c r="E168" s="14" t="s">
        <v>33</v>
      </c>
      <c r="F168" s="13" t="s">
        <v>5003</v>
      </c>
      <c r="G168" s="14" t="s">
        <v>35</v>
      </c>
      <c r="H168" s="14" t="s">
        <v>155</v>
      </c>
      <c r="I168" s="8" t="s">
        <v>23</v>
      </c>
      <c r="J168" s="21" t="s">
        <v>5004</v>
      </c>
      <c r="K168" s="22" t="s">
        <v>875</v>
      </c>
      <c r="L168" s="22" t="s">
        <v>38</v>
      </c>
      <c r="M168" s="55" t="s">
        <v>5005</v>
      </c>
      <c r="N168" s="8" t="s">
        <v>29</v>
      </c>
      <c r="O168" s="18" t="s">
        <v>5006</v>
      </c>
    </row>
    <row r="169" spans="1:15" ht="14.25" customHeight="1">
      <c r="A169" s="6">
        <f t="shared" si="0"/>
        <v>168</v>
      </c>
      <c r="B169" s="8" t="s">
        <v>5007</v>
      </c>
      <c r="C169" s="8" t="s">
        <v>5008</v>
      </c>
      <c r="D169" s="6" t="s">
        <v>117</v>
      </c>
      <c r="E169" s="14" t="s">
        <v>52</v>
      </c>
      <c r="F169" s="9" t="s">
        <v>5009</v>
      </c>
      <c r="G169" s="8" t="s">
        <v>54</v>
      </c>
      <c r="H169" s="14" t="s">
        <v>5010</v>
      </c>
      <c r="I169" s="8" t="s">
        <v>23</v>
      </c>
      <c r="J169" s="21" t="s">
        <v>5011</v>
      </c>
      <c r="K169" s="22" t="s">
        <v>38</v>
      </c>
      <c r="L169" s="22" t="s">
        <v>38</v>
      </c>
      <c r="M169" s="55" t="s">
        <v>5012</v>
      </c>
      <c r="N169" s="8" t="s">
        <v>29</v>
      </c>
      <c r="O169" s="18" t="s">
        <v>5013</v>
      </c>
    </row>
    <row r="170" spans="1:15" ht="14.25" customHeight="1">
      <c r="A170" s="6">
        <f t="shared" si="0"/>
        <v>169</v>
      </c>
      <c r="B170" s="10" t="s">
        <v>5014</v>
      </c>
      <c r="C170" s="10" t="s">
        <v>5015</v>
      </c>
      <c r="D170" s="39" t="s">
        <v>267</v>
      </c>
      <c r="E170" s="14" t="s">
        <v>5016</v>
      </c>
      <c r="F170" s="83" t="s">
        <v>5017</v>
      </c>
      <c r="G170" s="10" t="s">
        <v>649</v>
      </c>
      <c r="H170" s="22" t="s">
        <v>5018</v>
      </c>
      <c r="I170" s="8" t="s">
        <v>23</v>
      </c>
      <c r="J170" s="17" t="s">
        <v>5019</v>
      </c>
      <c r="K170" s="22">
        <v>88</v>
      </c>
      <c r="L170" s="22" t="s">
        <v>38</v>
      </c>
      <c r="M170" s="26" t="s">
        <v>5020</v>
      </c>
      <c r="N170" s="8" t="s">
        <v>29</v>
      </c>
      <c r="O170" s="29" t="s">
        <v>4189</v>
      </c>
    </row>
    <row r="171" spans="1:15" ht="14.25" customHeight="1">
      <c r="A171" s="6">
        <f t="shared" si="0"/>
        <v>170</v>
      </c>
      <c r="B171" s="8" t="s">
        <v>5021</v>
      </c>
      <c r="C171" s="8" t="s">
        <v>4205</v>
      </c>
      <c r="D171" s="6" t="s">
        <v>18</v>
      </c>
      <c r="E171" s="14" t="s">
        <v>52</v>
      </c>
      <c r="F171" s="13" t="s">
        <v>5022</v>
      </c>
      <c r="G171" s="8" t="s">
        <v>54</v>
      </c>
      <c r="H171" s="14" t="s">
        <v>269</v>
      </c>
      <c r="I171" s="8" t="s">
        <v>23</v>
      </c>
      <c r="J171" s="21" t="s">
        <v>5023</v>
      </c>
      <c r="K171" s="22" t="s">
        <v>937</v>
      </c>
      <c r="L171" s="22" t="s">
        <v>38</v>
      </c>
      <c r="M171" s="55" t="s">
        <v>5024</v>
      </c>
      <c r="N171" s="8" t="s">
        <v>29</v>
      </c>
      <c r="O171" s="18" t="s">
        <v>5025</v>
      </c>
    </row>
    <row r="172" spans="1:15" ht="14.25" customHeight="1">
      <c r="A172" s="6">
        <f t="shared" si="0"/>
        <v>171</v>
      </c>
      <c r="B172" s="8" t="s">
        <v>5021</v>
      </c>
      <c r="C172" s="8" t="s">
        <v>4544</v>
      </c>
      <c r="D172" s="6" t="s">
        <v>18</v>
      </c>
      <c r="E172" s="14" t="s">
        <v>33</v>
      </c>
      <c r="F172" s="13" t="s">
        <v>5026</v>
      </c>
      <c r="G172" s="14" t="s">
        <v>35</v>
      </c>
      <c r="H172" s="14" t="s">
        <v>442</v>
      </c>
      <c r="I172" s="8" t="s">
        <v>23</v>
      </c>
      <c r="J172" s="21" t="s">
        <v>5027</v>
      </c>
      <c r="K172" s="22" t="s">
        <v>937</v>
      </c>
      <c r="L172" s="22" t="s">
        <v>38</v>
      </c>
      <c r="M172" s="55" t="s">
        <v>5028</v>
      </c>
      <c r="N172" s="8" t="s">
        <v>29</v>
      </c>
      <c r="O172" s="18" t="s">
        <v>5025</v>
      </c>
    </row>
    <row r="173" spans="1:15" ht="14.25" customHeight="1">
      <c r="A173" s="6">
        <f t="shared" si="0"/>
        <v>172</v>
      </c>
      <c r="B173" s="10" t="s">
        <v>5029</v>
      </c>
      <c r="C173" s="8" t="s">
        <v>5030</v>
      </c>
      <c r="D173" s="6" t="s">
        <v>18</v>
      </c>
      <c r="E173" s="14" t="s">
        <v>33</v>
      </c>
      <c r="F173" s="13" t="s">
        <v>5031</v>
      </c>
      <c r="G173" s="14" t="s">
        <v>35</v>
      </c>
      <c r="H173" s="14" t="s">
        <v>3677</v>
      </c>
      <c r="I173" s="8" t="s">
        <v>23</v>
      </c>
      <c r="J173" s="21" t="s">
        <v>5032</v>
      </c>
      <c r="K173" s="22">
        <v>664</v>
      </c>
      <c r="L173" s="22" t="s">
        <v>38</v>
      </c>
      <c r="M173" s="55" t="s">
        <v>5033</v>
      </c>
      <c r="N173" s="8" t="s">
        <v>29</v>
      </c>
      <c r="O173" s="10" t="s">
        <v>30</v>
      </c>
    </row>
    <row r="174" spans="1:15" ht="14.25" customHeight="1">
      <c r="A174" s="6">
        <f t="shared" si="0"/>
        <v>173</v>
      </c>
      <c r="B174" s="14" t="s">
        <v>5034</v>
      </c>
      <c r="C174" s="14" t="s">
        <v>5035</v>
      </c>
      <c r="D174" s="6" t="s">
        <v>117</v>
      </c>
      <c r="E174" s="14" t="s">
        <v>5036</v>
      </c>
      <c r="F174" s="9" t="s">
        <v>5037</v>
      </c>
      <c r="G174" s="8" t="s">
        <v>54</v>
      </c>
      <c r="H174" s="14" t="s">
        <v>5038</v>
      </c>
      <c r="I174" s="8" t="s">
        <v>23</v>
      </c>
      <c r="J174" s="21" t="s">
        <v>5039</v>
      </c>
      <c r="K174" s="22">
        <v>66</v>
      </c>
      <c r="L174" s="22" t="s">
        <v>38</v>
      </c>
      <c r="M174" s="84" t="s">
        <v>5040</v>
      </c>
      <c r="N174" s="8" t="s">
        <v>29</v>
      </c>
      <c r="O174" s="18" t="s">
        <v>5041</v>
      </c>
    </row>
    <row r="175" spans="1:15" ht="14.25" customHeight="1">
      <c r="A175" s="6">
        <f t="shared" si="0"/>
        <v>174</v>
      </c>
      <c r="B175" s="14" t="s">
        <v>5034</v>
      </c>
      <c r="C175" s="14" t="s">
        <v>5042</v>
      </c>
      <c r="D175" s="6" t="s">
        <v>117</v>
      </c>
      <c r="E175" s="14" t="s">
        <v>5036</v>
      </c>
      <c r="F175" s="9" t="s">
        <v>5043</v>
      </c>
      <c r="G175" s="8" t="s">
        <v>54</v>
      </c>
      <c r="H175" s="14" t="s">
        <v>5044</v>
      </c>
      <c r="I175" s="8" t="s">
        <v>23</v>
      </c>
      <c r="J175" s="21" t="s">
        <v>5045</v>
      </c>
      <c r="K175" s="22">
        <v>66</v>
      </c>
      <c r="L175" s="22" t="s">
        <v>38</v>
      </c>
      <c r="M175" s="7" t="s">
        <v>5046</v>
      </c>
      <c r="N175" s="8" t="s">
        <v>29</v>
      </c>
      <c r="O175" s="18" t="s">
        <v>5041</v>
      </c>
    </row>
    <row r="176" spans="1:15" ht="14.25" customHeight="1">
      <c r="A176" s="6">
        <f t="shared" si="0"/>
        <v>175</v>
      </c>
      <c r="B176" s="8" t="s">
        <v>5047</v>
      </c>
      <c r="C176" s="8" t="s">
        <v>5048</v>
      </c>
      <c r="D176" s="6" t="s">
        <v>117</v>
      </c>
      <c r="E176" s="14" t="s">
        <v>52</v>
      </c>
      <c r="F176" s="9" t="s">
        <v>4640</v>
      </c>
      <c r="G176" s="8" t="s">
        <v>54</v>
      </c>
      <c r="H176" s="14" t="s">
        <v>4792</v>
      </c>
      <c r="I176" s="8" t="s">
        <v>23</v>
      </c>
      <c r="J176" s="21" t="s">
        <v>5049</v>
      </c>
      <c r="K176" s="22">
        <v>607</v>
      </c>
      <c r="L176" s="22" t="s">
        <v>38</v>
      </c>
      <c r="M176" s="55" t="s">
        <v>5050</v>
      </c>
      <c r="N176" s="8" t="s">
        <v>29</v>
      </c>
      <c r="O176" s="18" t="s">
        <v>5051</v>
      </c>
    </row>
    <row r="177" spans="1:15" ht="14.25" customHeight="1">
      <c r="A177" s="6">
        <f t="shared" si="0"/>
        <v>176</v>
      </c>
      <c r="B177" s="8" t="s">
        <v>5052</v>
      </c>
      <c r="C177" s="8" t="s">
        <v>5053</v>
      </c>
      <c r="D177" s="6" t="s">
        <v>117</v>
      </c>
      <c r="E177" s="14" t="s">
        <v>5054</v>
      </c>
      <c r="F177" s="9" t="s">
        <v>5055</v>
      </c>
      <c r="G177" s="10" t="s">
        <v>649</v>
      </c>
      <c r="H177" s="14" t="s">
        <v>3092</v>
      </c>
      <c r="I177" s="8" t="s">
        <v>23</v>
      </c>
      <c r="J177" s="21" t="s">
        <v>5056</v>
      </c>
      <c r="K177" s="22" t="s">
        <v>38</v>
      </c>
      <c r="L177" s="22" t="s">
        <v>38</v>
      </c>
      <c r="M177" s="55" t="s">
        <v>5057</v>
      </c>
      <c r="N177" s="8" t="s">
        <v>29</v>
      </c>
      <c r="O177" s="10" t="s">
        <v>30</v>
      </c>
    </row>
    <row r="178" spans="1:15" ht="14.25" customHeight="1">
      <c r="A178" s="6">
        <f t="shared" si="0"/>
        <v>177</v>
      </c>
      <c r="B178" s="8" t="s">
        <v>5058</v>
      </c>
      <c r="C178" s="8" t="s">
        <v>5059</v>
      </c>
      <c r="D178" s="6" t="s">
        <v>18</v>
      </c>
      <c r="E178" s="14" t="s">
        <v>52</v>
      </c>
      <c r="F178" s="13" t="s">
        <v>5060</v>
      </c>
      <c r="G178" s="8" t="s">
        <v>54</v>
      </c>
      <c r="H178" s="14" t="s">
        <v>1830</v>
      </c>
      <c r="I178" s="8" t="s">
        <v>23</v>
      </c>
      <c r="J178" s="21" t="s">
        <v>5061</v>
      </c>
      <c r="K178" s="22">
        <v>597</v>
      </c>
      <c r="L178" s="22" t="s">
        <v>38</v>
      </c>
      <c r="M178" s="55" t="s">
        <v>5062</v>
      </c>
      <c r="N178" s="8" t="s">
        <v>29</v>
      </c>
      <c r="O178" s="18" t="s">
        <v>5063</v>
      </c>
    </row>
    <row r="179" spans="1:15" ht="14.25" customHeight="1">
      <c r="A179" s="6">
        <f t="shared" si="0"/>
        <v>178</v>
      </c>
      <c r="B179" s="14" t="s">
        <v>5064</v>
      </c>
      <c r="C179" s="14" t="s">
        <v>4191</v>
      </c>
      <c r="D179" s="6" t="s">
        <v>117</v>
      </c>
      <c r="E179" s="14" t="s">
        <v>52</v>
      </c>
      <c r="F179" s="9" t="s">
        <v>5065</v>
      </c>
      <c r="G179" s="8" t="s">
        <v>54</v>
      </c>
      <c r="H179" s="14" t="s">
        <v>5066</v>
      </c>
      <c r="I179" s="8" t="s">
        <v>23</v>
      </c>
      <c r="J179" s="21" t="s">
        <v>5067</v>
      </c>
      <c r="K179" s="22" t="s">
        <v>241</v>
      </c>
      <c r="L179" s="22" t="s">
        <v>38</v>
      </c>
      <c r="M179" s="7" t="s">
        <v>5068</v>
      </c>
      <c r="N179" s="8" t="s">
        <v>29</v>
      </c>
      <c r="O179" s="18" t="s">
        <v>5069</v>
      </c>
    </row>
    <row r="180" spans="1:15" ht="14.25" customHeight="1">
      <c r="A180" s="6">
        <f t="shared" si="0"/>
        <v>179</v>
      </c>
      <c r="B180" s="38" t="s">
        <v>5070</v>
      </c>
      <c r="C180" s="38" t="s">
        <v>5071</v>
      </c>
      <c r="D180" s="39" t="s">
        <v>267</v>
      </c>
      <c r="E180" s="62" t="s">
        <v>199</v>
      </c>
      <c r="F180" s="63" t="s">
        <v>5072</v>
      </c>
      <c r="G180" s="38" t="s">
        <v>21</v>
      </c>
      <c r="H180" s="62" t="s">
        <v>551</v>
      </c>
      <c r="I180" s="38" t="s">
        <v>23</v>
      </c>
      <c r="J180" s="85" t="s">
        <v>5073</v>
      </c>
      <c r="K180" s="45" t="s">
        <v>38</v>
      </c>
      <c r="L180" s="22" t="s">
        <v>38</v>
      </c>
      <c r="M180" s="38" t="s">
        <v>5074</v>
      </c>
      <c r="N180" s="38" t="s">
        <v>29</v>
      </c>
      <c r="O180" s="86" t="s">
        <v>5075</v>
      </c>
    </row>
    <row r="181" spans="1:15" ht="14.25" customHeight="1">
      <c r="A181" s="6">
        <f t="shared" si="0"/>
        <v>180</v>
      </c>
      <c r="B181" s="8" t="s">
        <v>5076</v>
      </c>
      <c r="C181" s="8" t="s">
        <v>4191</v>
      </c>
      <c r="D181" s="6" t="s">
        <v>18</v>
      </c>
      <c r="E181" s="14" t="s">
        <v>52</v>
      </c>
      <c r="F181" s="13" t="s">
        <v>5077</v>
      </c>
      <c r="G181" s="8" t="s">
        <v>54</v>
      </c>
      <c r="H181" s="14" t="s">
        <v>224</v>
      </c>
      <c r="I181" s="8" t="s">
        <v>23</v>
      </c>
      <c r="J181" s="21" t="s">
        <v>5078</v>
      </c>
      <c r="K181" s="22" t="s">
        <v>875</v>
      </c>
      <c r="L181" s="22" t="s">
        <v>38</v>
      </c>
      <c r="M181" s="55" t="s">
        <v>5079</v>
      </c>
      <c r="N181" s="8" t="s">
        <v>29</v>
      </c>
      <c r="O181" s="10" t="s">
        <v>30</v>
      </c>
    </row>
    <row r="182" spans="1:15" ht="14.25" customHeight="1">
      <c r="A182" s="6">
        <f t="shared" si="0"/>
        <v>181</v>
      </c>
      <c r="B182" s="8" t="s">
        <v>5076</v>
      </c>
      <c r="C182" s="8" t="s">
        <v>4499</v>
      </c>
      <c r="D182" s="6" t="s">
        <v>18</v>
      </c>
      <c r="E182" s="14" t="s">
        <v>33</v>
      </c>
      <c r="F182" s="13" t="s">
        <v>5080</v>
      </c>
      <c r="G182" s="14" t="s">
        <v>35</v>
      </c>
      <c r="H182" s="14" t="s">
        <v>5081</v>
      </c>
      <c r="I182" s="8" t="s">
        <v>23</v>
      </c>
      <c r="J182" s="21" t="s">
        <v>5082</v>
      </c>
      <c r="K182" s="22" t="s">
        <v>875</v>
      </c>
      <c r="L182" s="22" t="s">
        <v>38</v>
      </c>
      <c r="M182" s="55" t="s">
        <v>5083</v>
      </c>
      <c r="N182" s="8" t="s">
        <v>29</v>
      </c>
      <c r="O182" s="10" t="s">
        <v>30</v>
      </c>
    </row>
    <row r="183" spans="1:15" ht="14.25" customHeight="1">
      <c r="A183" s="6">
        <f t="shared" si="0"/>
        <v>182</v>
      </c>
      <c r="B183" s="8" t="s">
        <v>5084</v>
      </c>
      <c r="C183" s="8" t="s">
        <v>4657</v>
      </c>
      <c r="D183" s="6" t="s">
        <v>18</v>
      </c>
      <c r="E183" s="14" t="s">
        <v>33</v>
      </c>
      <c r="F183" s="13" t="s">
        <v>5085</v>
      </c>
      <c r="G183" s="14" t="s">
        <v>35</v>
      </c>
      <c r="H183" s="14" t="s">
        <v>5086</v>
      </c>
      <c r="I183" s="8" t="s">
        <v>23</v>
      </c>
      <c r="J183" s="23" t="s">
        <v>5087</v>
      </c>
      <c r="K183" s="22" t="s">
        <v>875</v>
      </c>
      <c r="L183" s="22" t="s">
        <v>38</v>
      </c>
      <c r="M183" s="55" t="s">
        <v>5088</v>
      </c>
      <c r="N183" s="8" t="s">
        <v>29</v>
      </c>
      <c r="O183" s="10" t="s">
        <v>30</v>
      </c>
    </row>
    <row r="184" spans="1:15" ht="14.25" customHeight="1">
      <c r="A184" s="6">
        <f t="shared" si="0"/>
        <v>183</v>
      </c>
      <c r="B184" s="10" t="s">
        <v>5089</v>
      </c>
      <c r="C184" s="8" t="s">
        <v>5090</v>
      </c>
      <c r="D184" s="6" t="s">
        <v>18</v>
      </c>
      <c r="E184" s="14" t="s">
        <v>52</v>
      </c>
      <c r="F184" s="13" t="s">
        <v>5091</v>
      </c>
      <c r="G184" s="8" t="s">
        <v>54</v>
      </c>
      <c r="H184" s="14" t="s">
        <v>155</v>
      </c>
      <c r="I184" s="8" t="s">
        <v>23</v>
      </c>
      <c r="J184" s="21" t="s">
        <v>5092</v>
      </c>
      <c r="K184" s="22">
        <v>540</v>
      </c>
      <c r="L184" s="22" t="s">
        <v>38</v>
      </c>
      <c r="M184" s="55" t="s">
        <v>5093</v>
      </c>
      <c r="N184" s="8" t="s">
        <v>29</v>
      </c>
      <c r="O184" s="18" t="s">
        <v>5094</v>
      </c>
    </row>
    <row r="185" spans="1:15" ht="14.25" customHeight="1">
      <c r="A185" s="6">
        <f t="shared" si="0"/>
        <v>184</v>
      </c>
      <c r="B185" s="8" t="s">
        <v>5095</v>
      </c>
      <c r="C185" s="12" t="s">
        <v>451</v>
      </c>
      <c r="D185" s="6" t="s">
        <v>117</v>
      </c>
      <c r="E185" s="14" t="s">
        <v>5016</v>
      </c>
      <c r="F185" s="9" t="s">
        <v>5096</v>
      </c>
      <c r="G185" s="8" t="s">
        <v>8</v>
      </c>
      <c r="H185" s="14" t="s">
        <v>231</v>
      </c>
      <c r="I185" s="8" t="s">
        <v>23</v>
      </c>
      <c r="J185" s="21" t="s">
        <v>5097</v>
      </c>
      <c r="K185" s="22">
        <v>81</v>
      </c>
      <c r="L185" s="22" t="s">
        <v>38</v>
      </c>
      <c r="M185" s="55" t="s">
        <v>5098</v>
      </c>
      <c r="N185" s="8" t="s">
        <v>29</v>
      </c>
      <c r="O185" s="18" t="s">
        <v>5099</v>
      </c>
    </row>
    <row r="186" spans="1:15" ht="14.25" customHeight="1">
      <c r="A186" s="6">
        <f t="shared" si="0"/>
        <v>185</v>
      </c>
      <c r="B186" s="8" t="s">
        <v>5100</v>
      </c>
      <c r="C186" s="8" t="s">
        <v>4191</v>
      </c>
      <c r="D186" s="6" t="s">
        <v>117</v>
      </c>
      <c r="E186" s="14" t="s">
        <v>52</v>
      </c>
      <c r="F186" s="9" t="s">
        <v>5101</v>
      </c>
      <c r="G186" s="8" t="s">
        <v>54</v>
      </c>
      <c r="H186" s="14" t="s">
        <v>5102</v>
      </c>
      <c r="I186" s="8" t="s">
        <v>23</v>
      </c>
      <c r="J186" s="21" t="s">
        <v>5103</v>
      </c>
      <c r="K186" s="22">
        <v>110</v>
      </c>
      <c r="L186" s="22" t="s">
        <v>38</v>
      </c>
      <c r="M186" s="55" t="s">
        <v>5104</v>
      </c>
      <c r="N186" s="8" t="s">
        <v>29</v>
      </c>
      <c r="O186" s="18" t="s">
        <v>5105</v>
      </c>
    </row>
    <row r="187" spans="1:15" ht="14.25" customHeight="1">
      <c r="A187" s="6">
        <f t="shared" si="0"/>
        <v>186</v>
      </c>
      <c r="B187" s="8" t="s">
        <v>5106</v>
      </c>
      <c r="C187" s="8" t="s">
        <v>4544</v>
      </c>
      <c r="D187" s="6" t="s">
        <v>18</v>
      </c>
      <c r="E187" s="14" t="s">
        <v>33</v>
      </c>
      <c r="F187" s="13" t="s">
        <v>5107</v>
      </c>
      <c r="G187" s="14" t="s">
        <v>35</v>
      </c>
      <c r="H187" s="14" t="s">
        <v>155</v>
      </c>
      <c r="I187" s="8" t="s">
        <v>23</v>
      </c>
      <c r="J187" s="21" t="s">
        <v>5108</v>
      </c>
      <c r="K187" s="22" t="s">
        <v>38</v>
      </c>
      <c r="L187" s="22" t="s">
        <v>38</v>
      </c>
      <c r="M187" s="55" t="s">
        <v>5109</v>
      </c>
      <c r="N187" s="8" t="s">
        <v>29</v>
      </c>
      <c r="O187" s="18" t="s">
        <v>5110</v>
      </c>
    </row>
    <row r="188" spans="1:15" ht="14.25" customHeight="1">
      <c r="A188" s="6">
        <f t="shared" si="0"/>
        <v>187</v>
      </c>
      <c r="B188" s="8" t="s">
        <v>5111</v>
      </c>
      <c r="C188" s="8" t="s">
        <v>4169</v>
      </c>
      <c r="D188" s="6" t="s">
        <v>18</v>
      </c>
      <c r="E188" s="14" t="s">
        <v>33</v>
      </c>
      <c r="F188" s="13" t="s">
        <v>5112</v>
      </c>
      <c r="G188" s="14" t="s">
        <v>35</v>
      </c>
      <c r="H188" s="14" t="s">
        <v>5113</v>
      </c>
      <c r="I188" s="8" t="s">
        <v>23</v>
      </c>
      <c r="J188" s="21" t="s">
        <v>5114</v>
      </c>
      <c r="K188" s="22" t="s">
        <v>38</v>
      </c>
      <c r="L188" s="22" t="s">
        <v>38</v>
      </c>
      <c r="M188" s="55" t="s">
        <v>5115</v>
      </c>
      <c r="N188" s="8" t="s">
        <v>29</v>
      </c>
      <c r="O188" s="10" t="s">
        <v>30</v>
      </c>
    </row>
    <row r="189" spans="1:15" ht="14.25" customHeight="1">
      <c r="A189" s="6">
        <f t="shared" si="0"/>
        <v>188</v>
      </c>
      <c r="B189" s="8" t="s">
        <v>5116</v>
      </c>
      <c r="C189" s="8" t="s">
        <v>5117</v>
      </c>
      <c r="D189" s="6" t="s">
        <v>117</v>
      </c>
      <c r="E189" s="14" t="s">
        <v>4139</v>
      </c>
      <c r="F189" s="56" t="s">
        <v>4140</v>
      </c>
      <c r="G189" s="8" t="s">
        <v>8</v>
      </c>
      <c r="H189" s="14" t="s">
        <v>608</v>
      </c>
      <c r="I189" s="8" t="s">
        <v>23</v>
      </c>
      <c r="J189" s="21" t="s">
        <v>5118</v>
      </c>
      <c r="K189" s="22">
        <v>250</v>
      </c>
      <c r="L189" s="22" t="s">
        <v>38</v>
      </c>
      <c r="M189" s="55" t="s">
        <v>5119</v>
      </c>
      <c r="N189" s="8" t="s">
        <v>29</v>
      </c>
      <c r="O189" s="10" t="s">
        <v>30</v>
      </c>
    </row>
    <row r="190" spans="1:15" ht="14.25" customHeight="1">
      <c r="A190" s="6">
        <f t="shared" si="0"/>
        <v>189</v>
      </c>
      <c r="B190" s="8" t="s">
        <v>5116</v>
      </c>
      <c r="C190" s="8" t="s">
        <v>5120</v>
      </c>
      <c r="D190" s="6" t="s">
        <v>117</v>
      </c>
      <c r="E190" s="14" t="s">
        <v>4139</v>
      </c>
      <c r="F190" s="56" t="s">
        <v>4140</v>
      </c>
      <c r="G190" s="8" t="s">
        <v>8</v>
      </c>
      <c r="H190" s="14" t="s">
        <v>608</v>
      </c>
      <c r="I190" s="8" t="s">
        <v>23</v>
      </c>
      <c r="J190" s="21" t="s">
        <v>5121</v>
      </c>
      <c r="K190" s="22">
        <v>250</v>
      </c>
      <c r="L190" s="22" t="s">
        <v>38</v>
      </c>
      <c r="M190" s="55" t="s">
        <v>5122</v>
      </c>
      <c r="N190" s="8" t="s">
        <v>29</v>
      </c>
      <c r="O190" s="10" t="s">
        <v>30</v>
      </c>
    </row>
    <row r="191" spans="1:15" ht="14.25" customHeight="1">
      <c r="A191" s="6">
        <f t="shared" si="0"/>
        <v>190</v>
      </c>
      <c r="B191" s="14" t="s">
        <v>5123</v>
      </c>
      <c r="C191" s="14" t="s">
        <v>5124</v>
      </c>
      <c r="D191" s="33" t="s">
        <v>18</v>
      </c>
      <c r="E191" s="14" t="s">
        <v>33</v>
      </c>
      <c r="F191" s="9" t="s">
        <v>5125</v>
      </c>
      <c r="G191" s="14" t="s">
        <v>35</v>
      </c>
      <c r="H191" s="14" t="s">
        <v>5126</v>
      </c>
      <c r="I191" s="8" t="s">
        <v>23</v>
      </c>
      <c r="J191" s="21" t="s">
        <v>5127</v>
      </c>
      <c r="K191" s="22" t="s">
        <v>937</v>
      </c>
      <c r="L191" s="22" t="s">
        <v>38</v>
      </c>
      <c r="M191" s="7" t="s">
        <v>5128</v>
      </c>
      <c r="N191" s="8" t="s">
        <v>29</v>
      </c>
      <c r="O191" s="18" t="s">
        <v>5129</v>
      </c>
    </row>
    <row r="192" spans="1:15" ht="14.25" customHeight="1">
      <c r="A192" s="6">
        <f t="shared" si="0"/>
        <v>191</v>
      </c>
      <c r="B192" s="14" t="s">
        <v>5130</v>
      </c>
      <c r="C192" s="14" t="s">
        <v>5131</v>
      </c>
      <c r="D192" s="6" t="s">
        <v>117</v>
      </c>
      <c r="E192" s="14" t="s">
        <v>52</v>
      </c>
      <c r="F192" s="9" t="s">
        <v>5132</v>
      </c>
      <c r="G192" s="32" t="s">
        <v>54</v>
      </c>
      <c r="H192" s="14" t="s">
        <v>4220</v>
      </c>
      <c r="I192" s="8" t="s">
        <v>23</v>
      </c>
      <c r="J192" s="21" t="s">
        <v>5133</v>
      </c>
      <c r="K192" s="87" t="s">
        <v>1550</v>
      </c>
      <c r="L192" s="22" t="s">
        <v>38</v>
      </c>
      <c r="M192" s="7" t="s">
        <v>5134</v>
      </c>
      <c r="N192" s="8" t="s">
        <v>29</v>
      </c>
      <c r="O192" s="29" t="s">
        <v>5135</v>
      </c>
    </row>
    <row r="193" spans="1:15" ht="14.25" customHeight="1">
      <c r="A193" s="6">
        <f t="shared" si="0"/>
        <v>192</v>
      </c>
      <c r="B193" s="8" t="s">
        <v>5136</v>
      </c>
      <c r="C193" s="8" t="s">
        <v>5137</v>
      </c>
      <c r="D193" s="6" t="s">
        <v>117</v>
      </c>
      <c r="E193" s="14" t="s">
        <v>4485</v>
      </c>
      <c r="F193" s="25" t="s">
        <v>4158</v>
      </c>
      <c r="G193" s="8" t="s">
        <v>8</v>
      </c>
      <c r="H193" s="14" t="s">
        <v>608</v>
      </c>
      <c r="I193" s="8" t="s">
        <v>23</v>
      </c>
      <c r="J193" s="21" t="s">
        <v>5138</v>
      </c>
      <c r="K193" s="22" t="s">
        <v>875</v>
      </c>
      <c r="L193" s="22" t="s">
        <v>38</v>
      </c>
      <c r="M193" s="55" t="s">
        <v>5139</v>
      </c>
      <c r="N193" s="8" t="s">
        <v>29</v>
      </c>
      <c r="O193" s="10" t="s">
        <v>30</v>
      </c>
    </row>
    <row r="194" spans="1:15" ht="14.25" customHeight="1">
      <c r="A194" s="6">
        <f t="shared" si="0"/>
        <v>193</v>
      </c>
      <c r="B194" s="8" t="s">
        <v>5140</v>
      </c>
      <c r="C194" s="8" t="s">
        <v>4169</v>
      </c>
      <c r="D194" s="6" t="s">
        <v>18</v>
      </c>
      <c r="E194" s="14" t="s">
        <v>33</v>
      </c>
      <c r="F194" s="13" t="s">
        <v>5141</v>
      </c>
      <c r="G194" s="14" t="s">
        <v>35</v>
      </c>
      <c r="H194" s="14" t="s">
        <v>5142</v>
      </c>
      <c r="I194" s="8" t="s">
        <v>23</v>
      </c>
      <c r="J194" s="21" t="s">
        <v>5143</v>
      </c>
      <c r="K194" s="22" t="s">
        <v>38</v>
      </c>
      <c r="L194" s="22" t="s">
        <v>38</v>
      </c>
      <c r="M194" s="55" t="s">
        <v>5144</v>
      </c>
      <c r="N194" s="8" t="s">
        <v>29</v>
      </c>
      <c r="O194" s="18" t="s">
        <v>5145</v>
      </c>
    </row>
    <row r="195" spans="1:15" ht="14.25" customHeight="1">
      <c r="A195" s="6">
        <f t="shared" si="0"/>
        <v>194</v>
      </c>
      <c r="B195" s="14" t="s">
        <v>5146</v>
      </c>
      <c r="C195" s="14" t="s">
        <v>5008</v>
      </c>
      <c r="D195" s="6" t="s">
        <v>18</v>
      </c>
      <c r="E195" s="14" t="s">
        <v>52</v>
      </c>
      <c r="F195" s="13" t="s">
        <v>5147</v>
      </c>
      <c r="G195" s="8" t="s">
        <v>54</v>
      </c>
      <c r="H195" s="14" t="s">
        <v>5148</v>
      </c>
      <c r="I195" s="8" t="s">
        <v>23</v>
      </c>
      <c r="J195" s="21" t="s">
        <v>5149</v>
      </c>
      <c r="K195" s="22" t="s">
        <v>46</v>
      </c>
      <c r="L195" s="22" t="s">
        <v>38</v>
      </c>
      <c r="M195" s="55" t="s">
        <v>5150</v>
      </c>
      <c r="N195" s="8" t="s">
        <v>29</v>
      </c>
      <c r="O195" s="18" t="s">
        <v>5151</v>
      </c>
    </row>
    <row r="196" spans="1:15" ht="14.25" customHeight="1">
      <c r="A196" s="6">
        <f t="shared" si="0"/>
        <v>195</v>
      </c>
      <c r="B196" s="14" t="s">
        <v>5152</v>
      </c>
      <c r="C196" s="14" t="s">
        <v>4312</v>
      </c>
      <c r="D196" s="6" t="s">
        <v>18</v>
      </c>
      <c r="E196" s="14" t="s">
        <v>199</v>
      </c>
      <c r="F196" s="13" t="s">
        <v>5153</v>
      </c>
      <c r="G196" s="8" t="s">
        <v>54</v>
      </c>
      <c r="H196" s="14" t="s">
        <v>112</v>
      </c>
      <c r="I196" s="8" t="s">
        <v>23</v>
      </c>
      <c r="J196" s="21" t="s">
        <v>5154</v>
      </c>
      <c r="K196" s="22" t="s">
        <v>38</v>
      </c>
      <c r="L196" s="22" t="s">
        <v>38</v>
      </c>
      <c r="M196" s="55" t="s">
        <v>5155</v>
      </c>
      <c r="N196" s="8" t="s">
        <v>29</v>
      </c>
      <c r="O196" s="18" t="s">
        <v>5156</v>
      </c>
    </row>
    <row r="197" spans="1:15" ht="14.25" customHeight="1">
      <c r="A197" s="6">
        <f t="shared" si="0"/>
        <v>196</v>
      </c>
      <c r="B197" s="14" t="s">
        <v>5152</v>
      </c>
      <c r="C197" s="14" t="s">
        <v>5157</v>
      </c>
      <c r="D197" s="6" t="s">
        <v>18</v>
      </c>
      <c r="E197" s="14" t="s">
        <v>33</v>
      </c>
      <c r="F197" s="13" t="s">
        <v>5158</v>
      </c>
      <c r="G197" s="14" t="s">
        <v>35</v>
      </c>
      <c r="H197" s="14" t="s">
        <v>155</v>
      </c>
      <c r="I197" s="8" t="s">
        <v>23</v>
      </c>
      <c r="J197" s="21" t="s">
        <v>5159</v>
      </c>
      <c r="K197" s="22" t="s">
        <v>38</v>
      </c>
      <c r="L197" s="22" t="s">
        <v>38</v>
      </c>
      <c r="M197" s="55" t="s">
        <v>5160</v>
      </c>
      <c r="N197" s="8" t="s">
        <v>29</v>
      </c>
      <c r="O197" s="18" t="s">
        <v>5156</v>
      </c>
    </row>
    <row r="198" spans="1:15" ht="14.25" customHeight="1">
      <c r="A198" s="6">
        <f t="shared" si="0"/>
        <v>197</v>
      </c>
      <c r="B198" s="8" t="s">
        <v>5161</v>
      </c>
      <c r="C198" s="8" t="s">
        <v>4205</v>
      </c>
      <c r="D198" s="6" t="s">
        <v>267</v>
      </c>
      <c r="E198" s="14" t="s">
        <v>52</v>
      </c>
      <c r="F198" s="13" t="s">
        <v>4126</v>
      </c>
      <c r="G198" s="8" t="s">
        <v>54</v>
      </c>
      <c r="H198" s="14" t="s">
        <v>466</v>
      </c>
      <c r="I198" s="8" t="s">
        <v>23</v>
      </c>
      <c r="J198" s="21" t="s">
        <v>5162</v>
      </c>
      <c r="K198" s="22" t="s">
        <v>38</v>
      </c>
      <c r="L198" s="22" t="s">
        <v>38</v>
      </c>
      <c r="M198" s="55" t="s">
        <v>5163</v>
      </c>
      <c r="N198" s="8" t="s">
        <v>29</v>
      </c>
      <c r="O198" s="10" t="s">
        <v>30</v>
      </c>
    </row>
    <row r="199" spans="1:15" ht="14.25" customHeight="1">
      <c r="A199" s="6">
        <f t="shared" si="0"/>
        <v>198</v>
      </c>
      <c r="B199" s="10" t="s">
        <v>5164</v>
      </c>
      <c r="C199" s="10" t="s">
        <v>5165</v>
      </c>
      <c r="D199" s="6" t="s">
        <v>117</v>
      </c>
      <c r="E199" s="22" t="s">
        <v>5166</v>
      </c>
      <c r="F199" s="83" t="s">
        <v>5167</v>
      </c>
      <c r="G199" s="8" t="s">
        <v>8</v>
      </c>
      <c r="H199" s="22" t="s">
        <v>2816</v>
      </c>
      <c r="I199" s="8" t="s">
        <v>23</v>
      </c>
      <c r="J199" s="88" t="s">
        <v>5168</v>
      </c>
      <c r="K199" s="22" t="s">
        <v>38</v>
      </c>
      <c r="L199" s="22" t="s">
        <v>38</v>
      </c>
      <c r="M199" s="26" t="s">
        <v>5169</v>
      </c>
      <c r="N199" s="10" t="s">
        <v>5170</v>
      </c>
      <c r="O199" s="10" t="s">
        <v>5171</v>
      </c>
    </row>
    <row r="200" spans="1:15" ht="14.25" customHeight="1">
      <c r="A200" s="6">
        <f t="shared" si="0"/>
        <v>199</v>
      </c>
      <c r="B200" s="38" t="s">
        <v>4761</v>
      </c>
      <c r="C200" s="38" t="s">
        <v>5172</v>
      </c>
      <c r="D200" s="39" t="s">
        <v>117</v>
      </c>
      <c r="E200" s="62" t="s">
        <v>4424</v>
      </c>
      <c r="F200" s="63" t="s">
        <v>5173</v>
      </c>
      <c r="G200" s="38" t="s">
        <v>8</v>
      </c>
      <c r="H200" s="62" t="s">
        <v>5174</v>
      </c>
      <c r="I200" s="38" t="s">
        <v>23</v>
      </c>
      <c r="J200" s="85" t="s">
        <v>5175</v>
      </c>
      <c r="K200" s="62">
        <v>3</v>
      </c>
      <c r="L200" s="22" t="s">
        <v>38</v>
      </c>
      <c r="M200" s="38" t="s">
        <v>5176</v>
      </c>
      <c r="N200" s="38" t="s">
        <v>29</v>
      </c>
      <c r="O200" s="10" t="s">
        <v>30</v>
      </c>
    </row>
    <row r="201" spans="1:15" ht="14.25" customHeight="1">
      <c r="A201" s="6">
        <f t="shared" si="0"/>
        <v>200</v>
      </c>
      <c r="B201" s="8" t="s">
        <v>4866</v>
      </c>
      <c r="C201" s="10" t="s">
        <v>4236</v>
      </c>
      <c r="D201" s="39" t="s">
        <v>117</v>
      </c>
      <c r="E201" s="14" t="s">
        <v>118</v>
      </c>
      <c r="F201" s="89" t="s">
        <v>5177</v>
      </c>
      <c r="G201" s="38" t="s">
        <v>8</v>
      </c>
      <c r="H201" s="22" t="s">
        <v>5178</v>
      </c>
      <c r="I201" s="38" t="s">
        <v>23</v>
      </c>
      <c r="J201" s="90" t="s">
        <v>5179</v>
      </c>
      <c r="K201" s="22">
        <v>46</v>
      </c>
      <c r="L201" s="22" t="s">
        <v>38</v>
      </c>
      <c r="M201" s="26" t="s">
        <v>5180</v>
      </c>
      <c r="N201" s="38" t="s">
        <v>29</v>
      </c>
      <c r="O201" s="10" t="s">
        <v>30</v>
      </c>
    </row>
    <row r="202" spans="1:15" ht="14.25" customHeight="1">
      <c r="A202" s="6">
        <f t="shared" si="0"/>
        <v>201</v>
      </c>
      <c r="B202" s="10" t="s">
        <v>5181</v>
      </c>
      <c r="C202" s="10" t="s">
        <v>5182</v>
      </c>
      <c r="D202" s="39" t="s">
        <v>117</v>
      </c>
      <c r="E202" s="14" t="s">
        <v>52</v>
      </c>
      <c r="F202" s="91" t="s">
        <v>5183</v>
      </c>
      <c r="G202" s="8" t="s">
        <v>54</v>
      </c>
      <c r="H202" s="22" t="s">
        <v>1734</v>
      </c>
      <c r="I202" s="38" t="s">
        <v>23</v>
      </c>
      <c r="J202" s="17" t="s">
        <v>5184</v>
      </c>
      <c r="K202" s="22" t="s">
        <v>38</v>
      </c>
      <c r="L202" s="22" t="s">
        <v>38</v>
      </c>
      <c r="M202" s="26" t="s">
        <v>5185</v>
      </c>
      <c r="N202" s="38" t="s">
        <v>29</v>
      </c>
      <c r="O202" s="18" t="s">
        <v>5186</v>
      </c>
    </row>
    <row r="203" spans="1:15" ht="14.25" customHeight="1">
      <c r="A203" s="6">
        <f t="shared" si="0"/>
        <v>202</v>
      </c>
      <c r="B203" s="92" t="s">
        <v>5187</v>
      </c>
      <c r="C203" s="92" t="s">
        <v>5188</v>
      </c>
      <c r="D203" s="6" t="s">
        <v>18</v>
      </c>
      <c r="E203" s="14" t="s">
        <v>33</v>
      </c>
      <c r="F203" s="93" t="s">
        <v>5189</v>
      </c>
      <c r="G203" s="14" t="s">
        <v>35</v>
      </c>
      <c r="H203" s="94" t="s">
        <v>5190</v>
      </c>
      <c r="I203" s="38" t="s">
        <v>23</v>
      </c>
      <c r="J203" s="95" t="s">
        <v>5191</v>
      </c>
      <c r="K203" s="22" t="s">
        <v>38</v>
      </c>
      <c r="L203" s="22" t="s">
        <v>38</v>
      </c>
      <c r="M203" s="92" t="s">
        <v>5192</v>
      </c>
      <c r="N203" s="38" t="s">
        <v>29</v>
      </c>
      <c r="O203" s="95" t="s">
        <v>5193</v>
      </c>
    </row>
    <row r="204" spans="1:15" ht="14.25" customHeight="1">
      <c r="A204" s="6">
        <f t="shared" si="0"/>
        <v>203</v>
      </c>
      <c r="B204" s="10" t="s">
        <v>4900</v>
      </c>
      <c r="C204" s="10" t="s">
        <v>5194</v>
      </c>
      <c r="D204" s="39" t="s">
        <v>117</v>
      </c>
      <c r="E204" s="14" t="s">
        <v>4139</v>
      </c>
      <c r="F204" s="56" t="s">
        <v>4140</v>
      </c>
      <c r="G204" s="8" t="s">
        <v>8</v>
      </c>
      <c r="H204" s="22" t="s">
        <v>4569</v>
      </c>
      <c r="I204" s="38" t="s">
        <v>23</v>
      </c>
      <c r="J204" s="17" t="s">
        <v>5195</v>
      </c>
      <c r="K204" s="22">
        <v>299</v>
      </c>
      <c r="L204" s="22" t="s">
        <v>38</v>
      </c>
      <c r="M204" s="26" t="s">
        <v>5196</v>
      </c>
      <c r="N204" s="38" t="s">
        <v>29</v>
      </c>
      <c r="O204" s="10" t="s">
        <v>30</v>
      </c>
    </row>
    <row r="205" spans="1:15" ht="14.25" customHeight="1">
      <c r="A205" s="6">
        <f t="shared" si="0"/>
        <v>204</v>
      </c>
      <c r="B205" s="10" t="s">
        <v>4900</v>
      </c>
      <c r="C205" s="10" t="s">
        <v>5197</v>
      </c>
      <c r="D205" s="39" t="s">
        <v>117</v>
      </c>
      <c r="E205" s="14" t="s">
        <v>4139</v>
      </c>
      <c r="F205" s="56" t="s">
        <v>4140</v>
      </c>
      <c r="G205" s="8" t="s">
        <v>8</v>
      </c>
      <c r="H205" s="22" t="s">
        <v>4269</v>
      </c>
      <c r="I205" s="38" t="s">
        <v>23</v>
      </c>
      <c r="J205" s="17" t="s">
        <v>5198</v>
      </c>
      <c r="K205" s="22">
        <v>299</v>
      </c>
      <c r="L205" s="22" t="s">
        <v>38</v>
      </c>
      <c r="M205" s="26" t="s">
        <v>5199</v>
      </c>
      <c r="N205" s="38" t="s">
        <v>29</v>
      </c>
      <c r="O205" s="10" t="s">
        <v>30</v>
      </c>
    </row>
    <row r="206" spans="1:15" ht="14.25" customHeight="1">
      <c r="A206" s="6">
        <f t="shared" si="0"/>
        <v>205</v>
      </c>
      <c r="B206" s="10" t="s">
        <v>4900</v>
      </c>
      <c r="C206" s="10" t="s">
        <v>5200</v>
      </c>
      <c r="D206" s="39" t="s">
        <v>117</v>
      </c>
      <c r="E206" s="14" t="s">
        <v>4139</v>
      </c>
      <c r="F206" s="56" t="s">
        <v>4140</v>
      </c>
      <c r="G206" s="8" t="s">
        <v>8</v>
      </c>
      <c r="H206" s="22" t="s">
        <v>83</v>
      </c>
      <c r="I206" s="38" t="s">
        <v>23</v>
      </c>
      <c r="J206" s="17" t="s">
        <v>5201</v>
      </c>
      <c r="K206" s="22">
        <v>299</v>
      </c>
      <c r="L206" s="22" t="s">
        <v>38</v>
      </c>
      <c r="M206" s="26" t="s">
        <v>5202</v>
      </c>
      <c r="N206" s="38" t="s">
        <v>29</v>
      </c>
      <c r="O206" s="10" t="s">
        <v>30</v>
      </c>
    </row>
    <row r="207" spans="1:15" ht="14.25" customHeight="1">
      <c r="A207" s="6">
        <f t="shared" si="0"/>
        <v>206</v>
      </c>
      <c r="B207" s="10" t="s">
        <v>4900</v>
      </c>
      <c r="C207" s="10" t="s">
        <v>5203</v>
      </c>
      <c r="D207" s="39" t="s">
        <v>117</v>
      </c>
      <c r="E207" s="14" t="s">
        <v>4139</v>
      </c>
      <c r="F207" s="56" t="s">
        <v>4140</v>
      </c>
      <c r="G207" s="8" t="s">
        <v>8</v>
      </c>
      <c r="H207" s="22" t="s">
        <v>701</v>
      </c>
      <c r="I207" s="38" t="s">
        <v>23</v>
      </c>
      <c r="J207" s="17" t="s">
        <v>5204</v>
      </c>
      <c r="K207" s="22">
        <v>299</v>
      </c>
      <c r="L207" s="22" t="s">
        <v>38</v>
      </c>
      <c r="M207" s="26" t="s">
        <v>5205</v>
      </c>
      <c r="N207" s="38" t="s">
        <v>29</v>
      </c>
      <c r="O207" s="10" t="s">
        <v>30</v>
      </c>
    </row>
    <row r="208" spans="1:15" ht="14.25" customHeight="1">
      <c r="A208" s="6">
        <f t="shared" si="0"/>
        <v>207</v>
      </c>
      <c r="B208" s="10" t="s">
        <v>5014</v>
      </c>
      <c r="C208" s="10" t="s">
        <v>5206</v>
      </c>
      <c r="D208" s="6" t="s">
        <v>267</v>
      </c>
      <c r="E208" s="22" t="s">
        <v>5207</v>
      </c>
      <c r="F208" s="83" t="s">
        <v>5208</v>
      </c>
      <c r="G208" s="8" t="s">
        <v>54</v>
      </c>
      <c r="H208" s="22" t="s">
        <v>5209</v>
      </c>
      <c r="I208" s="38" t="s">
        <v>23</v>
      </c>
      <c r="J208" s="17" t="s">
        <v>5210</v>
      </c>
      <c r="K208" s="22">
        <v>88</v>
      </c>
      <c r="L208" s="22" t="s">
        <v>38</v>
      </c>
      <c r="M208" s="26" t="s">
        <v>5211</v>
      </c>
      <c r="N208" s="38" t="s">
        <v>29</v>
      </c>
      <c r="O208" s="18" t="s">
        <v>5212</v>
      </c>
    </row>
    <row r="209" spans="1:15" ht="14.25" customHeight="1">
      <c r="A209" s="6">
        <f t="shared" si="0"/>
        <v>208</v>
      </c>
      <c r="B209" s="10" t="s">
        <v>5014</v>
      </c>
      <c r="C209" s="10" t="s">
        <v>5213</v>
      </c>
      <c r="D209" s="6" t="s">
        <v>267</v>
      </c>
      <c r="E209" s="22" t="s">
        <v>5207</v>
      </c>
      <c r="F209" s="83" t="s">
        <v>5214</v>
      </c>
      <c r="G209" s="8" t="s">
        <v>54</v>
      </c>
      <c r="H209" s="22" t="s">
        <v>5209</v>
      </c>
      <c r="I209" s="38" t="s">
        <v>23</v>
      </c>
      <c r="J209" s="17" t="s">
        <v>5215</v>
      </c>
      <c r="K209" s="22">
        <v>88</v>
      </c>
      <c r="L209" s="22" t="s">
        <v>38</v>
      </c>
      <c r="M209" s="26" t="s">
        <v>5216</v>
      </c>
      <c r="N209" s="38" t="s">
        <v>29</v>
      </c>
      <c r="O209" s="18" t="s">
        <v>5212</v>
      </c>
    </row>
    <row r="210" spans="1:15" ht="14.25" customHeight="1">
      <c r="A210" s="6">
        <f t="shared" si="0"/>
        <v>209</v>
      </c>
      <c r="B210" s="10" t="s">
        <v>5014</v>
      </c>
      <c r="C210" s="10" t="s">
        <v>5217</v>
      </c>
      <c r="D210" s="6" t="s">
        <v>267</v>
      </c>
      <c r="E210" s="22" t="s">
        <v>5207</v>
      </c>
      <c r="F210" s="83" t="s">
        <v>5218</v>
      </c>
      <c r="G210" s="8" t="s">
        <v>54</v>
      </c>
      <c r="H210" s="22" t="s">
        <v>5209</v>
      </c>
      <c r="I210" s="38" t="s">
        <v>23</v>
      </c>
      <c r="J210" s="17" t="s">
        <v>5219</v>
      </c>
      <c r="K210" s="22">
        <v>88</v>
      </c>
      <c r="L210" s="22" t="s">
        <v>38</v>
      </c>
      <c r="M210" s="26" t="s">
        <v>5220</v>
      </c>
      <c r="N210" s="38" t="s">
        <v>29</v>
      </c>
      <c r="O210" s="18" t="s">
        <v>5212</v>
      </c>
    </row>
    <row r="211" spans="1:15" ht="14.25" customHeight="1">
      <c r="A211" s="6">
        <f t="shared" si="0"/>
        <v>210</v>
      </c>
      <c r="B211" s="10" t="s">
        <v>5014</v>
      </c>
      <c r="C211" s="10" t="s">
        <v>5221</v>
      </c>
      <c r="D211" s="6" t="s">
        <v>267</v>
      </c>
      <c r="E211" s="22" t="s">
        <v>5222</v>
      </c>
      <c r="F211" s="83" t="s">
        <v>5223</v>
      </c>
      <c r="G211" s="10" t="s">
        <v>649</v>
      </c>
      <c r="H211" s="22" t="s">
        <v>5224</v>
      </c>
      <c r="I211" s="38" t="s">
        <v>23</v>
      </c>
      <c r="J211" s="17" t="s">
        <v>5225</v>
      </c>
      <c r="K211" s="22">
        <v>88</v>
      </c>
      <c r="L211" s="22" t="s">
        <v>38</v>
      </c>
      <c r="M211" s="26" t="s">
        <v>5226</v>
      </c>
      <c r="N211" s="38" t="s">
        <v>29</v>
      </c>
      <c r="O211" s="18" t="s">
        <v>5212</v>
      </c>
    </row>
    <row r="212" spans="1:15" ht="14.25" customHeight="1">
      <c r="A212" s="6">
        <f t="shared" si="0"/>
        <v>211</v>
      </c>
      <c r="B212" s="10" t="s">
        <v>5014</v>
      </c>
      <c r="C212" s="10" t="s">
        <v>5227</v>
      </c>
      <c r="D212" s="6" t="s">
        <v>267</v>
      </c>
      <c r="E212" s="22" t="s">
        <v>5228</v>
      </c>
      <c r="F212" s="83" t="s">
        <v>5229</v>
      </c>
      <c r="G212" s="10" t="s">
        <v>649</v>
      </c>
      <c r="H212" s="22" t="s">
        <v>5224</v>
      </c>
      <c r="I212" s="38" t="s">
        <v>23</v>
      </c>
      <c r="J212" s="17" t="s">
        <v>5230</v>
      </c>
      <c r="K212" s="22">
        <v>88</v>
      </c>
      <c r="L212" s="22" t="s">
        <v>38</v>
      </c>
      <c r="M212" s="26" t="s">
        <v>5211</v>
      </c>
      <c r="N212" s="38" t="s">
        <v>29</v>
      </c>
      <c r="O212" s="18" t="s">
        <v>5212</v>
      </c>
    </row>
    <row r="213" spans="1:15" ht="14.25" customHeight="1">
      <c r="A213" s="6">
        <f t="shared" si="0"/>
        <v>212</v>
      </c>
      <c r="B213" s="10" t="s">
        <v>5231</v>
      </c>
      <c r="C213" s="10" t="s">
        <v>5232</v>
      </c>
      <c r="D213" s="39" t="s">
        <v>117</v>
      </c>
      <c r="E213" s="14" t="s">
        <v>33</v>
      </c>
      <c r="F213" s="83" t="s">
        <v>5233</v>
      </c>
      <c r="G213" s="14" t="s">
        <v>35</v>
      </c>
      <c r="H213" s="22" t="s">
        <v>5234</v>
      </c>
      <c r="I213" s="38" t="s">
        <v>23</v>
      </c>
      <c r="J213" s="17" t="s">
        <v>5235</v>
      </c>
      <c r="K213" s="22" t="s">
        <v>875</v>
      </c>
      <c r="L213" s="22" t="s">
        <v>38</v>
      </c>
      <c r="M213" s="26" t="s">
        <v>5236</v>
      </c>
      <c r="N213" s="38" t="s">
        <v>29</v>
      </c>
      <c r="O213" s="18" t="s">
        <v>4509</v>
      </c>
    </row>
    <row r="214" spans="1:15" ht="14.25" customHeight="1">
      <c r="A214" s="6">
        <f t="shared" si="0"/>
        <v>213</v>
      </c>
      <c r="B214" s="10" t="s">
        <v>5231</v>
      </c>
      <c r="C214" s="10" t="s">
        <v>5237</v>
      </c>
      <c r="D214" s="39" t="s">
        <v>117</v>
      </c>
      <c r="E214" s="22" t="s">
        <v>199</v>
      </c>
      <c r="F214" s="83" t="s">
        <v>5238</v>
      </c>
      <c r="G214" s="8" t="s">
        <v>8</v>
      </c>
      <c r="H214" s="22" t="s">
        <v>4825</v>
      </c>
      <c r="I214" s="38" t="s">
        <v>23</v>
      </c>
      <c r="J214" s="17" t="s">
        <v>5239</v>
      </c>
      <c r="K214" s="22" t="s">
        <v>875</v>
      </c>
      <c r="L214" s="22" t="s">
        <v>38</v>
      </c>
      <c r="M214" s="26" t="s">
        <v>5240</v>
      </c>
      <c r="N214" s="38" t="s">
        <v>29</v>
      </c>
      <c r="O214" s="18" t="s">
        <v>4509</v>
      </c>
    </row>
    <row r="215" spans="1:15" ht="14.25" customHeight="1">
      <c r="A215" s="6">
        <f t="shared" si="0"/>
        <v>214</v>
      </c>
      <c r="B215" s="10" t="s">
        <v>5231</v>
      </c>
      <c r="C215" s="10" t="s">
        <v>5241</v>
      </c>
      <c r="D215" s="39" t="s">
        <v>117</v>
      </c>
      <c r="E215" s="14" t="s">
        <v>52</v>
      </c>
      <c r="F215" s="83" t="s">
        <v>5242</v>
      </c>
      <c r="G215" s="8" t="s">
        <v>54</v>
      </c>
      <c r="H215" s="22" t="s">
        <v>5243</v>
      </c>
      <c r="I215" s="38" t="s">
        <v>23</v>
      </c>
      <c r="J215" s="17" t="s">
        <v>5244</v>
      </c>
      <c r="K215" s="22" t="s">
        <v>875</v>
      </c>
      <c r="L215" s="22" t="s">
        <v>38</v>
      </c>
      <c r="M215" s="26" t="s">
        <v>5245</v>
      </c>
      <c r="N215" s="38" t="s">
        <v>29</v>
      </c>
      <c r="O215" s="18" t="s">
        <v>4509</v>
      </c>
    </row>
    <row r="216" spans="1:15" ht="14.25" customHeight="1">
      <c r="A216" s="6">
        <f t="shared" si="0"/>
        <v>215</v>
      </c>
      <c r="B216" s="10" t="s">
        <v>4265</v>
      </c>
      <c r="C216" s="10" t="s">
        <v>5246</v>
      </c>
      <c r="D216" s="39" t="s">
        <v>117</v>
      </c>
      <c r="E216" s="22" t="s">
        <v>153</v>
      </c>
      <c r="F216" s="96" t="s">
        <v>5247</v>
      </c>
      <c r="G216" s="8" t="s">
        <v>8</v>
      </c>
      <c r="H216" s="14" t="s">
        <v>608</v>
      </c>
      <c r="I216" s="38" t="s">
        <v>23</v>
      </c>
      <c r="J216" s="17" t="s">
        <v>5248</v>
      </c>
      <c r="K216" s="22">
        <v>16</v>
      </c>
      <c r="L216" s="22" t="s">
        <v>38</v>
      </c>
      <c r="M216" s="26" t="s">
        <v>5249</v>
      </c>
      <c r="N216" s="38" t="s">
        <v>29</v>
      </c>
      <c r="O216" s="10" t="s">
        <v>30</v>
      </c>
    </row>
    <row r="217" spans="1:15" ht="14.25" customHeight="1">
      <c r="A217" s="6">
        <f t="shared" si="0"/>
        <v>216</v>
      </c>
      <c r="B217" s="10" t="s">
        <v>4265</v>
      </c>
      <c r="C217" s="10" t="s">
        <v>5250</v>
      </c>
      <c r="D217" s="39" t="s">
        <v>117</v>
      </c>
      <c r="E217" s="22" t="s">
        <v>5251</v>
      </c>
      <c r="F217" s="96" t="s">
        <v>5247</v>
      </c>
      <c r="G217" s="8" t="s">
        <v>8</v>
      </c>
      <c r="H217" s="14" t="s">
        <v>608</v>
      </c>
      <c r="I217" s="38" t="s">
        <v>23</v>
      </c>
      <c r="J217" s="17" t="s">
        <v>5252</v>
      </c>
      <c r="K217" s="22">
        <v>16</v>
      </c>
      <c r="L217" s="22" t="s">
        <v>38</v>
      </c>
      <c r="M217" s="26" t="s">
        <v>5253</v>
      </c>
      <c r="N217" s="38" t="s">
        <v>29</v>
      </c>
      <c r="O217" s="10" t="s">
        <v>30</v>
      </c>
    </row>
    <row r="218" spans="1:15" ht="14.25" customHeight="1">
      <c r="A218" s="6">
        <f t="shared" si="0"/>
        <v>217</v>
      </c>
      <c r="B218" s="8" t="s">
        <v>4862</v>
      </c>
      <c r="C218" s="10" t="s">
        <v>5254</v>
      </c>
      <c r="D218" s="39" t="s">
        <v>117</v>
      </c>
      <c r="E218" s="14" t="s">
        <v>52</v>
      </c>
      <c r="F218" s="83" t="s">
        <v>5255</v>
      </c>
      <c r="G218" s="8" t="s">
        <v>54</v>
      </c>
      <c r="H218" s="22" t="s">
        <v>5256</v>
      </c>
      <c r="I218" s="38" t="s">
        <v>23</v>
      </c>
      <c r="J218" s="17" t="s">
        <v>5257</v>
      </c>
      <c r="K218" s="22">
        <v>17</v>
      </c>
      <c r="L218" s="22" t="s">
        <v>38</v>
      </c>
      <c r="M218" s="26" t="s">
        <v>5258</v>
      </c>
      <c r="N218" s="38" t="s">
        <v>29</v>
      </c>
      <c r="O218" s="18" t="s">
        <v>5259</v>
      </c>
    </row>
    <row r="219" spans="1:15" ht="14.25" customHeight="1">
      <c r="A219" s="6">
        <f t="shared" si="0"/>
        <v>218</v>
      </c>
      <c r="B219" s="10" t="s">
        <v>5260</v>
      </c>
      <c r="C219" s="10" t="s">
        <v>4144</v>
      </c>
      <c r="D219" s="6" t="s">
        <v>18</v>
      </c>
      <c r="E219" s="14" t="s">
        <v>52</v>
      </c>
      <c r="F219" s="83" t="s">
        <v>5261</v>
      </c>
      <c r="G219" s="8" t="s">
        <v>54</v>
      </c>
      <c r="H219" s="22" t="s">
        <v>5262</v>
      </c>
      <c r="I219" s="38" t="s">
        <v>23</v>
      </c>
      <c r="J219" s="97" t="s">
        <v>5263</v>
      </c>
      <c r="K219" s="22">
        <v>81</v>
      </c>
      <c r="L219" s="22" t="s">
        <v>38</v>
      </c>
      <c r="M219" s="26" t="s">
        <v>5264</v>
      </c>
      <c r="N219" s="38" t="s">
        <v>29</v>
      </c>
      <c r="O219" s="18" t="s">
        <v>5265</v>
      </c>
    </row>
    <row r="220" spans="1:15" ht="14.25" customHeight="1">
      <c r="A220" s="6">
        <f t="shared" si="0"/>
        <v>219</v>
      </c>
      <c r="B220" s="10" t="s">
        <v>4638</v>
      </c>
      <c r="C220" s="10" t="s">
        <v>5266</v>
      </c>
      <c r="D220" s="6" t="s">
        <v>18</v>
      </c>
      <c r="E220" s="14" t="s">
        <v>33</v>
      </c>
      <c r="F220" s="28" t="s">
        <v>5267</v>
      </c>
      <c r="G220" s="14" t="s">
        <v>35</v>
      </c>
      <c r="H220" s="22" t="s">
        <v>5268</v>
      </c>
      <c r="I220" s="38" t="s">
        <v>23</v>
      </c>
      <c r="J220" s="17" t="s">
        <v>5269</v>
      </c>
      <c r="K220" s="22">
        <v>88</v>
      </c>
      <c r="L220" s="22" t="s">
        <v>38</v>
      </c>
      <c r="M220" s="26" t="s">
        <v>5270</v>
      </c>
      <c r="N220" s="38" t="s">
        <v>29</v>
      </c>
      <c r="O220" s="18" t="s">
        <v>5271</v>
      </c>
    </row>
    <row r="221" spans="1:15" ht="14.25" customHeight="1">
      <c r="A221" s="6">
        <f t="shared" si="0"/>
        <v>220</v>
      </c>
      <c r="B221" s="10" t="s">
        <v>5272</v>
      </c>
      <c r="C221" s="10" t="s">
        <v>5273</v>
      </c>
      <c r="D221" s="6" t="s">
        <v>18</v>
      </c>
      <c r="E221" s="14" t="s">
        <v>33</v>
      </c>
      <c r="F221" s="16" t="s">
        <v>5274</v>
      </c>
      <c r="G221" s="14" t="s">
        <v>35</v>
      </c>
      <c r="H221" s="22" t="s">
        <v>224</v>
      </c>
      <c r="I221" s="38" t="s">
        <v>23</v>
      </c>
      <c r="J221" s="97" t="s">
        <v>5275</v>
      </c>
      <c r="K221" s="22">
        <v>358</v>
      </c>
      <c r="L221" s="22" t="s">
        <v>38</v>
      </c>
      <c r="M221" s="26" t="s">
        <v>5276</v>
      </c>
      <c r="N221" s="38" t="s">
        <v>29</v>
      </c>
      <c r="O221" s="18" t="s">
        <v>5277</v>
      </c>
    </row>
    <row r="222" spans="1:15" ht="14.25" customHeight="1">
      <c r="A222" s="6">
        <f t="shared" si="0"/>
        <v>221</v>
      </c>
      <c r="B222" s="10" t="s">
        <v>4449</v>
      </c>
      <c r="C222" s="10" t="s">
        <v>5278</v>
      </c>
      <c r="D222" s="39" t="s">
        <v>117</v>
      </c>
      <c r="E222" s="14" t="s">
        <v>4139</v>
      </c>
      <c r="F222" s="56" t="s">
        <v>4140</v>
      </c>
      <c r="G222" s="8" t="s">
        <v>8</v>
      </c>
      <c r="H222" s="22" t="s">
        <v>1830</v>
      </c>
      <c r="I222" s="38" t="s">
        <v>23</v>
      </c>
      <c r="J222" s="17" t="s">
        <v>5279</v>
      </c>
      <c r="K222" s="22">
        <v>24</v>
      </c>
      <c r="L222" s="22" t="s">
        <v>38</v>
      </c>
      <c r="M222" s="26" t="s">
        <v>5280</v>
      </c>
      <c r="N222" s="38" t="s">
        <v>29</v>
      </c>
      <c r="O222" s="10" t="s">
        <v>30</v>
      </c>
    </row>
    <row r="223" spans="1:15" ht="14.25" customHeight="1">
      <c r="A223" s="6">
        <f t="shared" si="0"/>
        <v>222</v>
      </c>
      <c r="B223" s="10" t="s">
        <v>4449</v>
      </c>
      <c r="C223" s="10" t="s">
        <v>5281</v>
      </c>
      <c r="D223" s="39" t="s">
        <v>117</v>
      </c>
      <c r="E223" s="14" t="s">
        <v>4139</v>
      </c>
      <c r="F223" s="56" t="s">
        <v>4140</v>
      </c>
      <c r="G223" s="8" t="s">
        <v>8</v>
      </c>
      <c r="H223" s="14" t="s">
        <v>608</v>
      </c>
      <c r="I223" s="38" t="s">
        <v>23</v>
      </c>
      <c r="J223" s="17" t="s">
        <v>5282</v>
      </c>
      <c r="K223" s="22">
        <v>24</v>
      </c>
      <c r="L223" s="22" t="s">
        <v>38</v>
      </c>
      <c r="M223" s="26" t="s">
        <v>5283</v>
      </c>
      <c r="N223" s="38" t="s">
        <v>29</v>
      </c>
      <c r="O223" s="10" t="s">
        <v>30</v>
      </c>
    </row>
    <row r="224" spans="1:15" ht="14.25" customHeight="1">
      <c r="A224" s="6">
        <f t="shared" si="0"/>
        <v>223</v>
      </c>
      <c r="B224" s="10" t="s">
        <v>4449</v>
      </c>
      <c r="C224" s="10" t="s">
        <v>5284</v>
      </c>
      <c r="D224" s="39" t="s">
        <v>117</v>
      </c>
      <c r="E224" s="14" t="s">
        <v>4139</v>
      </c>
      <c r="F224" s="56" t="s">
        <v>4140</v>
      </c>
      <c r="G224" s="8" t="s">
        <v>8</v>
      </c>
      <c r="H224" s="22" t="s">
        <v>155</v>
      </c>
      <c r="I224" s="38" t="s">
        <v>23</v>
      </c>
      <c r="J224" s="97" t="s">
        <v>5285</v>
      </c>
      <c r="K224" s="22">
        <v>24</v>
      </c>
      <c r="L224" s="22" t="s">
        <v>38</v>
      </c>
      <c r="M224" s="26" t="s">
        <v>5286</v>
      </c>
      <c r="N224" s="38" t="s">
        <v>29</v>
      </c>
      <c r="O224" s="10" t="s">
        <v>30</v>
      </c>
    </row>
    <row r="225" spans="1:15" ht="14.25" customHeight="1">
      <c r="A225" s="6">
        <f t="shared" si="0"/>
        <v>224</v>
      </c>
      <c r="B225" s="10" t="s">
        <v>4449</v>
      </c>
      <c r="C225" s="10" t="s">
        <v>5287</v>
      </c>
      <c r="D225" s="39" t="s">
        <v>117</v>
      </c>
      <c r="E225" s="14" t="s">
        <v>4139</v>
      </c>
      <c r="F225" s="56" t="s">
        <v>4140</v>
      </c>
      <c r="G225" s="8" t="s">
        <v>8</v>
      </c>
      <c r="H225" s="22" t="s">
        <v>608</v>
      </c>
      <c r="I225" s="38" t="s">
        <v>23</v>
      </c>
      <c r="J225" s="17" t="s">
        <v>5288</v>
      </c>
      <c r="K225" s="22">
        <v>24</v>
      </c>
      <c r="L225" s="22" t="s">
        <v>38</v>
      </c>
      <c r="M225" s="26" t="s">
        <v>5289</v>
      </c>
      <c r="N225" s="38" t="s">
        <v>29</v>
      </c>
      <c r="O225" s="10" t="s">
        <v>30</v>
      </c>
    </row>
    <row r="226" spans="1:15" ht="14.25" customHeight="1">
      <c r="A226" s="6">
        <f t="shared" si="0"/>
        <v>225</v>
      </c>
      <c r="B226" s="10" t="s">
        <v>4449</v>
      </c>
      <c r="C226" s="10" t="s">
        <v>5290</v>
      </c>
      <c r="D226" s="39" t="s">
        <v>117</v>
      </c>
      <c r="E226" s="14" t="s">
        <v>4139</v>
      </c>
      <c r="F226" s="56" t="s">
        <v>4140</v>
      </c>
      <c r="G226" s="8" t="s">
        <v>8</v>
      </c>
      <c r="H226" s="22" t="s">
        <v>5262</v>
      </c>
      <c r="I226" s="38" t="s">
        <v>23</v>
      </c>
      <c r="J226" s="17" t="s">
        <v>5291</v>
      </c>
      <c r="K226" s="22">
        <v>24</v>
      </c>
      <c r="L226" s="22" t="s">
        <v>38</v>
      </c>
      <c r="M226" s="26" t="s">
        <v>5292</v>
      </c>
      <c r="N226" s="38" t="s">
        <v>29</v>
      </c>
      <c r="O226" s="10" t="s">
        <v>30</v>
      </c>
    </row>
    <row r="227" spans="1:15" ht="14.25" customHeight="1">
      <c r="A227" s="6">
        <f t="shared" si="0"/>
        <v>226</v>
      </c>
      <c r="B227" s="10" t="s">
        <v>4449</v>
      </c>
      <c r="C227" s="10" t="s">
        <v>5293</v>
      </c>
      <c r="D227" s="39" t="s">
        <v>117</v>
      </c>
      <c r="E227" s="14" t="s">
        <v>4139</v>
      </c>
      <c r="F227" s="56" t="s">
        <v>4140</v>
      </c>
      <c r="G227" s="8" t="s">
        <v>8</v>
      </c>
      <c r="H227" s="22" t="s">
        <v>5294</v>
      </c>
      <c r="I227" s="38" t="s">
        <v>23</v>
      </c>
      <c r="J227" s="17" t="s">
        <v>5295</v>
      </c>
      <c r="K227" s="22">
        <v>24</v>
      </c>
      <c r="L227" s="22" t="s">
        <v>38</v>
      </c>
      <c r="M227" s="26" t="s">
        <v>5296</v>
      </c>
      <c r="N227" s="38" t="s">
        <v>29</v>
      </c>
      <c r="O227" s="10" t="s">
        <v>30</v>
      </c>
    </row>
    <row r="228" spans="1:15" ht="14.25" customHeight="1">
      <c r="A228" s="6">
        <f t="shared" si="0"/>
        <v>227</v>
      </c>
      <c r="B228" s="10" t="s">
        <v>4449</v>
      </c>
      <c r="C228" s="10" t="s">
        <v>5297</v>
      </c>
      <c r="D228" s="39" t="s">
        <v>117</v>
      </c>
      <c r="E228" s="14" t="s">
        <v>4139</v>
      </c>
      <c r="F228" s="56" t="s">
        <v>4140</v>
      </c>
      <c r="G228" s="8" t="s">
        <v>8</v>
      </c>
      <c r="H228" s="22" t="s">
        <v>608</v>
      </c>
      <c r="I228" s="38" t="s">
        <v>23</v>
      </c>
      <c r="J228" s="17" t="s">
        <v>5298</v>
      </c>
      <c r="K228" s="22">
        <v>24</v>
      </c>
      <c r="L228" s="22" t="s">
        <v>38</v>
      </c>
      <c r="M228" s="26" t="s">
        <v>5299</v>
      </c>
      <c r="N228" s="38" t="s">
        <v>29</v>
      </c>
      <c r="O228" s="10" t="s">
        <v>30</v>
      </c>
    </row>
    <row r="229" spans="1:15" ht="14.25" customHeight="1">
      <c r="A229" s="6">
        <f t="shared" si="0"/>
        <v>228</v>
      </c>
      <c r="B229" s="10" t="s">
        <v>4449</v>
      </c>
      <c r="C229" s="10" t="s">
        <v>5300</v>
      </c>
      <c r="D229" s="39" t="s">
        <v>117</v>
      </c>
      <c r="E229" s="14" t="s">
        <v>4139</v>
      </c>
      <c r="F229" s="56" t="s">
        <v>4140</v>
      </c>
      <c r="G229" s="8" t="s">
        <v>8</v>
      </c>
      <c r="H229" s="22" t="s">
        <v>155</v>
      </c>
      <c r="I229" s="38" t="s">
        <v>23</v>
      </c>
      <c r="J229" s="17" t="s">
        <v>5301</v>
      </c>
      <c r="K229" s="22">
        <v>24</v>
      </c>
      <c r="L229" s="22" t="s">
        <v>38</v>
      </c>
      <c r="M229" s="26" t="s">
        <v>5302</v>
      </c>
      <c r="N229" s="38" t="s">
        <v>29</v>
      </c>
      <c r="O229" s="10" t="s">
        <v>30</v>
      </c>
    </row>
    <row r="230" spans="1:15" ht="14.25" customHeight="1">
      <c r="A230" s="6">
        <f t="shared" si="0"/>
        <v>229</v>
      </c>
      <c r="B230" s="10" t="s">
        <v>4900</v>
      </c>
      <c r="C230" s="10" t="s">
        <v>5303</v>
      </c>
      <c r="D230" s="39" t="s">
        <v>117</v>
      </c>
      <c r="E230" s="14" t="s">
        <v>4139</v>
      </c>
      <c r="F230" s="56" t="s">
        <v>4140</v>
      </c>
      <c r="G230" s="8" t="s">
        <v>8</v>
      </c>
      <c r="H230" s="22" t="s">
        <v>608</v>
      </c>
      <c r="I230" s="38" t="s">
        <v>23</v>
      </c>
      <c r="J230" s="17" t="s">
        <v>5304</v>
      </c>
      <c r="K230" s="22">
        <v>299</v>
      </c>
      <c r="L230" s="22" t="s">
        <v>38</v>
      </c>
      <c r="M230" s="26" t="s">
        <v>5305</v>
      </c>
      <c r="N230" s="38" t="s">
        <v>29</v>
      </c>
      <c r="O230" s="10" t="s">
        <v>30</v>
      </c>
    </row>
    <row r="231" spans="1:15" ht="14.25" customHeight="1">
      <c r="A231" s="6">
        <f t="shared" si="0"/>
        <v>230</v>
      </c>
      <c r="B231" s="10" t="s">
        <v>4900</v>
      </c>
      <c r="C231" s="10" t="s">
        <v>5306</v>
      </c>
      <c r="D231" s="39" t="s">
        <v>117</v>
      </c>
      <c r="E231" s="14" t="s">
        <v>4139</v>
      </c>
      <c r="F231" s="56" t="s">
        <v>4140</v>
      </c>
      <c r="G231" s="8" t="s">
        <v>8</v>
      </c>
      <c r="H231" s="22" t="s">
        <v>5307</v>
      </c>
      <c r="I231" s="38" t="s">
        <v>23</v>
      </c>
      <c r="J231" s="97" t="s">
        <v>5308</v>
      </c>
      <c r="K231" s="22">
        <v>299</v>
      </c>
      <c r="L231" s="22" t="s">
        <v>38</v>
      </c>
      <c r="M231" s="26" t="s">
        <v>5309</v>
      </c>
      <c r="N231" s="38" t="s">
        <v>29</v>
      </c>
      <c r="O231" s="10" t="s">
        <v>30</v>
      </c>
    </row>
    <row r="232" spans="1:15" ht="14.25" customHeight="1">
      <c r="A232" s="6">
        <f t="shared" si="0"/>
        <v>231</v>
      </c>
      <c r="B232" s="10" t="s">
        <v>4900</v>
      </c>
      <c r="C232" s="10" t="s">
        <v>5310</v>
      </c>
      <c r="D232" s="39" t="s">
        <v>117</v>
      </c>
      <c r="E232" s="14" t="s">
        <v>4139</v>
      </c>
      <c r="F232" s="56" t="s">
        <v>4140</v>
      </c>
      <c r="G232" s="8" t="s">
        <v>8</v>
      </c>
      <c r="H232" s="22" t="s">
        <v>608</v>
      </c>
      <c r="I232" s="38" t="s">
        <v>23</v>
      </c>
      <c r="J232" s="17" t="s">
        <v>5311</v>
      </c>
      <c r="K232" s="22">
        <v>299</v>
      </c>
      <c r="L232" s="22" t="s">
        <v>38</v>
      </c>
      <c r="M232" s="26" t="s">
        <v>5312</v>
      </c>
      <c r="N232" s="38" t="s">
        <v>29</v>
      </c>
      <c r="O232" s="10" t="s">
        <v>30</v>
      </c>
    </row>
    <row r="233" spans="1:15" ht="14.25" customHeight="1">
      <c r="A233" s="6">
        <f t="shared" si="0"/>
        <v>232</v>
      </c>
      <c r="B233" s="10" t="s">
        <v>4900</v>
      </c>
      <c r="C233" s="10" t="s">
        <v>5313</v>
      </c>
      <c r="D233" s="39" t="s">
        <v>117</v>
      </c>
      <c r="E233" s="14" t="s">
        <v>4139</v>
      </c>
      <c r="F233" s="56" t="s">
        <v>4140</v>
      </c>
      <c r="G233" s="8" t="s">
        <v>8</v>
      </c>
      <c r="H233" s="22" t="s">
        <v>2277</v>
      </c>
      <c r="I233" s="38" t="s">
        <v>23</v>
      </c>
      <c r="J233" s="17" t="s">
        <v>5314</v>
      </c>
      <c r="K233" s="22">
        <v>299</v>
      </c>
      <c r="L233" s="22" t="s">
        <v>38</v>
      </c>
      <c r="M233" s="26" t="s">
        <v>5315</v>
      </c>
      <c r="N233" s="38" t="s">
        <v>29</v>
      </c>
      <c r="O233" s="10" t="s">
        <v>30</v>
      </c>
    </row>
    <row r="234" spans="1:15" ht="14.25" customHeight="1">
      <c r="A234" s="6">
        <f t="shared" si="0"/>
        <v>233</v>
      </c>
      <c r="B234" s="10" t="s">
        <v>4900</v>
      </c>
      <c r="C234" s="10" t="s">
        <v>5316</v>
      </c>
      <c r="D234" s="39" t="s">
        <v>117</v>
      </c>
      <c r="E234" s="14" t="s">
        <v>4139</v>
      </c>
      <c r="F234" s="56" t="s">
        <v>4140</v>
      </c>
      <c r="G234" s="8" t="s">
        <v>8</v>
      </c>
      <c r="H234" s="22" t="s">
        <v>5262</v>
      </c>
      <c r="I234" s="38" t="s">
        <v>23</v>
      </c>
      <c r="J234" s="17" t="s">
        <v>5317</v>
      </c>
      <c r="K234" s="22">
        <v>299</v>
      </c>
      <c r="L234" s="22" t="s">
        <v>38</v>
      </c>
      <c r="M234" s="26" t="s">
        <v>5318</v>
      </c>
      <c r="N234" s="38" t="s">
        <v>29</v>
      </c>
      <c r="O234" s="10" t="s">
        <v>30</v>
      </c>
    </row>
    <row r="235" spans="1:15" ht="14.25" customHeight="1">
      <c r="A235" s="6">
        <f t="shared" si="0"/>
        <v>234</v>
      </c>
      <c r="B235" s="10" t="s">
        <v>4900</v>
      </c>
      <c r="C235" s="10" t="s">
        <v>5319</v>
      </c>
      <c r="D235" s="39" t="s">
        <v>117</v>
      </c>
      <c r="E235" s="14" t="s">
        <v>4139</v>
      </c>
      <c r="F235" s="56" t="s">
        <v>4140</v>
      </c>
      <c r="G235" s="8" t="s">
        <v>8</v>
      </c>
      <c r="H235" s="22" t="s">
        <v>5320</v>
      </c>
      <c r="I235" s="38" t="s">
        <v>23</v>
      </c>
      <c r="J235" s="97" t="s">
        <v>5321</v>
      </c>
      <c r="K235" s="22">
        <v>299</v>
      </c>
      <c r="L235" s="22" t="s">
        <v>38</v>
      </c>
      <c r="M235" s="26" t="s">
        <v>5322</v>
      </c>
      <c r="N235" s="38" t="s">
        <v>29</v>
      </c>
      <c r="O235" s="10" t="s">
        <v>30</v>
      </c>
    </row>
    <row r="236" spans="1:15" ht="14.25" customHeight="1">
      <c r="A236" s="6">
        <f t="shared" si="0"/>
        <v>235</v>
      </c>
      <c r="B236" s="10" t="s">
        <v>4900</v>
      </c>
      <c r="C236" s="10" t="s">
        <v>5323</v>
      </c>
      <c r="D236" s="39" t="s">
        <v>117</v>
      </c>
      <c r="E236" s="14" t="s">
        <v>4139</v>
      </c>
      <c r="F236" s="56" t="s">
        <v>4140</v>
      </c>
      <c r="G236" s="8" t="s">
        <v>8</v>
      </c>
      <c r="H236" s="22" t="s">
        <v>608</v>
      </c>
      <c r="I236" s="38" t="s">
        <v>23</v>
      </c>
      <c r="J236" s="97" t="s">
        <v>5324</v>
      </c>
      <c r="K236" s="22">
        <v>299</v>
      </c>
      <c r="L236" s="22" t="s">
        <v>38</v>
      </c>
      <c r="M236" s="26" t="s">
        <v>5325</v>
      </c>
      <c r="N236" s="38" t="s">
        <v>29</v>
      </c>
      <c r="O236" s="10" t="s">
        <v>30</v>
      </c>
    </row>
    <row r="237" spans="1:15" ht="14.25" customHeight="1">
      <c r="A237" s="6">
        <f t="shared" si="0"/>
        <v>236</v>
      </c>
      <c r="B237" s="10" t="s">
        <v>4900</v>
      </c>
      <c r="C237" s="10" t="s">
        <v>5326</v>
      </c>
      <c r="D237" s="39" t="s">
        <v>117</v>
      </c>
      <c r="E237" s="14" t="s">
        <v>4139</v>
      </c>
      <c r="F237" s="56" t="s">
        <v>4140</v>
      </c>
      <c r="G237" s="8" t="s">
        <v>8</v>
      </c>
      <c r="H237" s="22" t="s">
        <v>340</v>
      </c>
      <c r="I237" s="38" t="s">
        <v>23</v>
      </c>
      <c r="J237" s="17" t="s">
        <v>5327</v>
      </c>
      <c r="K237" s="22">
        <v>299</v>
      </c>
      <c r="L237" s="22" t="s">
        <v>38</v>
      </c>
      <c r="M237" s="26" t="s">
        <v>5328</v>
      </c>
      <c r="N237" s="38" t="s">
        <v>29</v>
      </c>
      <c r="O237" s="10" t="s">
        <v>30</v>
      </c>
    </row>
    <row r="238" spans="1:15" ht="14.25" customHeight="1">
      <c r="A238" s="6">
        <f t="shared" si="0"/>
        <v>237</v>
      </c>
      <c r="B238" s="10" t="s">
        <v>4900</v>
      </c>
      <c r="C238" s="10" t="s">
        <v>5329</v>
      </c>
      <c r="D238" s="39" t="s">
        <v>117</v>
      </c>
      <c r="E238" s="14" t="s">
        <v>4139</v>
      </c>
      <c r="F238" s="56" t="s">
        <v>4140</v>
      </c>
      <c r="G238" s="8" t="s">
        <v>8</v>
      </c>
      <c r="H238" s="22" t="s">
        <v>5330</v>
      </c>
      <c r="I238" s="38" t="s">
        <v>23</v>
      </c>
      <c r="J238" s="17" t="s">
        <v>5331</v>
      </c>
      <c r="K238" s="22">
        <v>299</v>
      </c>
      <c r="L238" s="22" t="s">
        <v>38</v>
      </c>
      <c r="M238" s="26" t="s">
        <v>5332</v>
      </c>
      <c r="N238" s="38" t="s">
        <v>29</v>
      </c>
      <c r="O238" s="10" t="s">
        <v>30</v>
      </c>
    </row>
    <row r="239" spans="1:15" ht="14.25" customHeight="1">
      <c r="A239" s="6">
        <f t="shared" si="0"/>
        <v>238</v>
      </c>
      <c r="B239" s="10" t="s">
        <v>4900</v>
      </c>
      <c r="C239" s="10" t="s">
        <v>5333</v>
      </c>
      <c r="D239" s="39" t="s">
        <v>117</v>
      </c>
      <c r="E239" s="14" t="s">
        <v>4139</v>
      </c>
      <c r="F239" s="56" t="s">
        <v>4140</v>
      </c>
      <c r="G239" s="8" t="s">
        <v>8</v>
      </c>
      <c r="H239" s="22" t="s">
        <v>1830</v>
      </c>
      <c r="I239" s="38" t="s">
        <v>23</v>
      </c>
      <c r="J239" s="17" t="s">
        <v>5334</v>
      </c>
      <c r="K239" s="22">
        <v>299</v>
      </c>
      <c r="L239" s="22" t="s">
        <v>38</v>
      </c>
      <c r="M239" s="26" t="s">
        <v>5335</v>
      </c>
      <c r="N239" s="38" t="s">
        <v>29</v>
      </c>
      <c r="O239" s="10" t="s">
        <v>30</v>
      </c>
    </row>
    <row r="240" spans="1:15" ht="14.25" customHeight="1">
      <c r="A240" s="6">
        <f t="shared" si="0"/>
        <v>239</v>
      </c>
      <c r="B240" s="10" t="s">
        <v>4900</v>
      </c>
      <c r="C240" s="10" t="s">
        <v>5336</v>
      </c>
      <c r="D240" s="39" t="s">
        <v>117</v>
      </c>
      <c r="E240" s="14" t="s">
        <v>4139</v>
      </c>
      <c r="F240" s="56" t="s">
        <v>4140</v>
      </c>
      <c r="G240" s="8" t="s">
        <v>8</v>
      </c>
      <c r="H240" s="22" t="s">
        <v>4569</v>
      </c>
      <c r="I240" s="38" t="s">
        <v>23</v>
      </c>
      <c r="J240" s="17" t="s">
        <v>5337</v>
      </c>
      <c r="K240" s="22">
        <v>299</v>
      </c>
      <c r="L240" s="22" t="s">
        <v>38</v>
      </c>
      <c r="M240" s="26" t="s">
        <v>5338</v>
      </c>
      <c r="N240" s="38" t="s">
        <v>29</v>
      </c>
      <c r="O240" s="10" t="s">
        <v>30</v>
      </c>
    </row>
    <row r="241" spans="1:15" ht="14.25" customHeight="1">
      <c r="A241" s="6">
        <f t="shared" si="0"/>
        <v>240</v>
      </c>
      <c r="B241" s="10" t="s">
        <v>4900</v>
      </c>
      <c r="C241" s="10" t="s">
        <v>5339</v>
      </c>
      <c r="D241" s="39" t="s">
        <v>117</v>
      </c>
      <c r="E241" s="14" t="s">
        <v>4139</v>
      </c>
      <c r="F241" s="56" t="s">
        <v>4140</v>
      </c>
      <c r="G241" s="8" t="s">
        <v>8</v>
      </c>
      <c r="H241" s="22" t="s">
        <v>155</v>
      </c>
      <c r="I241" s="38" t="s">
        <v>23</v>
      </c>
      <c r="J241" s="17" t="s">
        <v>5340</v>
      </c>
      <c r="K241" s="22">
        <v>299</v>
      </c>
      <c r="L241" s="22" t="s">
        <v>38</v>
      </c>
      <c r="M241" s="26" t="s">
        <v>5341</v>
      </c>
      <c r="N241" s="38" t="s">
        <v>29</v>
      </c>
      <c r="O241" s="10" t="s">
        <v>30</v>
      </c>
    </row>
    <row r="242" spans="1:15" ht="14.25" customHeight="1">
      <c r="A242" s="6">
        <f t="shared" si="0"/>
        <v>241</v>
      </c>
      <c r="B242" s="10" t="s">
        <v>4900</v>
      </c>
      <c r="C242" s="10" t="s">
        <v>5342</v>
      </c>
      <c r="D242" s="39" t="s">
        <v>117</v>
      </c>
      <c r="E242" s="14" t="s">
        <v>4139</v>
      </c>
      <c r="F242" s="56" t="s">
        <v>4140</v>
      </c>
      <c r="G242" s="8" t="s">
        <v>8</v>
      </c>
      <c r="H242" s="22" t="s">
        <v>5343</v>
      </c>
      <c r="I242" s="38" t="s">
        <v>23</v>
      </c>
      <c r="J242" s="17" t="s">
        <v>5344</v>
      </c>
      <c r="K242" s="22">
        <v>299</v>
      </c>
      <c r="L242" s="22" t="s">
        <v>38</v>
      </c>
      <c r="M242" s="26" t="s">
        <v>5345</v>
      </c>
      <c r="N242" s="38" t="s">
        <v>29</v>
      </c>
      <c r="O242" s="10" t="s">
        <v>30</v>
      </c>
    </row>
    <row r="243" spans="1:15" ht="14.25" customHeight="1">
      <c r="A243" s="6">
        <f t="shared" si="0"/>
        <v>242</v>
      </c>
      <c r="B243" s="10" t="s">
        <v>4842</v>
      </c>
      <c r="C243" s="10" t="s">
        <v>5346</v>
      </c>
      <c r="D243" s="39" t="s">
        <v>117</v>
      </c>
      <c r="E243" s="14" t="s">
        <v>4139</v>
      </c>
      <c r="F243" s="56" t="s">
        <v>4140</v>
      </c>
      <c r="G243" s="8" t="s">
        <v>8</v>
      </c>
      <c r="H243" s="22" t="s">
        <v>5307</v>
      </c>
      <c r="I243" s="38" t="s">
        <v>23</v>
      </c>
      <c r="J243" s="17" t="s">
        <v>5347</v>
      </c>
      <c r="K243" s="22">
        <v>293</v>
      </c>
      <c r="L243" s="22" t="s">
        <v>38</v>
      </c>
      <c r="M243" s="26" t="s">
        <v>5348</v>
      </c>
      <c r="N243" s="38" t="s">
        <v>29</v>
      </c>
      <c r="O243" s="10" t="s">
        <v>30</v>
      </c>
    </row>
    <row r="244" spans="1:15" ht="14.25" customHeight="1">
      <c r="A244" s="6">
        <f t="shared" si="0"/>
        <v>243</v>
      </c>
      <c r="B244" s="8" t="s">
        <v>4842</v>
      </c>
      <c r="C244" s="10" t="s">
        <v>5349</v>
      </c>
      <c r="D244" s="39" t="s">
        <v>117</v>
      </c>
      <c r="E244" s="14" t="s">
        <v>4139</v>
      </c>
      <c r="F244" s="56" t="s">
        <v>4140</v>
      </c>
      <c r="G244" s="8" t="s">
        <v>8</v>
      </c>
      <c r="H244" s="22" t="s">
        <v>1830</v>
      </c>
      <c r="I244" s="38" t="s">
        <v>23</v>
      </c>
      <c r="J244" s="17" t="s">
        <v>5350</v>
      </c>
      <c r="K244" s="22">
        <v>293</v>
      </c>
      <c r="L244" s="22" t="s">
        <v>38</v>
      </c>
      <c r="M244" s="26" t="s">
        <v>5351</v>
      </c>
      <c r="N244" s="38" t="s">
        <v>29</v>
      </c>
      <c r="O244" s="10" t="s">
        <v>30</v>
      </c>
    </row>
    <row r="245" spans="1:15" ht="14.25" customHeight="1">
      <c r="A245" s="6">
        <f t="shared" si="0"/>
        <v>244</v>
      </c>
      <c r="B245" s="8" t="s">
        <v>4842</v>
      </c>
      <c r="C245" s="10" t="s">
        <v>5352</v>
      </c>
      <c r="D245" s="39" t="s">
        <v>117</v>
      </c>
      <c r="E245" s="14" t="s">
        <v>4139</v>
      </c>
      <c r="F245" s="56" t="s">
        <v>4140</v>
      </c>
      <c r="G245" s="8" t="s">
        <v>8</v>
      </c>
      <c r="H245" s="22" t="s">
        <v>4569</v>
      </c>
      <c r="I245" s="38" t="s">
        <v>23</v>
      </c>
      <c r="J245" s="97" t="s">
        <v>5353</v>
      </c>
      <c r="K245" s="22">
        <v>293</v>
      </c>
      <c r="L245" s="22" t="s">
        <v>38</v>
      </c>
      <c r="M245" s="26" t="s">
        <v>5354</v>
      </c>
      <c r="N245" s="38" t="s">
        <v>29</v>
      </c>
      <c r="O245" s="10" t="s">
        <v>30</v>
      </c>
    </row>
    <row r="246" spans="1:15" ht="14.25" customHeight="1">
      <c r="A246" s="6">
        <f t="shared" si="0"/>
        <v>245</v>
      </c>
      <c r="B246" s="8" t="s">
        <v>4842</v>
      </c>
      <c r="C246" s="10" t="s">
        <v>4043</v>
      </c>
      <c r="D246" s="39" t="s">
        <v>117</v>
      </c>
      <c r="E246" s="22" t="s">
        <v>5355</v>
      </c>
      <c r="F246" s="83" t="s">
        <v>5356</v>
      </c>
      <c r="G246" s="10" t="s">
        <v>8</v>
      </c>
      <c r="H246" s="22" t="s">
        <v>231</v>
      </c>
      <c r="I246" s="38" t="s">
        <v>23</v>
      </c>
      <c r="J246" s="17" t="s">
        <v>5357</v>
      </c>
      <c r="K246" s="22">
        <v>293</v>
      </c>
      <c r="L246" s="22" t="s">
        <v>38</v>
      </c>
      <c r="M246" s="26" t="s">
        <v>5358</v>
      </c>
      <c r="N246" s="38" t="s">
        <v>29</v>
      </c>
      <c r="O246" s="10" t="s">
        <v>30</v>
      </c>
    </row>
    <row r="247" spans="1:15" ht="14.25" customHeight="1">
      <c r="A247" s="6">
        <f t="shared" si="0"/>
        <v>246</v>
      </c>
      <c r="B247" s="8" t="s">
        <v>4474</v>
      </c>
      <c r="C247" s="10" t="s">
        <v>5359</v>
      </c>
      <c r="D247" s="39" t="s">
        <v>117</v>
      </c>
      <c r="E247" s="14" t="s">
        <v>4139</v>
      </c>
      <c r="F247" s="56" t="s">
        <v>4140</v>
      </c>
      <c r="G247" s="10" t="s">
        <v>8</v>
      </c>
      <c r="H247" s="22" t="s">
        <v>466</v>
      </c>
      <c r="I247" s="38" t="s">
        <v>23</v>
      </c>
      <c r="J247" s="17" t="s">
        <v>5360</v>
      </c>
      <c r="K247" s="22" t="s">
        <v>38</v>
      </c>
      <c r="L247" s="22" t="s">
        <v>38</v>
      </c>
      <c r="M247" s="26" t="s">
        <v>5361</v>
      </c>
      <c r="N247" s="38" t="s">
        <v>29</v>
      </c>
      <c r="O247" s="10" t="s">
        <v>30</v>
      </c>
    </row>
    <row r="248" spans="1:15" ht="14.25" customHeight="1">
      <c r="A248" s="6">
        <f t="shared" si="0"/>
        <v>247</v>
      </c>
      <c r="B248" s="8" t="s">
        <v>4474</v>
      </c>
      <c r="C248" s="10" t="s">
        <v>5362</v>
      </c>
      <c r="D248" s="39" t="s">
        <v>117</v>
      </c>
      <c r="E248" s="14" t="s">
        <v>4139</v>
      </c>
      <c r="F248" s="83" t="s">
        <v>5363</v>
      </c>
      <c r="G248" s="10" t="s">
        <v>8</v>
      </c>
      <c r="H248" s="22" t="s">
        <v>155</v>
      </c>
      <c r="I248" s="38" t="s">
        <v>23</v>
      </c>
      <c r="J248" s="17" t="s">
        <v>5364</v>
      </c>
      <c r="K248" s="22" t="s">
        <v>38</v>
      </c>
      <c r="L248" s="22" t="s">
        <v>38</v>
      </c>
      <c r="M248" s="26" t="s">
        <v>5365</v>
      </c>
      <c r="N248" s="38" t="s">
        <v>29</v>
      </c>
      <c r="O248" s="10" t="s">
        <v>30</v>
      </c>
    </row>
    <row r="249" spans="1:15" ht="14.25" customHeight="1">
      <c r="A249" s="6">
        <f t="shared" si="0"/>
        <v>248</v>
      </c>
      <c r="B249" s="8" t="s">
        <v>4474</v>
      </c>
      <c r="C249" s="10" t="s">
        <v>5366</v>
      </c>
      <c r="D249" s="39" t="s">
        <v>117</v>
      </c>
      <c r="E249" s="14" t="s">
        <v>4139</v>
      </c>
      <c r="F249" s="56" t="s">
        <v>4140</v>
      </c>
      <c r="G249" s="10" t="s">
        <v>8</v>
      </c>
      <c r="H249" s="22" t="s">
        <v>155</v>
      </c>
      <c r="I249" s="38" t="s">
        <v>23</v>
      </c>
      <c r="J249" s="17" t="s">
        <v>5367</v>
      </c>
      <c r="K249" s="22" t="s">
        <v>38</v>
      </c>
      <c r="L249" s="22" t="s">
        <v>38</v>
      </c>
      <c r="M249" s="26" t="s">
        <v>5368</v>
      </c>
      <c r="N249" s="38" t="s">
        <v>29</v>
      </c>
      <c r="O249" s="10" t="s">
        <v>30</v>
      </c>
    </row>
    <row r="250" spans="1:15" ht="14.25" customHeight="1">
      <c r="A250" s="6">
        <f t="shared" si="0"/>
        <v>249</v>
      </c>
      <c r="B250" s="8" t="s">
        <v>4474</v>
      </c>
      <c r="C250" s="10" t="s">
        <v>5369</v>
      </c>
      <c r="D250" s="39" t="s">
        <v>117</v>
      </c>
      <c r="E250" s="14" t="s">
        <v>4139</v>
      </c>
      <c r="F250" s="56" t="s">
        <v>4140</v>
      </c>
      <c r="G250" s="10" t="s">
        <v>8</v>
      </c>
      <c r="H250" s="22" t="s">
        <v>608</v>
      </c>
      <c r="I250" s="38" t="s">
        <v>23</v>
      </c>
      <c r="J250" s="17" t="s">
        <v>5370</v>
      </c>
      <c r="K250" s="22" t="s">
        <v>38</v>
      </c>
      <c r="L250" s="22" t="s">
        <v>38</v>
      </c>
      <c r="M250" s="26" t="s">
        <v>5371</v>
      </c>
      <c r="N250" s="38" t="s">
        <v>29</v>
      </c>
      <c r="O250" s="10" t="s">
        <v>30</v>
      </c>
    </row>
    <row r="251" spans="1:15" ht="14.25" customHeight="1">
      <c r="A251" s="6">
        <f t="shared" si="0"/>
        <v>250</v>
      </c>
      <c r="B251" s="8" t="s">
        <v>4474</v>
      </c>
      <c r="C251" s="10" t="s">
        <v>5372</v>
      </c>
      <c r="D251" s="39" t="s">
        <v>117</v>
      </c>
      <c r="E251" s="14" t="s">
        <v>4139</v>
      </c>
      <c r="F251" s="56" t="s">
        <v>4140</v>
      </c>
      <c r="G251" s="10" t="s">
        <v>8</v>
      </c>
      <c r="H251" s="22" t="s">
        <v>608</v>
      </c>
      <c r="I251" s="38" t="s">
        <v>23</v>
      </c>
      <c r="J251" s="17" t="s">
        <v>5373</v>
      </c>
      <c r="K251" s="22" t="s">
        <v>38</v>
      </c>
      <c r="L251" s="22" t="s">
        <v>38</v>
      </c>
      <c r="M251" s="26" t="s">
        <v>5374</v>
      </c>
      <c r="N251" s="38" t="s">
        <v>29</v>
      </c>
      <c r="O251" s="10" t="s">
        <v>30</v>
      </c>
    </row>
    <row r="252" spans="1:15" ht="14.25" customHeight="1">
      <c r="A252" s="6">
        <f t="shared" si="0"/>
        <v>251</v>
      </c>
      <c r="B252" s="8" t="s">
        <v>4474</v>
      </c>
      <c r="C252" s="10" t="s">
        <v>5375</v>
      </c>
      <c r="D252" s="39" t="s">
        <v>117</v>
      </c>
      <c r="E252" s="14" t="s">
        <v>4139</v>
      </c>
      <c r="F252" s="56" t="s">
        <v>4140</v>
      </c>
      <c r="G252" s="10" t="s">
        <v>8</v>
      </c>
      <c r="H252" s="22" t="s">
        <v>608</v>
      </c>
      <c r="I252" s="38" t="s">
        <v>23</v>
      </c>
      <c r="J252" s="17" t="s">
        <v>5376</v>
      </c>
      <c r="K252" s="22" t="s">
        <v>38</v>
      </c>
      <c r="L252" s="22" t="s">
        <v>38</v>
      </c>
      <c r="M252" s="26" t="s">
        <v>5377</v>
      </c>
      <c r="N252" s="38" t="s">
        <v>29</v>
      </c>
      <c r="O252" s="10" t="s">
        <v>30</v>
      </c>
    </row>
    <row r="253" spans="1:15" ht="14.25" customHeight="1">
      <c r="A253" s="6">
        <f t="shared" si="0"/>
        <v>252</v>
      </c>
      <c r="B253" s="8" t="s">
        <v>4474</v>
      </c>
      <c r="C253" s="10" t="s">
        <v>5378</v>
      </c>
      <c r="D253" s="39" t="s">
        <v>117</v>
      </c>
      <c r="E253" s="14" t="s">
        <v>4139</v>
      </c>
      <c r="F253" s="56" t="s">
        <v>4140</v>
      </c>
      <c r="G253" s="10" t="s">
        <v>8</v>
      </c>
      <c r="H253" s="22" t="s">
        <v>155</v>
      </c>
      <c r="I253" s="38" t="s">
        <v>23</v>
      </c>
      <c r="J253" s="17" t="s">
        <v>5379</v>
      </c>
      <c r="K253" s="22" t="s">
        <v>38</v>
      </c>
      <c r="L253" s="22" t="s">
        <v>38</v>
      </c>
      <c r="M253" s="26" t="s">
        <v>5371</v>
      </c>
      <c r="N253" s="38" t="s">
        <v>29</v>
      </c>
      <c r="O253" s="10" t="s">
        <v>30</v>
      </c>
    </row>
    <row r="254" spans="1:15" ht="14.25" customHeight="1">
      <c r="A254" s="6">
        <f t="shared" si="0"/>
        <v>253</v>
      </c>
      <c r="B254" s="8" t="s">
        <v>4474</v>
      </c>
      <c r="C254" s="10" t="s">
        <v>5380</v>
      </c>
      <c r="D254" s="39" t="s">
        <v>117</v>
      </c>
      <c r="E254" s="14" t="s">
        <v>4139</v>
      </c>
      <c r="F254" s="56" t="s">
        <v>4140</v>
      </c>
      <c r="G254" s="10" t="s">
        <v>8</v>
      </c>
      <c r="H254" s="22" t="s">
        <v>608</v>
      </c>
      <c r="I254" s="38" t="s">
        <v>23</v>
      </c>
      <c r="J254" s="97" t="s">
        <v>5381</v>
      </c>
      <c r="K254" s="22" t="s">
        <v>38</v>
      </c>
      <c r="L254" s="22" t="s">
        <v>38</v>
      </c>
      <c r="M254" s="26" t="s">
        <v>5382</v>
      </c>
      <c r="N254" s="38" t="s">
        <v>29</v>
      </c>
      <c r="O254" s="10" t="s">
        <v>30</v>
      </c>
    </row>
    <row r="255" spans="1:15" ht="14.25" customHeight="1">
      <c r="A255" s="6">
        <f t="shared" si="0"/>
        <v>254</v>
      </c>
      <c r="B255" s="8" t="s">
        <v>4474</v>
      </c>
      <c r="C255" s="10" t="s">
        <v>5383</v>
      </c>
      <c r="D255" s="39" t="s">
        <v>117</v>
      </c>
      <c r="E255" s="14" t="s">
        <v>4139</v>
      </c>
      <c r="F255" s="56" t="s">
        <v>4140</v>
      </c>
      <c r="G255" s="10" t="s">
        <v>8</v>
      </c>
      <c r="H255" s="22" t="s">
        <v>5294</v>
      </c>
      <c r="I255" s="38" t="s">
        <v>23</v>
      </c>
      <c r="J255" s="17" t="s">
        <v>5384</v>
      </c>
      <c r="K255" s="22" t="s">
        <v>38</v>
      </c>
      <c r="L255" s="22" t="s">
        <v>38</v>
      </c>
      <c r="M255" s="26" t="s">
        <v>5385</v>
      </c>
      <c r="N255" s="38" t="s">
        <v>29</v>
      </c>
      <c r="O255" s="10" t="s">
        <v>30</v>
      </c>
    </row>
    <row r="256" spans="1:15" ht="14.25" customHeight="1">
      <c r="A256" s="6">
        <f t="shared" si="0"/>
        <v>255</v>
      </c>
      <c r="B256" s="8" t="s">
        <v>4474</v>
      </c>
      <c r="C256" s="10" t="s">
        <v>5386</v>
      </c>
      <c r="D256" s="39" t="s">
        <v>117</v>
      </c>
      <c r="E256" s="14" t="s">
        <v>4139</v>
      </c>
      <c r="F256" s="56" t="s">
        <v>4140</v>
      </c>
      <c r="G256" s="10" t="s">
        <v>8</v>
      </c>
      <c r="H256" s="22" t="s">
        <v>155</v>
      </c>
      <c r="I256" s="38" t="s">
        <v>23</v>
      </c>
      <c r="J256" s="97" t="s">
        <v>5387</v>
      </c>
      <c r="K256" s="22" t="s">
        <v>38</v>
      </c>
      <c r="L256" s="22" t="s">
        <v>38</v>
      </c>
      <c r="M256" s="26" t="s">
        <v>5388</v>
      </c>
      <c r="N256" s="38" t="s">
        <v>29</v>
      </c>
      <c r="O256" s="10" t="s">
        <v>30</v>
      </c>
    </row>
    <row r="257" spans="1:15" ht="14.25" customHeight="1">
      <c r="A257" s="6">
        <f t="shared" ref="A257:A501" si="1">ROW(A256)</f>
        <v>256</v>
      </c>
      <c r="B257" s="8" t="s">
        <v>4474</v>
      </c>
      <c r="C257" s="10" t="s">
        <v>5389</v>
      </c>
      <c r="D257" s="39" t="s">
        <v>117</v>
      </c>
      <c r="E257" s="14" t="s">
        <v>4139</v>
      </c>
      <c r="F257" s="56" t="s">
        <v>4140</v>
      </c>
      <c r="G257" s="10" t="s">
        <v>8</v>
      </c>
      <c r="H257" s="22" t="s">
        <v>3092</v>
      </c>
      <c r="I257" s="38" t="s">
        <v>23</v>
      </c>
      <c r="J257" s="17" t="s">
        <v>5390</v>
      </c>
      <c r="K257" s="22" t="s">
        <v>38</v>
      </c>
      <c r="L257" s="22" t="s">
        <v>38</v>
      </c>
      <c r="M257" s="26" t="s">
        <v>5391</v>
      </c>
      <c r="N257" s="38" t="s">
        <v>29</v>
      </c>
      <c r="O257" s="10" t="s">
        <v>30</v>
      </c>
    </row>
    <row r="258" spans="1:15" ht="14.25" customHeight="1">
      <c r="A258" s="6">
        <f t="shared" si="1"/>
        <v>257</v>
      </c>
      <c r="B258" s="8" t="s">
        <v>4474</v>
      </c>
      <c r="C258" s="10" t="s">
        <v>5392</v>
      </c>
      <c r="D258" s="39" t="s">
        <v>117</v>
      </c>
      <c r="E258" s="14" t="s">
        <v>4139</v>
      </c>
      <c r="F258" s="56" t="s">
        <v>4140</v>
      </c>
      <c r="G258" s="10" t="s">
        <v>8</v>
      </c>
      <c r="H258" s="22" t="s">
        <v>5393</v>
      </c>
      <c r="I258" s="38" t="s">
        <v>23</v>
      </c>
      <c r="J258" s="17" t="s">
        <v>5394</v>
      </c>
      <c r="K258" s="22" t="s">
        <v>38</v>
      </c>
      <c r="L258" s="22" t="s">
        <v>38</v>
      </c>
      <c r="M258" s="26" t="s">
        <v>5395</v>
      </c>
      <c r="N258" s="38" t="s">
        <v>29</v>
      </c>
      <c r="O258" s="10" t="s">
        <v>30</v>
      </c>
    </row>
    <row r="259" spans="1:15" ht="14.25" customHeight="1">
      <c r="A259" s="6">
        <f t="shared" si="1"/>
        <v>258</v>
      </c>
      <c r="B259" s="8" t="s">
        <v>4731</v>
      </c>
      <c r="C259" s="92" t="s">
        <v>5396</v>
      </c>
      <c r="D259" s="39" t="s">
        <v>117</v>
      </c>
      <c r="E259" s="94" t="s">
        <v>5397</v>
      </c>
      <c r="F259" s="93" t="s">
        <v>5398</v>
      </c>
      <c r="G259" s="10" t="s">
        <v>8</v>
      </c>
      <c r="H259" s="92" t="s">
        <v>1199</v>
      </c>
      <c r="I259" s="38" t="s">
        <v>23</v>
      </c>
      <c r="J259" s="98" t="s">
        <v>5399</v>
      </c>
      <c r="K259" s="22" t="s">
        <v>38</v>
      </c>
      <c r="L259" s="22" t="s">
        <v>38</v>
      </c>
      <c r="M259" s="92" t="s">
        <v>5400</v>
      </c>
      <c r="N259" s="38" t="s">
        <v>29</v>
      </c>
      <c r="O259" s="95" t="s">
        <v>5401</v>
      </c>
    </row>
    <row r="260" spans="1:15" ht="14.25" customHeight="1">
      <c r="A260" s="6">
        <f t="shared" si="1"/>
        <v>259</v>
      </c>
      <c r="B260" s="92" t="s">
        <v>5402</v>
      </c>
      <c r="C260" s="92" t="s">
        <v>451</v>
      </c>
      <c r="D260" s="6" t="s">
        <v>267</v>
      </c>
      <c r="E260" s="22" t="s">
        <v>816</v>
      </c>
      <c r="F260" s="16" t="s">
        <v>5403</v>
      </c>
      <c r="G260" s="10" t="s">
        <v>8</v>
      </c>
      <c r="H260" s="22" t="s">
        <v>565</v>
      </c>
      <c r="I260" s="38" t="s">
        <v>23</v>
      </c>
      <c r="J260" s="17" t="s">
        <v>5404</v>
      </c>
      <c r="K260" s="22" t="s">
        <v>38</v>
      </c>
      <c r="L260" s="22" t="s">
        <v>38</v>
      </c>
      <c r="M260" s="26" t="s">
        <v>5405</v>
      </c>
      <c r="N260" s="38" t="s">
        <v>29</v>
      </c>
      <c r="O260" s="10" t="s">
        <v>30</v>
      </c>
    </row>
    <row r="261" spans="1:15" ht="14.25" customHeight="1">
      <c r="A261" s="6">
        <f t="shared" si="1"/>
        <v>260</v>
      </c>
      <c r="B261" s="92" t="s">
        <v>5406</v>
      </c>
      <c r="C261" s="92" t="s">
        <v>5407</v>
      </c>
      <c r="D261" s="6" t="s">
        <v>267</v>
      </c>
      <c r="E261" s="14" t="s">
        <v>33</v>
      </c>
      <c r="F261" s="83" t="s">
        <v>5408</v>
      </c>
      <c r="G261" s="14" t="s">
        <v>35</v>
      </c>
      <c r="H261" s="22" t="s">
        <v>5409</v>
      </c>
      <c r="I261" s="38" t="s">
        <v>23</v>
      </c>
      <c r="J261" s="97" t="s">
        <v>5410</v>
      </c>
      <c r="K261" s="22" t="s">
        <v>38</v>
      </c>
      <c r="L261" s="22" t="s">
        <v>38</v>
      </c>
      <c r="M261" s="26" t="s">
        <v>5411</v>
      </c>
      <c r="N261" s="38" t="s">
        <v>29</v>
      </c>
      <c r="O261" s="18" t="s">
        <v>5412</v>
      </c>
    </row>
    <row r="262" spans="1:15" ht="14.25" customHeight="1">
      <c r="A262" s="6">
        <f t="shared" si="1"/>
        <v>261</v>
      </c>
      <c r="B262" s="92" t="s">
        <v>5406</v>
      </c>
      <c r="C262" s="10" t="s">
        <v>4191</v>
      </c>
      <c r="D262" s="6" t="s">
        <v>267</v>
      </c>
      <c r="E262" s="22" t="s">
        <v>52</v>
      </c>
      <c r="F262" s="83" t="s">
        <v>5413</v>
      </c>
      <c r="G262" s="8" t="s">
        <v>54</v>
      </c>
      <c r="H262" s="22" t="s">
        <v>2873</v>
      </c>
      <c r="I262" s="38" t="s">
        <v>23</v>
      </c>
      <c r="J262" s="97" t="s">
        <v>5414</v>
      </c>
      <c r="K262" s="22" t="s">
        <v>38</v>
      </c>
      <c r="L262" s="22" t="s">
        <v>38</v>
      </c>
      <c r="M262" s="26" t="s">
        <v>5415</v>
      </c>
      <c r="N262" s="38" t="s">
        <v>29</v>
      </c>
      <c r="O262" s="18" t="s">
        <v>5412</v>
      </c>
    </row>
    <row r="263" spans="1:15" ht="14.25" customHeight="1">
      <c r="A263" s="6">
        <f t="shared" si="1"/>
        <v>262</v>
      </c>
      <c r="B263" s="92" t="s">
        <v>5187</v>
      </c>
      <c r="C263" s="10" t="s">
        <v>5090</v>
      </c>
      <c r="D263" s="6" t="s">
        <v>267</v>
      </c>
      <c r="E263" s="22" t="s">
        <v>5416</v>
      </c>
      <c r="F263" s="28" t="s">
        <v>5417</v>
      </c>
      <c r="G263" s="8" t="s">
        <v>54</v>
      </c>
      <c r="H263" s="22" t="s">
        <v>1830</v>
      </c>
      <c r="I263" s="38" t="s">
        <v>23</v>
      </c>
      <c r="J263" s="17" t="s">
        <v>5418</v>
      </c>
      <c r="K263" s="22" t="s">
        <v>38</v>
      </c>
      <c r="L263" s="22" t="s">
        <v>38</v>
      </c>
      <c r="M263" s="26" t="s">
        <v>5419</v>
      </c>
      <c r="N263" s="38" t="s">
        <v>29</v>
      </c>
      <c r="O263" s="18" t="s">
        <v>5412</v>
      </c>
    </row>
    <row r="264" spans="1:15" ht="14.25" customHeight="1">
      <c r="A264" s="6">
        <f t="shared" si="1"/>
        <v>263</v>
      </c>
      <c r="B264" s="10" t="s">
        <v>4923</v>
      </c>
      <c r="C264" s="10" t="s">
        <v>5420</v>
      </c>
      <c r="D264" s="15" t="s">
        <v>18</v>
      </c>
      <c r="E264" s="14" t="s">
        <v>33</v>
      </c>
      <c r="F264" s="28" t="s">
        <v>5421</v>
      </c>
      <c r="G264" s="14" t="s">
        <v>35</v>
      </c>
      <c r="H264" s="22" t="s">
        <v>4471</v>
      </c>
      <c r="I264" s="38" t="s">
        <v>23</v>
      </c>
      <c r="J264" s="17" t="s">
        <v>5422</v>
      </c>
      <c r="K264" s="22">
        <v>212</v>
      </c>
      <c r="L264" s="22" t="s">
        <v>38</v>
      </c>
      <c r="M264" s="26" t="s">
        <v>5423</v>
      </c>
      <c r="N264" s="38" t="s">
        <v>29</v>
      </c>
      <c r="O264" s="18" t="s">
        <v>5424</v>
      </c>
    </row>
    <row r="265" spans="1:15" ht="14.25" customHeight="1">
      <c r="A265" s="6">
        <f t="shared" si="1"/>
        <v>264</v>
      </c>
      <c r="B265" s="10" t="s">
        <v>5425</v>
      </c>
      <c r="C265" s="10" t="s">
        <v>4191</v>
      </c>
      <c r="D265" s="6" t="s">
        <v>267</v>
      </c>
      <c r="E265" s="14" t="s">
        <v>52</v>
      </c>
      <c r="F265" s="16" t="s">
        <v>5426</v>
      </c>
      <c r="G265" s="8" t="s">
        <v>54</v>
      </c>
      <c r="H265" s="22" t="s">
        <v>5427</v>
      </c>
      <c r="I265" s="38" t="s">
        <v>23</v>
      </c>
      <c r="J265" s="17" t="s">
        <v>5428</v>
      </c>
      <c r="K265" s="22">
        <v>146</v>
      </c>
      <c r="L265" s="22" t="s">
        <v>38</v>
      </c>
      <c r="M265" s="26" t="s">
        <v>5429</v>
      </c>
      <c r="N265" s="38" t="s">
        <v>29</v>
      </c>
      <c r="O265" s="18" t="s">
        <v>5430</v>
      </c>
    </row>
    <row r="266" spans="1:15" ht="14.25" customHeight="1">
      <c r="A266" s="6">
        <f t="shared" si="1"/>
        <v>265</v>
      </c>
      <c r="B266" s="10" t="s">
        <v>4217</v>
      </c>
      <c r="C266" s="10" t="s">
        <v>5431</v>
      </c>
      <c r="D266" s="6" t="s">
        <v>267</v>
      </c>
      <c r="E266" s="14" t="s">
        <v>52</v>
      </c>
      <c r="F266" s="16" t="s">
        <v>5432</v>
      </c>
      <c r="G266" s="8" t="s">
        <v>54</v>
      </c>
      <c r="H266" s="22" t="s">
        <v>1771</v>
      </c>
      <c r="I266" s="38" t="s">
        <v>23</v>
      </c>
      <c r="J266" s="17" t="s">
        <v>5433</v>
      </c>
      <c r="K266" s="22">
        <v>52</v>
      </c>
      <c r="L266" s="22" t="s">
        <v>38</v>
      </c>
      <c r="M266" s="26" t="s">
        <v>5434</v>
      </c>
      <c r="N266" s="38" t="s">
        <v>29</v>
      </c>
      <c r="O266" s="18" t="s">
        <v>5435</v>
      </c>
    </row>
    <row r="267" spans="1:15" ht="14.25" customHeight="1">
      <c r="A267" s="6">
        <f t="shared" si="1"/>
        <v>266</v>
      </c>
      <c r="B267" s="10" t="s">
        <v>4449</v>
      </c>
      <c r="C267" s="10" t="s">
        <v>5436</v>
      </c>
      <c r="D267" s="39" t="s">
        <v>117</v>
      </c>
      <c r="E267" s="14" t="s">
        <v>52</v>
      </c>
      <c r="F267" s="28" t="s">
        <v>5437</v>
      </c>
      <c r="G267" s="8" t="s">
        <v>54</v>
      </c>
      <c r="H267" s="22" t="s">
        <v>5438</v>
      </c>
      <c r="I267" s="38" t="s">
        <v>23</v>
      </c>
      <c r="J267" s="17" t="s">
        <v>5439</v>
      </c>
      <c r="K267" s="22">
        <v>24</v>
      </c>
      <c r="L267" s="22" t="s">
        <v>38</v>
      </c>
      <c r="M267" s="26" t="s">
        <v>5440</v>
      </c>
      <c r="N267" s="38" t="s">
        <v>29</v>
      </c>
      <c r="O267" s="18" t="s">
        <v>5441</v>
      </c>
    </row>
    <row r="268" spans="1:15" ht="14.25" customHeight="1">
      <c r="A268" s="6">
        <f t="shared" si="1"/>
        <v>267</v>
      </c>
      <c r="B268" s="10" t="s">
        <v>5442</v>
      </c>
      <c r="C268" s="10" t="s">
        <v>5443</v>
      </c>
      <c r="D268" s="6" t="s">
        <v>267</v>
      </c>
      <c r="E268" s="14" t="s">
        <v>52</v>
      </c>
      <c r="F268" s="16" t="s">
        <v>5444</v>
      </c>
      <c r="G268" s="8" t="s">
        <v>54</v>
      </c>
      <c r="H268" s="22" t="s">
        <v>466</v>
      </c>
      <c r="I268" s="38" t="s">
        <v>23</v>
      </c>
      <c r="J268" s="17" t="s">
        <v>5445</v>
      </c>
      <c r="K268" s="22">
        <v>62</v>
      </c>
      <c r="L268" s="22" t="s">
        <v>38</v>
      </c>
      <c r="M268" s="26" t="s">
        <v>5446</v>
      </c>
      <c r="N268" s="38" t="s">
        <v>29</v>
      </c>
      <c r="O268" s="18" t="s">
        <v>5447</v>
      </c>
    </row>
    <row r="269" spans="1:15" ht="14.25" customHeight="1">
      <c r="A269" s="6">
        <f t="shared" si="1"/>
        <v>268</v>
      </c>
      <c r="B269" s="10" t="s">
        <v>5448</v>
      </c>
      <c r="C269" s="10" t="s">
        <v>451</v>
      </c>
      <c r="D269" s="39" t="s">
        <v>117</v>
      </c>
      <c r="E269" s="14" t="s">
        <v>118</v>
      </c>
      <c r="F269" s="83" t="s">
        <v>5449</v>
      </c>
      <c r="G269" s="10" t="s">
        <v>8</v>
      </c>
      <c r="H269" s="22" t="s">
        <v>5262</v>
      </c>
      <c r="I269" s="38" t="s">
        <v>23</v>
      </c>
      <c r="J269" s="97" t="s">
        <v>5450</v>
      </c>
      <c r="K269" s="22">
        <v>70</v>
      </c>
      <c r="L269" s="22" t="s">
        <v>38</v>
      </c>
      <c r="M269" s="26" t="s">
        <v>5451</v>
      </c>
      <c r="N269" s="38" t="s">
        <v>29</v>
      </c>
      <c r="O269" s="10" t="s">
        <v>30</v>
      </c>
    </row>
    <row r="270" spans="1:15" ht="14.25" customHeight="1">
      <c r="A270" s="6">
        <f t="shared" si="1"/>
        <v>269</v>
      </c>
      <c r="B270" s="10" t="s">
        <v>4527</v>
      </c>
      <c r="C270" s="10" t="s">
        <v>5452</v>
      </c>
      <c r="D270" s="39" t="s">
        <v>117</v>
      </c>
      <c r="E270" s="22" t="s">
        <v>5453</v>
      </c>
      <c r="F270" s="83" t="s">
        <v>5454</v>
      </c>
      <c r="G270" s="10" t="s">
        <v>649</v>
      </c>
      <c r="H270" s="22" t="s">
        <v>479</v>
      </c>
      <c r="I270" s="38" t="s">
        <v>23</v>
      </c>
      <c r="J270" s="17" t="s">
        <v>5455</v>
      </c>
      <c r="K270" s="22">
        <v>161</v>
      </c>
      <c r="L270" s="22" t="s">
        <v>38</v>
      </c>
      <c r="M270" s="26" t="s">
        <v>5456</v>
      </c>
      <c r="N270" s="38" t="s">
        <v>29</v>
      </c>
      <c r="O270" s="10" t="s">
        <v>30</v>
      </c>
    </row>
    <row r="271" spans="1:15" ht="14.25" customHeight="1">
      <c r="A271" s="6">
        <f t="shared" si="1"/>
        <v>270</v>
      </c>
      <c r="B271" s="10" t="s">
        <v>4131</v>
      </c>
      <c r="C271" s="10" t="s">
        <v>5457</v>
      </c>
      <c r="D271" s="15" t="s">
        <v>18</v>
      </c>
      <c r="E271" s="14" t="s">
        <v>52</v>
      </c>
      <c r="F271" s="28" t="s">
        <v>5458</v>
      </c>
      <c r="G271" s="8" t="s">
        <v>54</v>
      </c>
      <c r="H271" s="22" t="s">
        <v>5459</v>
      </c>
      <c r="I271" s="38" t="s">
        <v>23</v>
      </c>
      <c r="J271" s="17" t="s">
        <v>5460</v>
      </c>
      <c r="K271" s="22">
        <v>173</v>
      </c>
      <c r="L271" s="22" t="s">
        <v>38</v>
      </c>
      <c r="M271" s="26" t="s">
        <v>5461</v>
      </c>
      <c r="N271" s="38" t="s">
        <v>29</v>
      </c>
      <c r="O271" s="18" t="s">
        <v>4137</v>
      </c>
    </row>
    <row r="272" spans="1:15" ht="14.25" customHeight="1">
      <c r="A272" s="6">
        <f t="shared" si="1"/>
        <v>271</v>
      </c>
      <c r="B272" s="10" t="s">
        <v>4131</v>
      </c>
      <c r="C272" s="10" t="s">
        <v>5462</v>
      </c>
      <c r="D272" s="39" t="s">
        <v>117</v>
      </c>
      <c r="E272" s="14" t="s">
        <v>52</v>
      </c>
      <c r="F272" s="28" t="s">
        <v>5463</v>
      </c>
      <c r="G272" s="8" t="s">
        <v>54</v>
      </c>
      <c r="H272" s="22" t="s">
        <v>5459</v>
      </c>
      <c r="I272" s="38" t="s">
        <v>23</v>
      </c>
      <c r="J272" s="17" t="s">
        <v>5464</v>
      </c>
      <c r="K272" s="22">
        <v>173</v>
      </c>
      <c r="L272" s="22" t="s">
        <v>38</v>
      </c>
      <c r="M272" s="26" t="s">
        <v>5465</v>
      </c>
      <c r="N272" s="38" t="s">
        <v>29</v>
      </c>
      <c r="O272" s="18" t="s">
        <v>4137</v>
      </c>
    </row>
    <row r="273" spans="1:15" ht="14.25" customHeight="1">
      <c r="A273" s="6">
        <f t="shared" si="1"/>
        <v>272</v>
      </c>
      <c r="B273" s="10" t="s">
        <v>4131</v>
      </c>
      <c r="C273" s="10" t="s">
        <v>5466</v>
      </c>
      <c r="D273" s="39" t="s">
        <v>117</v>
      </c>
      <c r="E273" s="14" t="s">
        <v>52</v>
      </c>
      <c r="F273" s="28" t="s">
        <v>5467</v>
      </c>
      <c r="G273" s="8" t="s">
        <v>54</v>
      </c>
      <c r="H273" s="22" t="s">
        <v>83</v>
      </c>
      <c r="I273" s="38" t="s">
        <v>23</v>
      </c>
      <c r="J273" s="17" t="s">
        <v>5468</v>
      </c>
      <c r="K273" s="22">
        <v>173</v>
      </c>
      <c r="L273" s="22" t="s">
        <v>38</v>
      </c>
      <c r="M273" s="26" t="s">
        <v>5469</v>
      </c>
      <c r="N273" s="38" t="s">
        <v>29</v>
      </c>
      <c r="O273" s="18" t="s">
        <v>4137</v>
      </c>
    </row>
    <row r="274" spans="1:15" ht="14.25" customHeight="1">
      <c r="A274" s="6">
        <f t="shared" si="1"/>
        <v>273</v>
      </c>
      <c r="B274" s="10" t="s">
        <v>5470</v>
      </c>
      <c r="C274" s="10" t="s">
        <v>4285</v>
      </c>
      <c r="D274" s="6" t="s">
        <v>267</v>
      </c>
      <c r="E274" s="14" t="s">
        <v>33</v>
      </c>
      <c r="F274" s="83" t="s">
        <v>5471</v>
      </c>
      <c r="G274" s="14" t="s">
        <v>35</v>
      </c>
      <c r="H274" s="22" t="s">
        <v>3320</v>
      </c>
      <c r="I274" s="38" t="s">
        <v>23</v>
      </c>
      <c r="J274" s="17" t="s">
        <v>5472</v>
      </c>
      <c r="K274" s="22" t="s">
        <v>38</v>
      </c>
      <c r="L274" s="22" t="s">
        <v>38</v>
      </c>
      <c r="M274" s="26" t="s">
        <v>5473</v>
      </c>
      <c r="N274" s="38" t="s">
        <v>29</v>
      </c>
      <c r="O274" s="18" t="s">
        <v>5474</v>
      </c>
    </row>
    <row r="275" spans="1:15" ht="14.25" customHeight="1">
      <c r="A275" s="6">
        <f t="shared" si="1"/>
        <v>274</v>
      </c>
      <c r="B275" s="10" t="s">
        <v>5475</v>
      </c>
      <c r="C275" s="10" t="s">
        <v>5476</v>
      </c>
      <c r="D275" s="6" t="s">
        <v>267</v>
      </c>
      <c r="E275" s="14" t="s">
        <v>52</v>
      </c>
      <c r="F275" s="16" t="s">
        <v>5477</v>
      </c>
      <c r="G275" s="8" t="s">
        <v>54</v>
      </c>
      <c r="H275" s="22" t="s">
        <v>4381</v>
      </c>
      <c r="I275" s="38" t="s">
        <v>23</v>
      </c>
      <c r="J275" s="17" t="s">
        <v>5478</v>
      </c>
      <c r="K275" s="22">
        <v>334</v>
      </c>
      <c r="L275" s="22" t="s">
        <v>38</v>
      </c>
      <c r="M275" s="26" t="s">
        <v>5479</v>
      </c>
      <c r="N275" s="38" t="s">
        <v>29</v>
      </c>
      <c r="O275" s="18" t="s">
        <v>5480</v>
      </c>
    </row>
    <row r="276" spans="1:15" ht="14.25" customHeight="1">
      <c r="A276" s="6">
        <f t="shared" si="1"/>
        <v>275</v>
      </c>
      <c r="B276" s="10" t="s">
        <v>5481</v>
      </c>
      <c r="C276" s="10" t="s">
        <v>5482</v>
      </c>
      <c r="D276" s="39" t="s">
        <v>117</v>
      </c>
      <c r="E276" s="22" t="s">
        <v>5483</v>
      </c>
      <c r="F276" s="83" t="s">
        <v>5484</v>
      </c>
      <c r="G276" s="10" t="s">
        <v>8</v>
      </c>
      <c r="H276" s="22" t="s">
        <v>5485</v>
      </c>
      <c r="I276" s="38" t="s">
        <v>23</v>
      </c>
      <c r="J276" s="17" t="s">
        <v>5486</v>
      </c>
      <c r="K276" s="22">
        <v>275</v>
      </c>
      <c r="L276" s="22" t="s">
        <v>38</v>
      </c>
      <c r="M276" s="26" t="s">
        <v>5487</v>
      </c>
      <c r="N276" s="38" t="s">
        <v>29</v>
      </c>
      <c r="O276" s="18" t="s">
        <v>5488</v>
      </c>
    </row>
    <row r="277" spans="1:15" ht="14.25" customHeight="1">
      <c r="A277" s="6">
        <f t="shared" si="1"/>
        <v>276</v>
      </c>
      <c r="B277" s="10" t="s">
        <v>4829</v>
      </c>
      <c r="C277" s="10" t="s">
        <v>4191</v>
      </c>
      <c r="D277" s="39" t="s">
        <v>117</v>
      </c>
      <c r="E277" s="14" t="s">
        <v>52</v>
      </c>
      <c r="F277" s="16" t="s">
        <v>5489</v>
      </c>
      <c r="G277" s="8" t="s">
        <v>54</v>
      </c>
      <c r="H277" s="22" t="s">
        <v>2873</v>
      </c>
      <c r="I277" s="38" t="s">
        <v>23</v>
      </c>
      <c r="J277" s="17" t="s">
        <v>5490</v>
      </c>
      <c r="K277" s="22">
        <v>287</v>
      </c>
      <c r="L277" s="22" t="s">
        <v>38</v>
      </c>
      <c r="M277" s="26" t="s">
        <v>5491</v>
      </c>
      <c r="N277" s="38" t="s">
        <v>29</v>
      </c>
      <c r="O277" s="18" t="s">
        <v>5492</v>
      </c>
    </row>
    <row r="278" spans="1:15" ht="14.25" customHeight="1">
      <c r="A278" s="6">
        <f t="shared" si="1"/>
        <v>277</v>
      </c>
      <c r="B278" s="10" t="s">
        <v>4829</v>
      </c>
      <c r="C278" s="10" t="s">
        <v>5493</v>
      </c>
      <c r="D278" s="39" t="s">
        <v>117</v>
      </c>
      <c r="E278" s="14" t="s">
        <v>33</v>
      </c>
      <c r="F278" s="83" t="s">
        <v>5494</v>
      </c>
      <c r="G278" s="14" t="s">
        <v>35</v>
      </c>
      <c r="H278" s="22" t="s">
        <v>5495</v>
      </c>
      <c r="I278" s="38" t="s">
        <v>23</v>
      </c>
      <c r="J278" s="17" t="s">
        <v>5496</v>
      </c>
      <c r="K278" s="22">
        <v>287</v>
      </c>
      <c r="L278" s="22" t="s">
        <v>38</v>
      </c>
      <c r="M278" s="26" t="s">
        <v>5497</v>
      </c>
      <c r="N278" s="38" t="s">
        <v>29</v>
      </c>
      <c r="O278" s="18" t="s">
        <v>5492</v>
      </c>
    </row>
    <row r="279" spans="1:15" ht="14.25" customHeight="1">
      <c r="A279" s="6">
        <f t="shared" si="1"/>
        <v>278</v>
      </c>
      <c r="B279" s="10" t="s">
        <v>4761</v>
      </c>
      <c r="C279" s="10" t="s">
        <v>5498</v>
      </c>
      <c r="D279" s="39" t="s">
        <v>117</v>
      </c>
      <c r="E279" s="22" t="s">
        <v>5499</v>
      </c>
      <c r="F279" s="83" t="s">
        <v>5500</v>
      </c>
      <c r="G279" s="10" t="s">
        <v>8</v>
      </c>
      <c r="H279" s="22" t="s">
        <v>608</v>
      </c>
      <c r="I279" s="38" t="s">
        <v>23</v>
      </c>
      <c r="J279" s="17" t="s">
        <v>5501</v>
      </c>
      <c r="K279" s="71">
        <v>3</v>
      </c>
      <c r="L279" s="22" t="s">
        <v>38</v>
      </c>
      <c r="M279" s="26" t="s">
        <v>5502</v>
      </c>
      <c r="N279" s="38" t="s">
        <v>29</v>
      </c>
      <c r="O279" s="10" t="s">
        <v>30</v>
      </c>
    </row>
    <row r="280" spans="1:15" ht="14.25" customHeight="1">
      <c r="A280" s="6">
        <f t="shared" si="1"/>
        <v>279</v>
      </c>
      <c r="B280" s="10" t="s">
        <v>4604</v>
      </c>
      <c r="C280" s="10" t="s">
        <v>5503</v>
      </c>
      <c r="D280" s="39" t="s">
        <v>117</v>
      </c>
      <c r="E280" s="14" t="s">
        <v>52</v>
      </c>
      <c r="F280" s="83" t="s">
        <v>5504</v>
      </c>
      <c r="G280" s="8" t="s">
        <v>54</v>
      </c>
      <c r="H280" s="22" t="s">
        <v>5505</v>
      </c>
      <c r="I280" s="38" t="s">
        <v>23</v>
      </c>
      <c r="J280" s="17" t="s">
        <v>5506</v>
      </c>
      <c r="K280" s="22">
        <v>190</v>
      </c>
      <c r="L280" s="22" t="s">
        <v>38</v>
      </c>
      <c r="M280" s="26" t="s">
        <v>5507</v>
      </c>
      <c r="N280" s="38" t="s">
        <v>29</v>
      </c>
      <c r="O280" s="18" t="s">
        <v>5508</v>
      </c>
    </row>
    <row r="281" spans="1:15" ht="14.25" customHeight="1">
      <c r="A281" s="6">
        <f t="shared" si="1"/>
        <v>280</v>
      </c>
      <c r="B281" s="10" t="s">
        <v>5509</v>
      </c>
      <c r="C281" s="10" t="s">
        <v>5510</v>
      </c>
      <c r="D281" s="6" t="s">
        <v>267</v>
      </c>
      <c r="E281" s="14" t="s">
        <v>52</v>
      </c>
      <c r="F281" s="16" t="s">
        <v>5511</v>
      </c>
      <c r="G281" s="8" t="s">
        <v>54</v>
      </c>
      <c r="H281" s="22" t="s">
        <v>5512</v>
      </c>
      <c r="I281" s="38" t="s">
        <v>23</v>
      </c>
      <c r="J281" s="17" t="s">
        <v>5513</v>
      </c>
      <c r="K281" s="22">
        <v>167</v>
      </c>
      <c r="L281" s="22" t="s">
        <v>38</v>
      </c>
      <c r="M281" s="26" t="s">
        <v>5514</v>
      </c>
      <c r="N281" s="38" t="s">
        <v>29</v>
      </c>
      <c r="O281" s="18" t="s">
        <v>5515</v>
      </c>
    </row>
    <row r="282" spans="1:15" ht="14.25" customHeight="1">
      <c r="A282" s="6">
        <f t="shared" si="1"/>
        <v>281</v>
      </c>
      <c r="B282" s="10" t="s">
        <v>5509</v>
      </c>
      <c r="C282" s="10" t="s">
        <v>5516</v>
      </c>
      <c r="D282" s="6" t="s">
        <v>267</v>
      </c>
      <c r="E282" s="14" t="s">
        <v>52</v>
      </c>
      <c r="F282" s="16" t="s">
        <v>5511</v>
      </c>
      <c r="G282" s="8" t="s">
        <v>54</v>
      </c>
      <c r="H282" s="22" t="s">
        <v>5517</v>
      </c>
      <c r="I282" s="38" t="s">
        <v>23</v>
      </c>
      <c r="J282" s="17" t="s">
        <v>5518</v>
      </c>
      <c r="K282" s="22">
        <v>167</v>
      </c>
      <c r="L282" s="22" t="s">
        <v>38</v>
      </c>
      <c r="M282" s="26" t="s">
        <v>5519</v>
      </c>
      <c r="N282" s="38" t="s">
        <v>29</v>
      </c>
      <c r="O282" s="18" t="s">
        <v>5515</v>
      </c>
    </row>
    <row r="283" spans="1:15" ht="14.25" customHeight="1">
      <c r="A283" s="6">
        <f t="shared" si="1"/>
        <v>282</v>
      </c>
      <c r="B283" s="10" t="s">
        <v>5509</v>
      </c>
      <c r="C283" s="10" t="s">
        <v>5520</v>
      </c>
      <c r="D283" s="6" t="s">
        <v>267</v>
      </c>
      <c r="E283" s="22" t="s">
        <v>199</v>
      </c>
      <c r="F283" s="28" t="s">
        <v>5521</v>
      </c>
      <c r="G283" s="10" t="s">
        <v>649</v>
      </c>
      <c r="H283" s="22" t="s">
        <v>5517</v>
      </c>
      <c r="I283" s="38" t="s">
        <v>23</v>
      </c>
      <c r="J283" s="97" t="s">
        <v>5522</v>
      </c>
      <c r="K283" s="22">
        <v>167</v>
      </c>
      <c r="L283" s="22" t="s">
        <v>38</v>
      </c>
      <c r="M283" s="26" t="s">
        <v>5523</v>
      </c>
      <c r="N283" s="38" t="s">
        <v>29</v>
      </c>
      <c r="O283" s="18" t="s">
        <v>5515</v>
      </c>
    </row>
    <row r="284" spans="1:15" ht="14.25" customHeight="1">
      <c r="A284" s="6">
        <f t="shared" si="1"/>
        <v>283</v>
      </c>
      <c r="B284" s="10" t="s">
        <v>5524</v>
      </c>
      <c r="C284" s="10" t="s">
        <v>5525</v>
      </c>
      <c r="D284" s="15" t="s">
        <v>18</v>
      </c>
      <c r="E284" s="14" t="s">
        <v>33</v>
      </c>
      <c r="F284" s="16" t="s">
        <v>5526</v>
      </c>
      <c r="G284" s="14" t="s">
        <v>35</v>
      </c>
      <c r="H284" s="22" t="s">
        <v>5527</v>
      </c>
      <c r="I284" s="38" t="s">
        <v>23</v>
      </c>
      <c r="J284" s="17" t="s">
        <v>5528</v>
      </c>
      <c r="K284" s="22">
        <v>272</v>
      </c>
      <c r="L284" s="22" t="s">
        <v>38</v>
      </c>
      <c r="M284" s="26" t="s">
        <v>5529</v>
      </c>
      <c r="N284" s="38" t="s">
        <v>29</v>
      </c>
      <c r="O284" s="18" t="s">
        <v>5530</v>
      </c>
    </row>
    <row r="285" spans="1:15" ht="14.25" customHeight="1">
      <c r="A285" s="6">
        <f t="shared" si="1"/>
        <v>284</v>
      </c>
      <c r="B285" s="10" t="s">
        <v>5524</v>
      </c>
      <c r="C285" s="10" t="s">
        <v>4191</v>
      </c>
      <c r="D285" s="6" t="s">
        <v>267</v>
      </c>
      <c r="E285" s="14" t="s">
        <v>52</v>
      </c>
      <c r="F285" s="28" t="s">
        <v>5531</v>
      </c>
      <c r="G285" s="8" t="s">
        <v>54</v>
      </c>
      <c r="H285" s="22" t="s">
        <v>5532</v>
      </c>
      <c r="I285" s="38" t="s">
        <v>23</v>
      </c>
      <c r="J285" s="17" t="s">
        <v>5533</v>
      </c>
      <c r="K285" s="22">
        <v>272</v>
      </c>
      <c r="L285" s="22" t="s">
        <v>38</v>
      </c>
      <c r="M285" s="26" t="s">
        <v>5534</v>
      </c>
      <c r="N285" s="38" t="s">
        <v>29</v>
      </c>
      <c r="O285" s="18" t="s">
        <v>5530</v>
      </c>
    </row>
    <row r="286" spans="1:15" ht="14.25" customHeight="1">
      <c r="A286" s="6">
        <f t="shared" si="1"/>
        <v>285</v>
      </c>
      <c r="B286" s="10" t="s">
        <v>4632</v>
      </c>
      <c r="C286" s="10" t="s">
        <v>5535</v>
      </c>
      <c r="D286" s="39" t="s">
        <v>117</v>
      </c>
      <c r="E286" s="14" t="s">
        <v>33</v>
      </c>
      <c r="F286" s="83" t="s">
        <v>5536</v>
      </c>
      <c r="G286" s="14" t="s">
        <v>35</v>
      </c>
      <c r="H286" s="22" t="s">
        <v>5537</v>
      </c>
      <c r="I286" s="38" t="s">
        <v>23</v>
      </c>
      <c r="J286" s="17" t="s">
        <v>5538</v>
      </c>
      <c r="K286" s="22">
        <v>82</v>
      </c>
      <c r="L286" s="22" t="s">
        <v>38</v>
      </c>
      <c r="M286" s="26" t="s">
        <v>5539</v>
      </c>
      <c r="N286" s="38" t="s">
        <v>29</v>
      </c>
      <c r="O286" s="18" t="s">
        <v>5540</v>
      </c>
    </row>
    <row r="287" spans="1:15" ht="14.25" customHeight="1">
      <c r="A287" s="6">
        <f t="shared" si="1"/>
        <v>286</v>
      </c>
      <c r="B287" s="10" t="s">
        <v>4632</v>
      </c>
      <c r="C287" s="10" t="s">
        <v>5541</v>
      </c>
      <c r="D287" s="39" t="s">
        <v>117</v>
      </c>
      <c r="E287" s="22" t="s">
        <v>199</v>
      </c>
      <c r="F287" s="83" t="s">
        <v>5542</v>
      </c>
      <c r="G287" s="10" t="s">
        <v>649</v>
      </c>
      <c r="H287" s="22" t="s">
        <v>2025</v>
      </c>
      <c r="I287" s="38" t="s">
        <v>23</v>
      </c>
      <c r="J287" s="97" t="s">
        <v>5543</v>
      </c>
      <c r="K287" s="22">
        <v>82</v>
      </c>
      <c r="L287" s="22" t="s">
        <v>38</v>
      </c>
      <c r="M287" s="26" t="s">
        <v>5544</v>
      </c>
      <c r="N287" s="38" t="s">
        <v>29</v>
      </c>
      <c r="O287" s="18" t="s">
        <v>5540</v>
      </c>
    </row>
    <row r="288" spans="1:15" ht="14.25" customHeight="1">
      <c r="A288" s="6">
        <f t="shared" si="1"/>
        <v>287</v>
      </c>
      <c r="B288" s="10" t="s">
        <v>4442</v>
      </c>
      <c r="C288" s="10" t="s">
        <v>5545</v>
      </c>
      <c r="D288" s="6" t="s">
        <v>267</v>
      </c>
      <c r="E288" s="14" t="s">
        <v>52</v>
      </c>
      <c r="F288" s="16" t="s">
        <v>5546</v>
      </c>
      <c r="G288" s="8" t="s">
        <v>54</v>
      </c>
      <c r="H288" s="22" t="s">
        <v>5547</v>
      </c>
      <c r="I288" s="38" t="s">
        <v>23</v>
      </c>
      <c r="J288" s="17" t="s">
        <v>5548</v>
      </c>
      <c r="K288" s="22">
        <v>306</v>
      </c>
      <c r="L288" s="22" t="s">
        <v>38</v>
      </c>
      <c r="M288" s="26" t="s">
        <v>5549</v>
      </c>
      <c r="N288" s="38" t="s">
        <v>29</v>
      </c>
      <c r="O288" s="18" t="s">
        <v>5550</v>
      </c>
    </row>
    <row r="289" spans="1:15" ht="14.25" customHeight="1">
      <c r="A289" s="6">
        <f t="shared" si="1"/>
        <v>288</v>
      </c>
      <c r="B289" s="10" t="s">
        <v>4442</v>
      </c>
      <c r="C289" s="10" t="s">
        <v>5551</v>
      </c>
      <c r="D289" s="6" t="s">
        <v>267</v>
      </c>
      <c r="E289" s="14" t="s">
        <v>52</v>
      </c>
      <c r="F289" s="16" t="s">
        <v>5546</v>
      </c>
      <c r="G289" s="8" t="s">
        <v>54</v>
      </c>
      <c r="H289" s="22" t="s">
        <v>2025</v>
      </c>
      <c r="I289" s="38" t="s">
        <v>23</v>
      </c>
      <c r="J289" s="17" t="s">
        <v>5552</v>
      </c>
      <c r="K289" s="22">
        <v>306</v>
      </c>
      <c r="L289" s="22" t="s">
        <v>38</v>
      </c>
      <c r="M289" s="26" t="s">
        <v>5553</v>
      </c>
      <c r="N289" s="38" t="s">
        <v>29</v>
      </c>
      <c r="O289" s="18" t="s">
        <v>5550</v>
      </c>
    </row>
    <row r="290" spans="1:15" ht="14.25" customHeight="1">
      <c r="A290" s="6">
        <f t="shared" si="1"/>
        <v>289</v>
      </c>
      <c r="B290" s="10" t="s">
        <v>4442</v>
      </c>
      <c r="C290" s="10" t="s">
        <v>5554</v>
      </c>
      <c r="D290" s="6" t="s">
        <v>267</v>
      </c>
      <c r="E290" s="22" t="s">
        <v>199</v>
      </c>
      <c r="F290" s="16" t="s">
        <v>5555</v>
      </c>
      <c r="G290" s="10" t="s">
        <v>649</v>
      </c>
      <c r="H290" s="22" t="s">
        <v>4269</v>
      </c>
      <c r="I290" s="38" t="s">
        <v>23</v>
      </c>
      <c r="J290" s="17" t="s">
        <v>5556</v>
      </c>
      <c r="K290" s="22">
        <v>306</v>
      </c>
      <c r="L290" s="22" t="s">
        <v>38</v>
      </c>
      <c r="M290" s="26" t="s">
        <v>5557</v>
      </c>
      <c r="N290" s="38" t="s">
        <v>29</v>
      </c>
      <c r="O290" s="18" t="s">
        <v>5550</v>
      </c>
    </row>
    <row r="291" spans="1:15" ht="14.25" customHeight="1">
      <c r="A291" s="6">
        <f t="shared" si="1"/>
        <v>290</v>
      </c>
      <c r="B291" s="10" t="s">
        <v>5089</v>
      </c>
      <c r="C291" s="10" t="s">
        <v>4335</v>
      </c>
      <c r="D291" s="39" t="s">
        <v>117</v>
      </c>
      <c r="E291" s="22" t="s">
        <v>5558</v>
      </c>
      <c r="F291" s="83" t="s">
        <v>5559</v>
      </c>
      <c r="G291" s="10" t="s">
        <v>8</v>
      </c>
      <c r="H291" s="22" t="s">
        <v>608</v>
      </c>
      <c r="I291" s="38" t="s">
        <v>23</v>
      </c>
      <c r="J291" s="97" t="s">
        <v>5560</v>
      </c>
      <c r="K291" s="22">
        <v>540</v>
      </c>
      <c r="L291" s="22" t="s">
        <v>38</v>
      </c>
      <c r="M291" s="26" t="s">
        <v>5561</v>
      </c>
      <c r="N291" s="38" t="s">
        <v>29</v>
      </c>
      <c r="O291" s="10" t="s">
        <v>30</v>
      </c>
    </row>
    <row r="292" spans="1:15" ht="14.25" customHeight="1">
      <c r="A292" s="6">
        <f t="shared" si="1"/>
        <v>291</v>
      </c>
      <c r="B292" s="92" t="s">
        <v>5562</v>
      </c>
      <c r="C292" s="92" t="s">
        <v>5563</v>
      </c>
      <c r="D292" s="39" t="s">
        <v>117</v>
      </c>
      <c r="E292" s="22" t="s">
        <v>607</v>
      </c>
      <c r="F292" s="99" t="s">
        <v>5564</v>
      </c>
      <c r="G292" s="10" t="s">
        <v>8</v>
      </c>
      <c r="H292" s="22" t="s">
        <v>608</v>
      </c>
      <c r="I292" s="38" t="s">
        <v>23</v>
      </c>
      <c r="J292" s="95" t="s">
        <v>5565</v>
      </c>
      <c r="K292" s="94">
        <v>285</v>
      </c>
      <c r="L292" s="22" t="s">
        <v>38</v>
      </c>
      <c r="M292" s="92" t="s">
        <v>5566</v>
      </c>
      <c r="N292" s="38" t="s">
        <v>29</v>
      </c>
      <c r="O292" s="95" t="s">
        <v>5567</v>
      </c>
    </row>
    <row r="293" spans="1:15" ht="14.25" customHeight="1">
      <c r="A293" s="6">
        <f t="shared" si="1"/>
        <v>292</v>
      </c>
      <c r="B293" s="10" t="s">
        <v>5562</v>
      </c>
      <c r="C293" s="10" t="s">
        <v>5568</v>
      </c>
      <c r="D293" s="6" t="s">
        <v>267</v>
      </c>
      <c r="E293" s="22" t="s">
        <v>5569</v>
      </c>
      <c r="F293" s="83" t="s">
        <v>5570</v>
      </c>
      <c r="G293" s="8" t="s">
        <v>54</v>
      </c>
      <c r="H293" s="22" t="s">
        <v>231</v>
      </c>
      <c r="I293" s="38" t="s">
        <v>23</v>
      </c>
      <c r="J293" s="17" t="s">
        <v>5571</v>
      </c>
      <c r="K293" s="94">
        <v>285</v>
      </c>
      <c r="L293" s="22" t="s">
        <v>38</v>
      </c>
      <c r="M293" s="26" t="s">
        <v>5572</v>
      </c>
      <c r="N293" s="38" t="s">
        <v>29</v>
      </c>
      <c r="O293" s="18" t="s">
        <v>5567</v>
      </c>
    </row>
    <row r="294" spans="1:15" ht="14.25" customHeight="1">
      <c r="A294" s="6">
        <f t="shared" si="1"/>
        <v>293</v>
      </c>
      <c r="B294" s="10" t="s">
        <v>5573</v>
      </c>
      <c r="C294" s="10" t="s">
        <v>5574</v>
      </c>
      <c r="D294" s="6" t="s">
        <v>267</v>
      </c>
      <c r="E294" s="100" t="s">
        <v>52</v>
      </c>
      <c r="F294" s="28" t="s">
        <v>5575</v>
      </c>
      <c r="G294" s="8" t="s">
        <v>54</v>
      </c>
      <c r="H294" s="22" t="s">
        <v>4099</v>
      </c>
      <c r="I294" s="38" t="s">
        <v>23</v>
      </c>
      <c r="J294" s="97" t="s">
        <v>5576</v>
      </c>
      <c r="K294" s="22" t="s">
        <v>5577</v>
      </c>
      <c r="L294" s="22" t="s">
        <v>38</v>
      </c>
      <c r="M294" s="26" t="s">
        <v>5578</v>
      </c>
      <c r="N294" s="38" t="s">
        <v>29</v>
      </c>
      <c r="O294" s="18" t="s">
        <v>5579</v>
      </c>
    </row>
    <row r="295" spans="1:15" ht="14.25" customHeight="1">
      <c r="A295" s="6">
        <f t="shared" si="1"/>
        <v>294</v>
      </c>
      <c r="B295" s="10" t="s">
        <v>5580</v>
      </c>
      <c r="C295" s="10" t="s">
        <v>5581</v>
      </c>
      <c r="D295" s="15" t="s">
        <v>18</v>
      </c>
      <c r="E295" s="100" t="s">
        <v>52</v>
      </c>
      <c r="F295" s="28" t="s">
        <v>5582</v>
      </c>
      <c r="G295" s="8" t="s">
        <v>54</v>
      </c>
      <c r="H295" s="22" t="s">
        <v>5583</v>
      </c>
      <c r="I295" s="38" t="s">
        <v>23</v>
      </c>
      <c r="J295" s="17" t="s">
        <v>5584</v>
      </c>
      <c r="K295" s="22">
        <v>525</v>
      </c>
      <c r="L295" s="22" t="s">
        <v>38</v>
      </c>
      <c r="M295" s="26" t="s">
        <v>5585</v>
      </c>
      <c r="N295" s="38" t="s">
        <v>29</v>
      </c>
      <c r="O295" s="18" t="s">
        <v>5586</v>
      </c>
    </row>
    <row r="296" spans="1:15" ht="14.25" customHeight="1">
      <c r="A296" s="6">
        <f t="shared" si="1"/>
        <v>295</v>
      </c>
      <c r="B296" s="10" t="s">
        <v>5587</v>
      </c>
      <c r="C296" s="10" t="s">
        <v>5588</v>
      </c>
      <c r="D296" s="6" t="s">
        <v>267</v>
      </c>
      <c r="E296" s="14" t="s">
        <v>33</v>
      </c>
      <c r="F296" s="83" t="s">
        <v>5589</v>
      </c>
      <c r="G296" s="14" t="s">
        <v>35</v>
      </c>
      <c r="H296" s="22" t="s">
        <v>331</v>
      </c>
      <c r="I296" s="38" t="s">
        <v>23</v>
      </c>
      <c r="J296" s="17" t="s">
        <v>5590</v>
      </c>
      <c r="K296" s="22">
        <v>624</v>
      </c>
      <c r="L296" s="22" t="s">
        <v>38</v>
      </c>
      <c r="M296" s="26" t="s">
        <v>5591</v>
      </c>
      <c r="N296" s="38" t="s">
        <v>29</v>
      </c>
      <c r="O296" s="18" t="s">
        <v>5592</v>
      </c>
    </row>
    <row r="297" spans="1:15" ht="14.25" customHeight="1">
      <c r="A297" s="6">
        <f t="shared" si="1"/>
        <v>296</v>
      </c>
      <c r="B297" s="10" t="s">
        <v>5587</v>
      </c>
      <c r="C297" s="10" t="s">
        <v>5593</v>
      </c>
      <c r="D297" s="39" t="s">
        <v>117</v>
      </c>
      <c r="E297" s="22" t="s">
        <v>199</v>
      </c>
      <c r="F297" s="83" t="s">
        <v>5594</v>
      </c>
      <c r="G297" s="10" t="s">
        <v>8</v>
      </c>
      <c r="H297" s="22" t="s">
        <v>5595</v>
      </c>
      <c r="I297" s="38" t="s">
        <v>23</v>
      </c>
      <c r="J297" s="17" t="s">
        <v>5596</v>
      </c>
      <c r="K297" s="22">
        <v>624</v>
      </c>
      <c r="L297" s="22" t="s">
        <v>38</v>
      </c>
      <c r="M297" s="26" t="s">
        <v>5597</v>
      </c>
      <c r="N297" s="38" t="s">
        <v>29</v>
      </c>
      <c r="O297" s="10" t="s">
        <v>30</v>
      </c>
    </row>
    <row r="298" spans="1:15" ht="14.25" customHeight="1">
      <c r="A298" s="6">
        <f t="shared" si="1"/>
        <v>297</v>
      </c>
      <c r="B298" s="10" t="s">
        <v>5598</v>
      </c>
      <c r="C298" s="10" t="s">
        <v>5599</v>
      </c>
      <c r="D298" s="15" t="s">
        <v>18</v>
      </c>
      <c r="E298" s="100" t="s">
        <v>52</v>
      </c>
      <c r="F298" s="28" t="s">
        <v>5600</v>
      </c>
      <c r="G298" s="8" t="s">
        <v>54</v>
      </c>
      <c r="H298" s="22" t="s">
        <v>5601</v>
      </c>
      <c r="I298" s="38" t="s">
        <v>23</v>
      </c>
      <c r="J298" s="17" t="s">
        <v>5602</v>
      </c>
      <c r="K298" s="22">
        <v>358</v>
      </c>
      <c r="L298" s="22" t="s">
        <v>38</v>
      </c>
      <c r="M298" s="26" t="s">
        <v>5603</v>
      </c>
      <c r="N298" s="38" t="s">
        <v>29</v>
      </c>
      <c r="O298" s="18" t="s">
        <v>5604</v>
      </c>
    </row>
    <row r="299" spans="1:15" ht="14.25" customHeight="1">
      <c r="A299" s="6">
        <f t="shared" si="1"/>
        <v>298</v>
      </c>
      <c r="B299" s="10" t="s">
        <v>5605</v>
      </c>
      <c r="C299" s="10" t="s">
        <v>5606</v>
      </c>
      <c r="D299" s="6" t="s">
        <v>267</v>
      </c>
      <c r="E299" s="100" t="s">
        <v>52</v>
      </c>
      <c r="F299" s="28" t="s">
        <v>5607</v>
      </c>
      <c r="G299" s="8" t="s">
        <v>54</v>
      </c>
      <c r="H299" s="22" t="s">
        <v>5262</v>
      </c>
      <c r="I299" s="38" t="s">
        <v>23</v>
      </c>
      <c r="J299" s="17" t="s">
        <v>5608</v>
      </c>
      <c r="K299" s="22" t="s">
        <v>1014</v>
      </c>
      <c r="L299" s="22" t="s">
        <v>38</v>
      </c>
      <c r="M299" s="26" t="s">
        <v>5609</v>
      </c>
      <c r="N299" s="38" t="s">
        <v>29</v>
      </c>
      <c r="O299" s="18" t="s">
        <v>5610</v>
      </c>
    </row>
    <row r="300" spans="1:15" ht="14.25" customHeight="1">
      <c r="A300" s="6">
        <f t="shared" si="1"/>
        <v>299</v>
      </c>
      <c r="B300" s="92" t="s">
        <v>5611</v>
      </c>
      <c r="C300" s="92" t="s">
        <v>5612</v>
      </c>
      <c r="D300" s="39" t="s">
        <v>117</v>
      </c>
      <c r="E300" s="22" t="s">
        <v>199</v>
      </c>
      <c r="F300" s="83" t="s">
        <v>5613</v>
      </c>
      <c r="G300" s="10" t="s">
        <v>649</v>
      </c>
      <c r="H300" s="101" t="s">
        <v>5614</v>
      </c>
      <c r="I300" s="38" t="s">
        <v>23</v>
      </c>
      <c r="J300" s="17" t="s">
        <v>5615</v>
      </c>
      <c r="K300" s="22">
        <v>449</v>
      </c>
      <c r="L300" s="22" t="s">
        <v>38</v>
      </c>
      <c r="M300" s="26" t="s">
        <v>5616</v>
      </c>
      <c r="N300" s="38" t="s">
        <v>29</v>
      </c>
      <c r="O300" s="18" t="s">
        <v>5617</v>
      </c>
    </row>
    <row r="301" spans="1:15" ht="14.25" customHeight="1">
      <c r="A301" s="6">
        <f t="shared" si="1"/>
        <v>300</v>
      </c>
      <c r="B301" s="10" t="s">
        <v>5611</v>
      </c>
      <c r="C301" s="10" t="s">
        <v>5618</v>
      </c>
      <c r="D301" s="39" t="s">
        <v>117</v>
      </c>
      <c r="E301" s="22" t="s">
        <v>52</v>
      </c>
      <c r="F301" s="83" t="s">
        <v>5619</v>
      </c>
      <c r="G301" s="8" t="s">
        <v>54</v>
      </c>
      <c r="H301" s="101" t="s">
        <v>5620</v>
      </c>
      <c r="I301" s="38" t="s">
        <v>23</v>
      </c>
      <c r="J301" s="17" t="s">
        <v>5621</v>
      </c>
      <c r="K301" s="22">
        <v>449</v>
      </c>
      <c r="L301" s="22" t="s">
        <v>38</v>
      </c>
      <c r="M301" s="26" t="s">
        <v>5622</v>
      </c>
      <c r="N301" s="38" t="s">
        <v>29</v>
      </c>
      <c r="O301" s="18" t="s">
        <v>5617</v>
      </c>
    </row>
    <row r="302" spans="1:15" ht="14.25" customHeight="1">
      <c r="A302" s="6">
        <f t="shared" si="1"/>
        <v>301</v>
      </c>
      <c r="B302" s="10" t="s">
        <v>5611</v>
      </c>
      <c r="C302" s="10" t="s">
        <v>5593</v>
      </c>
      <c r="D302" s="39" t="s">
        <v>117</v>
      </c>
      <c r="E302" s="22" t="s">
        <v>5623</v>
      </c>
      <c r="F302" s="83" t="s">
        <v>5624</v>
      </c>
      <c r="G302" s="10" t="s">
        <v>8</v>
      </c>
      <c r="H302" s="101" t="s">
        <v>5625</v>
      </c>
      <c r="I302" s="38" t="s">
        <v>23</v>
      </c>
      <c r="J302" s="17" t="s">
        <v>5626</v>
      </c>
      <c r="K302" s="22">
        <v>449</v>
      </c>
      <c r="L302" s="22" t="s">
        <v>38</v>
      </c>
      <c r="M302" s="26" t="s">
        <v>5627</v>
      </c>
      <c r="N302" s="38" t="s">
        <v>29</v>
      </c>
      <c r="O302" s="18" t="s">
        <v>5617</v>
      </c>
    </row>
    <row r="303" spans="1:15" ht="14.25" customHeight="1">
      <c r="A303" s="6">
        <f t="shared" si="1"/>
        <v>302</v>
      </c>
      <c r="B303" s="10" t="s">
        <v>5611</v>
      </c>
      <c r="C303" s="10" t="s">
        <v>5628</v>
      </c>
      <c r="D303" s="39" t="s">
        <v>117</v>
      </c>
      <c r="E303" s="22" t="s">
        <v>199</v>
      </c>
      <c r="F303" s="83" t="s">
        <v>5629</v>
      </c>
      <c r="G303" s="10" t="s">
        <v>649</v>
      </c>
      <c r="H303" s="22" t="s">
        <v>608</v>
      </c>
      <c r="I303" s="38" t="s">
        <v>23</v>
      </c>
      <c r="J303" s="97" t="s">
        <v>5630</v>
      </c>
      <c r="K303" s="22">
        <v>449</v>
      </c>
      <c r="L303" s="22" t="s">
        <v>38</v>
      </c>
      <c r="M303" s="26" t="s">
        <v>5631</v>
      </c>
      <c r="N303" s="38" t="s">
        <v>29</v>
      </c>
      <c r="O303" s="18" t="s">
        <v>5617</v>
      </c>
    </row>
    <row r="304" spans="1:15" ht="14.25" customHeight="1">
      <c r="A304" s="6">
        <f t="shared" si="1"/>
        <v>303</v>
      </c>
      <c r="B304" s="10" t="s">
        <v>5632</v>
      </c>
      <c r="C304" s="10" t="s">
        <v>5633</v>
      </c>
      <c r="D304" s="15" t="s">
        <v>18</v>
      </c>
      <c r="E304" s="22" t="s">
        <v>52</v>
      </c>
      <c r="F304" s="16" t="s">
        <v>5634</v>
      </c>
      <c r="G304" s="8" t="s">
        <v>54</v>
      </c>
      <c r="H304" s="22" t="s">
        <v>5635</v>
      </c>
      <c r="I304" s="38" t="s">
        <v>23</v>
      </c>
      <c r="J304" s="17" t="s">
        <v>5636</v>
      </c>
      <c r="K304" s="22">
        <v>410</v>
      </c>
      <c r="L304" s="22" t="s">
        <v>38</v>
      </c>
      <c r="M304" s="26" t="s">
        <v>5637</v>
      </c>
      <c r="N304" s="38" t="s">
        <v>29</v>
      </c>
      <c r="O304" s="18" t="s">
        <v>5638</v>
      </c>
    </row>
    <row r="305" spans="1:15" ht="14.25" customHeight="1">
      <c r="A305" s="6">
        <f t="shared" si="1"/>
        <v>304</v>
      </c>
      <c r="B305" s="10" t="s">
        <v>5632</v>
      </c>
      <c r="C305" s="10" t="s">
        <v>5639</v>
      </c>
      <c r="D305" s="15" t="s">
        <v>18</v>
      </c>
      <c r="E305" s="22" t="s">
        <v>199</v>
      </c>
      <c r="F305" s="16" t="s">
        <v>5640</v>
      </c>
      <c r="G305" s="10" t="s">
        <v>649</v>
      </c>
      <c r="H305" s="22" t="s">
        <v>5641</v>
      </c>
      <c r="I305" s="38" t="s">
        <v>23</v>
      </c>
      <c r="J305" s="17" t="s">
        <v>5642</v>
      </c>
      <c r="K305" s="22">
        <v>410</v>
      </c>
      <c r="L305" s="22" t="s">
        <v>38</v>
      </c>
      <c r="M305" s="26" t="s">
        <v>5643</v>
      </c>
      <c r="N305" s="38" t="s">
        <v>29</v>
      </c>
      <c r="O305" s="18" t="s">
        <v>5638</v>
      </c>
    </row>
    <row r="306" spans="1:15" ht="14.25" customHeight="1">
      <c r="A306" s="6">
        <f t="shared" si="1"/>
        <v>305</v>
      </c>
      <c r="B306" s="10" t="s">
        <v>4785</v>
      </c>
      <c r="C306" s="10" t="s">
        <v>5644</v>
      </c>
      <c r="D306" s="39" t="s">
        <v>117</v>
      </c>
      <c r="E306" s="14" t="s">
        <v>118</v>
      </c>
      <c r="F306" s="83" t="s">
        <v>5645</v>
      </c>
      <c r="G306" s="10" t="s">
        <v>8</v>
      </c>
      <c r="H306" s="22" t="s">
        <v>608</v>
      </c>
      <c r="I306" s="38" t="s">
        <v>23</v>
      </c>
      <c r="J306" s="17" t="s">
        <v>5646</v>
      </c>
      <c r="K306" s="22" t="s">
        <v>960</v>
      </c>
      <c r="L306" s="22" t="s">
        <v>38</v>
      </c>
      <c r="M306" s="26" t="s">
        <v>5647</v>
      </c>
      <c r="N306" s="38" t="s">
        <v>29</v>
      </c>
      <c r="O306" s="10" t="s">
        <v>30</v>
      </c>
    </row>
    <row r="307" spans="1:15" ht="14.25" customHeight="1">
      <c r="A307" s="6">
        <f t="shared" si="1"/>
        <v>306</v>
      </c>
      <c r="B307" s="10" t="s">
        <v>4785</v>
      </c>
      <c r="C307" s="10" t="s">
        <v>5648</v>
      </c>
      <c r="D307" s="39" t="s">
        <v>117</v>
      </c>
      <c r="E307" s="22" t="s">
        <v>5649</v>
      </c>
      <c r="F307" s="83" t="s">
        <v>5650</v>
      </c>
      <c r="G307" s="10" t="s">
        <v>8</v>
      </c>
      <c r="H307" s="22" t="s">
        <v>5651</v>
      </c>
      <c r="I307" s="38" t="s">
        <v>23</v>
      </c>
      <c r="J307" s="97" t="s">
        <v>5652</v>
      </c>
      <c r="K307" s="22" t="s">
        <v>960</v>
      </c>
      <c r="L307" s="22" t="s">
        <v>38</v>
      </c>
      <c r="M307" s="26" t="s">
        <v>5653</v>
      </c>
      <c r="N307" s="38" t="s">
        <v>29</v>
      </c>
      <c r="O307" s="10" t="s">
        <v>30</v>
      </c>
    </row>
    <row r="308" spans="1:15" ht="14.25" customHeight="1">
      <c r="A308" s="6">
        <f t="shared" si="1"/>
        <v>307</v>
      </c>
      <c r="B308" s="10" t="s">
        <v>4361</v>
      </c>
      <c r="C308" s="10" t="s">
        <v>5654</v>
      </c>
      <c r="D308" s="15" t="s">
        <v>18</v>
      </c>
      <c r="E308" s="22" t="s">
        <v>52</v>
      </c>
      <c r="F308" s="16" t="s">
        <v>5655</v>
      </c>
      <c r="G308" s="8" t="s">
        <v>54</v>
      </c>
      <c r="H308" s="22" t="s">
        <v>5174</v>
      </c>
      <c r="I308" s="38" t="s">
        <v>23</v>
      </c>
      <c r="J308" s="17" t="s">
        <v>5656</v>
      </c>
      <c r="K308" s="22">
        <v>549</v>
      </c>
      <c r="L308" s="22" t="s">
        <v>38</v>
      </c>
      <c r="M308" s="26" t="s">
        <v>5657</v>
      </c>
      <c r="N308" s="38" t="s">
        <v>29</v>
      </c>
      <c r="O308" s="18" t="s">
        <v>5658</v>
      </c>
    </row>
    <row r="309" spans="1:15" ht="14.25" customHeight="1">
      <c r="A309" s="6">
        <f t="shared" si="1"/>
        <v>308</v>
      </c>
      <c r="B309" s="10" t="s">
        <v>5659</v>
      </c>
      <c r="C309" s="10" t="s">
        <v>5660</v>
      </c>
      <c r="D309" s="15" t="s">
        <v>18</v>
      </c>
      <c r="E309" s="14" t="s">
        <v>33</v>
      </c>
      <c r="F309" s="28" t="s">
        <v>5661</v>
      </c>
      <c r="G309" s="14" t="s">
        <v>35</v>
      </c>
      <c r="H309" s="22" t="s">
        <v>5262</v>
      </c>
      <c r="I309" s="38" t="s">
        <v>23</v>
      </c>
      <c r="J309" s="97" t="s">
        <v>5662</v>
      </c>
      <c r="K309" s="22" t="s">
        <v>4993</v>
      </c>
      <c r="L309" s="22" t="s">
        <v>38</v>
      </c>
      <c r="M309" s="26" t="s">
        <v>5663</v>
      </c>
      <c r="N309" s="38" t="s">
        <v>29</v>
      </c>
      <c r="O309" s="18" t="s">
        <v>5664</v>
      </c>
    </row>
    <row r="310" spans="1:15" ht="14.25" customHeight="1">
      <c r="A310" s="6">
        <f t="shared" si="1"/>
        <v>309</v>
      </c>
      <c r="B310" s="10" t="s">
        <v>5665</v>
      </c>
      <c r="C310" s="10" t="s">
        <v>5666</v>
      </c>
      <c r="D310" s="15" t="s">
        <v>18</v>
      </c>
      <c r="E310" s="22" t="s">
        <v>199</v>
      </c>
      <c r="F310" s="83" t="s">
        <v>5667</v>
      </c>
      <c r="G310" s="10" t="s">
        <v>8</v>
      </c>
      <c r="H310" s="22" t="s">
        <v>2873</v>
      </c>
      <c r="I310" s="38" t="s">
        <v>23</v>
      </c>
      <c r="J310" s="97" t="s">
        <v>5668</v>
      </c>
      <c r="K310" s="22" t="s">
        <v>1941</v>
      </c>
      <c r="L310" s="22" t="s">
        <v>38</v>
      </c>
      <c r="M310" s="26" t="s">
        <v>5669</v>
      </c>
      <c r="N310" s="38" t="s">
        <v>29</v>
      </c>
      <c r="O310" s="10" t="s">
        <v>30</v>
      </c>
    </row>
    <row r="311" spans="1:15" ht="14.25" customHeight="1">
      <c r="A311" s="6">
        <f t="shared" si="1"/>
        <v>310</v>
      </c>
      <c r="B311" s="8" t="s">
        <v>4836</v>
      </c>
      <c r="C311" s="10" t="s">
        <v>5670</v>
      </c>
      <c r="D311" s="39" t="s">
        <v>117</v>
      </c>
      <c r="E311" s="22" t="s">
        <v>5671</v>
      </c>
      <c r="F311" s="83" t="s">
        <v>5672</v>
      </c>
      <c r="G311" s="10" t="s">
        <v>8</v>
      </c>
      <c r="H311" s="22" t="s">
        <v>155</v>
      </c>
      <c r="I311" s="38" t="s">
        <v>23</v>
      </c>
      <c r="J311" s="17" t="s">
        <v>5673</v>
      </c>
      <c r="K311" s="22">
        <v>287</v>
      </c>
      <c r="L311" s="22" t="s">
        <v>38</v>
      </c>
      <c r="M311" s="26" t="s">
        <v>5674</v>
      </c>
      <c r="N311" s="38" t="s">
        <v>29</v>
      </c>
      <c r="O311" s="10" t="s">
        <v>30</v>
      </c>
    </row>
    <row r="312" spans="1:15" ht="14.25" customHeight="1">
      <c r="A312" s="6">
        <f t="shared" si="1"/>
        <v>311</v>
      </c>
      <c r="B312" s="8" t="s">
        <v>4836</v>
      </c>
      <c r="C312" s="10" t="s">
        <v>5675</v>
      </c>
      <c r="D312" s="39" t="s">
        <v>117</v>
      </c>
      <c r="E312" s="22" t="s">
        <v>5676</v>
      </c>
      <c r="F312" s="83" t="s">
        <v>5677</v>
      </c>
      <c r="G312" s="10" t="s">
        <v>8</v>
      </c>
      <c r="H312" s="22" t="s">
        <v>5651</v>
      </c>
      <c r="I312" s="38" t="s">
        <v>23</v>
      </c>
      <c r="J312" s="97" t="s">
        <v>5678</v>
      </c>
      <c r="K312" s="22">
        <v>440</v>
      </c>
      <c r="L312" s="22" t="s">
        <v>38</v>
      </c>
      <c r="M312" s="26" t="s">
        <v>5679</v>
      </c>
      <c r="N312" s="38" t="s">
        <v>29</v>
      </c>
      <c r="O312" s="10" t="s">
        <v>30</v>
      </c>
    </row>
    <row r="313" spans="1:15" ht="14.25" customHeight="1">
      <c r="A313" s="6">
        <f t="shared" si="1"/>
        <v>312</v>
      </c>
      <c r="B313" s="10" t="s">
        <v>5680</v>
      </c>
      <c r="C313" s="10" t="s">
        <v>5681</v>
      </c>
      <c r="D313" s="15" t="s">
        <v>18</v>
      </c>
      <c r="E313" s="22" t="s">
        <v>52</v>
      </c>
      <c r="F313" s="16" t="s">
        <v>5682</v>
      </c>
      <c r="G313" s="8" t="s">
        <v>54</v>
      </c>
      <c r="H313" s="22" t="s">
        <v>5683</v>
      </c>
      <c r="I313" s="38" t="s">
        <v>23</v>
      </c>
      <c r="J313" s="97" t="s">
        <v>5684</v>
      </c>
      <c r="K313" s="22" t="s">
        <v>1941</v>
      </c>
      <c r="L313" s="22" t="s">
        <v>38</v>
      </c>
      <c r="M313" s="26" t="s">
        <v>5685</v>
      </c>
      <c r="N313" s="38" t="s">
        <v>29</v>
      </c>
      <c r="O313" s="18" t="s">
        <v>5686</v>
      </c>
    </row>
    <row r="314" spans="1:15" ht="14.25" customHeight="1">
      <c r="A314" s="6">
        <f t="shared" si="1"/>
        <v>313</v>
      </c>
      <c r="B314" s="10" t="s">
        <v>5680</v>
      </c>
      <c r="C314" s="10" t="s">
        <v>5687</v>
      </c>
      <c r="D314" s="15" t="s">
        <v>18</v>
      </c>
      <c r="E314" s="22" t="s">
        <v>52</v>
      </c>
      <c r="F314" s="28" t="s">
        <v>5682</v>
      </c>
      <c r="G314" s="8" t="s">
        <v>54</v>
      </c>
      <c r="H314" s="22" t="s">
        <v>2491</v>
      </c>
      <c r="I314" s="38" t="s">
        <v>23</v>
      </c>
      <c r="J314" s="17" t="s">
        <v>5688</v>
      </c>
      <c r="K314" s="22" t="s">
        <v>1941</v>
      </c>
      <c r="L314" s="22" t="s">
        <v>38</v>
      </c>
      <c r="M314" s="26" t="s">
        <v>5689</v>
      </c>
      <c r="N314" s="38" t="s">
        <v>29</v>
      </c>
      <c r="O314" s="18" t="s">
        <v>5686</v>
      </c>
    </row>
    <row r="315" spans="1:15" ht="14.25" customHeight="1">
      <c r="A315" s="6">
        <f t="shared" si="1"/>
        <v>314</v>
      </c>
      <c r="B315" s="10" t="s">
        <v>5690</v>
      </c>
      <c r="C315" s="92" t="s">
        <v>5612</v>
      </c>
      <c r="D315" s="6" t="s">
        <v>267</v>
      </c>
      <c r="E315" s="22" t="s">
        <v>199</v>
      </c>
      <c r="F315" s="83" t="s">
        <v>5691</v>
      </c>
      <c r="G315" s="10" t="s">
        <v>649</v>
      </c>
      <c r="H315" s="22" t="s">
        <v>224</v>
      </c>
      <c r="I315" s="38" t="s">
        <v>23</v>
      </c>
      <c r="J315" s="17" t="s">
        <v>5692</v>
      </c>
      <c r="K315" s="22">
        <v>465</v>
      </c>
      <c r="L315" s="22" t="s">
        <v>38</v>
      </c>
      <c r="M315" s="26" t="s">
        <v>5693</v>
      </c>
      <c r="N315" s="38" t="s">
        <v>29</v>
      </c>
      <c r="O315" s="10" t="s">
        <v>30</v>
      </c>
    </row>
    <row r="316" spans="1:15" ht="14.25" customHeight="1">
      <c r="A316" s="6">
        <f t="shared" si="1"/>
        <v>315</v>
      </c>
      <c r="B316" s="10" t="s">
        <v>5690</v>
      </c>
      <c r="C316" s="10" t="s">
        <v>4355</v>
      </c>
      <c r="D316" s="6" t="s">
        <v>267</v>
      </c>
      <c r="E316" s="14" t="s">
        <v>33</v>
      </c>
      <c r="F316" s="16" t="s">
        <v>5694</v>
      </c>
      <c r="G316" s="14" t="s">
        <v>35</v>
      </c>
      <c r="H316" s="22" t="s">
        <v>5695</v>
      </c>
      <c r="I316" s="38" t="s">
        <v>23</v>
      </c>
      <c r="J316" s="17" t="s">
        <v>5696</v>
      </c>
      <c r="K316" s="22">
        <v>465</v>
      </c>
      <c r="L316" s="22" t="s">
        <v>38</v>
      </c>
      <c r="M316" s="26" t="s">
        <v>5697</v>
      </c>
      <c r="N316" s="38" t="s">
        <v>29</v>
      </c>
      <c r="O316" s="18" t="s">
        <v>5698</v>
      </c>
    </row>
    <row r="317" spans="1:15" ht="14.25" customHeight="1">
      <c r="A317" s="6">
        <f t="shared" si="1"/>
        <v>316</v>
      </c>
      <c r="B317" s="10" t="s">
        <v>5699</v>
      </c>
      <c r="C317" s="10" t="s">
        <v>5700</v>
      </c>
      <c r="D317" s="15" t="s">
        <v>18</v>
      </c>
      <c r="E317" s="22" t="s">
        <v>52</v>
      </c>
      <c r="F317" s="83" t="s">
        <v>5701</v>
      </c>
      <c r="G317" s="8" t="s">
        <v>54</v>
      </c>
      <c r="H317" s="22" t="s">
        <v>5702</v>
      </c>
      <c r="I317" s="38" t="s">
        <v>23</v>
      </c>
      <c r="J317" s="17" t="s">
        <v>5703</v>
      </c>
      <c r="K317" s="22">
        <v>384</v>
      </c>
      <c r="L317" s="22" t="s">
        <v>38</v>
      </c>
      <c r="M317" s="26" t="s">
        <v>5704</v>
      </c>
      <c r="N317" s="38" t="s">
        <v>29</v>
      </c>
      <c r="O317" s="18" t="s">
        <v>5705</v>
      </c>
    </row>
    <row r="318" spans="1:15" ht="14.25" customHeight="1">
      <c r="A318" s="6">
        <f t="shared" si="1"/>
        <v>317</v>
      </c>
      <c r="B318" s="10" t="s">
        <v>4988</v>
      </c>
      <c r="C318" s="10" t="s">
        <v>4781</v>
      </c>
      <c r="D318" s="39" t="s">
        <v>117</v>
      </c>
      <c r="E318" s="22" t="s">
        <v>5706</v>
      </c>
      <c r="F318" s="83" t="s">
        <v>5707</v>
      </c>
      <c r="G318" s="10" t="s">
        <v>8</v>
      </c>
      <c r="H318" s="22" t="s">
        <v>5262</v>
      </c>
      <c r="I318" s="38" t="s">
        <v>23</v>
      </c>
      <c r="J318" s="23" t="s">
        <v>5708</v>
      </c>
      <c r="K318" s="22" t="s">
        <v>4993</v>
      </c>
      <c r="L318" s="22" t="s">
        <v>38</v>
      </c>
      <c r="M318" s="26" t="s">
        <v>5709</v>
      </c>
      <c r="N318" s="38" t="s">
        <v>29</v>
      </c>
      <c r="O318" s="10" t="s">
        <v>30</v>
      </c>
    </row>
    <row r="319" spans="1:15" ht="14.25" customHeight="1">
      <c r="A319" s="6">
        <f t="shared" si="1"/>
        <v>318</v>
      </c>
      <c r="B319" s="10" t="s">
        <v>5710</v>
      </c>
      <c r="C319" s="10" t="s">
        <v>5711</v>
      </c>
      <c r="D319" s="39" t="s">
        <v>117</v>
      </c>
      <c r="E319" s="22" t="s">
        <v>52</v>
      </c>
      <c r="F319" s="83" t="s">
        <v>5712</v>
      </c>
      <c r="G319" s="8" t="s">
        <v>54</v>
      </c>
      <c r="H319" s="22" t="s">
        <v>4596</v>
      </c>
      <c r="I319" s="38" t="s">
        <v>23</v>
      </c>
      <c r="J319" s="17" t="s">
        <v>5713</v>
      </c>
      <c r="K319" s="22">
        <v>607</v>
      </c>
      <c r="L319" s="22" t="s">
        <v>38</v>
      </c>
      <c r="M319" s="26" t="s">
        <v>5714</v>
      </c>
      <c r="N319" s="38" t="s">
        <v>29</v>
      </c>
      <c r="O319" s="18" t="s">
        <v>5715</v>
      </c>
    </row>
    <row r="320" spans="1:15" ht="14.25" customHeight="1">
      <c r="A320" s="6">
        <f t="shared" si="1"/>
        <v>319</v>
      </c>
      <c r="B320" s="10" t="s">
        <v>5716</v>
      </c>
      <c r="C320" s="10" t="s">
        <v>5717</v>
      </c>
      <c r="D320" s="39" t="s">
        <v>117</v>
      </c>
      <c r="E320" s="14" t="s">
        <v>33</v>
      </c>
      <c r="F320" s="83" t="s">
        <v>5718</v>
      </c>
      <c r="G320" s="14" t="s">
        <v>35</v>
      </c>
      <c r="H320" s="22" t="s">
        <v>5719</v>
      </c>
      <c r="I320" s="38" t="s">
        <v>23</v>
      </c>
      <c r="J320" s="17" t="s">
        <v>5720</v>
      </c>
      <c r="K320" s="22" t="s">
        <v>46</v>
      </c>
      <c r="L320" s="22" t="s">
        <v>38</v>
      </c>
      <c r="M320" s="26" t="s">
        <v>5721</v>
      </c>
      <c r="N320" s="38" t="s">
        <v>29</v>
      </c>
      <c r="O320" s="18" t="s">
        <v>5722</v>
      </c>
    </row>
    <row r="321" spans="1:15" ht="14.25" customHeight="1">
      <c r="A321" s="6">
        <f t="shared" si="1"/>
        <v>320</v>
      </c>
      <c r="B321" s="10" t="s">
        <v>5723</v>
      </c>
      <c r="C321" s="10" t="s">
        <v>5090</v>
      </c>
      <c r="D321" s="15" t="s">
        <v>18</v>
      </c>
      <c r="E321" s="22" t="s">
        <v>52</v>
      </c>
      <c r="F321" s="28" t="s">
        <v>5724</v>
      </c>
      <c r="G321" s="8" t="s">
        <v>54</v>
      </c>
      <c r="H321" s="22" t="s">
        <v>5725</v>
      </c>
      <c r="I321" s="38" t="s">
        <v>23</v>
      </c>
      <c r="J321" s="88" t="s">
        <v>5726</v>
      </c>
      <c r="K321" s="22" t="s">
        <v>875</v>
      </c>
      <c r="L321" s="22" t="s">
        <v>38</v>
      </c>
      <c r="M321" s="26" t="s">
        <v>5727</v>
      </c>
      <c r="N321" s="38" t="s">
        <v>29</v>
      </c>
      <c r="O321" s="18" t="s">
        <v>5728</v>
      </c>
    </row>
    <row r="322" spans="1:15" ht="14.25" customHeight="1">
      <c r="A322" s="6">
        <f t="shared" si="1"/>
        <v>321</v>
      </c>
      <c r="B322" s="10" t="s">
        <v>5029</v>
      </c>
      <c r="C322" s="10" t="s">
        <v>4198</v>
      </c>
      <c r="D322" s="39" t="s">
        <v>117</v>
      </c>
      <c r="E322" s="22" t="s">
        <v>153</v>
      </c>
      <c r="F322" s="83" t="s">
        <v>5729</v>
      </c>
      <c r="G322" s="10" t="s">
        <v>8</v>
      </c>
      <c r="H322" s="22" t="s">
        <v>4201</v>
      </c>
      <c r="I322" s="38" t="s">
        <v>23</v>
      </c>
      <c r="J322" s="17" t="s">
        <v>5730</v>
      </c>
      <c r="K322" s="22">
        <v>664</v>
      </c>
      <c r="L322" s="22" t="s">
        <v>38</v>
      </c>
      <c r="M322" s="26" t="s">
        <v>5731</v>
      </c>
      <c r="N322" s="38" t="s">
        <v>29</v>
      </c>
      <c r="O322" s="10" t="s">
        <v>30</v>
      </c>
    </row>
    <row r="323" spans="1:15" ht="14.25" customHeight="1">
      <c r="A323" s="6">
        <f t="shared" si="1"/>
        <v>322</v>
      </c>
      <c r="B323" s="10" t="s">
        <v>5732</v>
      </c>
      <c r="C323" s="10" t="s">
        <v>5733</v>
      </c>
      <c r="D323" s="6" t="s">
        <v>267</v>
      </c>
      <c r="E323" s="14" t="s">
        <v>33</v>
      </c>
      <c r="F323" s="28" t="s">
        <v>5734</v>
      </c>
      <c r="G323" s="14" t="s">
        <v>35</v>
      </c>
      <c r="H323" s="22" t="s">
        <v>5735</v>
      </c>
      <c r="I323" s="38" t="s">
        <v>23</v>
      </c>
      <c r="J323" s="17" t="s">
        <v>5736</v>
      </c>
      <c r="K323" s="22" t="s">
        <v>5577</v>
      </c>
      <c r="L323" s="22" t="s">
        <v>38</v>
      </c>
      <c r="M323" s="26" t="s">
        <v>5737</v>
      </c>
      <c r="N323" s="38" t="s">
        <v>29</v>
      </c>
      <c r="O323" s="18" t="s">
        <v>5738</v>
      </c>
    </row>
    <row r="324" spans="1:15" ht="14.25" customHeight="1">
      <c r="A324" s="6">
        <f t="shared" si="1"/>
        <v>323</v>
      </c>
      <c r="B324" s="10" t="s">
        <v>5732</v>
      </c>
      <c r="C324" s="10" t="s">
        <v>5739</v>
      </c>
      <c r="D324" s="6" t="s">
        <v>267</v>
      </c>
      <c r="E324" s="94" t="s">
        <v>5740</v>
      </c>
      <c r="F324" s="16" t="s">
        <v>5741</v>
      </c>
      <c r="G324" s="10" t="s">
        <v>649</v>
      </c>
      <c r="H324" s="22" t="s">
        <v>4569</v>
      </c>
      <c r="I324" s="38" t="s">
        <v>23</v>
      </c>
      <c r="J324" s="17" t="s">
        <v>5742</v>
      </c>
      <c r="K324" s="22" t="s">
        <v>5577</v>
      </c>
      <c r="L324" s="22" t="s">
        <v>38</v>
      </c>
      <c r="M324" s="26" t="s">
        <v>5743</v>
      </c>
      <c r="N324" s="38" t="s">
        <v>29</v>
      </c>
      <c r="O324" s="18" t="s">
        <v>5738</v>
      </c>
    </row>
    <row r="325" spans="1:15" ht="14.25" customHeight="1">
      <c r="A325" s="6">
        <f t="shared" si="1"/>
        <v>324</v>
      </c>
      <c r="B325" s="10" t="s">
        <v>5732</v>
      </c>
      <c r="C325" s="10" t="s">
        <v>5744</v>
      </c>
      <c r="D325" s="6" t="s">
        <v>267</v>
      </c>
      <c r="E325" s="22" t="s">
        <v>52</v>
      </c>
      <c r="F325" s="28" t="s">
        <v>5745</v>
      </c>
      <c r="G325" s="8" t="s">
        <v>54</v>
      </c>
      <c r="H325" s="22" t="s">
        <v>1771</v>
      </c>
      <c r="I325" s="38" t="s">
        <v>23</v>
      </c>
      <c r="J325" s="17" t="s">
        <v>5746</v>
      </c>
      <c r="K325" s="22" t="s">
        <v>5577</v>
      </c>
      <c r="L325" s="22" t="s">
        <v>38</v>
      </c>
      <c r="M325" s="26" t="s">
        <v>5747</v>
      </c>
      <c r="N325" s="38" t="s">
        <v>29</v>
      </c>
      <c r="O325" s="18" t="s">
        <v>5738</v>
      </c>
    </row>
    <row r="326" spans="1:15" ht="14.25" customHeight="1">
      <c r="A326" s="6">
        <f t="shared" si="1"/>
        <v>325</v>
      </c>
      <c r="B326" s="10" t="s">
        <v>4367</v>
      </c>
      <c r="C326" s="10" t="s">
        <v>4191</v>
      </c>
      <c r="D326" s="6" t="s">
        <v>267</v>
      </c>
      <c r="E326" s="22" t="s">
        <v>199</v>
      </c>
      <c r="F326" s="28" t="s">
        <v>5748</v>
      </c>
      <c r="G326" s="8" t="s">
        <v>54</v>
      </c>
      <c r="H326" s="22" t="s">
        <v>5749</v>
      </c>
      <c r="I326" s="38" t="s">
        <v>23</v>
      </c>
      <c r="J326" s="17" t="s">
        <v>4370</v>
      </c>
      <c r="K326" s="22" t="s">
        <v>875</v>
      </c>
      <c r="L326" s="22" t="s">
        <v>38</v>
      </c>
      <c r="M326" s="26" t="s">
        <v>5750</v>
      </c>
      <c r="N326" s="38" t="s">
        <v>29</v>
      </c>
      <c r="O326" s="18" t="s">
        <v>5751</v>
      </c>
    </row>
    <row r="327" spans="1:15" ht="14.25" customHeight="1">
      <c r="A327" s="6">
        <f t="shared" si="1"/>
        <v>326</v>
      </c>
      <c r="B327" s="10" t="s">
        <v>5752</v>
      </c>
      <c r="C327" s="10" t="s">
        <v>4236</v>
      </c>
      <c r="D327" s="39" t="s">
        <v>117</v>
      </c>
      <c r="E327" s="22" t="s">
        <v>4405</v>
      </c>
      <c r="F327" s="83" t="s">
        <v>5753</v>
      </c>
      <c r="G327" s="10" t="s">
        <v>8</v>
      </c>
      <c r="H327" s="22" t="s">
        <v>5754</v>
      </c>
      <c r="I327" s="38" t="s">
        <v>23</v>
      </c>
      <c r="J327" s="17" t="s">
        <v>5755</v>
      </c>
      <c r="K327" s="22" t="s">
        <v>875</v>
      </c>
      <c r="L327" s="22" t="s">
        <v>38</v>
      </c>
      <c r="M327" s="26" t="s">
        <v>5756</v>
      </c>
      <c r="N327" s="38" t="s">
        <v>29</v>
      </c>
      <c r="O327" s="10" t="s">
        <v>30</v>
      </c>
    </row>
    <row r="328" spans="1:15" ht="14.25" customHeight="1">
      <c r="A328" s="6">
        <f t="shared" si="1"/>
        <v>327</v>
      </c>
      <c r="B328" s="10" t="s">
        <v>5757</v>
      </c>
      <c r="C328" s="10" t="s">
        <v>5758</v>
      </c>
      <c r="D328" s="15" t="s">
        <v>18</v>
      </c>
      <c r="E328" s="14" t="s">
        <v>33</v>
      </c>
      <c r="F328" s="28" t="s">
        <v>5759</v>
      </c>
      <c r="G328" s="14" t="s">
        <v>35</v>
      </c>
      <c r="H328" s="22" t="s">
        <v>5760</v>
      </c>
      <c r="I328" s="38" t="s">
        <v>23</v>
      </c>
      <c r="J328" s="17" t="s">
        <v>5761</v>
      </c>
      <c r="K328" s="22" t="s">
        <v>937</v>
      </c>
      <c r="L328" s="22" t="s">
        <v>38</v>
      </c>
      <c r="M328" s="26" t="s">
        <v>5762</v>
      </c>
      <c r="N328" s="38" t="s">
        <v>29</v>
      </c>
      <c r="O328" s="18" t="s">
        <v>5763</v>
      </c>
    </row>
    <row r="329" spans="1:15" ht="14.25" customHeight="1">
      <c r="A329" s="6">
        <f t="shared" si="1"/>
        <v>328</v>
      </c>
      <c r="B329" s="10" t="s">
        <v>5136</v>
      </c>
      <c r="C329" s="10" t="s">
        <v>5002</v>
      </c>
      <c r="D329" s="15" t="s">
        <v>18</v>
      </c>
      <c r="E329" s="14" t="s">
        <v>33</v>
      </c>
      <c r="F329" s="16" t="s">
        <v>5764</v>
      </c>
      <c r="G329" s="14" t="s">
        <v>35</v>
      </c>
      <c r="H329" s="22" t="s">
        <v>5765</v>
      </c>
      <c r="I329" s="38" t="s">
        <v>23</v>
      </c>
      <c r="J329" s="17" t="s">
        <v>5766</v>
      </c>
      <c r="K329" s="22" t="s">
        <v>875</v>
      </c>
      <c r="L329" s="22" t="s">
        <v>38</v>
      </c>
      <c r="M329" s="26" t="s">
        <v>5767</v>
      </c>
      <c r="N329" s="38" t="s">
        <v>29</v>
      </c>
      <c r="O329" s="18" t="s">
        <v>5768</v>
      </c>
    </row>
    <row r="330" spans="1:15" ht="14.25" customHeight="1">
      <c r="A330" s="6">
        <f t="shared" si="1"/>
        <v>329</v>
      </c>
      <c r="B330" s="10" t="s">
        <v>4143</v>
      </c>
      <c r="C330" s="10" t="s">
        <v>5769</v>
      </c>
      <c r="D330" s="6" t="s">
        <v>267</v>
      </c>
      <c r="E330" s="22" t="s">
        <v>199</v>
      </c>
      <c r="F330" s="28" t="s">
        <v>5770</v>
      </c>
      <c r="G330" s="10" t="s">
        <v>649</v>
      </c>
      <c r="H330" s="22" t="s">
        <v>5081</v>
      </c>
      <c r="I330" s="38" t="s">
        <v>23</v>
      </c>
      <c r="J330" s="17" t="s">
        <v>5771</v>
      </c>
      <c r="K330" s="22" t="s">
        <v>46</v>
      </c>
      <c r="L330" s="22" t="s">
        <v>38</v>
      </c>
      <c r="M330" s="26" t="s">
        <v>5772</v>
      </c>
      <c r="N330" s="38" t="s">
        <v>29</v>
      </c>
      <c r="O330" s="10" t="s">
        <v>30</v>
      </c>
    </row>
    <row r="331" spans="1:15" ht="14.25" customHeight="1">
      <c r="A331" s="6">
        <f t="shared" si="1"/>
        <v>330</v>
      </c>
      <c r="B331" s="10" t="s">
        <v>5773</v>
      </c>
      <c r="C331" s="10" t="s">
        <v>5774</v>
      </c>
      <c r="D331" s="15" t="s">
        <v>18</v>
      </c>
      <c r="E331" s="14" t="s">
        <v>33</v>
      </c>
      <c r="F331" s="16" t="s">
        <v>5775</v>
      </c>
      <c r="G331" s="14" t="s">
        <v>35</v>
      </c>
      <c r="H331" s="22" t="s">
        <v>2293</v>
      </c>
      <c r="I331" s="38" t="s">
        <v>23</v>
      </c>
      <c r="J331" s="17" t="s">
        <v>5776</v>
      </c>
      <c r="K331" s="22" t="s">
        <v>875</v>
      </c>
      <c r="L331" s="22" t="s">
        <v>38</v>
      </c>
      <c r="M331" s="26" t="s">
        <v>5777</v>
      </c>
      <c r="N331" s="38" t="s">
        <v>29</v>
      </c>
      <c r="O331" s="18" t="s">
        <v>5778</v>
      </c>
    </row>
    <row r="332" spans="1:15" ht="14.25" customHeight="1">
      <c r="A332" s="6">
        <f t="shared" si="1"/>
        <v>331</v>
      </c>
      <c r="B332" s="10" t="s">
        <v>5779</v>
      </c>
      <c r="C332" s="10" t="s">
        <v>5780</v>
      </c>
      <c r="D332" s="39" t="s">
        <v>117</v>
      </c>
      <c r="E332" s="22" t="s">
        <v>599</v>
      </c>
      <c r="F332" s="83" t="s">
        <v>5781</v>
      </c>
      <c r="G332" s="10" t="s">
        <v>8</v>
      </c>
      <c r="H332" s="22" t="s">
        <v>5782</v>
      </c>
      <c r="I332" s="38" t="s">
        <v>23</v>
      </c>
      <c r="J332" s="17" t="s">
        <v>5783</v>
      </c>
      <c r="K332" s="22" t="s">
        <v>875</v>
      </c>
      <c r="L332" s="22" t="s">
        <v>38</v>
      </c>
      <c r="M332" s="26" t="s">
        <v>5784</v>
      </c>
      <c r="N332" s="38" t="s">
        <v>29</v>
      </c>
      <c r="O332" s="10" t="s">
        <v>30</v>
      </c>
    </row>
    <row r="333" spans="1:15" ht="14.25" customHeight="1">
      <c r="A333" s="6">
        <f t="shared" si="1"/>
        <v>332</v>
      </c>
      <c r="B333" s="10" t="s">
        <v>5785</v>
      </c>
      <c r="C333" s="10" t="s">
        <v>5786</v>
      </c>
      <c r="D333" s="39" t="s">
        <v>117</v>
      </c>
      <c r="E333" s="22" t="s">
        <v>52</v>
      </c>
      <c r="F333" s="28" t="s">
        <v>5787</v>
      </c>
      <c r="G333" s="8" t="s">
        <v>54</v>
      </c>
      <c r="H333" s="22" t="s">
        <v>5788</v>
      </c>
      <c r="I333" s="38" t="s">
        <v>23</v>
      </c>
      <c r="J333" s="17" t="s">
        <v>5789</v>
      </c>
      <c r="K333" s="22" t="s">
        <v>875</v>
      </c>
      <c r="L333" s="22" t="s">
        <v>38</v>
      </c>
      <c r="M333" s="26" t="s">
        <v>5790</v>
      </c>
      <c r="N333" s="38" t="s">
        <v>29</v>
      </c>
      <c r="O333" s="18" t="s">
        <v>5791</v>
      </c>
    </row>
    <row r="334" spans="1:15" ht="14.25" customHeight="1">
      <c r="A334" s="6">
        <f t="shared" si="1"/>
        <v>333</v>
      </c>
      <c r="B334" s="10" t="s">
        <v>4543</v>
      </c>
      <c r="C334" s="10" t="s">
        <v>5792</v>
      </c>
      <c r="D334" s="39" t="s">
        <v>117</v>
      </c>
      <c r="E334" s="22" t="s">
        <v>52</v>
      </c>
      <c r="F334" s="83" t="s">
        <v>5793</v>
      </c>
      <c r="G334" s="8" t="s">
        <v>54</v>
      </c>
      <c r="H334" s="22" t="s">
        <v>5794</v>
      </c>
      <c r="I334" s="38" t="s">
        <v>23</v>
      </c>
      <c r="J334" s="17" t="s">
        <v>5795</v>
      </c>
      <c r="K334" s="22" t="s">
        <v>875</v>
      </c>
      <c r="L334" s="22" t="s">
        <v>38</v>
      </c>
      <c r="M334" s="26" t="s">
        <v>5796</v>
      </c>
      <c r="N334" s="38" t="s">
        <v>29</v>
      </c>
      <c r="O334" s="18" t="s">
        <v>5797</v>
      </c>
    </row>
    <row r="335" spans="1:15" ht="14.25" customHeight="1">
      <c r="A335" s="6">
        <f t="shared" si="1"/>
        <v>334</v>
      </c>
      <c r="B335" s="10" t="s">
        <v>4996</v>
      </c>
      <c r="C335" s="10" t="s">
        <v>4704</v>
      </c>
      <c r="D335" s="15" t="s">
        <v>18</v>
      </c>
      <c r="E335" s="22" t="s">
        <v>52</v>
      </c>
      <c r="F335" s="83" t="s">
        <v>5798</v>
      </c>
      <c r="G335" s="8" t="s">
        <v>54</v>
      </c>
      <c r="H335" s="22" t="s">
        <v>5799</v>
      </c>
      <c r="I335" s="38" t="s">
        <v>23</v>
      </c>
      <c r="J335" s="17" t="s">
        <v>5800</v>
      </c>
      <c r="K335" s="22" t="s">
        <v>875</v>
      </c>
      <c r="L335" s="22" t="s">
        <v>38</v>
      </c>
      <c r="M335" s="26" t="s">
        <v>5801</v>
      </c>
      <c r="N335" s="38" t="s">
        <v>29</v>
      </c>
      <c r="O335" s="18" t="s">
        <v>5802</v>
      </c>
    </row>
    <row r="336" spans="1:15" ht="14.25" customHeight="1">
      <c r="A336" s="6">
        <f t="shared" si="1"/>
        <v>335</v>
      </c>
      <c r="B336" s="10" t="s">
        <v>4510</v>
      </c>
      <c r="C336" s="10" t="s">
        <v>4511</v>
      </c>
      <c r="D336" s="39" t="s">
        <v>117</v>
      </c>
      <c r="E336" s="14" t="s">
        <v>33</v>
      </c>
      <c r="F336" s="83" t="s">
        <v>5803</v>
      </c>
      <c r="G336" s="14" t="s">
        <v>35</v>
      </c>
      <c r="H336" s="22" t="s">
        <v>4569</v>
      </c>
      <c r="I336" s="38" t="s">
        <v>23</v>
      </c>
      <c r="J336" s="17" t="s">
        <v>4513</v>
      </c>
      <c r="K336" s="22" t="s">
        <v>38</v>
      </c>
      <c r="L336" s="22" t="s">
        <v>38</v>
      </c>
      <c r="M336" s="26" t="s">
        <v>5804</v>
      </c>
      <c r="N336" s="38" t="s">
        <v>29</v>
      </c>
      <c r="O336" s="18" t="s">
        <v>5805</v>
      </c>
    </row>
    <row r="337" spans="1:15" ht="14.25" customHeight="1">
      <c r="A337" s="6">
        <f t="shared" si="1"/>
        <v>336</v>
      </c>
      <c r="B337" s="10" t="s">
        <v>4510</v>
      </c>
      <c r="C337" s="10" t="s">
        <v>5806</v>
      </c>
      <c r="D337" s="39" t="s">
        <v>117</v>
      </c>
      <c r="E337" s="22" t="s">
        <v>52</v>
      </c>
      <c r="F337" s="83" t="s">
        <v>5807</v>
      </c>
      <c r="G337" s="8" t="s">
        <v>54</v>
      </c>
      <c r="H337" s="92" t="s">
        <v>643</v>
      </c>
      <c r="I337" s="38" t="s">
        <v>23</v>
      </c>
      <c r="J337" s="17" t="s">
        <v>5808</v>
      </c>
      <c r="K337" s="22" t="s">
        <v>38</v>
      </c>
      <c r="L337" s="22" t="s">
        <v>38</v>
      </c>
      <c r="M337" s="26" t="s">
        <v>5809</v>
      </c>
      <c r="N337" s="38" t="s">
        <v>29</v>
      </c>
      <c r="O337" s="18" t="s">
        <v>5805</v>
      </c>
    </row>
    <row r="338" spans="1:15" ht="14.25" customHeight="1">
      <c r="A338" s="6">
        <f t="shared" si="1"/>
        <v>337</v>
      </c>
      <c r="B338" s="10" t="s">
        <v>5810</v>
      </c>
      <c r="C338" s="10" t="s">
        <v>5811</v>
      </c>
      <c r="D338" s="39" t="s">
        <v>117</v>
      </c>
      <c r="E338" s="22" t="s">
        <v>52</v>
      </c>
      <c r="F338" s="83" t="s">
        <v>5812</v>
      </c>
      <c r="G338" s="8" t="s">
        <v>54</v>
      </c>
      <c r="H338" s="22" t="s">
        <v>231</v>
      </c>
      <c r="I338" s="38" t="s">
        <v>23</v>
      </c>
      <c r="J338" s="17" t="s">
        <v>5813</v>
      </c>
      <c r="K338" s="22" t="s">
        <v>38</v>
      </c>
      <c r="L338" s="22" t="s">
        <v>38</v>
      </c>
      <c r="M338" s="26" t="s">
        <v>5814</v>
      </c>
      <c r="N338" s="38" t="s">
        <v>29</v>
      </c>
      <c r="O338" s="18" t="s">
        <v>5815</v>
      </c>
    </row>
    <row r="339" spans="1:15" ht="14.25" customHeight="1">
      <c r="A339" s="6">
        <f t="shared" si="1"/>
        <v>338</v>
      </c>
      <c r="B339" s="10" t="s">
        <v>5816</v>
      </c>
      <c r="C339" s="10" t="s">
        <v>5817</v>
      </c>
      <c r="D339" s="39" t="s">
        <v>117</v>
      </c>
      <c r="E339" s="22" t="s">
        <v>199</v>
      </c>
      <c r="F339" s="83" t="s">
        <v>5818</v>
      </c>
      <c r="G339" s="10" t="s">
        <v>8</v>
      </c>
      <c r="H339" s="22" t="s">
        <v>5819</v>
      </c>
      <c r="I339" s="38" t="s">
        <v>23</v>
      </c>
      <c r="J339" s="17" t="s">
        <v>5820</v>
      </c>
      <c r="K339" s="22" t="s">
        <v>1426</v>
      </c>
      <c r="L339" s="22" t="s">
        <v>38</v>
      </c>
      <c r="M339" s="26" t="s">
        <v>5821</v>
      </c>
      <c r="N339" s="38" t="s">
        <v>29</v>
      </c>
      <c r="O339" s="10" t="s">
        <v>30</v>
      </c>
    </row>
    <row r="340" spans="1:15" ht="14.25" customHeight="1">
      <c r="A340" s="6">
        <f t="shared" si="1"/>
        <v>339</v>
      </c>
      <c r="B340" s="10" t="s">
        <v>4916</v>
      </c>
      <c r="C340" s="10" t="s">
        <v>5822</v>
      </c>
      <c r="D340" s="39" t="s">
        <v>117</v>
      </c>
      <c r="E340" s="22" t="s">
        <v>5416</v>
      </c>
      <c r="F340" s="83" t="s">
        <v>5823</v>
      </c>
      <c r="G340" s="8" t="s">
        <v>54</v>
      </c>
      <c r="H340" s="22" t="s">
        <v>783</v>
      </c>
      <c r="I340" s="38" t="s">
        <v>23</v>
      </c>
      <c r="J340" s="17" t="s">
        <v>5824</v>
      </c>
      <c r="K340" s="22" t="s">
        <v>875</v>
      </c>
      <c r="L340" s="22" t="s">
        <v>38</v>
      </c>
      <c r="M340" s="26" t="s">
        <v>5825</v>
      </c>
      <c r="N340" s="38" t="s">
        <v>29</v>
      </c>
      <c r="O340" s="18" t="s">
        <v>5826</v>
      </c>
    </row>
    <row r="341" spans="1:15" ht="14.25" customHeight="1">
      <c r="A341" s="6">
        <f t="shared" si="1"/>
        <v>340</v>
      </c>
      <c r="B341" s="10" t="s">
        <v>4916</v>
      </c>
      <c r="C341" s="10" t="s">
        <v>5827</v>
      </c>
      <c r="D341" s="39" t="s">
        <v>117</v>
      </c>
      <c r="E341" s="22" t="s">
        <v>5416</v>
      </c>
      <c r="F341" s="83" t="s">
        <v>5823</v>
      </c>
      <c r="G341" s="8" t="s">
        <v>54</v>
      </c>
      <c r="H341" s="22" t="s">
        <v>5828</v>
      </c>
      <c r="I341" s="38" t="s">
        <v>23</v>
      </c>
      <c r="J341" s="17" t="s">
        <v>5829</v>
      </c>
      <c r="K341" s="22" t="s">
        <v>875</v>
      </c>
      <c r="L341" s="22" t="s">
        <v>38</v>
      </c>
      <c r="M341" s="26" t="s">
        <v>5830</v>
      </c>
      <c r="N341" s="38" t="s">
        <v>29</v>
      </c>
      <c r="O341" s="18" t="s">
        <v>5826</v>
      </c>
    </row>
    <row r="342" spans="1:15" ht="14.25" customHeight="1">
      <c r="A342" s="6">
        <f t="shared" si="1"/>
        <v>341</v>
      </c>
      <c r="B342" s="10" t="s">
        <v>4916</v>
      </c>
      <c r="C342" s="10" t="s">
        <v>5831</v>
      </c>
      <c r="D342" s="39" t="s">
        <v>117</v>
      </c>
      <c r="E342" s="22" t="s">
        <v>5832</v>
      </c>
      <c r="F342" s="83" t="s">
        <v>5833</v>
      </c>
      <c r="G342" s="10" t="s">
        <v>649</v>
      </c>
      <c r="H342" s="22" t="s">
        <v>5828</v>
      </c>
      <c r="I342" s="38" t="s">
        <v>23</v>
      </c>
      <c r="J342" s="17" t="s">
        <v>5834</v>
      </c>
      <c r="K342" s="22" t="s">
        <v>875</v>
      </c>
      <c r="L342" s="22" t="s">
        <v>38</v>
      </c>
      <c r="M342" s="26" t="s">
        <v>5835</v>
      </c>
      <c r="N342" s="38" t="s">
        <v>29</v>
      </c>
      <c r="O342" s="10" t="s">
        <v>30</v>
      </c>
    </row>
    <row r="343" spans="1:15" ht="14.25" customHeight="1">
      <c r="A343" s="6">
        <f t="shared" si="1"/>
        <v>342</v>
      </c>
      <c r="B343" s="10" t="s">
        <v>4916</v>
      </c>
      <c r="C343" s="10" t="s">
        <v>5836</v>
      </c>
      <c r="D343" s="39" t="s">
        <v>117</v>
      </c>
      <c r="E343" s="22" t="s">
        <v>5832</v>
      </c>
      <c r="F343" s="83" t="s">
        <v>5833</v>
      </c>
      <c r="G343" s="10" t="s">
        <v>649</v>
      </c>
      <c r="H343" s="22" t="s">
        <v>783</v>
      </c>
      <c r="I343" s="38" t="s">
        <v>23</v>
      </c>
      <c r="J343" s="17" t="s">
        <v>5837</v>
      </c>
      <c r="K343" s="22" t="s">
        <v>875</v>
      </c>
      <c r="L343" s="22" t="s">
        <v>38</v>
      </c>
      <c r="M343" s="26" t="s">
        <v>5838</v>
      </c>
      <c r="N343" s="38" t="s">
        <v>29</v>
      </c>
      <c r="O343" s="10" t="s">
        <v>30</v>
      </c>
    </row>
    <row r="344" spans="1:15" ht="14.25" customHeight="1">
      <c r="A344" s="6">
        <f t="shared" si="1"/>
        <v>343</v>
      </c>
      <c r="B344" s="10" t="s">
        <v>5839</v>
      </c>
      <c r="C344" s="10" t="s">
        <v>5840</v>
      </c>
      <c r="D344" s="15" t="s">
        <v>267</v>
      </c>
      <c r="E344" s="22" t="s">
        <v>52</v>
      </c>
      <c r="F344" s="83" t="s">
        <v>5841</v>
      </c>
      <c r="G344" s="8" t="s">
        <v>54</v>
      </c>
      <c r="H344" s="22" t="s">
        <v>4287</v>
      </c>
      <c r="I344" s="38" t="s">
        <v>23</v>
      </c>
      <c r="J344" s="97" t="s">
        <v>5842</v>
      </c>
      <c r="K344" s="22" t="s">
        <v>875</v>
      </c>
      <c r="L344" s="22" t="s">
        <v>38</v>
      </c>
      <c r="M344" s="26" t="s">
        <v>5843</v>
      </c>
      <c r="N344" s="38" t="s">
        <v>29</v>
      </c>
      <c r="O344" s="18" t="s">
        <v>5844</v>
      </c>
    </row>
    <row r="345" spans="1:15" ht="14.25" customHeight="1">
      <c r="A345" s="6">
        <f t="shared" si="1"/>
        <v>344</v>
      </c>
      <c r="B345" s="10" t="s">
        <v>5839</v>
      </c>
      <c r="C345" s="10" t="s">
        <v>5845</v>
      </c>
      <c r="D345" s="15" t="s">
        <v>18</v>
      </c>
      <c r="E345" s="14" t="s">
        <v>33</v>
      </c>
      <c r="F345" s="16" t="s">
        <v>5846</v>
      </c>
      <c r="G345" s="14" t="s">
        <v>35</v>
      </c>
      <c r="H345" s="22" t="s">
        <v>5847</v>
      </c>
      <c r="I345" s="38" t="s">
        <v>23</v>
      </c>
      <c r="J345" s="17" t="s">
        <v>5848</v>
      </c>
      <c r="K345" s="22" t="s">
        <v>875</v>
      </c>
      <c r="L345" s="22" t="s">
        <v>38</v>
      </c>
      <c r="M345" s="26" t="s">
        <v>5849</v>
      </c>
      <c r="N345" s="38" t="s">
        <v>29</v>
      </c>
      <c r="O345" s="18" t="s">
        <v>5844</v>
      </c>
    </row>
    <row r="346" spans="1:15" ht="14.25" customHeight="1">
      <c r="A346" s="6">
        <f t="shared" si="1"/>
        <v>345</v>
      </c>
      <c r="B346" s="10" t="s">
        <v>4284</v>
      </c>
      <c r="C346" s="10" t="s">
        <v>5850</v>
      </c>
      <c r="D346" s="15" t="s">
        <v>18</v>
      </c>
      <c r="E346" s="14" t="s">
        <v>33</v>
      </c>
      <c r="F346" s="16" t="s">
        <v>5851</v>
      </c>
      <c r="G346" s="14" t="s">
        <v>35</v>
      </c>
      <c r="H346" s="22" t="s">
        <v>5852</v>
      </c>
      <c r="I346" s="38" t="s">
        <v>23</v>
      </c>
      <c r="J346" s="17" t="s">
        <v>5853</v>
      </c>
      <c r="K346" s="22" t="s">
        <v>38</v>
      </c>
      <c r="L346" s="22" t="s">
        <v>38</v>
      </c>
      <c r="M346" s="26" t="s">
        <v>5854</v>
      </c>
      <c r="N346" s="38" t="s">
        <v>29</v>
      </c>
      <c r="O346" s="18" t="s">
        <v>5855</v>
      </c>
    </row>
    <row r="347" spans="1:15" ht="14.25" customHeight="1">
      <c r="A347" s="6">
        <f t="shared" si="1"/>
        <v>346</v>
      </c>
      <c r="B347" s="10" t="s">
        <v>4284</v>
      </c>
      <c r="C347" s="10" t="s">
        <v>5700</v>
      </c>
      <c r="D347" s="15" t="s">
        <v>267</v>
      </c>
      <c r="E347" s="22" t="s">
        <v>52</v>
      </c>
      <c r="F347" s="102" t="s">
        <v>5856</v>
      </c>
      <c r="G347" s="8" t="s">
        <v>54</v>
      </c>
      <c r="H347" s="22" t="s">
        <v>3604</v>
      </c>
      <c r="I347" s="38" t="s">
        <v>23</v>
      </c>
      <c r="J347" s="17" t="s">
        <v>5857</v>
      </c>
      <c r="K347" s="22" t="s">
        <v>38</v>
      </c>
      <c r="L347" s="22" t="s">
        <v>38</v>
      </c>
      <c r="M347" s="26" t="s">
        <v>5858</v>
      </c>
      <c r="N347" s="38" t="s">
        <v>29</v>
      </c>
      <c r="O347" s="18" t="s">
        <v>5855</v>
      </c>
    </row>
    <row r="348" spans="1:15" ht="14.25" customHeight="1">
      <c r="A348" s="6">
        <f t="shared" si="1"/>
        <v>347</v>
      </c>
      <c r="B348" s="10" t="s">
        <v>5839</v>
      </c>
      <c r="C348" s="10" t="s">
        <v>5859</v>
      </c>
      <c r="D348" s="39" t="s">
        <v>117</v>
      </c>
      <c r="E348" s="22" t="s">
        <v>5860</v>
      </c>
      <c r="F348" s="83" t="s">
        <v>5861</v>
      </c>
      <c r="G348" s="10" t="s">
        <v>8</v>
      </c>
      <c r="H348" s="22" t="s">
        <v>701</v>
      </c>
      <c r="I348" s="38" t="s">
        <v>23</v>
      </c>
      <c r="J348" s="17" t="s">
        <v>5862</v>
      </c>
      <c r="K348" s="22" t="s">
        <v>875</v>
      </c>
      <c r="L348" s="22" t="s">
        <v>38</v>
      </c>
      <c r="M348" s="26" t="s">
        <v>5863</v>
      </c>
      <c r="N348" s="38" t="s">
        <v>29</v>
      </c>
      <c r="O348" s="10" t="s">
        <v>30</v>
      </c>
    </row>
    <row r="349" spans="1:15" ht="14.25" customHeight="1">
      <c r="A349" s="6">
        <f t="shared" si="1"/>
        <v>348</v>
      </c>
      <c r="B349" s="10" t="s">
        <v>5864</v>
      </c>
      <c r="C349" s="10" t="s">
        <v>4972</v>
      </c>
      <c r="D349" s="15" t="s">
        <v>267</v>
      </c>
      <c r="E349" s="22" t="s">
        <v>4973</v>
      </c>
      <c r="F349" s="28" t="s">
        <v>5865</v>
      </c>
      <c r="G349" s="8" t="s">
        <v>54</v>
      </c>
      <c r="H349" s="22" t="s">
        <v>1771</v>
      </c>
      <c r="I349" s="38" t="s">
        <v>23</v>
      </c>
      <c r="J349" s="17" t="s">
        <v>5866</v>
      </c>
      <c r="K349" s="22" t="s">
        <v>38</v>
      </c>
      <c r="L349" s="22" t="s">
        <v>38</v>
      </c>
      <c r="M349" s="26" t="s">
        <v>5867</v>
      </c>
      <c r="N349" s="38" t="s">
        <v>29</v>
      </c>
      <c r="O349" s="18" t="s">
        <v>5868</v>
      </c>
    </row>
    <row r="350" spans="1:15" ht="14.25" customHeight="1">
      <c r="A350" s="6">
        <f t="shared" si="1"/>
        <v>349</v>
      </c>
      <c r="B350" s="92" t="s">
        <v>4775</v>
      </c>
      <c r="C350" s="92" t="s">
        <v>5436</v>
      </c>
      <c r="D350" s="15" t="s">
        <v>18</v>
      </c>
      <c r="E350" s="22" t="s">
        <v>4973</v>
      </c>
      <c r="F350" s="28" t="s">
        <v>5869</v>
      </c>
      <c r="G350" s="8" t="s">
        <v>54</v>
      </c>
      <c r="H350" s="22" t="s">
        <v>231</v>
      </c>
      <c r="I350" s="38" t="s">
        <v>23</v>
      </c>
      <c r="J350" s="17" t="s">
        <v>5870</v>
      </c>
      <c r="K350" s="22">
        <v>673</v>
      </c>
      <c r="L350" s="22" t="s">
        <v>38</v>
      </c>
      <c r="M350" s="26" t="s">
        <v>5871</v>
      </c>
      <c r="N350" s="38" t="s">
        <v>29</v>
      </c>
      <c r="O350" s="18" t="s">
        <v>5872</v>
      </c>
    </row>
    <row r="351" spans="1:15" ht="14.25" customHeight="1">
      <c r="A351" s="6">
        <f t="shared" si="1"/>
        <v>350</v>
      </c>
      <c r="B351" s="10" t="s">
        <v>5873</v>
      </c>
      <c r="C351" s="10" t="s">
        <v>5874</v>
      </c>
      <c r="D351" s="15" t="s">
        <v>267</v>
      </c>
      <c r="E351" s="22" t="s">
        <v>52</v>
      </c>
      <c r="F351" s="16" t="s">
        <v>5875</v>
      </c>
      <c r="G351" s="8" t="s">
        <v>54</v>
      </c>
      <c r="H351" s="22" t="s">
        <v>1084</v>
      </c>
      <c r="I351" s="38" t="s">
        <v>23</v>
      </c>
      <c r="J351" s="17" t="s">
        <v>5876</v>
      </c>
      <c r="K351" s="22">
        <v>597</v>
      </c>
      <c r="L351" s="22" t="s">
        <v>38</v>
      </c>
      <c r="M351" s="26" t="s">
        <v>5877</v>
      </c>
      <c r="N351" s="38" t="s">
        <v>29</v>
      </c>
      <c r="O351" s="18" t="s">
        <v>5878</v>
      </c>
    </row>
    <row r="352" spans="1:15" ht="14.25" customHeight="1">
      <c r="A352" s="6">
        <f t="shared" si="1"/>
        <v>351</v>
      </c>
      <c r="B352" s="42" t="s">
        <v>5873</v>
      </c>
      <c r="C352" s="42" t="s">
        <v>5879</v>
      </c>
      <c r="D352" s="15" t="s">
        <v>267</v>
      </c>
      <c r="E352" s="22" t="s">
        <v>52</v>
      </c>
      <c r="F352" s="28" t="s">
        <v>5875</v>
      </c>
      <c r="G352" s="8" t="s">
        <v>54</v>
      </c>
      <c r="H352" s="22" t="s">
        <v>5880</v>
      </c>
      <c r="I352" s="38" t="s">
        <v>23</v>
      </c>
      <c r="J352" s="44" t="s">
        <v>5881</v>
      </c>
      <c r="K352" s="22">
        <v>597</v>
      </c>
      <c r="L352" s="22" t="s">
        <v>38</v>
      </c>
      <c r="M352" s="42" t="s">
        <v>5882</v>
      </c>
      <c r="N352" s="38" t="s">
        <v>29</v>
      </c>
      <c r="O352" s="18" t="s">
        <v>5878</v>
      </c>
    </row>
    <row r="353" spans="1:15" ht="14.25" customHeight="1">
      <c r="A353" s="6">
        <f t="shared" si="1"/>
        <v>352</v>
      </c>
      <c r="B353" s="10" t="s">
        <v>5883</v>
      </c>
      <c r="C353" s="10" t="s">
        <v>5884</v>
      </c>
      <c r="D353" s="15" t="s">
        <v>18</v>
      </c>
      <c r="E353" s="14" t="s">
        <v>33</v>
      </c>
      <c r="F353" s="16" t="s">
        <v>5885</v>
      </c>
      <c r="G353" s="14" t="s">
        <v>35</v>
      </c>
      <c r="H353" s="22" t="s">
        <v>4596</v>
      </c>
      <c r="I353" s="38" t="s">
        <v>23</v>
      </c>
      <c r="J353" s="17" t="s">
        <v>5886</v>
      </c>
      <c r="K353" s="22" t="s">
        <v>875</v>
      </c>
      <c r="L353" s="22" t="s">
        <v>38</v>
      </c>
      <c r="M353" s="26" t="s">
        <v>5887</v>
      </c>
      <c r="N353" s="38" t="s">
        <v>29</v>
      </c>
      <c r="O353" s="18" t="s">
        <v>5888</v>
      </c>
    </row>
    <row r="354" spans="1:15" ht="14.25" customHeight="1">
      <c r="A354" s="6">
        <f t="shared" si="1"/>
        <v>353</v>
      </c>
      <c r="B354" s="10" t="s">
        <v>5889</v>
      </c>
      <c r="C354" s="10" t="s">
        <v>4335</v>
      </c>
      <c r="D354" s="39" t="s">
        <v>117</v>
      </c>
      <c r="E354" s="22" t="s">
        <v>5890</v>
      </c>
      <c r="F354" s="83" t="s">
        <v>5891</v>
      </c>
      <c r="G354" s="10" t="s">
        <v>8</v>
      </c>
      <c r="H354" s="22" t="s">
        <v>5044</v>
      </c>
      <c r="I354" s="38" t="s">
        <v>23</v>
      </c>
      <c r="J354" s="17" t="s">
        <v>5892</v>
      </c>
      <c r="K354" s="22" t="s">
        <v>38</v>
      </c>
      <c r="L354" s="22" t="s">
        <v>38</v>
      </c>
      <c r="M354" s="26" t="s">
        <v>5893</v>
      </c>
      <c r="N354" s="38" t="s">
        <v>29</v>
      </c>
      <c r="O354" s="10" t="s">
        <v>30</v>
      </c>
    </row>
    <row r="355" spans="1:15" ht="14.25" customHeight="1">
      <c r="A355" s="6">
        <f t="shared" si="1"/>
        <v>354</v>
      </c>
      <c r="B355" s="10" t="s">
        <v>5894</v>
      </c>
      <c r="C355" s="10" t="s">
        <v>5895</v>
      </c>
      <c r="D355" s="15" t="s">
        <v>18</v>
      </c>
      <c r="E355" s="14" t="s">
        <v>33</v>
      </c>
      <c r="F355" s="28" t="s">
        <v>5896</v>
      </c>
      <c r="G355" s="14" t="s">
        <v>35</v>
      </c>
      <c r="H355" s="22" t="s">
        <v>5897</v>
      </c>
      <c r="I355" s="38" t="s">
        <v>23</v>
      </c>
      <c r="J355" s="17" t="s">
        <v>5898</v>
      </c>
      <c r="K355" s="22" t="s">
        <v>38</v>
      </c>
      <c r="L355" s="22" t="s">
        <v>38</v>
      </c>
      <c r="M355" s="26" t="s">
        <v>5899</v>
      </c>
      <c r="N355" s="38" t="s">
        <v>29</v>
      </c>
      <c r="O355" s="18" t="s">
        <v>5900</v>
      </c>
    </row>
    <row r="356" spans="1:15" ht="14.25" customHeight="1">
      <c r="A356" s="6">
        <f t="shared" si="1"/>
        <v>355</v>
      </c>
      <c r="B356" s="10" t="s">
        <v>5901</v>
      </c>
      <c r="C356" s="10" t="s">
        <v>4499</v>
      </c>
      <c r="D356" s="39" t="s">
        <v>117</v>
      </c>
      <c r="E356" s="22" t="s">
        <v>5416</v>
      </c>
      <c r="F356" s="83" t="s">
        <v>5902</v>
      </c>
      <c r="G356" s="14" t="s">
        <v>35</v>
      </c>
      <c r="H356" s="22" t="s">
        <v>5903</v>
      </c>
      <c r="I356" s="38" t="s">
        <v>23</v>
      </c>
      <c r="J356" s="97" t="s">
        <v>5904</v>
      </c>
      <c r="K356" s="22" t="s">
        <v>38</v>
      </c>
      <c r="L356" s="22" t="s">
        <v>38</v>
      </c>
      <c r="M356" s="26" t="s">
        <v>5905</v>
      </c>
      <c r="N356" s="38" t="s">
        <v>29</v>
      </c>
      <c r="O356" s="18" t="s">
        <v>5906</v>
      </c>
    </row>
    <row r="357" spans="1:15" ht="14.25" customHeight="1">
      <c r="A357" s="6">
        <f t="shared" si="1"/>
        <v>356</v>
      </c>
      <c r="B357" s="10" t="s">
        <v>5907</v>
      </c>
      <c r="C357" s="10" t="s">
        <v>5002</v>
      </c>
      <c r="D357" s="15" t="s">
        <v>18</v>
      </c>
      <c r="E357" s="14" t="s">
        <v>33</v>
      </c>
      <c r="F357" s="28" t="s">
        <v>5908</v>
      </c>
      <c r="G357" s="14" t="s">
        <v>35</v>
      </c>
      <c r="H357" s="22" t="s">
        <v>3531</v>
      </c>
      <c r="I357" s="38" t="s">
        <v>23</v>
      </c>
      <c r="J357" s="17" t="s">
        <v>5909</v>
      </c>
      <c r="K357" s="22" t="s">
        <v>38</v>
      </c>
      <c r="L357" s="22" t="s">
        <v>38</v>
      </c>
      <c r="M357" s="26" t="s">
        <v>5910</v>
      </c>
      <c r="N357" s="38" t="s">
        <v>29</v>
      </c>
      <c r="O357" s="18" t="s">
        <v>5911</v>
      </c>
    </row>
    <row r="358" spans="1:15" ht="14.25" customHeight="1">
      <c r="A358" s="6">
        <f t="shared" si="1"/>
        <v>357</v>
      </c>
      <c r="B358" s="10" t="s">
        <v>5912</v>
      </c>
      <c r="C358" s="10" t="s">
        <v>3771</v>
      </c>
      <c r="D358" s="15" t="s">
        <v>18</v>
      </c>
      <c r="E358" s="14" t="s">
        <v>33</v>
      </c>
      <c r="F358" s="16" t="s">
        <v>5913</v>
      </c>
      <c r="G358" s="14" t="s">
        <v>35</v>
      </c>
      <c r="H358" s="22" t="s">
        <v>4807</v>
      </c>
      <c r="I358" s="38" t="s">
        <v>23</v>
      </c>
      <c r="J358" s="17" t="s">
        <v>4808</v>
      </c>
      <c r="K358" s="22" t="s">
        <v>38</v>
      </c>
      <c r="L358" s="22" t="s">
        <v>38</v>
      </c>
      <c r="M358" s="26" t="s">
        <v>5914</v>
      </c>
      <c r="N358" s="38" t="s">
        <v>29</v>
      </c>
      <c r="O358" s="18" t="s">
        <v>5915</v>
      </c>
    </row>
    <row r="359" spans="1:15" ht="14.25" customHeight="1">
      <c r="A359" s="6">
        <f t="shared" si="1"/>
        <v>358</v>
      </c>
      <c r="B359" s="10" t="s">
        <v>5912</v>
      </c>
      <c r="C359" s="10" t="s">
        <v>451</v>
      </c>
      <c r="D359" s="39" t="s">
        <v>117</v>
      </c>
      <c r="E359" s="22" t="s">
        <v>199</v>
      </c>
      <c r="F359" s="83" t="s">
        <v>5916</v>
      </c>
      <c r="G359" s="10" t="s">
        <v>8</v>
      </c>
      <c r="H359" s="22" t="s">
        <v>155</v>
      </c>
      <c r="I359" s="38" t="s">
        <v>23</v>
      </c>
      <c r="J359" s="17" t="s">
        <v>5917</v>
      </c>
      <c r="K359" s="22" t="s">
        <v>38</v>
      </c>
      <c r="L359" s="22" t="s">
        <v>38</v>
      </c>
      <c r="M359" s="26" t="s">
        <v>5918</v>
      </c>
      <c r="N359" s="38" t="s">
        <v>29</v>
      </c>
      <c r="O359" s="10" t="s">
        <v>30</v>
      </c>
    </row>
    <row r="360" spans="1:15" ht="14.25" customHeight="1">
      <c r="A360" s="6">
        <f t="shared" si="1"/>
        <v>359</v>
      </c>
      <c r="B360" s="10" t="s">
        <v>5919</v>
      </c>
      <c r="C360" s="10" t="s">
        <v>451</v>
      </c>
      <c r="D360" s="39" t="s">
        <v>117</v>
      </c>
      <c r="E360" s="22" t="s">
        <v>4742</v>
      </c>
      <c r="F360" s="16" t="s">
        <v>5920</v>
      </c>
      <c r="G360" s="10" t="s">
        <v>649</v>
      </c>
      <c r="H360" s="22" t="s">
        <v>231</v>
      </c>
      <c r="I360" s="38" t="s">
        <v>23</v>
      </c>
      <c r="J360" s="23" t="s">
        <v>5921</v>
      </c>
      <c r="K360" s="22" t="s">
        <v>38</v>
      </c>
      <c r="L360" s="22" t="s">
        <v>38</v>
      </c>
      <c r="M360" s="26" t="s">
        <v>5922</v>
      </c>
      <c r="N360" s="38" t="s">
        <v>29</v>
      </c>
      <c r="O360" s="18" t="s">
        <v>5923</v>
      </c>
    </row>
    <row r="361" spans="1:15" ht="14.25" customHeight="1">
      <c r="A361" s="6">
        <f t="shared" si="1"/>
        <v>360</v>
      </c>
      <c r="B361" s="10" t="s">
        <v>5919</v>
      </c>
      <c r="C361" s="10" t="s">
        <v>5924</v>
      </c>
      <c r="D361" s="39" t="s">
        <v>117</v>
      </c>
      <c r="E361" s="22" t="s">
        <v>33</v>
      </c>
      <c r="F361" s="16" t="s">
        <v>5925</v>
      </c>
      <c r="G361" s="14" t="s">
        <v>35</v>
      </c>
      <c r="H361" s="22" t="s">
        <v>5926</v>
      </c>
      <c r="I361" s="38" t="s">
        <v>23</v>
      </c>
      <c r="J361" s="17" t="s">
        <v>5927</v>
      </c>
      <c r="K361" s="22" t="s">
        <v>38</v>
      </c>
      <c r="L361" s="22" t="s">
        <v>38</v>
      </c>
      <c r="M361" s="26" t="s">
        <v>5928</v>
      </c>
      <c r="N361" s="38" t="s">
        <v>29</v>
      </c>
      <c r="O361" s="10" t="s">
        <v>30</v>
      </c>
    </row>
    <row r="362" spans="1:15" ht="14.25" customHeight="1">
      <c r="A362" s="6">
        <f t="shared" si="1"/>
        <v>361</v>
      </c>
      <c r="B362" s="103" t="s">
        <v>4549</v>
      </c>
      <c r="C362" s="103" t="s">
        <v>5929</v>
      </c>
      <c r="D362" s="48" t="s">
        <v>117</v>
      </c>
      <c r="E362" s="103" t="s">
        <v>118</v>
      </c>
      <c r="F362" s="104" t="s">
        <v>625</v>
      </c>
      <c r="G362" s="103" t="s">
        <v>8</v>
      </c>
      <c r="H362" s="103" t="s">
        <v>608</v>
      </c>
      <c r="I362" s="103" t="s">
        <v>626</v>
      </c>
      <c r="J362" s="105" t="s">
        <v>5930</v>
      </c>
      <c r="K362" s="103">
        <v>1</v>
      </c>
      <c r="L362" s="103" t="s">
        <v>38</v>
      </c>
      <c r="M362" s="103" t="s">
        <v>5931</v>
      </c>
      <c r="N362" s="103" t="s">
        <v>29</v>
      </c>
      <c r="O362" s="106" t="s">
        <v>4038</v>
      </c>
    </row>
    <row r="363" spans="1:15" ht="14.25" customHeight="1">
      <c r="A363" s="6">
        <f t="shared" si="1"/>
        <v>362</v>
      </c>
      <c r="B363" s="103" t="s">
        <v>4761</v>
      </c>
      <c r="C363" s="103" t="s">
        <v>5932</v>
      </c>
      <c r="D363" s="48" t="s">
        <v>117</v>
      </c>
      <c r="E363" s="107" t="s">
        <v>4098</v>
      </c>
      <c r="F363" s="104" t="s">
        <v>625</v>
      </c>
      <c r="G363" s="103" t="s">
        <v>8</v>
      </c>
      <c r="H363" s="103" t="s">
        <v>608</v>
      </c>
      <c r="I363" s="103" t="s">
        <v>626</v>
      </c>
      <c r="J363" s="105" t="s">
        <v>5933</v>
      </c>
      <c r="K363" s="103">
        <v>3</v>
      </c>
      <c r="L363" s="103" t="s">
        <v>38</v>
      </c>
      <c r="M363" s="103" t="s">
        <v>5934</v>
      </c>
      <c r="N363" s="103" t="s">
        <v>29</v>
      </c>
      <c r="O363" s="106" t="s">
        <v>4038</v>
      </c>
    </row>
    <row r="364" spans="1:15" ht="14.25" customHeight="1">
      <c r="A364" s="6">
        <f t="shared" si="1"/>
        <v>363</v>
      </c>
      <c r="B364" s="103" t="s">
        <v>4761</v>
      </c>
      <c r="C364" s="103" t="s">
        <v>5935</v>
      </c>
      <c r="D364" s="48" t="s">
        <v>117</v>
      </c>
      <c r="E364" s="103" t="s">
        <v>118</v>
      </c>
      <c r="F364" s="104" t="s">
        <v>625</v>
      </c>
      <c r="G364" s="103" t="s">
        <v>8</v>
      </c>
      <c r="H364" s="103" t="s">
        <v>608</v>
      </c>
      <c r="I364" s="103" t="s">
        <v>626</v>
      </c>
      <c r="J364" s="105" t="s">
        <v>5936</v>
      </c>
      <c r="K364" s="103">
        <v>3</v>
      </c>
      <c r="L364" s="103" t="s">
        <v>38</v>
      </c>
      <c r="M364" s="103" t="s">
        <v>5937</v>
      </c>
      <c r="N364" s="103" t="s">
        <v>29</v>
      </c>
      <c r="O364" s="106" t="s">
        <v>4038</v>
      </c>
    </row>
    <row r="365" spans="1:15" ht="14.25" customHeight="1">
      <c r="A365" s="6">
        <f t="shared" si="1"/>
        <v>364</v>
      </c>
      <c r="B365" s="103" t="s">
        <v>4761</v>
      </c>
      <c r="C365" s="103" t="s">
        <v>5938</v>
      </c>
      <c r="D365" s="48" t="s">
        <v>117</v>
      </c>
      <c r="E365" s="107" t="s">
        <v>4098</v>
      </c>
      <c r="F365" s="104" t="s">
        <v>625</v>
      </c>
      <c r="G365" s="103" t="s">
        <v>8</v>
      </c>
      <c r="H365" s="103" t="s">
        <v>608</v>
      </c>
      <c r="I365" s="103" t="s">
        <v>626</v>
      </c>
      <c r="J365" s="105" t="s">
        <v>5939</v>
      </c>
      <c r="K365" s="103">
        <v>3</v>
      </c>
      <c r="L365" s="103" t="s">
        <v>38</v>
      </c>
      <c r="M365" s="103" t="s">
        <v>5940</v>
      </c>
      <c r="N365" s="103" t="s">
        <v>29</v>
      </c>
      <c r="O365" s="106" t="s">
        <v>4038</v>
      </c>
    </row>
    <row r="366" spans="1:15" ht="14.25" customHeight="1">
      <c r="A366" s="6">
        <f t="shared" si="1"/>
        <v>365</v>
      </c>
      <c r="B366" s="103" t="s">
        <v>5941</v>
      </c>
      <c r="C366" s="103" t="s">
        <v>5942</v>
      </c>
      <c r="D366" s="48" t="s">
        <v>117</v>
      </c>
      <c r="E366" s="103" t="s">
        <v>118</v>
      </c>
      <c r="F366" s="104" t="s">
        <v>625</v>
      </c>
      <c r="G366" s="103" t="s">
        <v>8</v>
      </c>
      <c r="H366" s="103" t="s">
        <v>608</v>
      </c>
      <c r="I366" s="103" t="s">
        <v>626</v>
      </c>
      <c r="J366" s="105" t="s">
        <v>5943</v>
      </c>
      <c r="K366" s="103">
        <v>21</v>
      </c>
      <c r="L366" s="103" t="s">
        <v>38</v>
      </c>
      <c r="M366" s="103" t="s">
        <v>5944</v>
      </c>
      <c r="N366" s="103" t="s">
        <v>29</v>
      </c>
      <c r="O366" s="106" t="s">
        <v>4038</v>
      </c>
    </row>
    <row r="367" spans="1:15" ht="14.25" customHeight="1">
      <c r="A367" s="6">
        <f t="shared" si="1"/>
        <v>366</v>
      </c>
      <c r="B367" s="103" t="s">
        <v>5945</v>
      </c>
      <c r="C367" s="103" t="s">
        <v>5946</v>
      </c>
      <c r="D367" s="48" t="s">
        <v>117</v>
      </c>
      <c r="E367" s="14" t="s">
        <v>4139</v>
      </c>
      <c r="F367" s="56" t="s">
        <v>4140</v>
      </c>
      <c r="G367" s="103" t="s">
        <v>8</v>
      </c>
      <c r="H367" s="103" t="s">
        <v>2377</v>
      </c>
      <c r="I367" s="103" t="s">
        <v>23</v>
      </c>
      <c r="J367" s="105" t="s">
        <v>5947</v>
      </c>
      <c r="K367" s="103">
        <v>24</v>
      </c>
      <c r="L367" s="103" t="s">
        <v>38</v>
      </c>
      <c r="M367" s="103" t="s">
        <v>5948</v>
      </c>
      <c r="N367" s="103" t="s">
        <v>29</v>
      </c>
      <c r="O367" s="106" t="s">
        <v>4038</v>
      </c>
    </row>
    <row r="368" spans="1:15" ht="14.25" customHeight="1">
      <c r="A368" s="6">
        <f t="shared" si="1"/>
        <v>367</v>
      </c>
      <c r="B368" s="103" t="s">
        <v>5945</v>
      </c>
      <c r="C368" s="103" t="s">
        <v>5949</v>
      </c>
      <c r="D368" s="48" t="s">
        <v>117</v>
      </c>
      <c r="E368" s="14" t="s">
        <v>4139</v>
      </c>
      <c r="F368" s="56" t="s">
        <v>4140</v>
      </c>
      <c r="G368" s="103" t="s">
        <v>8</v>
      </c>
      <c r="H368" s="103" t="s">
        <v>608</v>
      </c>
      <c r="I368" s="103" t="s">
        <v>23</v>
      </c>
      <c r="J368" s="105" t="s">
        <v>5950</v>
      </c>
      <c r="K368" s="103">
        <v>24</v>
      </c>
      <c r="L368" s="103" t="s">
        <v>38</v>
      </c>
      <c r="M368" s="108" t="s">
        <v>5951</v>
      </c>
      <c r="N368" s="103" t="s">
        <v>29</v>
      </c>
      <c r="O368" s="106" t="s">
        <v>4038</v>
      </c>
    </row>
    <row r="369" spans="1:15" ht="14.25" customHeight="1">
      <c r="A369" s="6">
        <f t="shared" si="1"/>
        <v>368</v>
      </c>
      <c r="B369" s="103" t="s">
        <v>5945</v>
      </c>
      <c r="C369" s="103" t="s">
        <v>5952</v>
      </c>
      <c r="D369" s="48" t="s">
        <v>117</v>
      </c>
      <c r="E369" s="14" t="s">
        <v>4139</v>
      </c>
      <c r="F369" s="56" t="s">
        <v>4140</v>
      </c>
      <c r="G369" s="103" t="s">
        <v>8</v>
      </c>
      <c r="H369" s="103" t="s">
        <v>783</v>
      </c>
      <c r="I369" s="103" t="s">
        <v>23</v>
      </c>
      <c r="J369" s="105" t="s">
        <v>5953</v>
      </c>
      <c r="K369" s="103">
        <v>24</v>
      </c>
      <c r="L369" s="103" t="s">
        <v>38</v>
      </c>
      <c r="M369" s="103" t="s">
        <v>5954</v>
      </c>
      <c r="N369" s="103" t="s">
        <v>29</v>
      </c>
      <c r="O369" s="106" t="s">
        <v>4038</v>
      </c>
    </row>
    <row r="370" spans="1:15" ht="14.25" customHeight="1">
      <c r="A370" s="6">
        <f t="shared" si="1"/>
        <v>369</v>
      </c>
      <c r="B370" s="103" t="s">
        <v>4584</v>
      </c>
      <c r="C370" s="103" t="s">
        <v>5955</v>
      </c>
      <c r="D370" s="48" t="s">
        <v>117</v>
      </c>
      <c r="E370" s="107" t="s">
        <v>1757</v>
      </c>
      <c r="F370" s="104" t="s">
        <v>625</v>
      </c>
      <c r="G370" s="103" t="s">
        <v>8</v>
      </c>
      <c r="H370" s="103" t="s">
        <v>5956</v>
      </c>
      <c r="I370" s="103" t="s">
        <v>626</v>
      </c>
      <c r="J370" s="105" t="s">
        <v>5957</v>
      </c>
      <c r="K370" s="103">
        <v>55</v>
      </c>
      <c r="L370" s="103" t="s">
        <v>38</v>
      </c>
      <c r="M370" s="103" t="s">
        <v>5958</v>
      </c>
      <c r="N370" s="103" t="s">
        <v>29</v>
      </c>
      <c r="O370" s="106" t="s">
        <v>4038</v>
      </c>
    </row>
    <row r="371" spans="1:15" ht="14.25" customHeight="1">
      <c r="A371" s="6">
        <f t="shared" si="1"/>
        <v>370</v>
      </c>
      <c r="B371" s="103" t="s">
        <v>4584</v>
      </c>
      <c r="C371" s="103" t="s">
        <v>5959</v>
      </c>
      <c r="D371" s="48" t="s">
        <v>117</v>
      </c>
      <c r="E371" s="103" t="s">
        <v>118</v>
      </c>
      <c r="F371" s="104" t="s">
        <v>625</v>
      </c>
      <c r="G371" s="103" t="s">
        <v>8</v>
      </c>
      <c r="H371" s="103" t="s">
        <v>608</v>
      </c>
      <c r="I371" s="103" t="s">
        <v>626</v>
      </c>
      <c r="J371" s="105" t="s">
        <v>5960</v>
      </c>
      <c r="K371" s="103">
        <v>55</v>
      </c>
      <c r="L371" s="103" t="s">
        <v>38</v>
      </c>
      <c r="M371" s="103" t="s">
        <v>5961</v>
      </c>
      <c r="N371" s="103" t="s">
        <v>29</v>
      </c>
      <c r="O371" s="106" t="s">
        <v>4038</v>
      </c>
    </row>
    <row r="372" spans="1:15" ht="14.25" customHeight="1">
      <c r="A372" s="6">
        <f t="shared" si="1"/>
        <v>371</v>
      </c>
      <c r="B372" s="51" t="s">
        <v>5100</v>
      </c>
      <c r="C372" s="51" t="s">
        <v>5962</v>
      </c>
      <c r="D372" s="48" t="s">
        <v>117</v>
      </c>
      <c r="E372" s="107" t="s">
        <v>1757</v>
      </c>
      <c r="F372" s="50" t="s">
        <v>5963</v>
      </c>
      <c r="G372" s="51" t="s">
        <v>8</v>
      </c>
      <c r="H372" s="51" t="s">
        <v>608</v>
      </c>
      <c r="I372" s="51" t="s">
        <v>23</v>
      </c>
      <c r="J372" s="109" t="s">
        <v>5964</v>
      </c>
      <c r="K372" s="103">
        <v>110</v>
      </c>
      <c r="L372" s="103" t="s">
        <v>38</v>
      </c>
      <c r="M372" s="51" t="s">
        <v>5965</v>
      </c>
      <c r="N372" s="51" t="s">
        <v>29</v>
      </c>
      <c r="O372" s="110" t="s">
        <v>4038</v>
      </c>
    </row>
    <row r="373" spans="1:15" ht="14.25" customHeight="1">
      <c r="A373" s="6">
        <f t="shared" si="1"/>
        <v>372</v>
      </c>
      <c r="B373" s="51" t="s">
        <v>5100</v>
      </c>
      <c r="C373" s="51" t="s">
        <v>5966</v>
      </c>
      <c r="D373" s="48" t="s">
        <v>117</v>
      </c>
      <c r="E373" s="107" t="s">
        <v>153</v>
      </c>
      <c r="F373" s="50" t="s">
        <v>5963</v>
      </c>
      <c r="G373" s="51" t="s">
        <v>8</v>
      </c>
      <c r="H373" s="51" t="s">
        <v>155</v>
      </c>
      <c r="I373" s="51" t="s">
        <v>23</v>
      </c>
      <c r="J373" s="109" t="s">
        <v>5967</v>
      </c>
      <c r="K373" s="103">
        <v>110</v>
      </c>
      <c r="L373" s="103" t="s">
        <v>38</v>
      </c>
      <c r="M373" s="51" t="s">
        <v>5968</v>
      </c>
      <c r="N373" s="51" t="s">
        <v>29</v>
      </c>
      <c r="O373" s="110" t="s">
        <v>4038</v>
      </c>
    </row>
    <row r="374" spans="1:15" ht="14.25" customHeight="1">
      <c r="A374" s="6">
        <f t="shared" si="1"/>
        <v>373</v>
      </c>
      <c r="B374" s="51" t="s">
        <v>5969</v>
      </c>
      <c r="C374" s="51" t="s">
        <v>5970</v>
      </c>
      <c r="D374" s="48" t="s">
        <v>117</v>
      </c>
      <c r="E374" s="107" t="s">
        <v>5971</v>
      </c>
      <c r="F374" s="50" t="s">
        <v>625</v>
      </c>
      <c r="G374" s="51" t="s">
        <v>8</v>
      </c>
      <c r="H374" s="51" t="s">
        <v>1771</v>
      </c>
      <c r="I374" s="51" t="s">
        <v>23</v>
      </c>
      <c r="J374" s="109" t="s">
        <v>5972</v>
      </c>
      <c r="K374" s="51" t="s">
        <v>38</v>
      </c>
      <c r="L374" s="51" t="s">
        <v>38</v>
      </c>
      <c r="M374" s="51" t="s">
        <v>5973</v>
      </c>
      <c r="N374" s="51" t="s">
        <v>29</v>
      </c>
      <c r="O374" s="110" t="s">
        <v>4038</v>
      </c>
    </row>
    <row r="375" spans="1:15" ht="14.25" customHeight="1">
      <c r="A375" s="6">
        <f t="shared" si="1"/>
        <v>374</v>
      </c>
      <c r="B375" s="51" t="s">
        <v>5969</v>
      </c>
      <c r="C375" s="51" t="s">
        <v>5974</v>
      </c>
      <c r="D375" s="48" t="s">
        <v>117</v>
      </c>
      <c r="E375" s="107" t="s">
        <v>5975</v>
      </c>
      <c r="F375" s="50" t="s">
        <v>625</v>
      </c>
      <c r="G375" s="51" t="s">
        <v>8</v>
      </c>
      <c r="H375" s="51" t="s">
        <v>155</v>
      </c>
      <c r="I375" s="51" t="s">
        <v>23</v>
      </c>
      <c r="J375" s="109" t="s">
        <v>5976</v>
      </c>
      <c r="K375" s="51" t="s">
        <v>38</v>
      </c>
      <c r="L375" s="51" t="s">
        <v>38</v>
      </c>
      <c r="M375" s="51" t="s">
        <v>5977</v>
      </c>
      <c r="N375" s="51" t="s">
        <v>29</v>
      </c>
      <c r="O375" s="110" t="s">
        <v>4038</v>
      </c>
    </row>
    <row r="376" spans="1:15" ht="14.25" customHeight="1">
      <c r="A376" s="6">
        <f t="shared" si="1"/>
        <v>375</v>
      </c>
      <c r="B376" s="51" t="s">
        <v>4474</v>
      </c>
      <c r="C376" s="51" t="s">
        <v>5978</v>
      </c>
      <c r="D376" s="48" t="s">
        <v>117</v>
      </c>
      <c r="E376" s="107" t="s">
        <v>4261</v>
      </c>
      <c r="F376" s="111" t="s">
        <v>5363</v>
      </c>
      <c r="G376" s="51" t="s">
        <v>8</v>
      </c>
      <c r="H376" s="51" t="s">
        <v>608</v>
      </c>
      <c r="I376" s="51" t="s">
        <v>23</v>
      </c>
      <c r="J376" s="109" t="s">
        <v>5979</v>
      </c>
      <c r="K376" s="51" t="s">
        <v>38</v>
      </c>
      <c r="L376" s="51" t="s">
        <v>38</v>
      </c>
      <c r="M376" s="51" t="s">
        <v>5980</v>
      </c>
      <c r="N376" s="51" t="s">
        <v>29</v>
      </c>
      <c r="O376" s="110" t="s">
        <v>4038</v>
      </c>
    </row>
    <row r="377" spans="1:15" ht="14.25" customHeight="1">
      <c r="A377" s="6">
        <f t="shared" si="1"/>
        <v>376</v>
      </c>
      <c r="B377" s="51" t="s">
        <v>5981</v>
      </c>
      <c r="C377" s="51" t="s">
        <v>5982</v>
      </c>
      <c r="D377" s="48" t="s">
        <v>117</v>
      </c>
      <c r="E377" s="14" t="s">
        <v>4139</v>
      </c>
      <c r="F377" s="111" t="s">
        <v>5363</v>
      </c>
      <c r="G377" s="51" t="s">
        <v>8</v>
      </c>
      <c r="H377" s="51" t="s">
        <v>608</v>
      </c>
      <c r="I377" s="51" t="s">
        <v>23</v>
      </c>
      <c r="J377" s="109" t="s">
        <v>5983</v>
      </c>
      <c r="K377" s="51" t="s">
        <v>38</v>
      </c>
      <c r="L377" s="51" t="s">
        <v>38</v>
      </c>
      <c r="M377" s="51" t="s">
        <v>5984</v>
      </c>
      <c r="N377" s="51" t="s">
        <v>29</v>
      </c>
      <c r="O377" s="110" t="s">
        <v>4038</v>
      </c>
    </row>
    <row r="378" spans="1:15" ht="14.25" customHeight="1">
      <c r="A378" s="6">
        <f t="shared" si="1"/>
        <v>377</v>
      </c>
      <c r="B378" s="10" t="s">
        <v>5985</v>
      </c>
      <c r="C378" s="10" t="s">
        <v>4191</v>
      </c>
      <c r="D378" s="15" t="s">
        <v>18</v>
      </c>
      <c r="E378" s="22" t="s">
        <v>52</v>
      </c>
      <c r="F378" s="83" t="s">
        <v>5986</v>
      </c>
      <c r="G378" s="8" t="s">
        <v>54</v>
      </c>
      <c r="H378" s="22" t="s">
        <v>5987</v>
      </c>
      <c r="I378" s="51" t="s">
        <v>23</v>
      </c>
      <c r="J378" s="19" t="s">
        <v>5988</v>
      </c>
      <c r="K378" s="51" t="s">
        <v>38</v>
      </c>
      <c r="L378" s="51" t="s">
        <v>38</v>
      </c>
      <c r="M378" s="26" t="s">
        <v>5989</v>
      </c>
      <c r="N378" s="51" t="s">
        <v>29</v>
      </c>
      <c r="O378" s="18" t="s">
        <v>5990</v>
      </c>
    </row>
    <row r="379" spans="1:15" ht="14.25" customHeight="1">
      <c r="A379" s="6">
        <f t="shared" si="1"/>
        <v>378</v>
      </c>
      <c r="B379" s="10" t="s">
        <v>5991</v>
      </c>
      <c r="C379" s="10" t="s">
        <v>5780</v>
      </c>
      <c r="D379" s="48" t="s">
        <v>117</v>
      </c>
      <c r="E379" s="22" t="s">
        <v>599</v>
      </c>
      <c r="F379" s="83" t="s">
        <v>5992</v>
      </c>
      <c r="G379" s="51" t="s">
        <v>8</v>
      </c>
      <c r="H379" s="22" t="s">
        <v>5993</v>
      </c>
      <c r="I379" s="51" t="s">
        <v>23</v>
      </c>
      <c r="J379" s="97" t="s">
        <v>5994</v>
      </c>
      <c r="K379" s="51" t="s">
        <v>38</v>
      </c>
      <c r="L379" s="51" t="s">
        <v>38</v>
      </c>
      <c r="M379" s="26" t="s">
        <v>5995</v>
      </c>
      <c r="N379" s="51" t="s">
        <v>29</v>
      </c>
      <c r="O379" s="110" t="s">
        <v>4038</v>
      </c>
    </row>
    <row r="380" spans="1:15" ht="14.25" customHeight="1">
      <c r="A380" s="6">
        <f t="shared" si="1"/>
        <v>379</v>
      </c>
      <c r="B380" s="10" t="s">
        <v>5996</v>
      </c>
      <c r="C380" s="10" t="s">
        <v>4697</v>
      </c>
      <c r="D380" s="48" t="s">
        <v>117</v>
      </c>
      <c r="E380" s="14" t="s">
        <v>33</v>
      </c>
      <c r="F380" s="83" t="s">
        <v>5997</v>
      </c>
      <c r="G380" s="14" t="s">
        <v>35</v>
      </c>
      <c r="H380" s="22" t="s">
        <v>43</v>
      </c>
      <c r="I380" s="51" t="s">
        <v>23</v>
      </c>
      <c r="J380" s="17" t="s">
        <v>5998</v>
      </c>
      <c r="K380" s="51" t="s">
        <v>38</v>
      </c>
      <c r="L380" s="51" t="s">
        <v>38</v>
      </c>
      <c r="M380" s="26" t="s">
        <v>5999</v>
      </c>
      <c r="N380" s="51" t="s">
        <v>29</v>
      </c>
      <c r="O380" s="18" t="s">
        <v>6000</v>
      </c>
    </row>
    <row r="381" spans="1:15" ht="14.25" customHeight="1">
      <c r="A381" s="6">
        <f t="shared" si="1"/>
        <v>380</v>
      </c>
      <c r="B381" s="8" t="s">
        <v>4963</v>
      </c>
      <c r="C381" s="10" t="s">
        <v>6001</v>
      </c>
      <c r="D381" s="48" t="s">
        <v>117</v>
      </c>
      <c r="E381" s="14" t="s">
        <v>4139</v>
      </c>
      <c r="F381" s="56" t="s">
        <v>4140</v>
      </c>
      <c r="G381" s="51" t="s">
        <v>8</v>
      </c>
      <c r="H381" s="22" t="s">
        <v>6002</v>
      </c>
      <c r="I381" s="51" t="s">
        <v>23</v>
      </c>
      <c r="J381" s="97" t="s">
        <v>6003</v>
      </c>
      <c r="K381" s="51" t="s">
        <v>38</v>
      </c>
      <c r="L381" s="51" t="s">
        <v>38</v>
      </c>
      <c r="M381" s="26" t="s">
        <v>6004</v>
      </c>
      <c r="N381" s="51" t="s">
        <v>29</v>
      </c>
      <c r="O381" s="110" t="s">
        <v>4038</v>
      </c>
    </row>
    <row r="382" spans="1:15" ht="14.25" customHeight="1">
      <c r="A382" s="6">
        <f t="shared" si="1"/>
        <v>381</v>
      </c>
      <c r="B382" s="8"/>
      <c r="C382" s="8"/>
      <c r="D382" s="6"/>
      <c r="E382" s="14"/>
      <c r="F382" s="112"/>
      <c r="G382" s="8"/>
      <c r="H382" s="14"/>
      <c r="I382" s="8"/>
      <c r="J382" s="113"/>
      <c r="K382" s="14"/>
      <c r="L382" s="14"/>
      <c r="M382" s="55"/>
      <c r="N382" s="8"/>
      <c r="O382" s="8"/>
    </row>
    <row r="383" spans="1:15" ht="14.25" customHeight="1">
      <c r="A383" s="6">
        <f t="shared" si="1"/>
        <v>382</v>
      </c>
      <c r="B383" s="8"/>
      <c r="C383" s="8"/>
      <c r="D383" s="6"/>
      <c r="E383" s="14"/>
      <c r="F383" s="112"/>
      <c r="G383" s="8"/>
      <c r="H383" s="14"/>
      <c r="I383" s="8"/>
      <c r="J383" s="113"/>
      <c r="K383" s="14"/>
      <c r="L383" s="14"/>
      <c r="M383" s="55"/>
      <c r="N383" s="8"/>
      <c r="O383" s="8"/>
    </row>
    <row r="384" spans="1:15" ht="14.25" customHeight="1">
      <c r="A384" s="6">
        <f t="shared" si="1"/>
        <v>383</v>
      </c>
      <c r="B384" s="8"/>
      <c r="C384" s="8"/>
      <c r="D384" s="6"/>
      <c r="E384" s="14"/>
      <c r="F384" s="112"/>
      <c r="G384" s="8"/>
      <c r="H384" s="14"/>
      <c r="I384" s="8"/>
      <c r="J384" s="113"/>
      <c r="K384" s="14"/>
      <c r="L384" s="14"/>
      <c r="M384" s="55"/>
      <c r="N384" s="8"/>
      <c r="O384" s="8"/>
    </row>
    <row r="385" spans="1:15" ht="14.25" customHeight="1">
      <c r="A385" s="6">
        <f t="shared" si="1"/>
        <v>384</v>
      </c>
      <c r="B385" s="8"/>
      <c r="C385" s="8"/>
      <c r="D385" s="6"/>
      <c r="E385" s="14"/>
      <c r="F385" s="112"/>
      <c r="G385" s="8"/>
      <c r="H385" s="14"/>
      <c r="I385" s="8"/>
      <c r="J385" s="113"/>
      <c r="K385" s="14"/>
      <c r="L385" s="14"/>
      <c r="M385" s="55"/>
      <c r="N385" s="8"/>
      <c r="O385" s="8"/>
    </row>
    <row r="386" spans="1:15" ht="14.25" customHeight="1">
      <c r="A386" s="6">
        <f t="shared" si="1"/>
        <v>385</v>
      </c>
      <c r="B386" s="8"/>
      <c r="C386" s="8"/>
      <c r="D386" s="6"/>
      <c r="E386" s="14"/>
      <c r="F386" s="112"/>
      <c r="G386" s="8"/>
      <c r="H386" s="14"/>
      <c r="I386" s="8"/>
      <c r="J386" s="113"/>
      <c r="K386" s="14"/>
      <c r="L386" s="14"/>
      <c r="M386" s="55"/>
      <c r="N386" s="8"/>
      <c r="O386" s="8"/>
    </row>
    <row r="387" spans="1:15" ht="14.25" customHeight="1">
      <c r="A387" s="6">
        <f t="shared" si="1"/>
        <v>386</v>
      </c>
      <c r="B387" s="8"/>
      <c r="C387" s="8"/>
      <c r="D387" s="6"/>
      <c r="E387" s="14"/>
      <c r="F387" s="112"/>
      <c r="G387" s="8"/>
      <c r="H387" s="14"/>
      <c r="I387" s="8"/>
      <c r="J387" s="113"/>
      <c r="K387" s="14"/>
      <c r="L387" s="14"/>
      <c r="M387" s="55"/>
      <c r="N387" s="8"/>
      <c r="O387" s="8"/>
    </row>
    <row r="388" spans="1:15" ht="14.25" customHeight="1">
      <c r="A388" s="6">
        <f t="shared" si="1"/>
        <v>387</v>
      </c>
      <c r="B388" s="8"/>
      <c r="C388" s="8"/>
      <c r="D388" s="6"/>
      <c r="E388" s="14"/>
      <c r="F388" s="112"/>
      <c r="G388" s="8"/>
      <c r="H388" s="14"/>
      <c r="I388" s="8"/>
      <c r="J388" s="113"/>
      <c r="K388" s="14"/>
      <c r="L388" s="14"/>
      <c r="M388" s="55"/>
      <c r="N388" s="8"/>
      <c r="O388" s="8"/>
    </row>
    <row r="389" spans="1:15" ht="14.25" customHeight="1">
      <c r="A389" s="6">
        <f t="shared" si="1"/>
        <v>388</v>
      </c>
      <c r="B389" s="8"/>
      <c r="C389" s="8"/>
      <c r="D389" s="6"/>
      <c r="E389" s="14"/>
      <c r="F389" s="112"/>
      <c r="G389" s="8"/>
      <c r="H389" s="14"/>
      <c r="I389" s="8"/>
      <c r="J389" s="113"/>
      <c r="K389" s="14"/>
      <c r="L389" s="14"/>
      <c r="M389" s="55"/>
      <c r="N389" s="8"/>
      <c r="O389" s="8"/>
    </row>
    <row r="390" spans="1:15" ht="14.25" customHeight="1">
      <c r="A390" s="6">
        <f t="shared" si="1"/>
        <v>389</v>
      </c>
      <c r="B390" s="8"/>
      <c r="C390" s="8"/>
      <c r="D390" s="6"/>
      <c r="E390" s="14"/>
      <c r="F390" s="112"/>
      <c r="G390" s="8"/>
      <c r="H390" s="14"/>
      <c r="I390" s="8"/>
      <c r="J390" s="113"/>
      <c r="K390" s="14"/>
      <c r="L390" s="14"/>
      <c r="M390" s="55"/>
      <c r="N390" s="8"/>
      <c r="O390" s="8"/>
    </row>
    <row r="391" spans="1:15" ht="14.25" customHeight="1">
      <c r="A391" s="6">
        <f t="shared" si="1"/>
        <v>390</v>
      </c>
      <c r="B391" s="8"/>
      <c r="C391" s="8"/>
      <c r="D391" s="6"/>
      <c r="E391" s="14"/>
      <c r="F391" s="112"/>
      <c r="G391" s="8"/>
      <c r="H391" s="14"/>
      <c r="I391" s="8"/>
      <c r="J391" s="113"/>
      <c r="K391" s="14"/>
      <c r="L391" s="14"/>
      <c r="M391" s="55"/>
      <c r="N391" s="8"/>
      <c r="O391" s="8"/>
    </row>
    <row r="392" spans="1:15" ht="14.25" customHeight="1">
      <c r="A392" s="6">
        <f t="shared" si="1"/>
        <v>391</v>
      </c>
      <c r="B392" s="8"/>
      <c r="C392" s="8"/>
      <c r="D392" s="6"/>
      <c r="E392" s="14"/>
      <c r="F392" s="112"/>
      <c r="G392" s="8"/>
      <c r="H392" s="14"/>
      <c r="I392" s="8"/>
      <c r="J392" s="113"/>
      <c r="K392" s="14"/>
      <c r="L392" s="14"/>
      <c r="M392" s="55"/>
      <c r="N392" s="8"/>
      <c r="O392" s="8"/>
    </row>
    <row r="393" spans="1:15" ht="14.25" customHeight="1">
      <c r="A393" s="6">
        <f t="shared" si="1"/>
        <v>392</v>
      </c>
      <c r="B393" s="8"/>
      <c r="C393" s="8"/>
      <c r="D393" s="6"/>
      <c r="E393" s="14"/>
      <c r="F393" s="112"/>
      <c r="G393" s="8"/>
      <c r="H393" s="14"/>
      <c r="I393" s="8"/>
      <c r="J393" s="113"/>
      <c r="K393" s="14"/>
      <c r="L393" s="14"/>
      <c r="M393" s="55"/>
      <c r="N393" s="8"/>
      <c r="O393" s="8"/>
    </row>
    <row r="394" spans="1:15" ht="14.25" customHeight="1">
      <c r="A394" s="6">
        <f t="shared" si="1"/>
        <v>393</v>
      </c>
      <c r="B394" s="8"/>
      <c r="C394" s="8"/>
      <c r="D394" s="6"/>
      <c r="E394" s="14"/>
      <c r="F394" s="112"/>
      <c r="G394" s="8"/>
      <c r="H394" s="14"/>
      <c r="I394" s="8"/>
      <c r="J394" s="113"/>
      <c r="K394" s="14"/>
      <c r="L394" s="14"/>
      <c r="M394" s="55"/>
      <c r="N394" s="8"/>
      <c r="O394" s="8"/>
    </row>
    <row r="395" spans="1:15" ht="14.25" customHeight="1">
      <c r="A395" s="6">
        <f t="shared" si="1"/>
        <v>394</v>
      </c>
      <c r="B395" s="8"/>
      <c r="C395" s="8"/>
      <c r="D395" s="6"/>
      <c r="E395" s="14"/>
      <c r="F395" s="112"/>
      <c r="G395" s="8"/>
      <c r="H395" s="14"/>
      <c r="I395" s="8"/>
      <c r="J395" s="113"/>
      <c r="K395" s="14"/>
      <c r="L395" s="14"/>
      <c r="M395" s="55"/>
      <c r="N395" s="8"/>
      <c r="O395" s="8"/>
    </row>
    <row r="396" spans="1:15" ht="14.25" customHeight="1">
      <c r="A396" s="6">
        <f t="shared" si="1"/>
        <v>395</v>
      </c>
      <c r="B396" s="8"/>
      <c r="C396" s="8"/>
      <c r="D396" s="6"/>
      <c r="E396" s="14"/>
      <c r="F396" s="112"/>
      <c r="G396" s="8"/>
      <c r="H396" s="14"/>
      <c r="I396" s="8"/>
      <c r="J396" s="113"/>
      <c r="K396" s="14"/>
      <c r="L396" s="14"/>
      <c r="M396" s="55"/>
      <c r="N396" s="8"/>
      <c r="O396" s="8"/>
    </row>
    <row r="397" spans="1:15" ht="14.25" customHeight="1">
      <c r="A397" s="6">
        <f t="shared" si="1"/>
        <v>396</v>
      </c>
      <c r="B397" s="8"/>
      <c r="C397" s="8"/>
      <c r="D397" s="6"/>
      <c r="E397" s="14"/>
      <c r="F397" s="112"/>
      <c r="G397" s="8"/>
      <c r="H397" s="14"/>
      <c r="I397" s="8"/>
      <c r="J397" s="113"/>
      <c r="K397" s="14"/>
      <c r="L397" s="14"/>
      <c r="M397" s="55"/>
      <c r="N397" s="8"/>
      <c r="O397" s="8"/>
    </row>
    <row r="398" spans="1:15" ht="14.25" customHeight="1">
      <c r="A398" s="6">
        <f t="shared" si="1"/>
        <v>397</v>
      </c>
      <c r="B398" s="8"/>
      <c r="C398" s="8"/>
      <c r="D398" s="6"/>
      <c r="E398" s="14"/>
      <c r="F398" s="112"/>
      <c r="G398" s="8"/>
      <c r="H398" s="14"/>
      <c r="I398" s="8"/>
      <c r="J398" s="113"/>
      <c r="K398" s="14"/>
      <c r="L398" s="14"/>
      <c r="M398" s="55"/>
      <c r="N398" s="8"/>
      <c r="O398" s="8"/>
    </row>
    <row r="399" spans="1:15" ht="14.25" customHeight="1">
      <c r="A399" s="6">
        <f t="shared" si="1"/>
        <v>398</v>
      </c>
      <c r="B399" s="8"/>
      <c r="C399" s="8"/>
      <c r="D399" s="6"/>
      <c r="E399" s="14"/>
      <c r="F399" s="112"/>
      <c r="G399" s="8"/>
      <c r="H399" s="14"/>
      <c r="I399" s="8"/>
      <c r="J399" s="113"/>
      <c r="K399" s="14"/>
      <c r="L399" s="14"/>
      <c r="M399" s="55"/>
      <c r="N399" s="8"/>
      <c r="O399" s="8"/>
    </row>
    <row r="400" spans="1:15" ht="14.25" customHeight="1">
      <c r="A400" s="6">
        <f t="shared" si="1"/>
        <v>399</v>
      </c>
      <c r="B400" s="8"/>
      <c r="C400" s="8"/>
      <c r="D400" s="6"/>
      <c r="E400" s="14"/>
      <c r="F400" s="112"/>
      <c r="G400" s="8"/>
      <c r="H400" s="14"/>
      <c r="I400" s="8"/>
      <c r="J400" s="113"/>
      <c r="K400" s="14"/>
      <c r="L400" s="14"/>
      <c r="M400" s="55"/>
      <c r="N400" s="8"/>
      <c r="O400" s="8"/>
    </row>
    <row r="401" spans="1:15" ht="14.25" customHeight="1">
      <c r="A401" s="6">
        <f t="shared" si="1"/>
        <v>400</v>
      </c>
      <c r="B401" s="8"/>
      <c r="C401" s="8"/>
      <c r="D401" s="6"/>
      <c r="E401" s="14"/>
      <c r="F401" s="112"/>
      <c r="G401" s="8"/>
      <c r="H401" s="14"/>
      <c r="I401" s="8"/>
      <c r="J401" s="113"/>
      <c r="K401" s="14"/>
      <c r="L401" s="14"/>
      <c r="M401" s="55"/>
      <c r="N401" s="8"/>
      <c r="O401" s="8"/>
    </row>
    <row r="402" spans="1:15" ht="14.25" customHeight="1">
      <c r="A402" s="6">
        <f t="shared" si="1"/>
        <v>401</v>
      </c>
      <c r="B402" s="8"/>
      <c r="C402" s="8"/>
      <c r="D402" s="6"/>
      <c r="E402" s="14"/>
      <c r="F402" s="112"/>
      <c r="G402" s="8"/>
      <c r="H402" s="14"/>
      <c r="I402" s="8"/>
      <c r="J402" s="113"/>
      <c r="K402" s="14"/>
      <c r="L402" s="14"/>
      <c r="M402" s="55"/>
      <c r="N402" s="8"/>
      <c r="O402" s="8"/>
    </row>
    <row r="403" spans="1:15" ht="14.25" customHeight="1">
      <c r="A403" s="6">
        <f t="shared" si="1"/>
        <v>402</v>
      </c>
      <c r="B403" s="8"/>
      <c r="C403" s="8"/>
      <c r="D403" s="6"/>
      <c r="E403" s="14"/>
      <c r="F403" s="112"/>
      <c r="G403" s="8"/>
      <c r="H403" s="14"/>
      <c r="I403" s="8"/>
      <c r="J403" s="113"/>
      <c r="K403" s="14"/>
      <c r="L403" s="14"/>
      <c r="M403" s="55"/>
      <c r="N403" s="8"/>
      <c r="O403" s="8"/>
    </row>
    <row r="404" spans="1:15" ht="14.25" customHeight="1">
      <c r="A404" s="6">
        <f t="shared" si="1"/>
        <v>403</v>
      </c>
      <c r="B404" s="8"/>
      <c r="C404" s="8"/>
      <c r="D404" s="6"/>
      <c r="E404" s="14"/>
      <c r="F404" s="112"/>
      <c r="G404" s="8"/>
      <c r="H404" s="14"/>
      <c r="I404" s="8"/>
      <c r="J404" s="113"/>
      <c r="K404" s="14"/>
      <c r="L404" s="14"/>
      <c r="M404" s="55"/>
      <c r="N404" s="8"/>
      <c r="O404" s="8"/>
    </row>
    <row r="405" spans="1:15" ht="14.25" customHeight="1">
      <c r="A405" s="6">
        <f t="shared" si="1"/>
        <v>404</v>
      </c>
      <c r="B405" s="8"/>
      <c r="C405" s="8"/>
      <c r="D405" s="6"/>
      <c r="E405" s="14"/>
      <c r="F405" s="112"/>
      <c r="G405" s="8"/>
      <c r="H405" s="14"/>
      <c r="I405" s="8"/>
      <c r="J405" s="113"/>
      <c r="K405" s="14"/>
      <c r="L405" s="14"/>
      <c r="M405" s="55"/>
      <c r="N405" s="8"/>
      <c r="O405" s="8"/>
    </row>
    <row r="406" spans="1:15" ht="14.25" customHeight="1">
      <c r="A406" s="6">
        <f t="shared" si="1"/>
        <v>405</v>
      </c>
      <c r="B406" s="8"/>
      <c r="C406" s="8"/>
      <c r="D406" s="6"/>
      <c r="E406" s="14"/>
      <c r="F406" s="112"/>
      <c r="G406" s="8"/>
      <c r="H406" s="14"/>
      <c r="I406" s="8"/>
      <c r="J406" s="113"/>
      <c r="K406" s="14"/>
      <c r="L406" s="14"/>
      <c r="M406" s="55"/>
      <c r="N406" s="8"/>
      <c r="O406" s="8"/>
    </row>
    <row r="407" spans="1:15" ht="14.25" customHeight="1">
      <c r="A407" s="6">
        <f t="shared" si="1"/>
        <v>406</v>
      </c>
      <c r="B407" s="8"/>
      <c r="C407" s="8"/>
      <c r="D407" s="6"/>
      <c r="E407" s="14"/>
      <c r="F407" s="112"/>
      <c r="G407" s="8"/>
      <c r="H407" s="14"/>
      <c r="I407" s="8"/>
      <c r="J407" s="113"/>
      <c r="K407" s="14"/>
      <c r="L407" s="14"/>
      <c r="M407" s="55"/>
      <c r="N407" s="8"/>
      <c r="O407" s="8"/>
    </row>
    <row r="408" spans="1:15" ht="14.25" customHeight="1">
      <c r="A408" s="6">
        <f t="shared" si="1"/>
        <v>407</v>
      </c>
      <c r="B408" s="8"/>
      <c r="C408" s="8"/>
      <c r="D408" s="6"/>
      <c r="E408" s="14"/>
      <c r="F408" s="112"/>
      <c r="G408" s="8"/>
      <c r="H408" s="14"/>
      <c r="I408" s="8"/>
      <c r="J408" s="113"/>
      <c r="K408" s="14"/>
      <c r="L408" s="14"/>
      <c r="M408" s="55"/>
      <c r="N408" s="8"/>
      <c r="O408" s="8"/>
    </row>
    <row r="409" spans="1:15" ht="14.25" customHeight="1">
      <c r="A409" s="6">
        <f t="shared" si="1"/>
        <v>408</v>
      </c>
      <c r="B409" s="8"/>
      <c r="C409" s="8"/>
      <c r="D409" s="6"/>
      <c r="E409" s="14"/>
      <c r="F409" s="112"/>
      <c r="G409" s="8"/>
      <c r="H409" s="14"/>
      <c r="I409" s="8"/>
      <c r="J409" s="113"/>
      <c r="K409" s="14"/>
      <c r="L409" s="14"/>
      <c r="M409" s="55"/>
      <c r="N409" s="8"/>
      <c r="O409" s="8"/>
    </row>
    <row r="410" spans="1:15" ht="14.25" customHeight="1">
      <c r="A410" s="6">
        <f t="shared" si="1"/>
        <v>409</v>
      </c>
      <c r="B410" s="8"/>
      <c r="C410" s="8"/>
      <c r="D410" s="6"/>
      <c r="E410" s="14"/>
      <c r="F410" s="112"/>
      <c r="G410" s="8"/>
      <c r="H410" s="14"/>
      <c r="I410" s="8"/>
      <c r="J410" s="113"/>
      <c r="K410" s="14"/>
      <c r="L410" s="14"/>
      <c r="M410" s="55"/>
      <c r="N410" s="8"/>
      <c r="O410" s="8"/>
    </row>
    <row r="411" spans="1:15" ht="14.25" customHeight="1">
      <c r="A411" s="6">
        <f t="shared" si="1"/>
        <v>410</v>
      </c>
      <c r="B411" s="8"/>
      <c r="C411" s="8"/>
      <c r="D411" s="6"/>
      <c r="E411" s="14"/>
      <c r="F411" s="112"/>
      <c r="G411" s="8"/>
      <c r="H411" s="14"/>
      <c r="I411" s="8"/>
      <c r="J411" s="113"/>
      <c r="K411" s="14"/>
      <c r="L411" s="14"/>
      <c r="M411" s="55"/>
      <c r="N411" s="8"/>
      <c r="O411" s="8"/>
    </row>
    <row r="412" spans="1:15" ht="14.25" customHeight="1">
      <c r="A412" s="6">
        <f t="shared" si="1"/>
        <v>411</v>
      </c>
      <c r="B412" s="8"/>
      <c r="C412" s="8"/>
      <c r="D412" s="6"/>
      <c r="E412" s="14"/>
      <c r="F412" s="112"/>
      <c r="G412" s="8"/>
      <c r="H412" s="14"/>
      <c r="I412" s="8"/>
      <c r="J412" s="113"/>
      <c r="K412" s="14"/>
      <c r="L412" s="14"/>
      <c r="M412" s="55"/>
      <c r="N412" s="8"/>
      <c r="O412" s="8"/>
    </row>
    <row r="413" spans="1:15" ht="14.25" customHeight="1">
      <c r="A413" s="6">
        <f t="shared" si="1"/>
        <v>412</v>
      </c>
      <c r="B413" s="8"/>
      <c r="C413" s="8"/>
      <c r="D413" s="6"/>
      <c r="E413" s="14"/>
      <c r="F413" s="112"/>
      <c r="G413" s="8"/>
      <c r="H413" s="14"/>
      <c r="I413" s="8"/>
      <c r="J413" s="113"/>
      <c r="K413" s="14"/>
      <c r="L413" s="14"/>
      <c r="M413" s="55"/>
      <c r="N413" s="8"/>
      <c r="O413" s="8"/>
    </row>
    <row r="414" spans="1:15" ht="14.25" customHeight="1">
      <c r="A414" s="6">
        <f t="shared" si="1"/>
        <v>413</v>
      </c>
      <c r="B414" s="8"/>
      <c r="C414" s="8"/>
      <c r="D414" s="6"/>
      <c r="E414" s="14"/>
      <c r="F414" s="112"/>
      <c r="G414" s="8"/>
      <c r="H414" s="14"/>
      <c r="I414" s="8"/>
      <c r="J414" s="113"/>
      <c r="K414" s="14"/>
      <c r="L414" s="14"/>
      <c r="M414" s="55"/>
      <c r="N414" s="8"/>
      <c r="O414" s="8"/>
    </row>
    <row r="415" spans="1:15" ht="14.25" customHeight="1">
      <c r="A415" s="6">
        <f t="shared" si="1"/>
        <v>414</v>
      </c>
      <c r="B415" s="8"/>
      <c r="C415" s="8"/>
      <c r="D415" s="6"/>
      <c r="E415" s="14"/>
      <c r="F415" s="112"/>
      <c r="G415" s="8"/>
      <c r="H415" s="14"/>
      <c r="I415" s="8"/>
      <c r="J415" s="113"/>
      <c r="K415" s="14"/>
      <c r="L415" s="14"/>
      <c r="M415" s="55"/>
      <c r="N415" s="8"/>
      <c r="O415" s="8"/>
    </row>
    <row r="416" spans="1:15" ht="14.25" customHeight="1">
      <c r="A416" s="6">
        <f t="shared" si="1"/>
        <v>415</v>
      </c>
      <c r="B416" s="8"/>
      <c r="C416" s="8"/>
      <c r="D416" s="6"/>
      <c r="E416" s="14"/>
      <c r="F416" s="112"/>
      <c r="G416" s="8"/>
      <c r="H416" s="14"/>
      <c r="I416" s="8"/>
      <c r="J416" s="113"/>
      <c r="K416" s="14"/>
      <c r="L416" s="14"/>
      <c r="M416" s="55"/>
      <c r="N416" s="8"/>
      <c r="O416" s="8"/>
    </row>
    <row r="417" spans="1:15" ht="14.25" customHeight="1">
      <c r="A417" s="6">
        <f t="shared" si="1"/>
        <v>416</v>
      </c>
      <c r="B417" s="8"/>
      <c r="C417" s="8"/>
      <c r="D417" s="6"/>
      <c r="E417" s="14"/>
      <c r="F417" s="112"/>
      <c r="G417" s="8"/>
      <c r="H417" s="14"/>
      <c r="I417" s="8"/>
      <c r="J417" s="113"/>
      <c r="K417" s="14"/>
      <c r="L417" s="14"/>
      <c r="M417" s="55"/>
      <c r="N417" s="8"/>
      <c r="O417" s="8"/>
    </row>
    <row r="418" spans="1:15" ht="14.25" customHeight="1">
      <c r="A418" s="6">
        <f t="shared" si="1"/>
        <v>417</v>
      </c>
      <c r="B418" s="8"/>
      <c r="C418" s="8"/>
      <c r="D418" s="6"/>
      <c r="E418" s="14"/>
      <c r="F418" s="112"/>
      <c r="G418" s="8"/>
      <c r="H418" s="14"/>
      <c r="I418" s="8"/>
      <c r="J418" s="113"/>
      <c r="K418" s="14"/>
      <c r="L418" s="14"/>
      <c r="M418" s="55"/>
      <c r="N418" s="8"/>
      <c r="O418" s="8"/>
    </row>
    <row r="419" spans="1:15" ht="14.25" customHeight="1">
      <c r="A419" s="6">
        <f t="shared" si="1"/>
        <v>418</v>
      </c>
      <c r="B419" s="8"/>
      <c r="C419" s="8"/>
      <c r="D419" s="6"/>
      <c r="E419" s="14"/>
      <c r="F419" s="112"/>
      <c r="G419" s="8"/>
      <c r="H419" s="14"/>
      <c r="I419" s="8"/>
      <c r="J419" s="113"/>
      <c r="K419" s="14"/>
      <c r="L419" s="14"/>
      <c r="M419" s="55"/>
      <c r="N419" s="8"/>
      <c r="O419" s="8"/>
    </row>
    <row r="420" spans="1:15" ht="14.25" customHeight="1">
      <c r="A420" s="6">
        <f t="shared" si="1"/>
        <v>419</v>
      </c>
      <c r="B420" s="8"/>
      <c r="C420" s="8"/>
      <c r="D420" s="6"/>
      <c r="E420" s="14"/>
      <c r="F420" s="112"/>
      <c r="G420" s="8"/>
      <c r="H420" s="14"/>
      <c r="I420" s="8"/>
      <c r="J420" s="113"/>
      <c r="K420" s="14"/>
      <c r="L420" s="14"/>
      <c r="M420" s="55"/>
      <c r="N420" s="8"/>
      <c r="O420" s="8"/>
    </row>
    <row r="421" spans="1:15" ht="14.25" customHeight="1">
      <c r="A421" s="6">
        <f t="shared" si="1"/>
        <v>420</v>
      </c>
      <c r="B421" s="8"/>
      <c r="C421" s="8"/>
      <c r="D421" s="6"/>
      <c r="E421" s="14"/>
      <c r="F421" s="112"/>
      <c r="G421" s="8"/>
      <c r="H421" s="14"/>
      <c r="I421" s="8"/>
      <c r="J421" s="113"/>
      <c r="K421" s="14"/>
      <c r="L421" s="14"/>
      <c r="M421" s="55"/>
      <c r="N421" s="8"/>
      <c r="O421" s="8"/>
    </row>
    <row r="422" spans="1:15" ht="14.25" customHeight="1">
      <c r="A422" s="6">
        <f t="shared" si="1"/>
        <v>421</v>
      </c>
      <c r="B422" s="8"/>
      <c r="C422" s="8"/>
      <c r="D422" s="6"/>
      <c r="E422" s="14"/>
      <c r="F422" s="112"/>
      <c r="G422" s="8"/>
      <c r="H422" s="14"/>
      <c r="I422" s="8"/>
      <c r="J422" s="113"/>
      <c r="K422" s="14"/>
      <c r="L422" s="14"/>
      <c r="M422" s="55"/>
      <c r="N422" s="8"/>
      <c r="O422" s="8"/>
    </row>
    <row r="423" spans="1:15" ht="14.25" customHeight="1">
      <c r="A423" s="6">
        <f t="shared" si="1"/>
        <v>422</v>
      </c>
      <c r="B423" s="8"/>
      <c r="C423" s="8"/>
      <c r="D423" s="6"/>
      <c r="E423" s="14"/>
      <c r="F423" s="112"/>
      <c r="G423" s="8"/>
      <c r="H423" s="14"/>
      <c r="I423" s="8"/>
      <c r="J423" s="113"/>
      <c r="K423" s="14"/>
      <c r="L423" s="14"/>
      <c r="M423" s="55"/>
      <c r="N423" s="8"/>
      <c r="O423" s="8"/>
    </row>
    <row r="424" spans="1:15" ht="14.25" customHeight="1">
      <c r="A424" s="6">
        <f t="shared" si="1"/>
        <v>423</v>
      </c>
      <c r="B424" s="8"/>
      <c r="C424" s="8"/>
      <c r="D424" s="6"/>
      <c r="E424" s="14"/>
      <c r="F424" s="112"/>
      <c r="G424" s="8"/>
      <c r="H424" s="14"/>
      <c r="I424" s="8"/>
      <c r="J424" s="113"/>
      <c r="K424" s="14"/>
      <c r="L424" s="14"/>
      <c r="M424" s="55"/>
      <c r="N424" s="8"/>
      <c r="O424" s="8"/>
    </row>
    <row r="425" spans="1:15" ht="14.25" customHeight="1">
      <c r="A425" s="6">
        <f t="shared" si="1"/>
        <v>424</v>
      </c>
      <c r="B425" s="8"/>
      <c r="C425" s="8"/>
      <c r="D425" s="6"/>
      <c r="E425" s="14"/>
      <c r="F425" s="112"/>
      <c r="G425" s="8"/>
      <c r="H425" s="14"/>
      <c r="I425" s="8"/>
      <c r="J425" s="113"/>
      <c r="K425" s="14"/>
      <c r="L425" s="14"/>
      <c r="M425" s="55"/>
      <c r="N425" s="8"/>
      <c r="O425" s="8"/>
    </row>
    <row r="426" spans="1:15" ht="14.25" customHeight="1">
      <c r="A426" s="6">
        <f t="shared" si="1"/>
        <v>425</v>
      </c>
      <c r="B426" s="8"/>
      <c r="C426" s="8"/>
      <c r="D426" s="6"/>
      <c r="E426" s="14"/>
      <c r="F426" s="112"/>
      <c r="G426" s="8"/>
      <c r="H426" s="14"/>
      <c r="I426" s="8"/>
      <c r="J426" s="113"/>
      <c r="K426" s="14"/>
      <c r="L426" s="14"/>
      <c r="M426" s="55"/>
      <c r="N426" s="8"/>
      <c r="O426" s="8"/>
    </row>
    <row r="427" spans="1:15" ht="14.25" customHeight="1">
      <c r="A427" s="6">
        <f t="shared" si="1"/>
        <v>426</v>
      </c>
      <c r="B427" s="8"/>
      <c r="C427" s="8"/>
      <c r="D427" s="6"/>
      <c r="E427" s="14"/>
      <c r="F427" s="112"/>
      <c r="G427" s="8"/>
      <c r="H427" s="14"/>
      <c r="I427" s="8"/>
      <c r="J427" s="113"/>
      <c r="K427" s="14"/>
      <c r="L427" s="14"/>
      <c r="M427" s="55"/>
      <c r="N427" s="8"/>
      <c r="O427" s="8"/>
    </row>
    <row r="428" spans="1:15" ht="14.25" customHeight="1">
      <c r="A428" s="6">
        <f t="shared" si="1"/>
        <v>427</v>
      </c>
      <c r="B428" s="8"/>
      <c r="C428" s="8"/>
      <c r="D428" s="6"/>
      <c r="E428" s="14"/>
      <c r="F428" s="112"/>
      <c r="G428" s="8"/>
      <c r="H428" s="14"/>
      <c r="I428" s="8"/>
      <c r="J428" s="113"/>
      <c r="K428" s="14"/>
      <c r="L428" s="14"/>
      <c r="M428" s="55"/>
      <c r="N428" s="8"/>
      <c r="O428" s="8"/>
    </row>
    <row r="429" spans="1:15" ht="14.25" customHeight="1">
      <c r="A429" s="6">
        <f t="shared" si="1"/>
        <v>428</v>
      </c>
      <c r="B429" s="8"/>
      <c r="C429" s="8"/>
      <c r="D429" s="6"/>
      <c r="E429" s="14"/>
      <c r="F429" s="112"/>
      <c r="G429" s="8"/>
      <c r="H429" s="14"/>
      <c r="I429" s="8"/>
      <c r="J429" s="113"/>
      <c r="K429" s="14"/>
      <c r="L429" s="14"/>
      <c r="M429" s="55"/>
      <c r="N429" s="8"/>
      <c r="O429" s="8"/>
    </row>
    <row r="430" spans="1:15" ht="14.25" customHeight="1">
      <c r="A430" s="6">
        <f t="shared" si="1"/>
        <v>429</v>
      </c>
      <c r="B430" s="8"/>
      <c r="C430" s="8"/>
      <c r="D430" s="6"/>
      <c r="E430" s="14"/>
      <c r="F430" s="112"/>
      <c r="G430" s="8"/>
      <c r="H430" s="14"/>
      <c r="I430" s="8"/>
      <c r="J430" s="113"/>
      <c r="K430" s="14"/>
      <c r="L430" s="14"/>
      <c r="M430" s="55"/>
      <c r="N430" s="8"/>
      <c r="O430" s="8"/>
    </row>
    <row r="431" spans="1:15" ht="14.25" customHeight="1">
      <c r="A431" s="6">
        <f t="shared" si="1"/>
        <v>430</v>
      </c>
      <c r="B431" s="8"/>
      <c r="C431" s="8"/>
      <c r="D431" s="6"/>
      <c r="E431" s="14"/>
      <c r="F431" s="112"/>
      <c r="G431" s="8"/>
      <c r="H431" s="14"/>
      <c r="I431" s="8"/>
      <c r="J431" s="113"/>
      <c r="K431" s="14"/>
      <c r="L431" s="14"/>
      <c r="M431" s="55"/>
      <c r="N431" s="8"/>
      <c r="O431" s="8"/>
    </row>
    <row r="432" spans="1:15" ht="14.25" customHeight="1">
      <c r="A432" s="6">
        <f t="shared" si="1"/>
        <v>431</v>
      </c>
      <c r="B432" s="8"/>
      <c r="C432" s="8"/>
      <c r="D432" s="6"/>
      <c r="E432" s="14"/>
      <c r="F432" s="112"/>
      <c r="G432" s="8"/>
      <c r="H432" s="14"/>
      <c r="I432" s="8"/>
      <c r="J432" s="113"/>
      <c r="K432" s="14"/>
      <c r="L432" s="14"/>
      <c r="M432" s="55"/>
      <c r="N432" s="8"/>
      <c r="O432" s="8"/>
    </row>
    <row r="433" spans="1:15" ht="14.25" customHeight="1">
      <c r="A433" s="6">
        <f t="shared" si="1"/>
        <v>432</v>
      </c>
      <c r="B433" s="8"/>
      <c r="C433" s="8"/>
      <c r="D433" s="6"/>
      <c r="E433" s="14"/>
      <c r="F433" s="112"/>
      <c r="G433" s="8"/>
      <c r="H433" s="14"/>
      <c r="I433" s="8"/>
      <c r="J433" s="113"/>
      <c r="K433" s="14"/>
      <c r="L433" s="14"/>
      <c r="M433" s="55"/>
      <c r="N433" s="8"/>
      <c r="O433" s="8"/>
    </row>
    <row r="434" spans="1:15" ht="14.25" customHeight="1">
      <c r="A434" s="6">
        <f t="shared" si="1"/>
        <v>433</v>
      </c>
      <c r="B434" s="8"/>
      <c r="C434" s="8"/>
      <c r="D434" s="6"/>
      <c r="E434" s="14"/>
      <c r="F434" s="112"/>
      <c r="G434" s="8"/>
      <c r="H434" s="14"/>
      <c r="I434" s="8"/>
      <c r="J434" s="113"/>
      <c r="K434" s="14"/>
      <c r="L434" s="14"/>
      <c r="M434" s="55"/>
      <c r="N434" s="8"/>
      <c r="O434" s="8"/>
    </row>
    <row r="435" spans="1:15" ht="14.25" customHeight="1">
      <c r="A435" s="6">
        <f t="shared" si="1"/>
        <v>434</v>
      </c>
      <c r="B435" s="8"/>
      <c r="C435" s="8"/>
      <c r="D435" s="6"/>
      <c r="E435" s="14"/>
      <c r="F435" s="112"/>
      <c r="G435" s="8"/>
      <c r="H435" s="14"/>
      <c r="I435" s="8"/>
      <c r="J435" s="113"/>
      <c r="K435" s="14"/>
      <c r="L435" s="14"/>
      <c r="M435" s="55"/>
      <c r="N435" s="8"/>
      <c r="O435" s="8"/>
    </row>
    <row r="436" spans="1:15" ht="14.25" customHeight="1">
      <c r="A436" s="6">
        <f t="shared" si="1"/>
        <v>435</v>
      </c>
      <c r="B436" s="8"/>
      <c r="C436" s="8"/>
      <c r="D436" s="6"/>
      <c r="E436" s="14"/>
      <c r="F436" s="112"/>
      <c r="G436" s="8"/>
      <c r="H436" s="14"/>
      <c r="I436" s="8"/>
      <c r="J436" s="113"/>
      <c r="K436" s="14"/>
      <c r="L436" s="14"/>
      <c r="M436" s="55"/>
      <c r="N436" s="8"/>
      <c r="O436" s="8"/>
    </row>
    <row r="437" spans="1:15" ht="14.25" customHeight="1">
      <c r="A437" s="6">
        <f t="shared" si="1"/>
        <v>436</v>
      </c>
      <c r="B437" s="8"/>
      <c r="C437" s="8"/>
      <c r="D437" s="6"/>
      <c r="E437" s="14"/>
      <c r="F437" s="112"/>
      <c r="G437" s="8"/>
      <c r="H437" s="14"/>
      <c r="I437" s="8"/>
      <c r="J437" s="113"/>
      <c r="K437" s="14"/>
      <c r="L437" s="14"/>
      <c r="M437" s="55"/>
      <c r="N437" s="8"/>
      <c r="O437" s="8"/>
    </row>
    <row r="438" spans="1:15" ht="14.25" customHeight="1">
      <c r="A438" s="6">
        <f t="shared" si="1"/>
        <v>437</v>
      </c>
      <c r="B438" s="8"/>
      <c r="C438" s="8"/>
      <c r="D438" s="6"/>
      <c r="E438" s="14"/>
      <c r="F438" s="112"/>
      <c r="G438" s="8"/>
      <c r="H438" s="14"/>
      <c r="I438" s="8"/>
      <c r="J438" s="113"/>
      <c r="K438" s="14"/>
      <c r="L438" s="14"/>
      <c r="M438" s="55"/>
      <c r="N438" s="8"/>
      <c r="O438" s="8"/>
    </row>
    <row r="439" spans="1:15" ht="14.25" customHeight="1">
      <c r="A439" s="6">
        <f t="shared" si="1"/>
        <v>438</v>
      </c>
      <c r="B439" s="8"/>
      <c r="C439" s="8"/>
      <c r="D439" s="6"/>
      <c r="E439" s="14"/>
      <c r="F439" s="112"/>
      <c r="G439" s="8"/>
      <c r="H439" s="14"/>
      <c r="I439" s="8"/>
      <c r="J439" s="113"/>
      <c r="K439" s="14"/>
      <c r="L439" s="14"/>
      <c r="M439" s="55"/>
      <c r="N439" s="8"/>
      <c r="O439" s="8"/>
    </row>
    <row r="440" spans="1:15" ht="14.25" customHeight="1">
      <c r="A440" s="6">
        <f t="shared" si="1"/>
        <v>439</v>
      </c>
      <c r="B440" s="8"/>
      <c r="C440" s="8"/>
      <c r="D440" s="6"/>
      <c r="E440" s="14"/>
      <c r="F440" s="112"/>
      <c r="G440" s="8"/>
      <c r="H440" s="14"/>
      <c r="I440" s="8"/>
      <c r="J440" s="113"/>
      <c r="K440" s="14"/>
      <c r="L440" s="14"/>
      <c r="M440" s="55"/>
      <c r="N440" s="8"/>
      <c r="O440" s="8"/>
    </row>
    <row r="441" spans="1:15" ht="14.25" customHeight="1">
      <c r="A441" s="6">
        <f t="shared" si="1"/>
        <v>440</v>
      </c>
      <c r="B441" s="8"/>
      <c r="C441" s="8"/>
      <c r="D441" s="6"/>
      <c r="E441" s="14"/>
      <c r="F441" s="112"/>
      <c r="G441" s="8"/>
      <c r="H441" s="14"/>
      <c r="I441" s="8"/>
      <c r="J441" s="113"/>
      <c r="K441" s="14"/>
      <c r="L441" s="14"/>
      <c r="M441" s="55"/>
      <c r="N441" s="8"/>
      <c r="O441" s="8"/>
    </row>
    <row r="442" spans="1:15" ht="14.25" customHeight="1">
      <c r="A442" s="6">
        <f t="shared" si="1"/>
        <v>441</v>
      </c>
      <c r="B442" s="8"/>
      <c r="C442" s="8"/>
      <c r="D442" s="6"/>
      <c r="E442" s="14"/>
      <c r="F442" s="112"/>
      <c r="G442" s="8"/>
      <c r="H442" s="14"/>
      <c r="I442" s="8"/>
      <c r="J442" s="113"/>
      <c r="K442" s="14"/>
      <c r="L442" s="14"/>
      <c r="M442" s="55"/>
      <c r="N442" s="8"/>
      <c r="O442" s="8"/>
    </row>
    <row r="443" spans="1:15" ht="14.25" customHeight="1">
      <c r="A443" s="6">
        <f t="shared" si="1"/>
        <v>442</v>
      </c>
      <c r="B443" s="8"/>
      <c r="C443" s="8"/>
      <c r="D443" s="6"/>
      <c r="E443" s="14"/>
      <c r="F443" s="112"/>
      <c r="G443" s="8"/>
      <c r="H443" s="14"/>
      <c r="I443" s="8"/>
      <c r="J443" s="113"/>
      <c r="K443" s="14"/>
      <c r="L443" s="14"/>
      <c r="M443" s="55"/>
      <c r="N443" s="8"/>
      <c r="O443" s="8"/>
    </row>
    <row r="444" spans="1:15" ht="14.25" customHeight="1">
      <c r="A444" s="6">
        <f t="shared" si="1"/>
        <v>443</v>
      </c>
      <c r="B444" s="8"/>
      <c r="C444" s="8"/>
      <c r="D444" s="6"/>
      <c r="E444" s="14"/>
      <c r="F444" s="112"/>
      <c r="G444" s="8"/>
      <c r="H444" s="14"/>
      <c r="I444" s="8"/>
      <c r="J444" s="113"/>
      <c r="K444" s="14"/>
      <c r="L444" s="14"/>
      <c r="M444" s="55"/>
      <c r="N444" s="8"/>
      <c r="O444" s="8"/>
    </row>
    <row r="445" spans="1:15" ht="14.25" customHeight="1">
      <c r="A445" s="6">
        <f t="shared" si="1"/>
        <v>444</v>
      </c>
      <c r="B445" s="8"/>
      <c r="C445" s="8"/>
      <c r="D445" s="6"/>
      <c r="E445" s="14"/>
      <c r="F445" s="112"/>
      <c r="G445" s="8"/>
      <c r="H445" s="14"/>
      <c r="I445" s="8"/>
      <c r="J445" s="113"/>
      <c r="K445" s="14"/>
      <c r="L445" s="14"/>
      <c r="M445" s="55"/>
      <c r="N445" s="8"/>
      <c r="O445" s="8"/>
    </row>
    <row r="446" spans="1:15" ht="14.25" customHeight="1">
      <c r="A446" s="6">
        <f t="shared" si="1"/>
        <v>445</v>
      </c>
      <c r="B446" s="8"/>
      <c r="C446" s="8"/>
      <c r="D446" s="6"/>
      <c r="E446" s="14"/>
      <c r="F446" s="112"/>
      <c r="G446" s="8"/>
      <c r="H446" s="14"/>
      <c r="I446" s="8"/>
      <c r="J446" s="113"/>
      <c r="K446" s="14"/>
      <c r="L446" s="14"/>
      <c r="M446" s="55"/>
      <c r="N446" s="8"/>
      <c r="O446" s="8"/>
    </row>
    <row r="447" spans="1:15" ht="14.25" customHeight="1">
      <c r="A447" s="6">
        <f t="shared" si="1"/>
        <v>446</v>
      </c>
      <c r="B447" s="8"/>
      <c r="C447" s="8"/>
      <c r="D447" s="6"/>
      <c r="E447" s="14"/>
      <c r="F447" s="112"/>
      <c r="G447" s="8"/>
      <c r="H447" s="14"/>
      <c r="I447" s="8"/>
      <c r="J447" s="113"/>
      <c r="K447" s="14"/>
      <c r="L447" s="14"/>
      <c r="M447" s="55"/>
      <c r="N447" s="8"/>
      <c r="O447" s="8"/>
    </row>
    <row r="448" spans="1:15" ht="14.25" customHeight="1">
      <c r="A448" s="6">
        <f t="shared" si="1"/>
        <v>447</v>
      </c>
      <c r="B448" s="8"/>
      <c r="C448" s="8"/>
      <c r="D448" s="6"/>
      <c r="E448" s="14"/>
      <c r="F448" s="112"/>
      <c r="G448" s="8"/>
      <c r="H448" s="14"/>
      <c r="I448" s="8"/>
      <c r="J448" s="113"/>
      <c r="K448" s="14"/>
      <c r="L448" s="14"/>
      <c r="M448" s="55"/>
      <c r="N448" s="8"/>
      <c r="O448" s="8"/>
    </row>
    <row r="449" spans="1:15" ht="14.25" customHeight="1">
      <c r="A449" s="6">
        <f t="shared" si="1"/>
        <v>448</v>
      </c>
      <c r="B449" s="8"/>
      <c r="C449" s="8"/>
      <c r="D449" s="6"/>
      <c r="E449" s="14"/>
      <c r="F449" s="112"/>
      <c r="G449" s="8"/>
      <c r="H449" s="14"/>
      <c r="I449" s="8"/>
      <c r="J449" s="113"/>
      <c r="K449" s="14"/>
      <c r="L449" s="14"/>
      <c r="M449" s="55"/>
      <c r="N449" s="8"/>
      <c r="O449" s="8"/>
    </row>
    <row r="450" spans="1:15" ht="14.25" customHeight="1">
      <c r="A450" s="6">
        <f t="shared" si="1"/>
        <v>449</v>
      </c>
      <c r="B450" s="8"/>
      <c r="C450" s="8"/>
      <c r="D450" s="6"/>
      <c r="E450" s="14"/>
      <c r="F450" s="112"/>
      <c r="G450" s="8"/>
      <c r="H450" s="14"/>
      <c r="I450" s="8"/>
      <c r="J450" s="113"/>
      <c r="K450" s="14"/>
      <c r="L450" s="14"/>
      <c r="M450" s="55"/>
      <c r="N450" s="8"/>
      <c r="O450" s="8"/>
    </row>
    <row r="451" spans="1:15" ht="14.25" customHeight="1">
      <c r="A451" s="6">
        <f t="shared" si="1"/>
        <v>450</v>
      </c>
      <c r="B451" s="8"/>
      <c r="C451" s="8"/>
      <c r="D451" s="6"/>
      <c r="E451" s="14"/>
      <c r="F451" s="112"/>
      <c r="G451" s="8"/>
      <c r="H451" s="14"/>
      <c r="I451" s="8"/>
      <c r="J451" s="113"/>
      <c r="K451" s="14"/>
      <c r="L451" s="14"/>
      <c r="M451" s="55"/>
      <c r="N451" s="8"/>
      <c r="O451" s="8"/>
    </row>
    <row r="452" spans="1:15" ht="14.25" customHeight="1">
      <c r="A452" s="6">
        <f t="shared" si="1"/>
        <v>451</v>
      </c>
      <c r="B452" s="8"/>
      <c r="C452" s="8"/>
      <c r="D452" s="6"/>
      <c r="E452" s="14"/>
      <c r="F452" s="112"/>
      <c r="G452" s="8"/>
      <c r="H452" s="14"/>
      <c r="I452" s="8"/>
      <c r="J452" s="113"/>
      <c r="K452" s="14"/>
      <c r="L452" s="14"/>
      <c r="M452" s="55"/>
      <c r="N452" s="8"/>
      <c r="O452" s="8"/>
    </row>
    <row r="453" spans="1:15" ht="14.25" customHeight="1">
      <c r="A453" s="6">
        <f t="shared" si="1"/>
        <v>452</v>
      </c>
      <c r="B453" s="8"/>
      <c r="C453" s="8"/>
      <c r="D453" s="6"/>
      <c r="E453" s="14"/>
      <c r="F453" s="112"/>
      <c r="G453" s="8"/>
      <c r="H453" s="14"/>
      <c r="I453" s="8"/>
      <c r="J453" s="113"/>
      <c r="K453" s="14"/>
      <c r="L453" s="14"/>
      <c r="M453" s="55"/>
      <c r="N453" s="8"/>
      <c r="O453" s="8"/>
    </row>
    <row r="454" spans="1:15" ht="14.25" customHeight="1">
      <c r="A454" s="6">
        <f t="shared" si="1"/>
        <v>453</v>
      </c>
      <c r="B454" s="8"/>
      <c r="C454" s="8"/>
      <c r="D454" s="6"/>
      <c r="E454" s="14"/>
      <c r="F454" s="112"/>
      <c r="G454" s="8"/>
      <c r="H454" s="14"/>
      <c r="I454" s="8"/>
      <c r="J454" s="113"/>
      <c r="K454" s="14"/>
      <c r="L454" s="14"/>
      <c r="M454" s="55"/>
      <c r="N454" s="8"/>
      <c r="O454" s="8"/>
    </row>
    <row r="455" spans="1:15" ht="14.25" customHeight="1">
      <c r="A455" s="6">
        <f t="shared" si="1"/>
        <v>454</v>
      </c>
      <c r="B455" s="8"/>
      <c r="C455" s="8"/>
      <c r="D455" s="6"/>
      <c r="E455" s="14"/>
      <c r="F455" s="112"/>
      <c r="G455" s="8"/>
      <c r="H455" s="14"/>
      <c r="I455" s="8"/>
      <c r="J455" s="113"/>
      <c r="K455" s="14"/>
      <c r="L455" s="14"/>
      <c r="M455" s="55"/>
      <c r="N455" s="8"/>
      <c r="O455" s="8"/>
    </row>
    <row r="456" spans="1:15" ht="14.25" customHeight="1">
      <c r="A456" s="6">
        <f t="shared" si="1"/>
        <v>455</v>
      </c>
      <c r="B456" s="8"/>
      <c r="C456" s="8"/>
      <c r="D456" s="6"/>
      <c r="E456" s="14"/>
      <c r="F456" s="112"/>
      <c r="G456" s="8"/>
      <c r="H456" s="14"/>
      <c r="I456" s="8"/>
      <c r="J456" s="113"/>
      <c r="K456" s="14"/>
      <c r="L456" s="14"/>
      <c r="M456" s="55"/>
      <c r="N456" s="8"/>
      <c r="O456" s="8"/>
    </row>
    <row r="457" spans="1:15" ht="14.25" customHeight="1">
      <c r="A457" s="6">
        <f t="shared" si="1"/>
        <v>456</v>
      </c>
      <c r="B457" s="8"/>
      <c r="C457" s="8"/>
      <c r="D457" s="6"/>
      <c r="E457" s="14"/>
      <c r="F457" s="112"/>
      <c r="G457" s="8"/>
      <c r="H457" s="14"/>
      <c r="I457" s="8"/>
      <c r="J457" s="113"/>
      <c r="K457" s="14"/>
      <c r="L457" s="14"/>
      <c r="M457" s="55"/>
      <c r="N457" s="8"/>
      <c r="O457" s="8"/>
    </row>
    <row r="458" spans="1:15" ht="14.25" customHeight="1">
      <c r="A458" s="6">
        <f t="shared" si="1"/>
        <v>457</v>
      </c>
      <c r="B458" s="8"/>
      <c r="C458" s="8"/>
      <c r="D458" s="6"/>
      <c r="E458" s="14"/>
      <c r="F458" s="112"/>
      <c r="G458" s="8"/>
      <c r="H458" s="14"/>
      <c r="I458" s="8"/>
      <c r="J458" s="113"/>
      <c r="K458" s="14"/>
      <c r="L458" s="14"/>
      <c r="M458" s="55"/>
      <c r="N458" s="8"/>
      <c r="O458" s="8"/>
    </row>
    <row r="459" spans="1:15" ht="14.25" customHeight="1">
      <c r="A459" s="6">
        <f t="shared" si="1"/>
        <v>458</v>
      </c>
      <c r="B459" s="8"/>
      <c r="C459" s="8"/>
      <c r="D459" s="6"/>
      <c r="E459" s="14"/>
      <c r="F459" s="112"/>
      <c r="G459" s="8"/>
      <c r="H459" s="14"/>
      <c r="I459" s="8"/>
      <c r="J459" s="113"/>
      <c r="K459" s="14"/>
      <c r="L459" s="14"/>
      <c r="M459" s="55"/>
      <c r="N459" s="8"/>
      <c r="O459" s="8"/>
    </row>
    <row r="460" spans="1:15" ht="14.25" customHeight="1">
      <c r="A460" s="6">
        <f t="shared" si="1"/>
        <v>459</v>
      </c>
      <c r="B460" s="8"/>
      <c r="C460" s="8"/>
      <c r="D460" s="6"/>
      <c r="E460" s="14"/>
      <c r="F460" s="112"/>
      <c r="G460" s="8"/>
      <c r="H460" s="14"/>
      <c r="I460" s="8"/>
      <c r="J460" s="113"/>
      <c r="K460" s="14"/>
      <c r="L460" s="14"/>
      <c r="M460" s="55"/>
      <c r="N460" s="8"/>
      <c r="O460" s="8"/>
    </row>
    <row r="461" spans="1:15" ht="14.25" customHeight="1">
      <c r="A461" s="6">
        <f t="shared" si="1"/>
        <v>460</v>
      </c>
      <c r="B461" s="8"/>
      <c r="C461" s="8"/>
      <c r="D461" s="6"/>
      <c r="E461" s="14"/>
      <c r="F461" s="112"/>
      <c r="G461" s="8"/>
      <c r="H461" s="14"/>
      <c r="I461" s="8"/>
      <c r="J461" s="113"/>
      <c r="K461" s="14"/>
      <c r="L461" s="14"/>
      <c r="M461" s="55"/>
      <c r="N461" s="8"/>
      <c r="O461" s="8"/>
    </row>
    <row r="462" spans="1:15" ht="14.25" customHeight="1">
      <c r="A462" s="6">
        <f t="shared" si="1"/>
        <v>461</v>
      </c>
      <c r="B462" s="8"/>
      <c r="C462" s="8"/>
      <c r="D462" s="6"/>
      <c r="E462" s="14"/>
      <c r="F462" s="112"/>
      <c r="G462" s="8"/>
      <c r="H462" s="14"/>
      <c r="I462" s="8"/>
      <c r="J462" s="113"/>
      <c r="K462" s="14"/>
      <c r="L462" s="14"/>
      <c r="M462" s="55"/>
      <c r="N462" s="8"/>
      <c r="O462" s="8"/>
    </row>
    <row r="463" spans="1:15" ht="14.25" customHeight="1">
      <c r="A463" s="6">
        <f t="shared" si="1"/>
        <v>462</v>
      </c>
      <c r="B463" s="8"/>
      <c r="C463" s="8"/>
      <c r="D463" s="6"/>
      <c r="E463" s="14"/>
      <c r="F463" s="112"/>
      <c r="G463" s="8"/>
      <c r="H463" s="14"/>
      <c r="I463" s="8"/>
      <c r="J463" s="113"/>
      <c r="K463" s="14"/>
      <c r="L463" s="14"/>
      <c r="M463" s="55"/>
      <c r="N463" s="8"/>
      <c r="O463" s="8"/>
    </row>
    <row r="464" spans="1:15" ht="14.25" customHeight="1">
      <c r="A464" s="6">
        <f t="shared" si="1"/>
        <v>463</v>
      </c>
      <c r="B464" s="8"/>
      <c r="C464" s="8"/>
      <c r="D464" s="6"/>
      <c r="E464" s="14"/>
      <c r="F464" s="112"/>
      <c r="G464" s="8"/>
      <c r="H464" s="14"/>
      <c r="I464" s="8"/>
      <c r="J464" s="113"/>
      <c r="K464" s="14"/>
      <c r="L464" s="14"/>
      <c r="M464" s="55"/>
      <c r="N464" s="8"/>
      <c r="O464" s="8"/>
    </row>
    <row r="465" spans="1:15" ht="14.25" customHeight="1">
      <c r="A465" s="6">
        <f t="shared" si="1"/>
        <v>464</v>
      </c>
      <c r="B465" s="8"/>
      <c r="C465" s="8"/>
      <c r="D465" s="6"/>
      <c r="E465" s="14"/>
      <c r="F465" s="112"/>
      <c r="G465" s="8"/>
      <c r="H465" s="14"/>
      <c r="I465" s="8"/>
      <c r="J465" s="113"/>
      <c r="K465" s="14"/>
      <c r="L465" s="14"/>
      <c r="M465" s="55"/>
      <c r="N465" s="8"/>
      <c r="O465" s="8"/>
    </row>
    <row r="466" spans="1:15" ht="14.25" customHeight="1">
      <c r="A466" s="6">
        <f t="shared" si="1"/>
        <v>465</v>
      </c>
      <c r="B466" s="8"/>
      <c r="C466" s="8"/>
      <c r="D466" s="6"/>
      <c r="E466" s="14"/>
      <c r="F466" s="112"/>
      <c r="G466" s="8"/>
      <c r="H466" s="14"/>
      <c r="I466" s="8"/>
      <c r="J466" s="113"/>
      <c r="K466" s="14"/>
      <c r="L466" s="14"/>
      <c r="M466" s="55"/>
      <c r="N466" s="8"/>
      <c r="O466" s="8"/>
    </row>
    <row r="467" spans="1:15" ht="14.25" customHeight="1">
      <c r="A467" s="6">
        <f t="shared" si="1"/>
        <v>466</v>
      </c>
      <c r="B467" s="8"/>
      <c r="C467" s="8"/>
      <c r="D467" s="6"/>
      <c r="E467" s="14"/>
      <c r="F467" s="112"/>
      <c r="G467" s="8"/>
      <c r="H467" s="14"/>
      <c r="I467" s="8"/>
      <c r="J467" s="113"/>
      <c r="K467" s="14"/>
      <c r="L467" s="14"/>
      <c r="M467" s="55"/>
      <c r="N467" s="8"/>
      <c r="O467" s="8"/>
    </row>
    <row r="468" spans="1:15" ht="14.25" customHeight="1">
      <c r="A468" s="6">
        <f t="shared" si="1"/>
        <v>467</v>
      </c>
      <c r="B468" s="8"/>
      <c r="C468" s="8"/>
      <c r="D468" s="6"/>
      <c r="E468" s="14"/>
      <c r="F468" s="112"/>
      <c r="G468" s="8"/>
      <c r="H468" s="14"/>
      <c r="I468" s="8"/>
      <c r="J468" s="113"/>
      <c r="K468" s="14"/>
      <c r="L468" s="14"/>
      <c r="M468" s="55"/>
      <c r="N468" s="8"/>
      <c r="O468" s="8"/>
    </row>
    <row r="469" spans="1:15" ht="14.25" customHeight="1">
      <c r="A469" s="6">
        <f t="shared" si="1"/>
        <v>468</v>
      </c>
      <c r="B469" s="8"/>
      <c r="C469" s="8"/>
      <c r="D469" s="6"/>
      <c r="E469" s="14"/>
      <c r="F469" s="112"/>
      <c r="G469" s="8"/>
      <c r="H469" s="14"/>
      <c r="I469" s="8"/>
      <c r="J469" s="113"/>
      <c r="K469" s="14"/>
      <c r="L469" s="14"/>
      <c r="M469" s="55"/>
      <c r="N469" s="8"/>
      <c r="O469" s="8"/>
    </row>
    <row r="470" spans="1:15" ht="14.25" customHeight="1">
      <c r="A470" s="6">
        <f t="shared" si="1"/>
        <v>469</v>
      </c>
      <c r="B470" s="8"/>
      <c r="C470" s="8"/>
      <c r="D470" s="6"/>
      <c r="E470" s="14"/>
      <c r="F470" s="112"/>
      <c r="G470" s="8"/>
      <c r="H470" s="14"/>
      <c r="I470" s="8"/>
      <c r="J470" s="113"/>
      <c r="K470" s="14"/>
      <c r="L470" s="14"/>
      <c r="M470" s="55"/>
      <c r="N470" s="8"/>
      <c r="O470" s="8"/>
    </row>
    <row r="471" spans="1:15" ht="14.25" customHeight="1">
      <c r="A471" s="6">
        <f t="shared" si="1"/>
        <v>470</v>
      </c>
      <c r="B471" s="8"/>
      <c r="C471" s="8"/>
      <c r="D471" s="6"/>
      <c r="E471" s="14"/>
      <c r="F471" s="112"/>
      <c r="G471" s="8"/>
      <c r="H471" s="14"/>
      <c r="I471" s="8"/>
      <c r="J471" s="113"/>
      <c r="K471" s="14"/>
      <c r="L471" s="14"/>
      <c r="M471" s="55"/>
      <c r="N471" s="8"/>
      <c r="O471" s="8"/>
    </row>
    <row r="472" spans="1:15" ht="14.25" customHeight="1">
      <c r="A472" s="6">
        <f t="shared" si="1"/>
        <v>471</v>
      </c>
      <c r="B472" s="8"/>
      <c r="C472" s="8"/>
      <c r="D472" s="6"/>
      <c r="E472" s="14"/>
      <c r="F472" s="112"/>
      <c r="G472" s="8"/>
      <c r="H472" s="14"/>
      <c r="I472" s="8"/>
      <c r="J472" s="113"/>
      <c r="K472" s="14"/>
      <c r="L472" s="14"/>
      <c r="M472" s="55"/>
      <c r="N472" s="8"/>
      <c r="O472" s="8"/>
    </row>
    <row r="473" spans="1:15" ht="14.25" customHeight="1">
      <c r="A473" s="6">
        <f t="shared" si="1"/>
        <v>472</v>
      </c>
      <c r="B473" s="8"/>
      <c r="C473" s="8"/>
      <c r="D473" s="6"/>
      <c r="E473" s="14"/>
      <c r="F473" s="112"/>
      <c r="G473" s="8"/>
      <c r="H473" s="14"/>
      <c r="I473" s="8"/>
      <c r="J473" s="113"/>
      <c r="K473" s="14"/>
      <c r="L473" s="14"/>
      <c r="M473" s="55"/>
      <c r="N473" s="8"/>
      <c r="O473" s="8"/>
    </row>
    <row r="474" spans="1:15" ht="14.25" customHeight="1">
      <c r="A474" s="6">
        <f t="shared" si="1"/>
        <v>473</v>
      </c>
      <c r="B474" s="8"/>
      <c r="C474" s="8"/>
      <c r="D474" s="6"/>
      <c r="E474" s="14"/>
      <c r="F474" s="112"/>
      <c r="G474" s="8"/>
      <c r="H474" s="14"/>
      <c r="I474" s="8"/>
      <c r="J474" s="113"/>
      <c r="K474" s="14"/>
      <c r="L474" s="14"/>
      <c r="M474" s="55"/>
      <c r="N474" s="8"/>
      <c r="O474" s="8"/>
    </row>
    <row r="475" spans="1:15" ht="14.25" customHeight="1">
      <c r="A475" s="6">
        <f t="shared" si="1"/>
        <v>474</v>
      </c>
      <c r="B475" s="8"/>
      <c r="C475" s="8"/>
      <c r="D475" s="6"/>
      <c r="E475" s="14"/>
      <c r="F475" s="112"/>
      <c r="G475" s="8"/>
      <c r="H475" s="14"/>
      <c r="I475" s="8"/>
      <c r="J475" s="113"/>
      <c r="K475" s="14"/>
      <c r="L475" s="14"/>
      <c r="M475" s="55"/>
      <c r="N475" s="8"/>
      <c r="O475" s="8"/>
    </row>
    <row r="476" spans="1:15" ht="14.25" customHeight="1">
      <c r="A476" s="6">
        <f t="shared" si="1"/>
        <v>475</v>
      </c>
      <c r="B476" s="8"/>
      <c r="C476" s="8"/>
      <c r="D476" s="6"/>
      <c r="E476" s="14"/>
      <c r="F476" s="112"/>
      <c r="G476" s="8"/>
      <c r="H476" s="14"/>
      <c r="I476" s="8"/>
      <c r="J476" s="113"/>
      <c r="K476" s="14"/>
      <c r="L476" s="14"/>
      <c r="M476" s="55"/>
      <c r="N476" s="8"/>
      <c r="O476" s="8"/>
    </row>
    <row r="477" spans="1:15" ht="14.25" customHeight="1">
      <c r="A477" s="6">
        <f t="shared" si="1"/>
        <v>476</v>
      </c>
      <c r="B477" s="8"/>
      <c r="C477" s="8"/>
      <c r="D477" s="6"/>
      <c r="E477" s="14"/>
      <c r="F477" s="112"/>
      <c r="G477" s="8"/>
      <c r="H477" s="14"/>
      <c r="I477" s="8"/>
      <c r="J477" s="113"/>
      <c r="K477" s="14"/>
      <c r="L477" s="14"/>
      <c r="M477" s="55"/>
      <c r="N477" s="8"/>
      <c r="O477" s="8"/>
    </row>
    <row r="478" spans="1:15" ht="14.25" customHeight="1">
      <c r="A478" s="6">
        <f t="shared" si="1"/>
        <v>477</v>
      </c>
      <c r="B478" s="8"/>
      <c r="C478" s="8"/>
      <c r="D478" s="6"/>
      <c r="E478" s="14"/>
      <c r="F478" s="112"/>
      <c r="G478" s="8"/>
      <c r="H478" s="14"/>
      <c r="I478" s="8"/>
      <c r="J478" s="113"/>
      <c r="K478" s="14"/>
      <c r="L478" s="14"/>
      <c r="M478" s="55"/>
      <c r="N478" s="8"/>
      <c r="O478" s="8"/>
    </row>
    <row r="479" spans="1:15" ht="14.25" customHeight="1">
      <c r="A479" s="6">
        <f t="shared" si="1"/>
        <v>478</v>
      </c>
      <c r="B479" s="8"/>
      <c r="C479" s="8"/>
      <c r="D479" s="6"/>
      <c r="E479" s="14"/>
      <c r="F479" s="112"/>
      <c r="G479" s="8"/>
      <c r="H479" s="14"/>
      <c r="I479" s="8"/>
      <c r="J479" s="113"/>
      <c r="K479" s="14"/>
      <c r="L479" s="14"/>
      <c r="M479" s="55"/>
      <c r="N479" s="8"/>
      <c r="O479" s="8"/>
    </row>
    <row r="480" spans="1:15" ht="14.25" customHeight="1">
      <c r="A480" s="6">
        <f t="shared" si="1"/>
        <v>479</v>
      </c>
      <c r="B480" s="8"/>
      <c r="C480" s="8"/>
      <c r="D480" s="6"/>
      <c r="E480" s="14"/>
      <c r="F480" s="112"/>
      <c r="G480" s="8"/>
      <c r="H480" s="14"/>
      <c r="I480" s="8"/>
      <c r="J480" s="113"/>
      <c r="K480" s="14"/>
      <c r="L480" s="14"/>
      <c r="M480" s="55"/>
      <c r="N480" s="8"/>
      <c r="O480" s="8"/>
    </row>
    <row r="481" spans="1:15" ht="14.25" customHeight="1">
      <c r="A481" s="6">
        <f t="shared" si="1"/>
        <v>480</v>
      </c>
      <c r="B481" s="8"/>
      <c r="C481" s="8"/>
      <c r="D481" s="6"/>
      <c r="E481" s="14"/>
      <c r="F481" s="112"/>
      <c r="G481" s="8"/>
      <c r="H481" s="14"/>
      <c r="I481" s="8"/>
      <c r="J481" s="113"/>
      <c r="K481" s="14"/>
      <c r="L481" s="14"/>
      <c r="M481" s="55"/>
      <c r="N481" s="8"/>
      <c r="O481" s="8"/>
    </row>
    <row r="482" spans="1:15" ht="14.25" customHeight="1">
      <c r="A482" s="6">
        <f t="shared" si="1"/>
        <v>481</v>
      </c>
      <c r="B482" s="8"/>
      <c r="C482" s="8"/>
      <c r="D482" s="6"/>
      <c r="E482" s="14"/>
      <c r="F482" s="112"/>
      <c r="G482" s="8"/>
      <c r="H482" s="14"/>
      <c r="I482" s="8"/>
      <c r="J482" s="113"/>
      <c r="K482" s="14"/>
      <c r="L482" s="14"/>
      <c r="M482" s="55"/>
      <c r="N482" s="8"/>
      <c r="O482" s="8"/>
    </row>
    <row r="483" spans="1:15" ht="14.25" customHeight="1">
      <c r="A483" s="6">
        <f t="shared" si="1"/>
        <v>482</v>
      </c>
      <c r="B483" s="8"/>
      <c r="C483" s="8"/>
      <c r="D483" s="6"/>
      <c r="E483" s="14"/>
      <c r="F483" s="112"/>
      <c r="G483" s="8"/>
      <c r="H483" s="14"/>
      <c r="I483" s="8"/>
      <c r="J483" s="113"/>
      <c r="K483" s="14"/>
      <c r="L483" s="14"/>
      <c r="M483" s="55"/>
      <c r="N483" s="8"/>
      <c r="O483" s="8"/>
    </row>
    <row r="484" spans="1:15" ht="14.25" customHeight="1">
      <c r="A484" s="6">
        <f t="shared" si="1"/>
        <v>483</v>
      </c>
      <c r="B484" s="8"/>
      <c r="C484" s="8"/>
      <c r="D484" s="6"/>
      <c r="E484" s="14"/>
      <c r="F484" s="112"/>
      <c r="G484" s="8"/>
      <c r="H484" s="14"/>
      <c r="I484" s="8"/>
      <c r="J484" s="113"/>
      <c r="K484" s="14"/>
      <c r="L484" s="14"/>
      <c r="M484" s="55"/>
      <c r="N484" s="8"/>
      <c r="O484" s="8"/>
    </row>
    <row r="485" spans="1:15" ht="14.25" customHeight="1">
      <c r="A485" s="6">
        <f t="shared" si="1"/>
        <v>484</v>
      </c>
      <c r="B485" s="8"/>
      <c r="C485" s="8"/>
      <c r="D485" s="6"/>
      <c r="E485" s="14"/>
      <c r="F485" s="112"/>
      <c r="G485" s="8"/>
      <c r="H485" s="14"/>
      <c r="I485" s="8"/>
      <c r="J485" s="113"/>
      <c r="K485" s="14"/>
      <c r="L485" s="14"/>
      <c r="M485" s="55"/>
      <c r="N485" s="8"/>
      <c r="O485" s="8"/>
    </row>
    <row r="486" spans="1:15" ht="14.25" customHeight="1">
      <c r="A486" s="6">
        <f t="shared" si="1"/>
        <v>485</v>
      </c>
      <c r="B486" s="8"/>
      <c r="C486" s="8"/>
      <c r="D486" s="6"/>
      <c r="E486" s="14"/>
      <c r="F486" s="112"/>
      <c r="G486" s="8"/>
      <c r="H486" s="14"/>
      <c r="I486" s="8"/>
      <c r="J486" s="113"/>
      <c r="K486" s="14"/>
      <c r="L486" s="14"/>
      <c r="M486" s="55"/>
      <c r="N486" s="8"/>
      <c r="O486" s="8"/>
    </row>
    <row r="487" spans="1:15" ht="14.25" customHeight="1">
      <c r="A487" s="6">
        <f t="shared" si="1"/>
        <v>486</v>
      </c>
      <c r="B487" s="8"/>
      <c r="C487" s="8"/>
      <c r="D487" s="6"/>
      <c r="E487" s="14"/>
      <c r="F487" s="112"/>
      <c r="G487" s="8"/>
      <c r="H487" s="14"/>
      <c r="I487" s="8"/>
      <c r="J487" s="113"/>
      <c r="K487" s="14"/>
      <c r="L487" s="14"/>
      <c r="M487" s="55"/>
      <c r="N487" s="8"/>
      <c r="O487" s="8"/>
    </row>
    <row r="488" spans="1:15" ht="14.25" customHeight="1">
      <c r="A488" s="6">
        <f t="shared" si="1"/>
        <v>487</v>
      </c>
      <c r="B488" s="8"/>
      <c r="C488" s="8"/>
      <c r="D488" s="6"/>
      <c r="E488" s="14"/>
      <c r="F488" s="112"/>
      <c r="G488" s="8"/>
      <c r="H488" s="14"/>
      <c r="I488" s="8"/>
      <c r="J488" s="113"/>
      <c r="K488" s="14"/>
      <c r="L488" s="14"/>
      <c r="M488" s="55"/>
      <c r="N488" s="8"/>
      <c r="O488" s="8"/>
    </row>
    <row r="489" spans="1:15" ht="14.25" customHeight="1">
      <c r="A489" s="6">
        <f t="shared" si="1"/>
        <v>488</v>
      </c>
      <c r="B489" s="8"/>
      <c r="C489" s="8"/>
      <c r="D489" s="6"/>
      <c r="E489" s="14"/>
      <c r="F489" s="112"/>
      <c r="G489" s="8"/>
      <c r="H489" s="14"/>
      <c r="I489" s="8"/>
      <c r="J489" s="113"/>
      <c r="K489" s="14"/>
      <c r="L489" s="14"/>
      <c r="M489" s="55"/>
      <c r="N489" s="8"/>
      <c r="O489" s="8"/>
    </row>
    <row r="490" spans="1:15" ht="14.25" customHeight="1">
      <c r="A490" s="6">
        <f t="shared" si="1"/>
        <v>489</v>
      </c>
      <c r="B490" s="8"/>
      <c r="C490" s="8"/>
      <c r="D490" s="6"/>
      <c r="E490" s="14"/>
      <c r="F490" s="112"/>
      <c r="G490" s="8"/>
      <c r="H490" s="14"/>
      <c r="I490" s="8"/>
      <c r="J490" s="113"/>
      <c r="K490" s="14"/>
      <c r="L490" s="14"/>
      <c r="M490" s="55"/>
      <c r="N490" s="8"/>
      <c r="O490" s="8"/>
    </row>
    <row r="491" spans="1:15" ht="14.25" customHeight="1">
      <c r="A491" s="6">
        <f t="shared" si="1"/>
        <v>490</v>
      </c>
      <c r="B491" s="8"/>
      <c r="C491" s="8"/>
      <c r="D491" s="6"/>
      <c r="E491" s="14"/>
      <c r="F491" s="112"/>
      <c r="G491" s="8"/>
      <c r="H491" s="14"/>
      <c r="I491" s="8"/>
      <c r="J491" s="113"/>
      <c r="K491" s="14"/>
      <c r="L491" s="14"/>
      <c r="M491" s="55"/>
      <c r="N491" s="8"/>
      <c r="O491" s="8"/>
    </row>
    <row r="492" spans="1:15" ht="14.25" customHeight="1">
      <c r="A492" s="6">
        <f t="shared" si="1"/>
        <v>491</v>
      </c>
      <c r="B492" s="8"/>
      <c r="C492" s="8"/>
      <c r="D492" s="6"/>
      <c r="E492" s="14"/>
      <c r="F492" s="112"/>
      <c r="G492" s="8"/>
      <c r="H492" s="14"/>
      <c r="I492" s="8"/>
      <c r="J492" s="113"/>
      <c r="K492" s="14"/>
      <c r="L492" s="14"/>
      <c r="M492" s="55"/>
      <c r="N492" s="8"/>
      <c r="O492" s="8"/>
    </row>
    <row r="493" spans="1:15" ht="14.25" customHeight="1">
      <c r="A493" s="6">
        <f t="shared" si="1"/>
        <v>492</v>
      </c>
      <c r="B493" s="8"/>
      <c r="C493" s="8"/>
      <c r="D493" s="6"/>
      <c r="E493" s="14"/>
      <c r="F493" s="112"/>
      <c r="G493" s="8"/>
      <c r="H493" s="14"/>
      <c r="I493" s="8"/>
      <c r="J493" s="113"/>
      <c r="K493" s="14"/>
      <c r="L493" s="14"/>
      <c r="M493" s="55"/>
      <c r="N493" s="8"/>
      <c r="O493" s="8"/>
    </row>
    <row r="494" spans="1:15" ht="14.25" customHeight="1">
      <c r="A494" s="6">
        <f t="shared" si="1"/>
        <v>493</v>
      </c>
      <c r="B494" s="8"/>
      <c r="C494" s="8"/>
      <c r="D494" s="6"/>
      <c r="E494" s="14"/>
      <c r="F494" s="112"/>
      <c r="G494" s="8"/>
      <c r="H494" s="14"/>
      <c r="I494" s="8"/>
      <c r="J494" s="113"/>
      <c r="K494" s="14"/>
      <c r="L494" s="14"/>
      <c r="M494" s="55"/>
      <c r="N494" s="8"/>
      <c r="O494" s="8"/>
    </row>
    <row r="495" spans="1:15" ht="14.25" customHeight="1">
      <c r="A495" s="6">
        <f t="shared" si="1"/>
        <v>494</v>
      </c>
      <c r="B495" s="8"/>
      <c r="C495" s="8"/>
      <c r="D495" s="6"/>
      <c r="E495" s="14"/>
      <c r="F495" s="112"/>
      <c r="G495" s="8"/>
      <c r="H495" s="14"/>
      <c r="I495" s="8"/>
      <c r="J495" s="113"/>
      <c r="K495" s="14"/>
      <c r="L495" s="14"/>
      <c r="M495" s="55"/>
      <c r="N495" s="8"/>
      <c r="O495" s="8"/>
    </row>
    <row r="496" spans="1:15" ht="14.25" customHeight="1">
      <c r="A496" s="6">
        <f t="shared" si="1"/>
        <v>495</v>
      </c>
      <c r="B496" s="8"/>
      <c r="C496" s="8"/>
      <c r="D496" s="6"/>
      <c r="E496" s="14"/>
      <c r="F496" s="112"/>
      <c r="G496" s="8"/>
      <c r="H496" s="14"/>
      <c r="I496" s="8"/>
      <c r="J496" s="113"/>
      <c r="K496" s="14"/>
      <c r="L496" s="14"/>
      <c r="M496" s="55"/>
      <c r="N496" s="8"/>
      <c r="O496" s="8"/>
    </row>
    <row r="497" spans="1:15" ht="14.25" customHeight="1">
      <c r="A497" s="6">
        <f t="shared" si="1"/>
        <v>496</v>
      </c>
      <c r="B497" s="8"/>
      <c r="C497" s="8"/>
      <c r="D497" s="6"/>
      <c r="E497" s="14"/>
      <c r="F497" s="112"/>
      <c r="G497" s="8"/>
      <c r="H497" s="14"/>
      <c r="I497" s="8"/>
      <c r="J497" s="113"/>
      <c r="K497" s="14"/>
      <c r="L497" s="14"/>
      <c r="M497" s="55"/>
      <c r="N497" s="8"/>
      <c r="O497" s="8"/>
    </row>
    <row r="498" spans="1:15" ht="14.25" customHeight="1">
      <c r="A498" s="6">
        <f t="shared" si="1"/>
        <v>497</v>
      </c>
      <c r="B498" s="8"/>
      <c r="C498" s="8"/>
      <c r="D498" s="6"/>
      <c r="E498" s="14"/>
      <c r="F498" s="112"/>
      <c r="G498" s="8"/>
      <c r="H498" s="14"/>
      <c r="I498" s="8"/>
      <c r="J498" s="113"/>
      <c r="K498" s="14"/>
      <c r="L498" s="14"/>
      <c r="M498" s="55"/>
      <c r="N498" s="8"/>
      <c r="O498" s="8"/>
    </row>
    <row r="499" spans="1:15" ht="14.25" customHeight="1">
      <c r="A499" s="6">
        <f t="shared" si="1"/>
        <v>498</v>
      </c>
      <c r="B499" s="8"/>
      <c r="C499" s="8"/>
      <c r="D499" s="6"/>
      <c r="E499" s="14"/>
      <c r="F499" s="112"/>
      <c r="G499" s="8"/>
      <c r="H499" s="14"/>
      <c r="I499" s="8"/>
      <c r="J499" s="113"/>
      <c r="K499" s="14"/>
      <c r="L499" s="14"/>
      <c r="M499" s="55"/>
      <c r="N499" s="8"/>
      <c r="O499" s="8"/>
    </row>
    <row r="500" spans="1:15" ht="14.25" customHeight="1">
      <c r="A500" s="6">
        <f t="shared" si="1"/>
        <v>499</v>
      </c>
      <c r="B500" s="8"/>
      <c r="C500" s="8"/>
      <c r="D500" s="6"/>
      <c r="E500" s="14"/>
      <c r="F500" s="112"/>
      <c r="G500" s="8"/>
      <c r="H500" s="14"/>
      <c r="I500" s="8"/>
      <c r="J500" s="113"/>
      <c r="K500" s="14"/>
      <c r="L500" s="14"/>
      <c r="M500" s="55"/>
      <c r="N500" s="8"/>
      <c r="O500" s="8"/>
    </row>
    <row r="501" spans="1:15" ht="14.25" customHeight="1">
      <c r="A501" s="6">
        <f t="shared" si="1"/>
        <v>500</v>
      </c>
      <c r="B501" s="8"/>
      <c r="C501" s="8"/>
      <c r="D501" s="6"/>
      <c r="E501" s="14"/>
      <c r="F501" s="112"/>
      <c r="G501" s="8"/>
      <c r="H501" s="14"/>
      <c r="I501" s="8"/>
      <c r="J501" s="113"/>
      <c r="K501" s="14"/>
      <c r="L501" s="14"/>
      <c r="M501" s="55"/>
      <c r="N501" s="8"/>
      <c r="O501" s="8"/>
    </row>
    <row r="502" spans="1:15" ht="14.25" customHeight="1">
      <c r="A502" s="114"/>
      <c r="B502" s="115"/>
      <c r="C502" s="115"/>
      <c r="D502" s="114"/>
      <c r="E502" s="115"/>
      <c r="F502" s="116"/>
      <c r="G502" s="117"/>
      <c r="H502" s="115"/>
      <c r="I502" s="118"/>
      <c r="J502" s="119"/>
      <c r="K502" s="119"/>
      <c r="L502" s="119"/>
      <c r="M502" s="120"/>
      <c r="N502" s="121"/>
      <c r="O502" s="8"/>
    </row>
    <row r="503" spans="1:15" ht="14.25" customHeight="1">
      <c r="A503" s="114"/>
      <c r="B503" s="115"/>
      <c r="C503" s="115"/>
      <c r="D503" s="114"/>
      <c r="E503" s="115"/>
      <c r="F503" s="116"/>
      <c r="G503" s="117"/>
      <c r="H503" s="115"/>
      <c r="I503" s="118"/>
      <c r="J503" s="119"/>
      <c r="K503" s="119"/>
      <c r="L503" s="119"/>
      <c r="M503" s="120"/>
      <c r="N503" s="121"/>
      <c r="O503" s="8"/>
    </row>
    <row r="504" spans="1:15" ht="14.25" customHeight="1">
      <c r="A504" s="114"/>
      <c r="B504" s="115"/>
      <c r="C504" s="115"/>
      <c r="D504" s="114"/>
      <c r="E504" s="115"/>
      <c r="F504" s="116"/>
      <c r="G504" s="117"/>
      <c r="H504" s="115"/>
      <c r="I504" s="118"/>
      <c r="J504" s="119"/>
      <c r="K504" s="119"/>
      <c r="L504" s="119"/>
      <c r="M504" s="120"/>
      <c r="N504" s="121"/>
      <c r="O504" s="8"/>
    </row>
    <row r="505" spans="1:15" ht="14.25" customHeight="1">
      <c r="A505" s="114"/>
      <c r="B505" s="115"/>
      <c r="C505" s="115"/>
      <c r="D505" s="114"/>
      <c r="E505" s="115"/>
      <c r="F505" s="116"/>
      <c r="G505" s="117"/>
      <c r="H505" s="115"/>
      <c r="I505" s="118"/>
      <c r="J505" s="119"/>
      <c r="K505" s="119"/>
      <c r="L505" s="119"/>
      <c r="M505" s="120"/>
      <c r="N505" s="121"/>
      <c r="O505" s="8"/>
    </row>
    <row r="506" spans="1:15" ht="14.25" customHeight="1">
      <c r="A506" s="114"/>
      <c r="B506" s="122"/>
      <c r="C506" s="123"/>
      <c r="D506" s="121"/>
      <c r="E506" s="124"/>
      <c r="F506" s="125"/>
      <c r="H506" s="124"/>
      <c r="J506" s="121"/>
      <c r="K506" s="124"/>
      <c r="L506" s="124"/>
      <c r="M506" s="120"/>
      <c r="N506" s="121"/>
      <c r="O506" s="8"/>
    </row>
    <row r="507" spans="1:15" ht="14.25" customHeight="1">
      <c r="A507" s="114"/>
      <c r="B507" s="122"/>
      <c r="C507" s="123"/>
      <c r="D507" s="121"/>
      <c r="E507" s="124"/>
      <c r="F507" s="125"/>
      <c r="H507" s="124"/>
      <c r="J507" s="121"/>
      <c r="K507" s="124"/>
      <c r="L507" s="124"/>
      <c r="M507" s="120"/>
      <c r="N507" s="121"/>
      <c r="O507" s="8"/>
    </row>
    <row r="508" spans="1:15" ht="14.25" customHeight="1">
      <c r="A508" s="114"/>
      <c r="B508" s="122"/>
      <c r="C508" s="123"/>
      <c r="D508" s="121"/>
      <c r="E508" s="124"/>
      <c r="F508" s="125"/>
      <c r="H508" s="124"/>
      <c r="J508" s="121"/>
      <c r="K508" s="124"/>
      <c r="L508" s="124"/>
      <c r="M508" s="120"/>
      <c r="N508" s="121"/>
      <c r="O508" s="8"/>
    </row>
    <row r="509" spans="1:15" ht="14.25" customHeight="1">
      <c r="A509" s="114"/>
      <c r="B509" s="122"/>
      <c r="C509" s="123"/>
      <c r="D509" s="121"/>
      <c r="E509" s="124"/>
      <c r="F509" s="125"/>
      <c r="H509" s="124"/>
      <c r="J509" s="121"/>
      <c r="K509" s="124"/>
      <c r="L509" s="124"/>
      <c r="M509" s="120"/>
      <c r="N509" s="121"/>
      <c r="O509" s="121"/>
    </row>
    <row r="510" spans="1:15" ht="14.25" customHeight="1">
      <c r="A510" s="114"/>
      <c r="B510" s="122"/>
      <c r="C510" s="123"/>
      <c r="D510" s="121"/>
      <c r="E510" s="124"/>
      <c r="F510" s="125"/>
      <c r="H510" s="124"/>
      <c r="J510" s="121"/>
      <c r="K510" s="124"/>
      <c r="L510" s="124"/>
      <c r="M510" s="120"/>
      <c r="N510" s="121"/>
      <c r="O510" s="121"/>
    </row>
    <row r="511" spans="1:15" ht="14.25" customHeight="1">
      <c r="A511" s="114"/>
      <c r="B511" s="122"/>
      <c r="C511" s="123"/>
      <c r="D511" s="121"/>
      <c r="E511" s="124"/>
      <c r="F511" s="125"/>
      <c r="H511" s="124"/>
      <c r="J511" s="121"/>
      <c r="K511" s="124"/>
      <c r="L511" s="124"/>
      <c r="M511" s="120"/>
      <c r="N511" s="121"/>
      <c r="O511" s="121"/>
    </row>
    <row r="512" spans="1:15" ht="14.25" customHeight="1">
      <c r="A512" s="114"/>
      <c r="B512" s="122"/>
      <c r="C512" s="123"/>
      <c r="D512" s="121"/>
      <c r="E512" s="124"/>
      <c r="F512" s="125"/>
      <c r="H512" s="124"/>
      <c r="J512" s="121"/>
      <c r="K512" s="124"/>
      <c r="L512" s="124"/>
      <c r="M512" s="120"/>
      <c r="N512" s="121"/>
      <c r="O512" s="121"/>
    </row>
    <row r="513" spans="1:15" ht="14.25" customHeight="1">
      <c r="A513" s="114"/>
      <c r="B513" s="122"/>
      <c r="C513" s="123"/>
      <c r="D513" s="121"/>
      <c r="E513" s="124"/>
      <c r="F513" s="125"/>
      <c r="H513" s="124"/>
      <c r="J513" s="121"/>
      <c r="K513" s="124"/>
      <c r="L513" s="124"/>
      <c r="M513" s="120"/>
      <c r="N513" s="121"/>
      <c r="O513" s="121"/>
    </row>
    <row r="514" spans="1:15" ht="14.25" customHeight="1">
      <c r="A514" s="114"/>
      <c r="B514" s="122"/>
      <c r="C514" s="123"/>
      <c r="D514" s="121"/>
      <c r="E514" s="124"/>
      <c r="F514" s="125"/>
      <c r="H514" s="124"/>
      <c r="J514" s="121"/>
      <c r="K514" s="124"/>
      <c r="L514" s="124"/>
      <c r="M514" s="120"/>
      <c r="N514" s="121"/>
      <c r="O514" s="121"/>
    </row>
    <row r="515" spans="1:15" ht="14.25" customHeight="1">
      <c r="A515" s="114"/>
      <c r="B515" s="122"/>
      <c r="C515" s="123"/>
      <c r="D515" s="121"/>
      <c r="E515" s="124"/>
      <c r="F515" s="125"/>
      <c r="H515" s="124"/>
      <c r="J515" s="121"/>
      <c r="K515" s="124"/>
      <c r="L515" s="124"/>
      <c r="M515" s="120"/>
      <c r="N515" s="121"/>
      <c r="O515" s="121"/>
    </row>
    <row r="516" spans="1:15" ht="14.25" customHeight="1">
      <c r="A516" s="114"/>
      <c r="B516" s="122"/>
      <c r="C516" s="123"/>
      <c r="D516" s="121"/>
      <c r="E516" s="124"/>
      <c r="F516" s="125"/>
      <c r="H516" s="124"/>
      <c r="J516" s="121"/>
      <c r="K516" s="124"/>
      <c r="L516" s="124"/>
      <c r="M516" s="120"/>
      <c r="N516" s="121"/>
      <c r="O516" s="121"/>
    </row>
    <row r="517" spans="1:15" ht="14.25" customHeight="1">
      <c r="A517" s="114"/>
      <c r="B517" s="122"/>
      <c r="C517" s="123"/>
      <c r="D517" s="121"/>
      <c r="E517" s="124"/>
      <c r="F517" s="125"/>
      <c r="H517" s="124"/>
      <c r="J517" s="121"/>
      <c r="K517" s="124"/>
      <c r="L517" s="124"/>
      <c r="M517" s="120"/>
      <c r="N517" s="121"/>
      <c r="O517" s="121"/>
    </row>
    <row r="518" spans="1:15" ht="14.25" customHeight="1">
      <c r="A518" s="114"/>
      <c r="B518" s="122"/>
      <c r="C518" s="123"/>
      <c r="D518" s="121"/>
      <c r="E518" s="124"/>
      <c r="F518" s="125"/>
      <c r="H518" s="124"/>
      <c r="J518" s="121"/>
      <c r="K518" s="124"/>
      <c r="L518" s="124"/>
      <c r="M518" s="120"/>
      <c r="N518" s="121"/>
      <c r="O518" s="121"/>
    </row>
    <row r="519" spans="1:15" ht="14.25" customHeight="1">
      <c r="A519" s="114"/>
      <c r="B519" s="122"/>
      <c r="C519" s="123"/>
      <c r="D519" s="121"/>
      <c r="E519" s="124"/>
      <c r="F519" s="125"/>
      <c r="H519" s="124"/>
      <c r="J519" s="121"/>
      <c r="K519" s="124"/>
      <c r="L519" s="124"/>
      <c r="M519" s="120"/>
      <c r="N519" s="121"/>
      <c r="O519" s="121"/>
    </row>
    <row r="520" spans="1:15" ht="14.25" customHeight="1">
      <c r="A520" s="114"/>
      <c r="B520" s="122"/>
      <c r="C520" s="123"/>
      <c r="D520" s="121"/>
      <c r="E520" s="124"/>
      <c r="F520" s="125"/>
      <c r="H520" s="124"/>
      <c r="J520" s="121"/>
      <c r="K520" s="124"/>
      <c r="L520" s="124"/>
      <c r="M520" s="120"/>
      <c r="N520" s="121"/>
      <c r="O520" s="121"/>
    </row>
    <row r="521" spans="1:15" ht="14.25" customHeight="1">
      <c r="A521" s="114"/>
      <c r="B521" s="122"/>
      <c r="C521" s="123"/>
      <c r="D521" s="121"/>
      <c r="E521" s="124"/>
      <c r="F521" s="125"/>
      <c r="H521" s="124"/>
      <c r="J521" s="121"/>
      <c r="K521" s="124"/>
      <c r="L521" s="124"/>
      <c r="M521" s="120"/>
      <c r="N521" s="121"/>
      <c r="O521" s="121"/>
    </row>
    <row r="522" spans="1:15" ht="14.25" customHeight="1">
      <c r="A522" s="114"/>
      <c r="B522" s="122"/>
      <c r="C522" s="123"/>
      <c r="D522" s="121"/>
      <c r="E522" s="124"/>
      <c r="F522" s="125"/>
      <c r="H522" s="124"/>
      <c r="J522" s="121"/>
      <c r="K522" s="124"/>
      <c r="L522" s="124"/>
      <c r="M522" s="120"/>
      <c r="N522" s="121"/>
      <c r="O522" s="121"/>
    </row>
    <row r="523" spans="1:15" ht="14.25" customHeight="1">
      <c r="A523" s="114"/>
      <c r="B523" s="122"/>
      <c r="C523" s="123"/>
      <c r="D523" s="121"/>
      <c r="E523" s="124"/>
      <c r="F523" s="125"/>
      <c r="H523" s="124"/>
      <c r="J523" s="121"/>
      <c r="K523" s="124"/>
      <c r="L523" s="124"/>
      <c r="M523" s="120"/>
      <c r="N523" s="121"/>
      <c r="O523" s="121"/>
    </row>
    <row r="524" spans="1:15" ht="14.25" customHeight="1">
      <c r="A524" s="114"/>
      <c r="B524" s="122"/>
      <c r="C524" s="123"/>
      <c r="D524" s="121"/>
      <c r="E524" s="124"/>
      <c r="F524" s="125"/>
      <c r="H524" s="124"/>
      <c r="J524" s="121"/>
      <c r="K524" s="124"/>
      <c r="L524" s="124"/>
      <c r="M524" s="120"/>
      <c r="N524" s="121"/>
      <c r="O524" s="121"/>
    </row>
    <row r="525" spans="1:15" ht="14.25" customHeight="1">
      <c r="A525" s="114"/>
      <c r="B525" s="122"/>
      <c r="C525" s="123"/>
      <c r="D525" s="121"/>
      <c r="E525" s="124"/>
      <c r="F525" s="125"/>
      <c r="H525" s="124"/>
      <c r="J525" s="121"/>
      <c r="K525" s="124"/>
      <c r="L525" s="124"/>
      <c r="M525" s="120"/>
      <c r="N525" s="121"/>
      <c r="O525" s="121"/>
    </row>
    <row r="526" spans="1:15" ht="14.25" customHeight="1">
      <c r="A526" s="114"/>
      <c r="B526" s="122"/>
      <c r="C526" s="123"/>
      <c r="D526" s="121"/>
      <c r="E526" s="124"/>
      <c r="F526" s="125"/>
      <c r="H526" s="124"/>
      <c r="J526" s="121"/>
      <c r="K526" s="124"/>
      <c r="L526" s="124"/>
      <c r="M526" s="120"/>
      <c r="N526" s="121"/>
      <c r="O526" s="121"/>
    </row>
    <row r="527" spans="1:15" ht="14.25" customHeight="1">
      <c r="A527" s="114"/>
      <c r="B527" s="122"/>
      <c r="C527" s="123"/>
      <c r="D527" s="121"/>
      <c r="E527" s="124"/>
      <c r="F527" s="125"/>
      <c r="H527" s="124"/>
      <c r="J527" s="121"/>
      <c r="K527" s="124"/>
      <c r="L527" s="124"/>
      <c r="M527" s="120"/>
      <c r="N527" s="121"/>
      <c r="O527" s="121"/>
    </row>
    <row r="528" spans="1:15" ht="14.25" customHeight="1">
      <c r="A528" s="114"/>
      <c r="B528" s="122"/>
      <c r="C528" s="123"/>
      <c r="D528" s="121"/>
      <c r="E528" s="124"/>
      <c r="F528" s="125"/>
      <c r="H528" s="124"/>
      <c r="J528" s="121"/>
      <c r="K528" s="124"/>
      <c r="L528" s="124"/>
      <c r="M528" s="120"/>
      <c r="N528" s="121"/>
      <c r="O528" s="121"/>
    </row>
    <row r="529" spans="1:15" ht="14.25" customHeight="1">
      <c r="A529" s="114"/>
      <c r="B529" s="122"/>
      <c r="C529" s="123"/>
      <c r="D529" s="121"/>
      <c r="E529" s="124"/>
      <c r="F529" s="125"/>
      <c r="H529" s="124"/>
      <c r="J529" s="121"/>
      <c r="K529" s="124"/>
      <c r="L529" s="124"/>
      <c r="M529" s="120"/>
      <c r="N529" s="121"/>
      <c r="O529" s="121"/>
    </row>
    <row r="530" spans="1:15" ht="14.25" customHeight="1">
      <c r="A530" s="114"/>
      <c r="B530" s="122"/>
      <c r="C530" s="123"/>
      <c r="D530" s="121"/>
      <c r="E530" s="124"/>
      <c r="F530" s="125"/>
      <c r="H530" s="124"/>
      <c r="J530" s="121"/>
      <c r="K530" s="124"/>
      <c r="L530" s="124"/>
      <c r="M530" s="120"/>
      <c r="N530" s="121"/>
      <c r="O530" s="121"/>
    </row>
    <row r="531" spans="1:15" ht="14.25" customHeight="1">
      <c r="A531" s="114"/>
      <c r="B531" s="122"/>
      <c r="C531" s="123"/>
      <c r="D531" s="121"/>
      <c r="E531" s="124"/>
      <c r="F531" s="125"/>
      <c r="H531" s="124"/>
      <c r="J531" s="121"/>
      <c r="K531" s="124"/>
      <c r="L531" s="124"/>
      <c r="M531" s="120"/>
      <c r="N531" s="121"/>
      <c r="O531" s="121"/>
    </row>
    <row r="532" spans="1:15" ht="14.25" customHeight="1">
      <c r="A532" s="114"/>
      <c r="B532" s="122"/>
      <c r="C532" s="123"/>
      <c r="D532" s="121"/>
      <c r="E532" s="124"/>
      <c r="F532" s="125"/>
      <c r="H532" s="124"/>
      <c r="J532" s="121"/>
      <c r="K532" s="124"/>
      <c r="L532" s="124"/>
      <c r="M532" s="120"/>
      <c r="N532" s="121"/>
      <c r="O532" s="121"/>
    </row>
    <row r="533" spans="1:15" ht="14.25" customHeight="1">
      <c r="A533" s="114"/>
      <c r="B533" s="122"/>
      <c r="C533" s="123"/>
      <c r="D533" s="121"/>
      <c r="E533" s="124"/>
      <c r="F533" s="125"/>
      <c r="H533" s="124"/>
      <c r="J533" s="121"/>
      <c r="K533" s="124"/>
      <c r="L533" s="124"/>
      <c r="M533" s="120"/>
      <c r="N533" s="121"/>
      <c r="O533" s="121"/>
    </row>
    <row r="534" spans="1:15" ht="14.25" customHeight="1">
      <c r="A534" s="114"/>
      <c r="B534" s="122"/>
      <c r="C534" s="123"/>
      <c r="D534" s="121"/>
      <c r="E534" s="124"/>
      <c r="F534" s="125"/>
      <c r="H534" s="124"/>
      <c r="J534" s="121"/>
      <c r="K534" s="124"/>
      <c r="L534" s="124"/>
      <c r="M534" s="120"/>
      <c r="N534" s="121"/>
      <c r="O534" s="121"/>
    </row>
    <row r="535" spans="1:15" ht="14.25" customHeight="1">
      <c r="A535" s="114"/>
      <c r="B535" s="122"/>
      <c r="C535" s="123"/>
      <c r="D535" s="121"/>
      <c r="E535" s="124"/>
      <c r="F535" s="125"/>
      <c r="H535" s="124"/>
      <c r="J535" s="121"/>
      <c r="K535" s="124"/>
      <c r="L535" s="124"/>
      <c r="M535" s="120"/>
      <c r="N535" s="121"/>
      <c r="O535" s="121"/>
    </row>
    <row r="536" spans="1:15" ht="14.25" customHeight="1">
      <c r="A536" s="114"/>
      <c r="B536" s="122"/>
      <c r="C536" s="123"/>
      <c r="D536" s="121"/>
      <c r="E536" s="124"/>
      <c r="F536" s="125"/>
      <c r="H536" s="124"/>
      <c r="J536" s="121"/>
      <c r="K536" s="124"/>
      <c r="L536" s="124"/>
      <c r="M536" s="120"/>
      <c r="N536" s="121"/>
      <c r="O536" s="121"/>
    </row>
    <row r="537" spans="1:15" ht="14.25" customHeight="1">
      <c r="A537" s="114"/>
      <c r="B537" s="122"/>
      <c r="C537" s="123"/>
      <c r="D537" s="121"/>
      <c r="E537" s="124"/>
      <c r="F537" s="125"/>
      <c r="H537" s="124"/>
      <c r="J537" s="121"/>
      <c r="K537" s="124"/>
      <c r="L537" s="124"/>
      <c r="M537" s="120"/>
      <c r="N537" s="121"/>
      <c r="O537" s="121"/>
    </row>
    <row r="538" spans="1:15" ht="14.25" customHeight="1">
      <c r="A538" s="114"/>
      <c r="B538" s="122"/>
      <c r="C538" s="123"/>
      <c r="D538" s="121"/>
      <c r="E538" s="124"/>
      <c r="F538" s="125"/>
      <c r="H538" s="124"/>
      <c r="J538" s="121"/>
      <c r="K538" s="124"/>
      <c r="L538" s="124"/>
      <c r="M538" s="120"/>
      <c r="N538" s="121"/>
      <c r="O538" s="121"/>
    </row>
    <row r="539" spans="1:15" ht="14.25" customHeight="1">
      <c r="A539" s="114"/>
      <c r="B539" s="122"/>
      <c r="C539" s="123"/>
      <c r="D539" s="121"/>
      <c r="E539" s="124"/>
      <c r="F539" s="125"/>
      <c r="H539" s="124"/>
      <c r="J539" s="121"/>
      <c r="K539" s="124"/>
      <c r="L539" s="124"/>
      <c r="M539" s="120"/>
      <c r="N539" s="121"/>
      <c r="O539" s="121"/>
    </row>
    <row r="540" spans="1:15" ht="14.25" customHeight="1">
      <c r="A540" s="114"/>
      <c r="B540" s="122"/>
      <c r="C540" s="123"/>
      <c r="D540" s="121"/>
      <c r="E540" s="124"/>
      <c r="F540" s="125"/>
      <c r="H540" s="124"/>
      <c r="J540" s="121"/>
      <c r="K540" s="124"/>
      <c r="L540" s="124"/>
      <c r="M540" s="120"/>
      <c r="N540" s="121"/>
      <c r="O540" s="121"/>
    </row>
    <row r="541" spans="1:15" ht="14.25" customHeight="1">
      <c r="A541" s="114"/>
      <c r="B541" s="122"/>
      <c r="C541" s="123"/>
      <c r="D541" s="121"/>
      <c r="E541" s="124"/>
      <c r="F541" s="125"/>
      <c r="H541" s="124"/>
      <c r="J541" s="121"/>
      <c r="K541" s="124"/>
      <c r="L541" s="124"/>
      <c r="M541" s="120"/>
      <c r="N541" s="121"/>
      <c r="O541" s="121"/>
    </row>
    <row r="542" spans="1:15" ht="14.25" customHeight="1">
      <c r="A542" s="114"/>
      <c r="B542" s="122"/>
      <c r="C542" s="123"/>
      <c r="D542" s="121"/>
      <c r="E542" s="124"/>
      <c r="F542" s="125"/>
      <c r="H542" s="124"/>
      <c r="J542" s="121"/>
      <c r="K542" s="124"/>
      <c r="L542" s="124"/>
      <c r="M542" s="120"/>
      <c r="N542" s="121"/>
      <c r="O542" s="121"/>
    </row>
    <row r="543" spans="1:15" ht="14.25" customHeight="1">
      <c r="A543" s="114"/>
      <c r="B543" s="122"/>
      <c r="C543" s="123"/>
      <c r="D543" s="121"/>
      <c r="E543" s="124"/>
      <c r="F543" s="125"/>
      <c r="H543" s="124"/>
      <c r="J543" s="121"/>
      <c r="K543" s="124"/>
      <c r="L543" s="124"/>
      <c r="M543" s="120"/>
      <c r="N543" s="121"/>
      <c r="O543" s="121"/>
    </row>
    <row r="544" spans="1:15" ht="14.25" customHeight="1">
      <c r="A544" s="114"/>
      <c r="B544" s="122"/>
      <c r="C544" s="123"/>
      <c r="D544" s="121"/>
      <c r="E544" s="124"/>
      <c r="F544" s="125"/>
      <c r="H544" s="124"/>
      <c r="J544" s="121"/>
      <c r="K544" s="124"/>
      <c r="L544" s="124"/>
      <c r="M544" s="120"/>
      <c r="N544" s="121"/>
      <c r="O544" s="121"/>
    </row>
    <row r="545" spans="1:15" ht="14.25" customHeight="1">
      <c r="A545" s="114"/>
      <c r="B545" s="122"/>
      <c r="C545" s="123"/>
      <c r="D545" s="121"/>
      <c r="E545" s="124"/>
      <c r="F545" s="125"/>
      <c r="H545" s="124"/>
      <c r="J545" s="121"/>
      <c r="K545" s="124"/>
      <c r="L545" s="124"/>
      <c r="M545" s="120"/>
      <c r="N545" s="121"/>
      <c r="O545" s="121"/>
    </row>
    <row r="546" spans="1:15" ht="14.25" customHeight="1">
      <c r="A546" s="114"/>
      <c r="B546" s="122"/>
      <c r="C546" s="123"/>
      <c r="D546" s="121"/>
      <c r="E546" s="124"/>
      <c r="F546" s="125"/>
      <c r="H546" s="124"/>
      <c r="J546" s="121"/>
      <c r="K546" s="124"/>
      <c r="L546" s="124"/>
      <c r="M546" s="120"/>
      <c r="N546" s="121"/>
      <c r="O546" s="121"/>
    </row>
    <row r="547" spans="1:15" ht="14.25" customHeight="1">
      <c r="A547" s="114"/>
      <c r="B547" s="121"/>
      <c r="C547" s="121"/>
      <c r="D547" s="121"/>
      <c r="E547" s="124"/>
      <c r="F547" s="125"/>
      <c r="H547" s="124"/>
      <c r="J547" s="121"/>
      <c r="K547" s="124"/>
      <c r="L547" s="124"/>
      <c r="M547" s="120"/>
      <c r="N547" s="121"/>
      <c r="O547" s="121"/>
    </row>
    <row r="548" spans="1:15" ht="14.25" customHeight="1">
      <c r="A548" s="114"/>
      <c r="B548" s="121"/>
      <c r="C548" s="121"/>
      <c r="D548" s="121"/>
      <c r="E548" s="124"/>
      <c r="F548" s="125"/>
      <c r="H548" s="124"/>
      <c r="J548" s="121"/>
      <c r="K548" s="124"/>
      <c r="L548" s="124"/>
      <c r="M548" s="120"/>
      <c r="N548" s="121"/>
      <c r="O548" s="121"/>
    </row>
    <row r="549" spans="1:15" ht="14.25" customHeight="1">
      <c r="A549" s="114"/>
      <c r="B549" s="121"/>
      <c r="C549" s="121"/>
      <c r="D549" s="121"/>
      <c r="E549" s="124"/>
      <c r="F549" s="125"/>
      <c r="H549" s="124"/>
      <c r="J549" s="121"/>
      <c r="K549" s="124"/>
      <c r="L549" s="124"/>
      <c r="M549" s="120"/>
      <c r="N549" s="121"/>
      <c r="O549" s="121"/>
    </row>
    <row r="550" spans="1:15" ht="14.25" customHeight="1">
      <c r="A550" s="114"/>
      <c r="B550" s="121"/>
      <c r="C550" s="121"/>
      <c r="D550" s="121"/>
      <c r="E550" s="124"/>
      <c r="F550" s="125"/>
      <c r="H550" s="124"/>
      <c r="J550" s="121"/>
      <c r="K550" s="124"/>
      <c r="L550" s="124"/>
      <c r="M550" s="120"/>
      <c r="N550" s="121"/>
      <c r="O550" s="121"/>
    </row>
    <row r="551" spans="1:15" ht="14.25" customHeight="1">
      <c r="A551" s="114"/>
      <c r="B551" s="121"/>
      <c r="C551" s="121"/>
      <c r="D551" s="121"/>
      <c r="E551" s="124"/>
      <c r="F551" s="125"/>
      <c r="H551" s="124"/>
      <c r="J551" s="121"/>
      <c r="K551" s="124"/>
      <c r="L551" s="124"/>
      <c r="M551" s="120"/>
      <c r="N551" s="121"/>
      <c r="O551" s="121"/>
    </row>
    <row r="552" spans="1:15" ht="14.25" customHeight="1">
      <c r="A552" s="114"/>
      <c r="B552" s="121"/>
      <c r="C552" s="121"/>
      <c r="D552" s="121"/>
      <c r="E552" s="124"/>
      <c r="F552" s="125"/>
      <c r="H552" s="124"/>
      <c r="J552" s="121"/>
      <c r="K552" s="124"/>
      <c r="L552" s="124"/>
      <c r="M552" s="120"/>
      <c r="N552" s="121"/>
      <c r="O552" s="121"/>
    </row>
    <row r="553" spans="1:15" ht="14.25" customHeight="1">
      <c r="A553" s="114"/>
      <c r="B553" s="121"/>
      <c r="C553" s="121"/>
      <c r="D553" s="121"/>
      <c r="E553" s="124"/>
      <c r="F553" s="125"/>
      <c r="H553" s="124"/>
      <c r="J553" s="121"/>
      <c r="K553" s="124"/>
      <c r="L553" s="124"/>
      <c r="M553" s="120"/>
      <c r="N553" s="121"/>
      <c r="O553" s="121"/>
    </row>
    <row r="554" spans="1:15" ht="14.25" customHeight="1">
      <c r="A554" s="114"/>
      <c r="B554" s="121"/>
      <c r="C554" s="121"/>
      <c r="D554" s="121"/>
      <c r="E554" s="124"/>
      <c r="F554" s="125"/>
      <c r="H554" s="124"/>
      <c r="J554" s="121"/>
      <c r="K554" s="124"/>
      <c r="L554" s="124"/>
      <c r="M554" s="120"/>
      <c r="N554" s="121"/>
      <c r="O554" s="121"/>
    </row>
    <row r="555" spans="1:15" ht="14.25" customHeight="1">
      <c r="A555" s="114"/>
      <c r="B555" s="121"/>
      <c r="C555" s="121"/>
      <c r="D555" s="121"/>
      <c r="E555" s="124"/>
      <c r="F555" s="125"/>
      <c r="H555" s="124"/>
      <c r="J555" s="121"/>
      <c r="K555" s="124"/>
      <c r="L555" s="124"/>
      <c r="M555" s="120"/>
      <c r="N555" s="121"/>
      <c r="O555" s="121"/>
    </row>
    <row r="556" spans="1:15" ht="14.25" customHeight="1">
      <c r="A556" s="114"/>
      <c r="B556" s="121"/>
      <c r="C556" s="121"/>
      <c r="D556" s="121"/>
      <c r="E556" s="124"/>
      <c r="F556" s="125"/>
      <c r="H556" s="124"/>
      <c r="J556" s="121"/>
      <c r="K556" s="124"/>
      <c r="L556" s="124"/>
      <c r="M556" s="120"/>
      <c r="N556" s="121"/>
      <c r="O556" s="121"/>
    </row>
    <row r="557" spans="1:15" ht="14.25" customHeight="1">
      <c r="A557" s="114"/>
      <c r="B557" s="121"/>
      <c r="C557" s="121"/>
      <c r="D557" s="121"/>
      <c r="E557" s="124"/>
      <c r="F557" s="125"/>
      <c r="H557" s="124"/>
      <c r="J557" s="121"/>
      <c r="K557" s="124"/>
      <c r="L557" s="124"/>
      <c r="M557" s="120"/>
      <c r="N557" s="121"/>
      <c r="O557" s="121"/>
    </row>
    <row r="558" spans="1:15" ht="14.25" customHeight="1">
      <c r="A558" s="114"/>
      <c r="B558" s="121"/>
      <c r="C558" s="121"/>
      <c r="D558" s="121"/>
      <c r="E558" s="124"/>
      <c r="F558" s="125"/>
      <c r="H558" s="124"/>
      <c r="J558" s="121"/>
      <c r="K558" s="124"/>
      <c r="L558" s="124"/>
      <c r="M558" s="120"/>
      <c r="N558" s="121"/>
      <c r="O558" s="121"/>
    </row>
    <row r="559" spans="1:15" ht="14.25" customHeight="1">
      <c r="A559" s="114"/>
      <c r="B559" s="121"/>
      <c r="C559" s="121"/>
      <c r="D559" s="121"/>
      <c r="E559" s="124"/>
      <c r="F559" s="125"/>
      <c r="H559" s="124"/>
      <c r="J559" s="121"/>
      <c r="K559" s="124"/>
      <c r="L559" s="124"/>
      <c r="M559" s="120"/>
      <c r="N559" s="121"/>
      <c r="O559" s="121"/>
    </row>
    <row r="560" spans="1:15" ht="14.25" customHeight="1">
      <c r="A560" s="114"/>
      <c r="B560" s="121"/>
      <c r="C560" s="121"/>
      <c r="D560" s="121"/>
      <c r="E560" s="124"/>
      <c r="F560" s="125"/>
      <c r="H560" s="124"/>
      <c r="J560" s="121"/>
      <c r="K560" s="124"/>
      <c r="L560" s="124"/>
      <c r="M560" s="120"/>
      <c r="N560" s="121"/>
      <c r="O560" s="121"/>
    </row>
    <row r="561" spans="2:15" ht="14.25" customHeight="1">
      <c r="B561" s="121"/>
      <c r="C561" s="121"/>
      <c r="D561" s="121"/>
      <c r="E561" s="124"/>
      <c r="F561" s="125"/>
      <c r="H561" s="124"/>
      <c r="J561" s="121"/>
      <c r="K561" s="124"/>
      <c r="L561" s="124"/>
      <c r="M561" s="126"/>
      <c r="N561" s="121"/>
      <c r="O561" s="121"/>
    </row>
    <row r="562" spans="2:15" ht="14.25" customHeight="1">
      <c r="B562" s="121"/>
      <c r="C562" s="121"/>
      <c r="D562" s="121"/>
      <c r="E562" s="124"/>
      <c r="F562" s="125"/>
      <c r="H562" s="124"/>
      <c r="J562" s="121"/>
      <c r="K562" s="124"/>
      <c r="L562" s="124"/>
      <c r="M562" s="126"/>
      <c r="N562" s="121"/>
      <c r="O562" s="121"/>
    </row>
    <row r="563" spans="2:15" ht="14.25" customHeight="1">
      <c r="B563" s="121"/>
      <c r="C563" s="121"/>
      <c r="D563" s="121"/>
      <c r="E563" s="124"/>
      <c r="F563" s="125"/>
      <c r="H563" s="124"/>
      <c r="J563" s="121"/>
      <c r="K563" s="124"/>
      <c r="L563" s="124"/>
      <c r="M563" s="126"/>
      <c r="N563" s="121"/>
      <c r="O563" s="121"/>
    </row>
    <row r="564" spans="2:15" ht="14.25" customHeight="1">
      <c r="B564" s="121"/>
      <c r="C564" s="121"/>
      <c r="D564" s="121"/>
      <c r="E564" s="124"/>
      <c r="F564" s="125"/>
      <c r="H564" s="124"/>
      <c r="J564" s="121"/>
      <c r="K564" s="124"/>
      <c r="L564" s="124"/>
      <c r="M564" s="126"/>
      <c r="N564" s="121"/>
      <c r="O564" s="121"/>
    </row>
    <row r="565" spans="2:15" ht="14.25" customHeight="1">
      <c r="B565" s="121"/>
      <c r="C565" s="121"/>
      <c r="D565" s="121"/>
      <c r="E565" s="124"/>
      <c r="F565" s="125"/>
      <c r="H565" s="124"/>
      <c r="J565" s="121"/>
      <c r="K565" s="124"/>
      <c r="L565" s="124"/>
      <c r="M565" s="126"/>
      <c r="N565" s="121"/>
      <c r="O565" s="121"/>
    </row>
    <row r="566" spans="2:15" ht="14.25" customHeight="1">
      <c r="B566" s="121"/>
      <c r="C566" s="121"/>
      <c r="D566" s="121"/>
      <c r="E566" s="124"/>
      <c r="F566" s="125"/>
      <c r="H566" s="124"/>
      <c r="J566" s="121"/>
      <c r="K566" s="124"/>
      <c r="L566" s="124"/>
      <c r="M566" s="126"/>
      <c r="N566" s="121"/>
      <c r="O566" s="121"/>
    </row>
    <row r="567" spans="2:15" ht="14.25" customHeight="1">
      <c r="B567" s="121"/>
      <c r="C567" s="121"/>
      <c r="D567" s="121"/>
      <c r="E567" s="124"/>
      <c r="F567" s="125"/>
      <c r="H567" s="124"/>
      <c r="J567" s="121"/>
      <c r="K567" s="124"/>
      <c r="L567" s="124"/>
      <c r="M567" s="126"/>
      <c r="N567" s="121"/>
      <c r="O567" s="121"/>
    </row>
    <row r="568" spans="2:15" ht="14.25" customHeight="1">
      <c r="B568" s="121"/>
      <c r="C568" s="121"/>
      <c r="D568" s="121"/>
      <c r="E568" s="124"/>
      <c r="F568" s="125"/>
      <c r="H568" s="124"/>
      <c r="J568" s="121"/>
      <c r="K568" s="124"/>
      <c r="L568" s="124"/>
      <c r="M568" s="126"/>
      <c r="N568" s="121"/>
      <c r="O568" s="121"/>
    </row>
    <row r="569" spans="2:15" ht="14.25" customHeight="1">
      <c r="B569" s="121"/>
      <c r="C569" s="121"/>
      <c r="D569" s="121"/>
      <c r="E569" s="124"/>
      <c r="F569" s="125"/>
      <c r="H569" s="124"/>
      <c r="J569" s="121"/>
      <c r="K569" s="124"/>
      <c r="L569" s="124"/>
      <c r="M569" s="126"/>
      <c r="N569" s="121"/>
      <c r="O569" s="121"/>
    </row>
    <row r="570" spans="2:15" ht="14.25" customHeight="1">
      <c r="B570" s="121"/>
      <c r="C570" s="121"/>
      <c r="D570" s="121"/>
      <c r="E570" s="124"/>
      <c r="F570" s="125"/>
      <c r="H570" s="124"/>
      <c r="J570" s="121"/>
      <c r="K570" s="124"/>
      <c r="L570" s="124"/>
      <c r="M570" s="126"/>
      <c r="N570" s="121"/>
      <c r="O570" s="121"/>
    </row>
    <row r="571" spans="2:15" ht="14.25" customHeight="1">
      <c r="B571" s="121"/>
      <c r="C571" s="121"/>
      <c r="D571" s="121"/>
      <c r="E571" s="124"/>
      <c r="F571" s="125"/>
      <c r="H571" s="124"/>
      <c r="J571" s="121"/>
      <c r="K571" s="124"/>
      <c r="L571" s="124"/>
      <c r="M571" s="126"/>
      <c r="N571" s="121"/>
      <c r="O571" s="121"/>
    </row>
    <row r="572" spans="2:15" ht="14.25" customHeight="1">
      <c r="B572" s="121"/>
      <c r="C572" s="121"/>
      <c r="D572" s="121"/>
      <c r="E572" s="124"/>
      <c r="F572" s="125"/>
      <c r="H572" s="124"/>
      <c r="J572" s="121"/>
      <c r="K572" s="124"/>
      <c r="L572" s="124"/>
      <c r="M572" s="126"/>
      <c r="N572" s="121"/>
      <c r="O572" s="121"/>
    </row>
    <row r="573" spans="2:15" ht="14.25" customHeight="1">
      <c r="B573" s="121"/>
      <c r="C573" s="121"/>
      <c r="D573" s="121"/>
      <c r="E573" s="124"/>
      <c r="F573" s="125"/>
      <c r="H573" s="124"/>
      <c r="J573" s="121"/>
      <c r="K573" s="124"/>
      <c r="L573" s="124"/>
      <c r="M573" s="126"/>
      <c r="N573" s="121"/>
      <c r="O573" s="121"/>
    </row>
    <row r="574" spans="2:15" ht="14.25" customHeight="1">
      <c r="B574" s="121"/>
      <c r="C574" s="121"/>
      <c r="D574" s="121"/>
      <c r="E574" s="124"/>
      <c r="F574" s="125"/>
      <c r="H574" s="124"/>
      <c r="J574" s="121"/>
      <c r="K574" s="124"/>
      <c r="L574" s="124"/>
      <c r="M574" s="126"/>
      <c r="N574" s="121"/>
      <c r="O574" s="121"/>
    </row>
    <row r="575" spans="2:15" ht="14.25" customHeight="1">
      <c r="B575" s="121"/>
      <c r="C575" s="121"/>
      <c r="D575" s="121"/>
      <c r="E575" s="124"/>
      <c r="F575" s="125"/>
      <c r="H575" s="124"/>
      <c r="J575" s="121"/>
      <c r="K575" s="124"/>
      <c r="L575" s="124"/>
      <c r="M575" s="126"/>
      <c r="N575" s="121"/>
      <c r="O575" s="121"/>
    </row>
    <row r="576" spans="2:15" ht="14.25" customHeight="1">
      <c r="B576" s="121"/>
      <c r="C576" s="121"/>
      <c r="D576" s="121"/>
      <c r="E576" s="124"/>
      <c r="F576" s="125"/>
      <c r="H576" s="124"/>
      <c r="J576" s="121"/>
      <c r="K576" s="124"/>
      <c r="L576" s="124"/>
      <c r="M576" s="126"/>
      <c r="N576" s="121"/>
      <c r="O576" s="121"/>
    </row>
    <row r="577" spans="2:15" ht="14.25" customHeight="1">
      <c r="B577" s="121"/>
      <c r="C577" s="121"/>
      <c r="D577" s="121"/>
      <c r="E577" s="124"/>
      <c r="F577" s="125"/>
      <c r="H577" s="124"/>
      <c r="J577" s="121"/>
      <c r="K577" s="124"/>
      <c r="L577" s="124"/>
      <c r="M577" s="126"/>
      <c r="N577" s="121"/>
      <c r="O577" s="121"/>
    </row>
    <row r="578" spans="2:15" ht="14.25" customHeight="1">
      <c r="B578" s="121"/>
      <c r="C578" s="121"/>
      <c r="D578" s="121"/>
      <c r="E578" s="124"/>
      <c r="F578" s="125"/>
      <c r="H578" s="124"/>
      <c r="J578" s="121"/>
      <c r="K578" s="124"/>
      <c r="L578" s="124"/>
      <c r="M578" s="126"/>
      <c r="N578" s="121"/>
      <c r="O578" s="121"/>
    </row>
    <row r="579" spans="2:15" ht="14.25" customHeight="1">
      <c r="B579" s="121"/>
      <c r="C579" s="121"/>
      <c r="D579" s="121"/>
      <c r="E579" s="124"/>
      <c r="F579" s="125"/>
      <c r="H579" s="124"/>
      <c r="J579" s="121"/>
      <c r="K579" s="124"/>
      <c r="L579" s="124"/>
      <c r="M579" s="126"/>
      <c r="N579" s="121"/>
      <c r="O579" s="121"/>
    </row>
    <row r="580" spans="2:15" ht="14.25" customHeight="1">
      <c r="B580" s="121"/>
      <c r="C580" s="121"/>
      <c r="D580" s="121"/>
      <c r="E580" s="124"/>
      <c r="F580" s="125"/>
      <c r="H580" s="124"/>
      <c r="J580" s="121"/>
      <c r="K580" s="124"/>
      <c r="L580" s="124"/>
      <c r="M580" s="126"/>
      <c r="N580" s="121"/>
      <c r="O580" s="121"/>
    </row>
    <row r="581" spans="2:15" ht="14.25" customHeight="1">
      <c r="B581" s="121"/>
      <c r="C581" s="121"/>
      <c r="D581" s="121"/>
      <c r="E581" s="124"/>
      <c r="F581" s="125"/>
      <c r="H581" s="124"/>
      <c r="J581" s="121"/>
      <c r="K581" s="124"/>
      <c r="L581" s="124"/>
      <c r="M581" s="126"/>
      <c r="N581" s="121"/>
      <c r="O581" s="121"/>
    </row>
    <row r="582" spans="2:15" ht="14.25" customHeight="1">
      <c r="B582" s="121"/>
      <c r="C582" s="121"/>
      <c r="D582" s="121"/>
      <c r="E582" s="124"/>
      <c r="F582" s="125"/>
      <c r="H582" s="124"/>
      <c r="J582" s="121"/>
      <c r="K582" s="124"/>
      <c r="L582" s="124"/>
      <c r="M582" s="126"/>
      <c r="N582" s="121"/>
      <c r="O582" s="121"/>
    </row>
    <row r="583" spans="2:15" ht="14.25" customHeight="1">
      <c r="B583" s="121"/>
      <c r="C583" s="121"/>
      <c r="D583" s="121"/>
      <c r="E583" s="124"/>
      <c r="F583" s="125"/>
      <c r="H583" s="124"/>
      <c r="J583" s="121"/>
      <c r="K583" s="124"/>
      <c r="L583" s="124"/>
      <c r="M583" s="126"/>
      <c r="N583" s="121"/>
      <c r="O583" s="121"/>
    </row>
    <row r="584" spans="2:15" ht="14.25" customHeight="1">
      <c r="B584" s="121"/>
      <c r="C584" s="121"/>
      <c r="D584" s="121"/>
      <c r="E584" s="124"/>
      <c r="F584" s="125"/>
      <c r="H584" s="124"/>
      <c r="J584" s="121"/>
      <c r="K584" s="124"/>
      <c r="L584" s="124"/>
      <c r="M584" s="126"/>
      <c r="N584" s="121"/>
      <c r="O584" s="121"/>
    </row>
    <row r="585" spans="2:15" ht="14.25" customHeight="1">
      <c r="B585" s="121"/>
      <c r="C585" s="121"/>
      <c r="D585" s="121"/>
      <c r="E585" s="124"/>
      <c r="F585" s="125"/>
      <c r="H585" s="124"/>
      <c r="J585" s="121"/>
      <c r="K585" s="124"/>
      <c r="L585" s="124"/>
      <c r="M585" s="126"/>
      <c r="N585" s="121"/>
      <c r="O585" s="121"/>
    </row>
    <row r="586" spans="2:15" ht="14.25" customHeight="1">
      <c r="B586" s="121"/>
      <c r="C586" s="121"/>
      <c r="D586" s="121"/>
      <c r="E586" s="124"/>
      <c r="F586" s="125"/>
      <c r="H586" s="124"/>
      <c r="J586" s="121"/>
      <c r="K586" s="124"/>
      <c r="L586" s="124"/>
      <c r="M586" s="126"/>
      <c r="N586" s="121"/>
      <c r="O586" s="121"/>
    </row>
    <row r="587" spans="2:15" ht="14.25" customHeight="1">
      <c r="B587" s="121"/>
      <c r="C587" s="121"/>
      <c r="D587" s="121"/>
      <c r="E587" s="124"/>
      <c r="F587" s="125"/>
      <c r="H587" s="124"/>
      <c r="J587" s="121"/>
      <c r="K587" s="124"/>
      <c r="L587" s="124"/>
      <c r="M587" s="126"/>
      <c r="N587" s="121"/>
      <c r="O587" s="121"/>
    </row>
    <row r="588" spans="2:15" ht="14.25" customHeight="1">
      <c r="B588" s="121"/>
      <c r="C588" s="121"/>
      <c r="D588" s="121"/>
      <c r="E588" s="124"/>
      <c r="F588" s="125"/>
      <c r="H588" s="124"/>
      <c r="J588" s="121"/>
      <c r="K588" s="124"/>
      <c r="L588" s="124"/>
      <c r="M588" s="126"/>
      <c r="N588" s="121"/>
      <c r="O588" s="121"/>
    </row>
    <row r="589" spans="2:15" ht="14.25" customHeight="1">
      <c r="B589" s="121"/>
      <c r="C589" s="121"/>
      <c r="D589" s="121"/>
      <c r="E589" s="124"/>
      <c r="F589" s="125"/>
      <c r="H589" s="124"/>
      <c r="J589" s="121"/>
      <c r="K589" s="124"/>
      <c r="L589" s="124"/>
      <c r="M589" s="126"/>
      <c r="N589" s="121"/>
      <c r="O589" s="121"/>
    </row>
    <row r="590" spans="2:15" ht="14.25" customHeight="1">
      <c r="B590" s="121"/>
      <c r="C590" s="121"/>
      <c r="D590" s="121"/>
      <c r="E590" s="124"/>
      <c r="F590" s="125"/>
      <c r="H590" s="124"/>
      <c r="J590" s="121"/>
      <c r="K590" s="124"/>
      <c r="L590" s="124"/>
      <c r="M590" s="126"/>
      <c r="N590" s="121"/>
      <c r="O590" s="121"/>
    </row>
    <row r="591" spans="2:15" ht="14.25" customHeight="1">
      <c r="B591" s="121"/>
      <c r="C591" s="121"/>
      <c r="D591" s="121"/>
      <c r="E591" s="124"/>
      <c r="F591" s="125"/>
      <c r="H591" s="124"/>
      <c r="J591" s="121"/>
      <c r="K591" s="124"/>
      <c r="L591" s="124"/>
      <c r="M591" s="126"/>
      <c r="N591" s="121"/>
      <c r="O591" s="121"/>
    </row>
    <row r="592" spans="2:15" ht="14.25" customHeight="1">
      <c r="B592" s="121"/>
      <c r="C592" s="121"/>
      <c r="D592" s="121"/>
      <c r="E592" s="124"/>
      <c r="F592" s="125"/>
      <c r="H592" s="124"/>
      <c r="J592" s="121"/>
      <c r="K592" s="124"/>
      <c r="L592" s="124"/>
      <c r="M592" s="126"/>
      <c r="N592" s="121"/>
      <c r="O592" s="121"/>
    </row>
    <row r="593" spans="2:15" ht="14.25" customHeight="1">
      <c r="B593" s="121"/>
      <c r="C593" s="121"/>
      <c r="D593" s="121"/>
      <c r="E593" s="124"/>
      <c r="F593" s="125"/>
      <c r="H593" s="124"/>
      <c r="J593" s="121"/>
      <c r="K593" s="124"/>
      <c r="L593" s="124"/>
      <c r="M593" s="126"/>
      <c r="N593" s="121"/>
      <c r="O593" s="121"/>
    </row>
    <row r="594" spans="2:15" ht="14.25" customHeight="1">
      <c r="B594" s="121"/>
      <c r="C594" s="121"/>
      <c r="D594" s="121"/>
      <c r="E594" s="124"/>
      <c r="F594" s="125"/>
      <c r="H594" s="124"/>
      <c r="J594" s="121"/>
      <c r="K594" s="124"/>
      <c r="L594" s="124"/>
      <c r="M594" s="126"/>
      <c r="N594" s="121"/>
      <c r="O594" s="121"/>
    </row>
    <row r="595" spans="2:15" ht="14.25" customHeight="1">
      <c r="B595" s="121"/>
      <c r="C595" s="121"/>
      <c r="D595" s="121"/>
      <c r="E595" s="124"/>
      <c r="F595" s="125"/>
      <c r="H595" s="124"/>
      <c r="J595" s="121"/>
      <c r="K595" s="124"/>
      <c r="L595" s="124"/>
      <c r="M595" s="126"/>
      <c r="N595" s="121"/>
      <c r="O595" s="121"/>
    </row>
    <row r="596" spans="2:15" ht="14.25" customHeight="1">
      <c r="B596" s="121"/>
      <c r="C596" s="121"/>
      <c r="D596" s="121"/>
      <c r="E596" s="124"/>
      <c r="F596" s="125"/>
      <c r="H596" s="124"/>
      <c r="J596" s="121"/>
      <c r="K596" s="124"/>
      <c r="L596" s="124"/>
      <c r="M596" s="126"/>
      <c r="N596" s="121"/>
      <c r="O596" s="121"/>
    </row>
    <row r="597" spans="2:15" ht="14.25" customHeight="1">
      <c r="B597" s="121"/>
      <c r="C597" s="121"/>
      <c r="D597" s="121"/>
      <c r="E597" s="124"/>
      <c r="F597" s="125"/>
      <c r="H597" s="124"/>
      <c r="J597" s="121"/>
      <c r="K597" s="124"/>
      <c r="L597" s="124"/>
      <c r="M597" s="126"/>
      <c r="N597" s="121"/>
      <c r="O597" s="121"/>
    </row>
    <row r="598" spans="2:15" ht="14.25" customHeight="1">
      <c r="B598" s="121"/>
      <c r="C598" s="121"/>
      <c r="D598" s="121"/>
      <c r="E598" s="124"/>
      <c r="F598" s="125"/>
      <c r="H598" s="124"/>
      <c r="J598" s="121"/>
      <c r="K598" s="124"/>
      <c r="L598" s="124"/>
      <c r="M598" s="126"/>
      <c r="N598" s="121"/>
      <c r="O598" s="121"/>
    </row>
    <row r="599" spans="2:15" ht="14.25" customHeight="1">
      <c r="B599" s="121"/>
      <c r="C599" s="121"/>
      <c r="D599" s="121"/>
      <c r="E599" s="124"/>
      <c r="F599" s="125"/>
      <c r="H599" s="124"/>
      <c r="J599" s="121"/>
      <c r="K599" s="124"/>
      <c r="L599" s="124"/>
      <c r="M599" s="126"/>
      <c r="N599" s="121"/>
      <c r="O599" s="121"/>
    </row>
    <row r="600" spans="2:15" ht="14.25" customHeight="1">
      <c r="B600" s="121"/>
      <c r="C600" s="121"/>
      <c r="D600" s="121"/>
      <c r="E600" s="124"/>
      <c r="F600" s="125"/>
      <c r="H600" s="124"/>
      <c r="J600" s="121"/>
      <c r="K600" s="124"/>
      <c r="L600" s="124"/>
      <c r="M600" s="126"/>
      <c r="N600" s="121"/>
      <c r="O600" s="121"/>
    </row>
    <row r="601" spans="2:15" ht="14.25" customHeight="1">
      <c r="B601" s="121"/>
      <c r="C601" s="121"/>
      <c r="D601" s="121"/>
      <c r="E601" s="124"/>
      <c r="F601" s="125"/>
      <c r="H601" s="124"/>
      <c r="J601" s="121"/>
      <c r="K601" s="124"/>
      <c r="L601" s="124"/>
      <c r="M601" s="126"/>
      <c r="N601" s="121"/>
      <c r="O601" s="121"/>
    </row>
    <row r="602" spans="2:15" ht="14.25" customHeight="1">
      <c r="B602" s="121"/>
      <c r="C602" s="121"/>
      <c r="D602" s="121"/>
      <c r="E602" s="124"/>
      <c r="F602" s="125"/>
      <c r="H602" s="124"/>
      <c r="J602" s="121"/>
      <c r="K602" s="124"/>
      <c r="L602" s="124"/>
      <c r="M602" s="126"/>
      <c r="N602" s="121"/>
      <c r="O602" s="121"/>
    </row>
    <row r="603" spans="2:15" ht="14.25" customHeight="1">
      <c r="B603" s="121"/>
      <c r="C603" s="121"/>
      <c r="D603" s="121"/>
      <c r="E603" s="124"/>
      <c r="F603" s="125"/>
      <c r="H603" s="124"/>
      <c r="J603" s="121"/>
      <c r="K603" s="124"/>
      <c r="L603" s="124"/>
      <c r="M603" s="126"/>
      <c r="N603" s="121"/>
      <c r="O603" s="121"/>
    </row>
    <row r="604" spans="2:15" ht="14.25" customHeight="1">
      <c r="B604" s="121"/>
      <c r="C604" s="121"/>
      <c r="D604" s="121"/>
      <c r="E604" s="124"/>
      <c r="F604" s="125"/>
      <c r="H604" s="124"/>
      <c r="J604" s="121"/>
      <c r="K604" s="124"/>
      <c r="L604" s="124"/>
      <c r="M604" s="126"/>
      <c r="N604" s="121"/>
      <c r="O604" s="121"/>
    </row>
    <row r="605" spans="2:15" ht="14.25" customHeight="1">
      <c r="B605" s="121"/>
      <c r="C605" s="121"/>
      <c r="D605" s="121"/>
      <c r="E605" s="124"/>
      <c r="F605" s="125"/>
      <c r="H605" s="124"/>
      <c r="J605" s="121"/>
      <c r="K605" s="124"/>
      <c r="L605" s="124"/>
      <c r="M605" s="126"/>
      <c r="N605" s="121"/>
      <c r="O605" s="121"/>
    </row>
    <row r="606" spans="2:15" ht="14.25" customHeight="1">
      <c r="B606" s="121"/>
      <c r="C606" s="121"/>
      <c r="D606" s="121"/>
      <c r="E606" s="124"/>
      <c r="F606" s="125"/>
      <c r="H606" s="124"/>
      <c r="J606" s="121"/>
      <c r="K606" s="124"/>
      <c r="L606" s="124"/>
      <c r="M606" s="126"/>
      <c r="N606" s="121"/>
      <c r="O606" s="121"/>
    </row>
    <row r="607" spans="2:15" ht="14.25" customHeight="1">
      <c r="B607" s="121"/>
      <c r="C607" s="121"/>
      <c r="D607" s="121"/>
      <c r="E607" s="124"/>
      <c r="F607" s="125"/>
      <c r="H607" s="124"/>
      <c r="J607" s="121"/>
      <c r="K607" s="124"/>
      <c r="L607" s="124"/>
      <c r="M607" s="126"/>
      <c r="N607" s="121"/>
      <c r="O607" s="121"/>
    </row>
    <row r="608" spans="2:15" ht="14.25" customHeight="1">
      <c r="B608" s="121"/>
      <c r="C608" s="121"/>
      <c r="D608" s="121"/>
      <c r="E608" s="124"/>
      <c r="F608" s="125"/>
      <c r="H608" s="124"/>
      <c r="J608" s="121"/>
      <c r="K608" s="124"/>
      <c r="L608" s="124"/>
      <c r="M608" s="126"/>
      <c r="N608" s="121"/>
      <c r="O608" s="121"/>
    </row>
    <row r="609" spans="2:15" ht="14.25" customHeight="1">
      <c r="B609" s="121"/>
      <c r="C609" s="121"/>
      <c r="D609" s="121"/>
      <c r="E609" s="124"/>
      <c r="F609" s="125"/>
      <c r="H609" s="124"/>
      <c r="J609" s="121"/>
      <c r="K609" s="124"/>
      <c r="L609" s="124"/>
      <c r="M609" s="126"/>
      <c r="N609" s="121"/>
      <c r="O609" s="121"/>
    </row>
    <row r="610" spans="2:15" ht="14.25" customHeight="1">
      <c r="B610" s="121"/>
      <c r="C610" s="121"/>
      <c r="D610" s="121"/>
      <c r="E610" s="124"/>
      <c r="F610" s="125"/>
      <c r="H610" s="124"/>
      <c r="J610" s="121"/>
      <c r="K610" s="124"/>
      <c r="L610" s="124"/>
      <c r="M610" s="126"/>
      <c r="N610" s="121"/>
      <c r="O610" s="121"/>
    </row>
    <row r="611" spans="2:15" ht="14.25" customHeight="1">
      <c r="B611" s="121"/>
      <c r="C611" s="121"/>
      <c r="D611" s="121"/>
      <c r="E611" s="124"/>
      <c r="F611" s="125"/>
      <c r="H611" s="124"/>
      <c r="J611" s="121"/>
      <c r="K611" s="124"/>
      <c r="L611" s="124"/>
      <c r="M611" s="126"/>
      <c r="N611" s="121"/>
      <c r="O611" s="121"/>
    </row>
    <row r="612" spans="2:15" ht="14.25" customHeight="1">
      <c r="B612" s="121"/>
      <c r="C612" s="121"/>
      <c r="D612" s="121"/>
      <c r="E612" s="124"/>
      <c r="F612" s="125"/>
      <c r="H612" s="124"/>
      <c r="J612" s="121"/>
      <c r="K612" s="124"/>
      <c r="L612" s="124"/>
      <c r="M612" s="126"/>
      <c r="N612" s="121"/>
      <c r="O612" s="121"/>
    </row>
    <row r="613" spans="2:15" ht="14.25" customHeight="1">
      <c r="B613" s="121"/>
      <c r="C613" s="121"/>
      <c r="D613" s="121"/>
      <c r="E613" s="124"/>
      <c r="F613" s="125"/>
      <c r="H613" s="124"/>
      <c r="J613" s="121"/>
      <c r="K613" s="124"/>
      <c r="L613" s="124"/>
      <c r="M613" s="126"/>
      <c r="N613" s="121"/>
      <c r="O613" s="121"/>
    </row>
    <row r="614" spans="2:15" ht="14.25" customHeight="1">
      <c r="B614" s="121"/>
      <c r="C614" s="121"/>
      <c r="D614" s="121"/>
      <c r="E614" s="124"/>
      <c r="F614" s="125"/>
      <c r="H614" s="124"/>
      <c r="J614" s="121"/>
      <c r="K614" s="124"/>
      <c r="L614" s="124"/>
      <c r="M614" s="126"/>
      <c r="N614" s="121"/>
      <c r="O614" s="121"/>
    </row>
    <row r="615" spans="2:15" ht="14.25" customHeight="1">
      <c r="B615" s="121"/>
      <c r="C615" s="121"/>
      <c r="D615" s="121"/>
      <c r="E615" s="124"/>
      <c r="F615" s="125"/>
      <c r="H615" s="124"/>
      <c r="J615" s="121"/>
      <c r="K615" s="124"/>
      <c r="L615" s="124"/>
      <c r="M615" s="126"/>
      <c r="N615" s="121"/>
      <c r="O615" s="121"/>
    </row>
    <row r="616" spans="2:15" ht="14.25" customHeight="1">
      <c r="B616" s="121"/>
      <c r="C616" s="121"/>
      <c r="D616" s="121"/>
      <c r="E616" s="124"/>
      <c r="F616" s="125"/>
      <c r="H616" s="124"/>
      <c r="J616" s="121"/>
      <c r="K616" s="124"/>
      <c r="L616" s="124"/>
      <c r="M616" s="126"/>
      <c r="N616" s="121"/>
      <c r="O616" s="121"/>
    </row>
    <row r="617" spans="2:15" ht="14.25" customHeight="1">
      <c r="B617" s="121"/>
      <c r="C617" s="121"/>
      <c r="D617" s="121"/>
      <c r="E617" s="124"/>
      <c r="F617" s="125"/>
      <c r="H617" s="124"/>
      <c r="J617" s="121"/>
      <c r="K617" s="124"/>
      <c r="L617" s="124"/>
      <c r="M617" s="126"/>
      <c r="N617" s="121"/>
      <c r="O617" s="121"/>
    </row>
    <row r="618" spans="2:15" ht="14.25" customHeight="1">
      <c r="B618" s="121"/>
      <c r="C618" s="121"/>
      <c r="D618" s="121"/>
      <c r="E618" s="124"/>
      <c r="F618" s="125"/>
      <c r="H618" s="124"/>
      <c r="J618" s="121"/>
      <c r="K618" s="124"/>
      <c r="L618" s="124"/>
      <c r="M618" s="126"/>
      <c r="N618" s="121"/>
      <c r="O618" s="121"/>
    </row>
    <row r="619" spans="2:15" ht="14.25" customHeight="1">
      <c r="B619" s="121"/>
      <c r="C619" s="121"/>
      <c r="D619" s="121"/>
      <c r="E619" s="124"/>
      <c r="F619" s="125"/>
      <c r="H619" s="124"/>
      <c r="J619" s="121"/>
      <c r="K619" s="124"/>
      <c r="L619" s="124"/>
      <c r="M619" s="126"/>
      <c r="N619" s="121"/>
      <c r="O619" s="121"/>
    </row>
    <row r="620" spans="2:15" ht="14.25" customHeight="1">
      <c r="B620" s="121"/>
      <c r="C620" s="121"/>
      <c r="D620" s="121"/>
      <c r="E620" s="124"/>
      <c r="F620" s="125"/>
      <c r="H620" s="124"/>
      <c r="J620" s="121"/>
      <c r="K620" s="124"/>
      <c r="L620" s="124"/>
      <c r="M620" s="126"/>
      <c r="N620" s="121"/>
      <c r="O620" s="121"/>
    </row>
    <row r="621" spans="2:15" ht="14.25" customHeight="1">
      <c r="B621" s="121"/>
      <c r="C621" s="121"/>
      <c r="D621" s="121"/>
      <c r="E621" s="124"/>
      <c r="F621" s="125"/>
      <c r="H621" s="124"/>
      <c r="J621" s="121"/>
      <c r="K621" s="124"/>
      <c r="L621" s="124"/>
      <c r="M621" s="126"/>
      <c r="N621" s="121"/>
      <c r="O621" s="121"/>
    </row>
    <row r="622" spans="2:15" ht="14.25" customHeight="1">
      <c r="B622" s="121"/>
      <c r="C622" s="121"/>
      <c r="D622" s="121"/>
      <c r="E622" s="124"/>
      <c r="F622" s="125"/>
      <c r="H622" s="124"/>
      <c r="J622" s="121"/>
      <c r="K622" s="124"/>
      <c r="L622" s="124"/>
      <c r="M622" s="126"/>
      <c r="N622" s="121"/>
      <c r="O622" s="121"/>
    </row>
    <row r="623" spans="2:15" ht="14.25" customHeight="1">
      <c r="B623" s="121"/>
      <c r="C623" s="121"/>
      <c r="D623" s="121"/>
      <c r="E623" s="124"/>
      <c r="F623" s="125"/>
      <c r="H623" s="124"/>
      <c r="J623" s="121"/>
      <c r="K623" s="124"/>
      <c r="L623" s="124"/>
      <c r="M623" s="126"/>
      <c r="N623" s="121"/>
      <c r="O623" s="121"/>
    </row>
    <row r="624" spans="2:15" ht="14.25" customHeight="1">
      <c r="B624" s="121"/>
      <c r="C624" s="121"/>
      <c r="D624" s="121"/>
      <c r="E624" s="124"/>
      <c r="F624" s="125"/>
      <c r="H624" s="124"/>
      <c r="J624" s="121"/>
      <c r="K624" s="124"/>
      <c r="L624" s="124"/>
      <c r="M624" s="126"/>
      <c r="N624" s="121"/>
      <c r="O624" s="121"/>
    </row>
    <row r="625" spans="2:15" ht="14.25" customHeight="1">
      <c r="B625" s="121"/>
      <c r="C625" s="121"/>
      <c r="D625" s="121"/>
      <c r="E625" s="124"/>
      <c r="F625" s="125"/>
      <c r="H625" s="124"/>
      <c r="J625" s="121"/>
      <c r="K625" s="124"/>
      <c r="L625" s="124"/>
      <c r="M625" s="126"/>
      <c r="N625" s="121"/>
      <c r="O625" s="121"/>
    </row>
    <row r="626" spans="2:15" ht="14.25" customHeight="1">
      <c r="B626" s="121"/>
      <c r="C626" s="121"/>
      <c r="D626" s="121"/>
      <c r="E626" s="124"/>
      <c r="F626" s="125"/>
      <c r="H626" s="124"/>
      <c r="J626" s="121"/>
      <c r="K626" s="124"/>
      <c r="L626" s="124"/>
      <c r="M626" s="126"/>
      <c r="N626" s="121"/>
      <c r="O626" s="121"/>
    </row>
    <row r="627" spans="2:15" ht="14.25" customHeight="1">
      <c r="B627" s="121"/>
      <c r="C627" s="121"/>
      <c r="D627" s="121"/>
      <c r="E627" s="124"/>
      <c r="F627" s="125"/>
      <c r="H627" s="124"/>
      <c r="J627" s="121"/>
      <c r="K627" s="124"/>
      <c r="L627" s="124"/>
      <c r="M627" s="126"/>
      <c r="N627" s="121"/>
      <c r="O627" s="121"/>
    </row>
    <row r="628" spans="2:15" ht="14.25" customHeight="1">
      <c r="B628" s="121"/>
      <c r="C628" s="121"/>
      <c r="D628" s="121"/>
      <c r="E628" s="124"/>
      <c r="F628" s="125"/>
      <c r="H628" s="124"/>
      <c r="J628" s="121"/>
      <c r="K628" s="124"/>
      <c r="L628" s="124"/>
      <c r="M628" s="126"/>
      <c r="N628" s="121"/>
      <c r="O628" s="121"/>
    </row>
    <row r="629" spans="2:15" ht="14.25" customHeight="1">
      <c r="B629" s="121"/>
      <c r="C629" s="121"/>
      <c r="D629" s="121"/>
      <c r="E629" s="124"/>
      <c r="F629" s="125"/>
      <c r="H629" s="124"/>
      <c r="J629" s="121"/>
      <c r="K629" s="124"/>
      <c r="L629" s="124"/>
      <c r="M629" s="126"/>
      <c r="N629" s="121"/>
      <c r="O629" s="121"/>
    </row>
    <row r="630" spans="2:15" ht="14.25" customHeight="1">
      <c r="B630" s="121"/>
      <c r="C630" s="121"/>
      <c r="D630" s="121"/>
      <c r="E630" s="124"/>
      <c r="F630" s="125"/>
      <c r="H630" s="124"/>
      <c r="J630" s="121"/>
      <c r="K630" s="124"/>
      <c r="L630" s="124"/>
      <c r="M630" s="126"/>
      <c r="N630" s="121"/>
      <c r="O630" s="121"/>
    </row>
    <row r="631" spans="2:15" ht="14.25" customHeight="1">
      <c r="B631" s="121"/>
      <c r="C631" s="121"/>
      <c r="D631" s="121"/>
      <c r="E631" s="124"/>
      <c r="F631" s="125"/>
      <c r="H631" s="124"/>
      <c r="J631" s="121"/>
      <c r="K631" s="124"/>
      <c r="L631" s="124"/>
      <c r="M631" s="126"/>
      <c r="N631" s="121"/>
      <c r="O631" s="121"/>
    </row>
    <row r="632" spans="2:15" ht="14.25" customHeight="1">
      <c r="B632" s="121"/>
      <c r="C632" s="121"/>
      <c r="D632" s="121"/>
      <c r="E632" s="124"/>
      <c r="F632" s="125"/>
      <c r="H632" s="124"/>
      <c r="J632" s="121"/>
      <c r="K632" s="124"/>
      <c r="L632" s="124"/>
      <c r="M632" s="126"/>
      <c r="N632" s="121"/>
      <c r="O632" s="121"/>
    </row>
    <row r="633" spans="2:15" ht="14.25" customHeight="1">
      <c r="B633" s="121"/>
      <c r="C633" s="121"/>
      <c r="D633" s="121"/>
      <c r="E633" s="124"/>
      <c r="F633" s="125"/>
      <c r="H633" s="124"/>
      <c r="J633" s="121"/>
      <c r="K633" s="124"/>
      <c r="L633" s="124"/>
      <c r="M633" s="126"/>
      <c r="N633" s="121"/>
      <c r="O633" s="121"/>
    </row>
    <row r="634" spans="2:15" ht="14.25" customHeight="1">
      <c r="B634" s="121"/>
      <c r="C634" s="121"/>
      <c r="D634" s="121"/>
      <c r="E634" s="124"/>
      <c r="F634" s="125"/>
      <c r="H634" s="124"/>
      <c r="J634" s="121"/>
      <c r="K634" s="124"/>
      <c r="L634" s="124"/>
      <c r="M634" s="126"/>
      <c r="N634" s="121"/>
      <c r="O634" s="121"/>
    </row>
    <row r="635" spans="2:15" ht="14.25" customHeight="1">
      <c r="B635" s="121"/>
      <c r="C635" s="121"/>
      <c r="D635" s="121"/>
      <c r="E635" s="124"/>
      <c r="F635" s="125"/>
      <c r="H635" s="124"/>
      <c r="J635" s="121"/>
      <c r="K635" s="124"/>
      <c r="L635" s="124"/>
      <c r="M635" s="126"/>
      <c r="N635" s="121"/>
      <c r="O635" s="121"/>
    </row>
    <row r="636" spans="2:15" ht="14.25" customHeight="1">
      <c r="B636" s="121"/>
      <c r="C636" s="121"/>
      <c r="D636" s="121"/>
      <c r="E636" s="124"/>
      <c r="F636" s="125"/>
      <c r="H636" s="124"/>
      <c r="J636" s="121"/>
      <c r="K636" s="124"/>
      <c r="L636" s="124"/>
      <c r="M636" s="126"/>
      <c r="N636" s="121"/>
      <c r="O636" s="121"/>
    </row>
    <row r="637" spans="2:15" ht="14.25" customHeight="1">
      <c r="B637" s="121"/>
      <c r="C637" s="121"/>
      <c r="D637" s="121"/>
      <c r="E637" s="124"/>
      <c r="F637" s="125"/>
      <c r="H637" s="124"/>
      <c r="J637" s="121"/>
      <c r="K637" s="124"/>
      <c r="L637" s="124"/>
      <c r="M637" s="126"/>
      <c r="N637" s="121"/>
      <c r="O637" s="121"/>
    </row>
    <row r="638" spans="2:15" ht="14.25" customHeight="1">
      <c r="B638" s="121"/>
      <c r="C638" s="121"/>
      <c r="D638" s="121"/>
      <c r="E638" s="124"/>
      <c r="F638" s="125"/>
      <c r="H638" s="124"/>
      <c r="J638" s="121"/>
      <c r="K638" s="124"/>
      <c r="L638" s="124"/>
      <c r="M638" s="126"/>
      <c r="N638" s="121"/>
      <c r="O638" s="121"/>
    </row>
    <row r="639" spans="2:15" ht="14.25" customHeight="1">
      <c r="B639" s="121"/>
      <c r="C639" s="121"/>
      <c r="D639" s="121"/>
      <c r="E639" s="124"/>
      <c r="F639" s="125"/>
      <c r="H639" s="124"/>
      <c r="J639" s="121"/>
      <c r="K639" s="124"/>
      <c r="L639" s="124"/>
      <c r="M639" s="126"/>
      <c r="N639" s="121"/>
      <c r="O639" s="121"/>
    </row>
    <row r="640" spans="2:15" ht="14.25" customHeight="1">
      <c r="B640" s="121"/>
      <c r="C640" s="121"/>
      <c r="D640" s="121"/>
      <c r="E640" s="124"/>
      <c r="F640" s="125"/>
      <c r="H640" s="124"/>
      <c r="J640" s="121"/>
      <c r="K640" s="124"/>
      <c r="L640" s="124"/>
      <c r="M640" s="126"/>
      <c r="N640" s="121"/>
      <c r="O640" s="121"/>
    </row>
    <row r="641" spans="2:15" ht="14.25" customHeight="1">
      <c r="B641" s="121"/>
      <c r="C641" s="121"/>
      <c r="D641" s="121"/>
      <c r="E641" s="124"/>
      <c r="F641" s="125"/>
      <c r="H641" s="124"/>
      <c r="J641" s="121"/>
      <c r="K641" s="124"/>
      <c r="L641" s="124"/>
      <c r="M641" s="126"/>
      <c r="N641" s="121"/>
      <c r="O641" s="121"/>
    </row>
    <row r="642" spans="2:15" ht="14.25" customHeight="1">
      <c r="B642" s="121"/>
      <c r="C642" s="121"/>
      <c r="D642" s="121"/>
      <c r="E642" s="124"/>
      <c r="F642" s="125"/>
      <c r="H642" s="124"/>
      <c r="J642" s="121"/>
      <c r="K642" s="124"/>
      <c r="L642" s="124"/>
      <c r="M642" s="126"/>
      <c r="N642" s="121"/>
      <c r="O642" s="121"/>
    </row>
    <row r="643" spans="2:15" ht="14.25" customHeight="1">
      <c r="B643" s="121"/>
      <c r="C643" s="121"/>
      <c r="D643" s="121"/>
      <c r="E643" s="124"/>
      <c r="F643" s="125"/>
      <c r="H643" s="124"/>
      <c r="J643" s="121"/>
      <c r="K643" s="124"/>
      <c r="L643" s="124"/>
      <c r="M643" s="126"/>
      <c r="N643" s="121"/>
      <c r="O643" s="121"/>
    </row>
    <row r="644" spans="2:15" ht="14.25" customHeight="1">
      <c r="B644" s="121"/>
      <c r="C644" s="121"/>
      <c r="D644" s="121"/>
      <c r="E644" s="124"/>
      <c r="F644" s="125"/>
      <c r="H644" s="124"/>
      <c r="J644" s="121"/>
      <c r="K644" s="124"/>
      <c r="L644" s="124"/>
      <c r="M644" s="126"/>
      <c r="N644" s="121"/>
      <c r="O644" s="121"/>
    </row>
    <row r="645" spans="2:15" ht="14.25" customHeight="1">
      <c r="B645" s="121"/>
      <c r="C645" s="121"/>
      <c r="D645" s="121"/>
      <c r="E645" s="124"/>
      <c r="F645" s="125"/>
      <c r="H645" s="124"/>
      <c r="J645" s="121"/>
      <c r="K645" s="124"/>
      <c r="L645" s="124"/>
      <c r="M645" s="126"/>
      <c r="N645" s="121"/>
      <c r="O645" s="121"/>
    </row>
    <row r="646" spans="2:15" ht="14.25" customHeight="1">
      <c r="B646" s="121"/>
      <c r="C646" s="121"/>
      <c r="D646" s="121"/>
      <c r="E646" s="124"/>
      <c r="F646" s="125"/>
      <c r="H646" s="124"/>
      <c r="J646" s="121"/>
      <c r="K646" s="124"/>
      <c r="L646" s="124"/>
      <c r="M646" s="126"/>
      <c r="N646" s="121"/>
      <c r="O646" s="121"/>
    </row>
    <row r="647" spans="2:15" ht="14.25" customHeight="1">
      <c r="B647" s="121"/>
      <c r="C647" s="121"/>
      <c r="D647" s="121"/>
      <c r="E647" s="124"/>
      <c r="F647" s="125"/>
      <c r="H647" s="124"/>
      <c r="J647" s="121"/>
      <c r="K647" s="124"/>
      <c r="L647" s="124"/>
      <c r="M647" s="126"/>
      <c r="N647" s="121"/>
      <c r="O647" s="121"/>
    </row>
    <row r="648" spans="2:15" ht="14.25" customHeight="1">
      <c r="B648" s="121"/>
      <c r="C648" s="121"/>
      <c r="D648" s="121"/>
      <c r="E648" s="124"/>
      <c r="F648" s="125"/>
      <c r="H648" s="124"/>
      <c r="J648" s="121"/>
      <c r="K648" s="124"/>
      <c r="L648" s="124"/>
      <c r="M648" s="126"/>
      <c r="N648" s="121"/>
      <c r="O648" s="121"/>
    </row>
    <row r="649" spans="2:15" ht="14.25" customHeight="1">
      <c r="B649" s="121"/>
      <c r="C649" s="121"/>
      <c r="D649" s="121"/>
      <c r="E649" s="124"/>
      <c r="F649" s="125"/>
      <c r="H649" s="124"/>
      <c r="J649" s="121"/>
      <c r="K649" s="124"/>
      <c r="L649" s="124"/>
      <c r="M649" s="126"/>
      <c r="N649" s="121"/>
      <c r="O649" s="121"/>
    </row>
    <row r="650" spans="2:15" ht="14.25" customHeight="1">
      <c r="B650" s="121"/>
      <c r="C650" s="121"/>
      <c r="D650" s="121"/>
      <c r="E650" s="124"/>
      <c r="F650" s="125"/>
      <c r="H650" s="124"/>
      <c r="J650" s="121"/>
      <c r="K650" s="124"/>
      <c r="L650" s="124"/>
      <c r="M650" s="126"/>
      <c r="N650" s="121"/>
      <c r="O650" s="121"/>
    </row>
    <row r="651" spans="2:15" ht="14.25" customHeight="1">
      <c r="B651" s="121"/>
      <c r="C651" s="121"/>
      <c r="D651" s="121"/>
      <c r="E651" s="124"/>
      <c r="F651" s="125"/>
      <c r="H651" s="124"/>
      <c r="J651" s="121"/>
      <c r="K651" s="124"/>
      <c r="L651" s="124"/>
      <c r="M651" s="126"/>
      <c r="N651" s="121"/>
      <c r="O651" s="121"/>
    </row>
    <row r="652" spans="2:15" ht="14.25" customHeight="1">
      <c r="B652" s="121"/>
      <c r="C652" s="121"/>
      <c r="D652" s="121"/>
      <c r="E652" s="124"/>
      <c r="F652" s="125"/>
      <c r="H652" s="124"/>
      <c r="J652" s="121"/>
      <c r="K652" s="124"/>
      <c r="L652" s="124"/>
      <c r="M652" s="126"/>
      <c r="N652" s="121"/>
      <c r="O652" s="121"/>
    </row>
    <row r="653" spans="2:15" ht="14.25" customHeight="1">
      <c r="B653" s="121"/>
      <c r="C653" s="121"/>
      <c r="D653" s="121"/>
      <c r="E653" s="124"/>
      <c r="F653" s="125"/>
      <c r="H653" s="124"/>
      <c r="J653" s="121"/>
      <c r="K653" s="124"/>
      <c r="L653" s="124"/>
      <c r="M653" s="126"/>
      <c r="N653" s="121"/>
      <c r="O653" s="121"/>
    </row>
    <row r="654" spans="2:15" ht="14.25" customHeight="1">
      <c r="B654" s="121"/>
      <c r="C654" s="121"/>
      <c r="D654" s="121"/>
      <c r="E654" s="124"/>
      <c r="F654" s="125"/>
      <c r="H654" s="124"/>
      <c r="J654" s="121"/>
      <c r="K654" s="124"/>
      <c r="L654" s="124"/>
      <c r="M654" s="126"/>
      <c r="N654" s="121"/>
      <c r="O654" s="121"/>
    </row>
    <row r="655" spans="2:15" ht="14.25" customHeight="1">
      <c r="B655" s="121"/>
      <c r="C655" s="121"/>
      <c r="D655" s="121"/>
      <c r="E655" s="124"/>
      <c r="F655" s="125"/>
      <c r="H655" s="124"/>
      <c r="J655" s="121"/>
      <c r="K655" s="124"/>
      <c r="L655" s="124"/>
      <c r="M655" s="126"/>
      <c r="N655" s="121"/>
      <c r="O655" s="121"/>
    </row>
    <row r="656" spans="2:15" ht="14.25" customHeight="1">
      <c r="B656" s="121"/>
      <c r="C656" s="121"/>
      <c r="D656" s="121"/>
      <c r="E656" s="124"/>
      <c r="F656" s="125"/>
      <c r="H656" s="124"/>
      <c r="J656" s="121"/>
      <c r="K656" s="124"/>
      <c r="L656" s="124"/>
      <c r="M656" s="126"/>
      <c r="N656" s="121"/>
      <c r="O656" s="121"/>
    </row>
    <row r="657" spans="2:15" ht="14.25" customHeight="1">
      <c r="B657" s="121"/>
      <c r="C657" s="121"/>
      <c r="D657" s="121"/>
      <c r="E657" s="124"/>
      <c r="F657" s="125"/>
      <c r="H657" s="124"/>
      <c r="J657" s="121"/>
      <c r="K657" s="124"/>
      <c r="L657" s="124"/>
      <c r="M657" s="126"/>
      <c r="N657" s="121"/>
      <c r="O657" s="121"/>
    </row>
    <row r="658" spans="2:15" ht="14.25" customHeight="1">
      <c r="B658" s="121"/>
      <c r="C658" s="121"/>
      <c r="D658" s="121"/>
      <c r="E658" s="124"/>
      <c r="F658" s="125"/>
      <c r="H658" s="124"/>
      <c r="J658" s="121"/>
      <c r="K658" s="124"/>
      <c r="L658" s="124"/>
      <c r="M658" s="126"/>
      <c r="N658" s="121"/>
      <c r="O658" s="121"/>
    </row>
    <row r="659" spans="2:15" ht="14.25" customHeight="1">
      <c r="B659" s="121"/>
      <c r="C659" s="121"/>
      <c r="D659" s="121"/>
      <c r="E659" s="124"/>
      <c r="F659" s="125"/>
      <c r="H659" s="124"/>
      <c r="J659" s="121"/>
      <c r="K659" s="124"/>
      <c r="L659" s="124"/>
      <c r="M659" s="126"/>
      <c r="N659" s="121"/>
      <c r="O659" s="121"/>
    </row>
    <row r="660" spans="2:15" ht="14.25" customHeight="1">
      <c r="B660" s="121"/>
      <c r="C660" s="121"/>
      <c r="D660" s="121"/>
      <c r="E660" s="124"/>
      <c r="F660" s="125"/>
      <c r="H660" s="124"/>
      <c r="J660" s="121"/>
      <c r="K660" s="124"/>
      <c r="L660" s="124"/>
      <c r="M660" s="126"/>
      <c r="N660" s="121"/>
      <c r="O660" s="121"/>
    </row>
    <row r="661" spans="2:15" ht="14.25" customHeight="1">
      <c r="B661" s="121"/>
      <c r="C661" s="121"/>
      <c r="D661" s="121"/>
      <c r="E661" s="124"/>
      <c r="F661" s="125"/>
      <c r="H661" s="124"/>
      <c r="J661" s="121"/>
      <c r="K661" s="124"/>
      <c r="L661" s="124"/>
      <c r="M661" s="126"/>
      <c r="N661" s="121"/>
      <c r="O661" s="121"/>
    </row>
    <row r="662" spans="2:15" ht="14.25" customHeight="1">
      <c r="B662" s="121"/>
      <c r="C662" s="121"/>
      <c r="D662" s="121"/>
      <c r="E662" s="124"/>
      <c r="F662" s="125"/>
      <c r="H662" s="124"/>
      <c r="J662" s="121"/>
      <c r="K662" s="124"/>
      <c r="L662" s="124"/>
      <c r="M662" s="126"/>
      <c r="N662" s="121"/>
      <c r="O662" s="121"/>
    </row>
    <row r="663" spans="2:15" ht="14.25" customHeight="1">
      <c r="B663" s="121"/>
      <c r="C663" s="121"/>
      <c r="D663" s="121"/>
      <c r="E663" s="124"/>
      <c r="F663" s="125"/>
      <c r="H663" s="124"/>
      <c r="J663" s="121"/>
      <c r="K663" s="124"/>
      <c r="L663" s="124"/>
      <c r="M663" s="126"/>
      <c r="N663" s="121"/>
      <c r="O663" s="121"/>
    </row>
    <row r="664" spans="2:15" ht="14.25" customHeight="1">
      <c r="B664" s="121"/>
      <c r="C664" s="121"/>
      <c r="D664" s="121"/>
      <c r="E664" s="124"/>
      <c r="F664" s="125"/>
      <c r="H664" s="124"/>
      <c r="J664" s="121"/>
      <c r="K664" s="124"/>
      <c r="L664" s="124"/>
      <c r="M664" s="126"/>
      <c r="N664" s="121"/>
      <c r="O664" s="121"/>
    </row>
    <row r="665" spans="2:15" ht="14.25" customHeight="1">
      <c r="B665" s="121"/>
      <c r="C665" s="121"/>
      <c r="D665" s="121"/>
      <c r="E665" s="124"/>
      <c r="F665" s="125"/>
      <c r="H665" s="124"/>
      <c r="J665" s="121"/>
      <c r="K665" s="124"/>
      <c r="L665" s="124"/>
      <c r="M665" s="126"/>
      <c r="N665" s="121"/>
      <c r="O665" s="121"/>
    </row>
    <row r="666" spans="2:15" ht="14.25" customHeight="1">
      <c r="B666" s="121"/>
      <c r="C666" s="121"/>
      <c r="D666" s="121"/>
      <c r="E666" s="124"/>
      <c r="F666" s="125"/>
      <c r="H666" s="124"/>
      <c r="J666" s="121"/>
      <c r="K666" s="124"/>
      <c r="L666" s="124"/>
      <c r="M666" s="126"/>
      <c r="N666" s="121"/>
      <c r="O666" s="121"/>
    </row>
    <row r="667" spans="2:15" ht="14.25" customHeight="1">
      <c r="B667" s="121"/>
      <c r="C667" s="121"/>
      <c r="D667" s="121"/>
      <c r="E667" s="124"/>
      <c r="F667" s="125"/>
      <c r="H667" s="124"/>
      <c r="J667" s="121"/>
      <c r="K667" s="124"/>
      <c r="L667" s="124"/>
      <c r="M667" s="126"/>
      <c r="N667" s="121"/>
      <c r="O667" s="121"/>
    </row>
    <row r="668" spans="2:15" ht="14.25" customHeight="1">
      <c r="B668" s="121"/>
      <c r="C668" s="121"/>
      <c r="D668" s="121"/>
      <c r="E668" s="124"/>
      <c r="F668" s="125"/>
      <c r="H668" s="124"/>
      <c r="J668" s="121"/>
      <c r="K668" s="124"/>
      <c r="L668" s="124"/>
      <c r="M668" s="126"/>
      <c r="N668" s="121"/>
      <c r="O668" s="121"/>
    </row>
    <row r="669" spans="2:15" ht="14.25" customHeight="1">
      <c r="B669" s="121"/>
      <c r="C669" s="121"/>
      <c r="D669" s="121"/>
      <c r="E669" s="124"/>
      <c r="F669" s="125"/>
      <c r="H669" s="124"/>
      <c r="J669" s="121"/>
      <c r="K669" s="124"/>
      <c r="L669" s="124"/>
      <c r="M669" s="126"/>
      <c r="N669" s="121"/>
      <c r="O669" s="121"/>
    </row>
    <row r="670" spans="2:15" ht="14.25" customHeight="1">
      <c r="B670" s="121"/>
      <c r="C670" s="121"/>
      <c r="D670" s="121"/>
      <c r="E670" s="124"/>
      <c r="F670" s="125"/>
      <c r="H670" s="124"/>
      <c r="J670" s="121"/>
      <c r="K670" s="124"/>
      <c r="L670" s="124"/>
      <c r="M670" s="126"/>
      <c r="N670" s="121"/>
      <c r="O670" s="121"/>
    </row>
    <row r="671" spans="2:15" ht="14.25" customHeight="1">
      <c r="B671" s="121"/>
      <c r="C671" s="121"/>
      <c r="D671" s="121"/>
      <c r="E671" s="124"/>
      <c r="F671" s="125"/>
      <c r="H671" s="124"/>
      <c r="J671" s="121"/>
      <c r="K671" s="124"/>
      <c r="L671" s="124"/>
      <c r="M671" s="126"/>
      <c r="N671" s="121"/>
      <c r="O671" s="121"/>
    </row>
    <row r="672" spans="2:15" ht="14.25" customHeight="1">
      <c r="B672" s="121"/>
      <c r="C672" s="121"/>
      <c r="D672" s="121"/>
      <c r="E672" s="124"/>
      <c r="F672" s="125"/>
      <c r="H672" s="124"/>
      <c r="J672" s="121"/>
      <c r="K672" s="124"/>
      <c r="L672" s="124"/>
      <c r="M672" s="126"/>
      <c r="N672" s="121"/>
      <c r="O672" s="121"/>
    </row>
    <row r="673" spans="2:15" ht="14.25" customHeight="1">
      <c r="B673" s="121"/>
      <c r="C673" s="121"/>
      <c r="D673" s="121"/>
      <c r="E673" s="124"/>
      <c r="F673" s="125"/>
      <c r="H673" s="124"/>
      <c r="J673" s="121"/>
      <c r="K673" s="124"/>
      <c r="L673" s="124"/>
      <c r="M673" s="126"/>
      <c r="N673" s="121"/>
      <c r="O673" s="121"/>
    </row>
    <row r="674" spans="2:15" ht="14.25" customHeight="1">
      <c r="B674" s="121"/>
      <c r="C674" s="121"/>
      <c r="D674" s="121"/>
      <c r="E674" s="124"/>
      <c r="F674" s="125"/>
      <c r="H674" s="124"/>
      <c r="J674" s="121"/>
      <c r="K674" s="124"/>
      <c r="L674" s="124"/>
      <c r="M674" s="126"/>
      <c r="N674" s="121"/>
      <c r="O674" s="121"/>
    </row>
    <row r="675" spans="2:15" ht="14.25" customHeight="1">
      <c r="B675" s="121"/>
      <c r="C675" s="121"/>
      <c r="D675" s="121"/>
      <c r="E675" s="124"/>
      <c r="F675" s="125"/>
      <c r="H675" s="124"/>
      <c r="J675" s="121"/>
      <c r="K675" s="124"/>
      <c r="L675" s="124"/>
      <c r="M675" s="126"/>
      <c r="N675" s="121"/>
      <c r="O675" s="121"/>
    </row>
    <row r="676" spans="2:15" ht="14.25" customHeight="1">
      <c r="B676" s="121"/>
      <c r="C676" s="121"/>
      <c r="D676" s="121"/>
      <c r="E676" s="124"/>
      <c r="F676" s="125"/>
      <c r="H676" s="124"/>
      <c r="J676" s="121"/>
      <c r="K676" s="124"/>
      <c r="L676" s="124"/>
      <c r="M676" s="126"/>
      <c r="N676" s="121"/>
      <c r="O676" s="121"/>
    </row>
    <row r="677" spans="2:15" ht="14.25" customHeight="1">
      <c r="B677" s="121"/>
      <c r="C677" s="121"/>
      <c r="D677" s="121"/>
      <c r="E677" s="124"/>
      <c r="F677" s="125"/>
      <c r="H677" s="124"/>
      <c r="J677" s="121"/>
      <c r="K677" s="124"/>
      <c r="L677" s="124"/>
      <c r="M677" s="126"/>
      <c r="N677" s="121"/>
      <c r="O677" s="121"/>
    </row>
    <row r="678" spans="2:15" ht="14.25" customHeight="1">
      <c r="B678" s="121"/>
      <c r="C678" s="121"/>
      <c r="D678" s="121"/>
      <c r="E678" s="124"/>
      <c r="F678" s="125"/>
      <c r="H678" s="124"/>
      <c r="J678" s="121"/>
      <c r="K678" s="124"/>
      <c r="L678" s="124"/>
      <c r="M678" s="126"/>
      <c r="N678" s="121"/>
      <c r="O678" s="121"/>
    </row>
    <row r="679" spans="2:15" ht="14.25" customHeight="1">
      <c r="B679" s="121"/>
      <c r="C679" s="121"/>
      <c r="D679" s="121"/>
      <c r="E679" s="124"/>
      <c r="F679" s="125"/>
      <c r="H679" s="124"/>
      <c r="J679" s="121"/>
      <c r="K679" s="124"/>
      <c r="L679" s="124"/>
      <c r="M679" s="126"/>
      <c r="N679" s="121"/>
      <c r="O679" s="121"/>
    </row>
    <row r="680" spans="2:15" ht="14.25" customHeight="1">
      <c r="B680" s="121"/>
      <c r="C680" s="121"/>
      <c r="D680" s="121"/>
      <c r="E680" s="124"/>
      <c r="F680" s="125"/>
      <c r="H680" s="124"/>
      <c r="J680" s="121"/>
      <c r="K680" s="124"/>
      <c r="L680" s="124"/>
      <c r="M680" s="126"/>
      <c r="N680" s="121"/>
      <c r="O680" s="121"/>
    </row>
    <row r="681" spans="2:15" ht="14.25" customHeight="1">
      <c r="B681" s="121"/>
      <c r="C681" s="121"/>
      <c r="D681" s="121"/>
      <c r="E681" s="124"/>
      <c r="F681" s="125"/>
      <c r="H681" s="124"/>
      <c r="J681" s="121"/>
      <c r="K681" s="124"/>
      <c r="L681" s="124"/>
      <c r="M681" s="126"/>
      <c r="N681" s="121"/>
      <c r="O681" s="121"/>
    </row>
    <row r="682" spans="2:15" ht="14.25" customHeight="1">
      <c r="B682" s="121"/>
      <c r="C682" s="121"/>
      <c r="D682" s="121"/>
      <c r="E682" s="124"/>
      <c r="F682" s="125"/>
      <c r="H682" s="124"/>
      <c r="J682" s="121"/>
      <c r="K682" s="124"/>
      <c r="L682" s="124"/>
      <c r="M682" s="126"/>
      <c r="N682" s="121"/>
      <c r="O682" s="121"/>
    </row>
    <row r="683" spans="2:15" ht="14.25" customHeight="1">
      <c r="B683" s="121"/>
      <c r="C683" s="121"/>
      <c r="D683" s="121"/>
      <c r="E683" s="124"/>
      <c r="F683" s="125"/>
      <c r="H683" s="124"/>
      <c r="J683" s="121"/>
      <c r="K683" s="124"/>
      <c r="L683" s="124"/>
      <c r="M683" s="126"/>
      <c r="N683" s="121"/>
      <c r="O683" s="121"/>
    </row>
    <row r="684" spans="2:15" ht="14.25" customHeight="1">
      <c r="B684" s="121"/>
      <c r="C684" s="121"/>
      <c r="D684" s="121"/>
      <c r="E684" s="124"/>
      <c r="F684" s="125"/>
      <c r="H684" s="124"/>
      <c r="J684" s="121"/>
      <c r="K684" s="124"/>
      <c r="L684" s="124"/>
      <c r="M684" s="126"/>
      <c r="N684" s="121"/>
      <c r="O684" s="121"/>
    </row>
    <row r="685" spans="2:15" ht="14.25" customHeight="1">
      <c r="B685" s="121"/>
      <c r="C685" s="121"/>
      <c r="D685" s="121"/>
      <c r="E685" s="124"/>
      <c r="F685" s="125"/>
      <c r="H685" s="124"/>
      <c r="J685" s="121"/>
      <c r="K685" s="124"/>
      <c r="L685" s="124"/>
      <c r="M685" s="126"/>
      <c r="N685" s="121"/>
      <c r="O685" s="121"/>
    </row>
    <row r="686" spans="2:15" ht="14.25" customHeight="1">
      <c r="B686" s="121"/>
      <c r="C686" s="121"/>
      <c r="D686" s="121"/>
      <c r="E686" s="124"/>
      <c r="F686" s="125"/>
      <c r="H686" s="124"/>
      <c r="J686" s="121"/>
      <c r="K686" s="124"/>
      <c r="L686" s="124"/>
      <c r="M686" s="126"/>
      <c r="N686" s="121"/>
      <c r="O686" s="121"/>
    </row>
    <row r="687" spans="2:15" ht="14.25" customHeight="1">
      <c r="B687" s="121"/>
      <c r="C687" s="121"/>
      <c r="D687" s="121"/>
      <c r="E687" s="124"/>
      <c r="F687" s="125"/>
      <c r="H687" s="124"/>
      <c r="J687" s="121"/>
      <c r="K687" s="124"/>
      <c r="L687" s="124"/>
      <c r="M687" s="126"/>
      <c r="N687" s="121"/>
      <c r="O687" s="121"/>
    </row>
    <row r="688" spans="2:15" ht="15.75" customHeight="1">
      <c r="B688" s="121"/>
      <c r="C688" s="121"/>
      <c r="D688" s="121"/>
      <c r="E688" s="124"/>
      <c r="F688" s="125"/>
      <c r="H688" s="124"/>
      <c r="J688" s="121"/>
      <c r="K688" s="124"/>
      <c r="L688" s="124"/>
      <c r="M688" s="126"/>
      <c r="N688" s="121"/>
      <c r="O688" s="121"/>
    </row>
    <row r="689" spans="2:15" ht="15.75" customHeight="1">
      <c r="B689" s="121"/>
      <c r="C689" s="121"/>
      <c r="D689" s="121"/>
      <c r="E689" s="124"/>
      <c r="F689" s="125"/>
      <c r="H689" s="124"/>
      <c r="J689" s="121"/>
      <c r="K689" s="124"/>
      <c r="L689" s="124"/>
      <c r="M689" s="126"/>
      <c r="N689" s="121"/>
      <c r="O689" s="121"/>
    </row>
    <row r="690" spans="2:15" ht="15.75" customHeight="1">
      <c r="B690" s="121"/>
      <c r="C690" s="121"/>
      <c r="D690" s="121"/>
      <c r="E690" s="124"/>
      <c r="F690" s="125"/>
      <c r="H690" s="124"/>
      <c r="J690" s="121"/>
      <c r="K690" s="124"/>
      <c r="L690" s="124"/>
      <c r="M690" s="126"/>
      <c r="N690" s="121"/>
      <c r="O690" s="121"/>
    </row>
    <row r="691" spans="2:15" ht="15.75" customHeight="1">
      <c r="B691" s="121"/>
      <c r="C691" s="121"/>
      <c r="D691" s="121"/>
      <c r="E691" s="124"/>
      <c r="F691" s="125"/>
      <c r="H691" s="124"/>
      <c r="J691" s="121"/>
      <c r="K691" s="124"/>
      <c r="L691" s="124"/>
      <c r="M691" s="126"/>
      <c r="N691" s="121"/>
      <c r="O691" s="121"/>
    </row>
    <row r="692" spans="2:15" ht="15.75" customHeight="1">
      <c r="B692" s="121"/>
      <c r="C692" s="121"/>
      <c r="D692" s="121"/>
      <c r="E692" s="124"/>
      <c r="F692" s="125"/>
      <c r="H692" s="124"/>
      <c r="J692" s="121"/>
      <c r="K692" s="124"/>
      <c r="L692" s="124"/>
      <c r="M692" s="126"/>
      <c r="N692" s="121"/>
      <c r="O692" s="121"/>
    </row>
    <row r="693" spans="2:15" ht="15.75" customHeight="1">
      <c r="B693" s="121"/>
      <c r="C693" s="121"/>
      <c r="D693" s="121"/>
      <c r="E693" s="124"/>
      <c r="F693" s="125"/>
      <c r="H693" s="124"/>
      <c r="J693" s="121"/>
      <c r="K693" s="124"/>
      <c r="L693" s="124"/>
      <c r="M693" s="126"/>
      <c r="N693" s="121"/>
      <c r="O693" s="121"/>
    </row>
    <row r="694" spans="2:15" ht="15.75" customHeight="1">
      <c r="B694" s="121"/>
      <c r="C694" s="121"/>
      <c r="D694" s="121"/>
      <c r="E694" s="124"/>
      <c r="F694" s="125"/>
      <c r="H694" s="124"/>
      <c r="J694" s="121"/>
      <c r="K694" s="124"/>
      <c r="L694" s="124"/>
      <c r="M694" s="126"/>
      <c r="N694" s="121"/>
      <c r="O694" s="121"/>
    </row>
    <row r="695" spans="2:15" ht="15.75" customHeight="1">
      <c r="B695" s="121"/>
      <c r="C695" s="121"/>
      <c r="D695" s="121"/>
      <c r="E695" s="124"/>
      <c r="F695" s="125"/>
      <c r="H695" s="124"/>
      <c r="J695" s="121"/>
      <c r="K695" s="124"/>
      <c r="L695" s="124"/>
      <c r="M695" s="126"/>
      <c r="N695" s="121"/>
      <c r="O695" s="121"/>
    </row>
    <row r="696" spans="2:15" ht="15.75" customHeight="1">
      <c r="B696" s="121"/>
      <c r="C696" s="121"/>
      <c r="D696" s="121"/>
      <c r="E696" s="124"/>
      <c r="F696" s="125"/>
      <c r="H696" s="124"/>
      <c r="J696" s="121"/>
      <c r="K696" s="124"/>
      <c r="L696" s="124"/>
      <c r="M696" s="126"/>
      <c r="N696" s="121"/>
      <c r="O696" s="121"/>
    </row>
    <row r="697" spans="2:15" ht="15.75" customHeight="1">
      <c r="B697" s="121"/>
      <c r="C697" s="121"/>
      <c r="D697" s="121"/>
      <c r="E697" s="124"/>
      <c r="F697" s="125"/>
      <c r="H697" s="124"/>
      <c r="J697" s="121"/>
      <c r="K697" s="124"/>
      <c r="L697" s="124"/>
      <c r="M697" s="126"/>
      <c r="N697" s="121"/>
      <c r="O697" s="121"/>
    </row>
    <row r="698" spans="2:15" ht="15.75" customHeight="1">
      <c r="B698" s="121"/>
      <c r="C698" s="121"/>
      <c r="D698" s="121"/>
      <c r="E698" s="124"/>
      <c r="F698" s="125"/>
      <c r="H698" s="124"/>
      <c r="J698" s="121"/>
      <c r="K698" s="124"/>
      <c r="L698" s="124"/>
      <c r="M698" s="126"/>
      <c r="N698" s="121"/>
      <c r="O698" s="121"/>
    </row>
    <row r="699" spans="2:15" ht="15.75" customHeight="1">
      <c r="B699" s="121"/>
      <c r="C699" s="121"/>
      <c r="D699" s="121"/>
      <c r="E699" s="124"/>
      <c r="F699" s="125"/>
      <c r="H699" s="124"/>
      <c r="J699" s="121"/>
      <c r="K699" s="124"/>
      <c r="L699" s="124"/>
      <c r="M699" s="126"/>
      <c r="N699" s="121"/>
      <c r="O699" s="121"/>
    </row>
    <row r="700" spans="2:15" ht="15.75" customHeight="1">
      <c r="B700" s="121"/>
      <c r="C700" s="121"/>
      <c r="D700" s="121"/>
      <c r="E700" s="124"/>
      <c r="F700" s="125"/>
      <c r="H700" s="124"/>
      <c r="J700" s="121"/>
      <c r="K700" s="124"/>
      <c r="L700" s="124"/>
      <c r="M700" s="126"/>
      <c r="N700" s="121"/>
      <c r="O700" s="121"/>
    </row>
    <row r="701" spans="2:15" ht="15.75" customHeight="1">
      <c r="B701" s="121"/>
      <c r="C701" s="121"/>
      <c r="D701" s="121"/>
      <c r="E701" s="124"/>
      <c r="F701" s="125"/>
      <c r="H701" s="124"/>
      <c r="J701" s="121"/>
      <c r="K701" s="124"/>
      <c r="L701" s="124"/>
      <c r="M701" s="126"/>
      <c r="N701" s="121"/>
      <c r="O701" s="121"/>
    </row>
    <row r="702" spans="2:15" ht="15.75" customHeight="1">
      <c r="B702" s="121"/>
      <c r="C702" s="121"/>
      <c r="D702" s="121"/>
      <c r="E702" s="124"/>
      <c r="F702" s="125"/>
      <c r="H702" s="124"/>
      <c r="J702" s="121"/>
      <c r="K702" s="124"/>
      <c r="L702" s="124"/>
      <c r="M702" s="126"/>
      <c r="N702" s="121"/>
      <c r="O702" s="121"/>
    </row>
    <row r="703" spans="2:15" ht="15.75" customHeight="1">
      <c r="B703" s="121"/>
      <c r="C703" s="121"/>
      <c r="D703" s="121"/>
      <c r="E703" s="124"/>
      <c r="F703" s="125"/>
      <c r="H703" s="124"/>
      <c r="J703" s="121"/>
      <c r="K703" s="124"/>
      <c r="L703" s="124"/>
      <c r="M703" s="126"/>
      <c r="N703" s="121"/>
      <c r="O703" s="121"/>
    </row>
    <row r="704" spans="2:15" ht="15.75" customHeight="1">
      <c r="B704" s="121"/>
      <c r="C704" s="121"/>
      <c r="D704" s="121"/>
      <c r="E704" s="124"/>
      <c r="F704" s="125"/>
      <c r="H704" s="124"/>
      <c r="J704" s="121"/>
      <c r="K704" s="124"/>
      <c r="L704" s="124"/>
      <c r="M704" s="126"/>
      <c r="N704" s="121"/>
      <c r="O704" s="121"/>
    </row>
    <row r="705" spans="2:15" ht="15.75" customHeight="1">
      <c r="B705" s="121"/>
      <c r="C705" s="121"/>
      <c r="D705" s="121"/>
      <c r="E705" s="124"/>
      <c r="F705" s="125"/>
      <c r="H705" s="124"/>
      <c r="J705" s="121"/>
      <c r="K705" s="124"/>
      <c r="L705" s="124"/>
      <c r="M705" s="126"/>
      <c r="N705" s="121"/>
      <c r="O705" s="121"/>
    </row>
    <row r="706" spans="2:15" ht="15.75" customHeight="1">
      <c r="B706" s="121"/>
      <c r="C706" s="121"/>
      <c r="D706" s="121"/>
      <c r="E706" s="124"/>
      <c r="F706" s="125"/>
      <c r="H706" s="124"/>
      <c r="J706" s="121"/>
      <c r="K706" s="124"/>
      <c r="L706" s="124"/>
      <c r="M706" s="126"/>
      <c r="N706" s="121"/>
      <c r="O706" s="121"/>
    </row>
    <row r="707" spans="2:15" ht="15.75" customHeight="1">
      <c r="B707" s="121"/>
      <c r="C707" s="121"/>
      <c r="D707" s="121"/>
      <c r="E707" s="124"/>
      <c r="F707" s="125"/>
      <c r="H707" s="124"/>
      <c r="J707" s="121"/>
      <c r="K707" s="124"/>
      <c r="L707" s="124"/>
      <c r="M707" s="126"/>
      <c r="N707" s="121"/>
      <c r="O707" s="121"/>
    </row>
    <row r="708" spans="2:15" ht="15.75" customHeight="1">
      <c r="B708" s="121"/>
      <c r="C708" s="121"/>
      <c r="D708" s="121"/>
      <c r="E708" s="124"/>
      <c r="F708" s="125"/>
      <c r="H708" s="124"/>
      <c r="J708" s="121"/>
      <c r="K708" s="124"/>
      <c r="L708" s="124"/>
      <c r="M708" s="126"/>
      <c r="N708" s="121"/>
      <c r="O708" s="121"/>
    </row>
    <row r="709" spans="2:15" ht="15.75" customHeight="1">
      <c r="B709" s="121"/>
      <c r="C709" s="121"/>
      <c r="D709" s="121"/>
      <c r="E709" s="124"/>
      <c r="F709" s="125"/>
      <c r="H709" s="124"/>
      <c r="J709" s="121"/>
      <c r="K709" s="124"/>
      <c r="L709" s="124"/>
      <c r="M709" s="126"/>
      <c r="N709" s="121"/>
      <c r="O709" s="121"/>
    </row>
    <row r="710" spans="2:15" ht="15.75" customHeight="1">
      <c r="B710" s="121"/>
      <c r="C710" s="121"/>
      <c r="D710" s="121"/>
      <c r="E710" s="124"/>
      <c r="F710" s="125"/>
      <c r="H710" s="124"/>
      <c r="J710" s="121"/>
      <c r="K710" s="124"/>
      <c r="L710" s="124"/>
      <c r="M710" s="126"/>
      <c r="N710" s="121"/>
      <c r="O710" s="121"/>
    </row>
    <row r="711" spans="2:15" ht="15.75" customHeight="1">
      <c r="B711" s="121"/>
      <c r="C711" s="121"/>
      <c r="D711" s="121"/>
      <c r="E711" s="124"/>
      <c r="F711" s="125"/>
      <c r="H711" s="124"/>
      <c r="J711" s="121"/>
      <c r="K711" s="124"/>
      <c r="L711" s="124"/>
      <c r="M711" s="126"/>
      <c r="N711" s="121"/>
      <c r="O711" s="121"/>
    </row>
    <row r="712" spans="2:15" ht="15.75" customHeight="1">
      <c r="B712" s="121"/>
      <c r="C712" s="121"/>
      <c r="D712" s="121"/>
      <c r="E712" s="124"/>
      <c r="F712" s="125"/>
      <c r="H712" s="124"/>
      <c r="J712" s="121"/>
      <c r="K712" s="124"/>
      <c r="L712" s="124"/>
      <c r="M712" s="126"/>
      <c r="N712" s="121"/>
      <c r="O712" s="121"/>
    </row>
    <row r="713" spans="2:15" ht="15.75" customHeight="1">
      <c r="B713" s="121"/>
      <c r="C713" s="121"/>
      <c r="D713" s="121"/>
      <c r="E713" s="124"/>
      <c r="F713" s="125"/>
      <c r="H713" s="124"/>
      <c r="J713" s="121"/>
      <c r="K713" s="124"/>
      <c r="L713" s="124"/>
      <c r="M713" s="126"/>
      <c r="N713" s="121"/>
      <c r="O713" s="121"/>
    </row>
    <row r="714" spans="2:15" ht="15.75" customHeight="1">
      <c r="B714" s="121"/>
      <c r="C714" s="121"/>
      <c r="D714" s="121"/>
      <c r="E714" s="124"/>
      <c r="F714" s="125"/>
      <c r="H714" s="124"/>
      <c r="J714" s="121"/>
      <c r="K714" s="124"/>
      <c r="L714" s="124"/>
      <c r="M714" s="126"/>
      <c r="N714" s="121"/>
      <c r="O714" s="121"/>
    </row>
    <row r="715" spans="2:15" ht="15.75" customHeight="1">
      <c r="B715" s="121"/>
      <c r="C715" s="121"/>
      <c r="D715" s="121"/>
      <c r="E715" s="124"/>
      <c r="F715" s="125"/>
      <c r="H715" s="124"/>
      <c r="J715" s="121"/>
      <c r="K715" s="124"/>
      <c r="L715" s="124"/>
      <c r="M715" s="126"/>
      <c r="N715" s="121"/>
      <c r="O715" s="121"/>
    </row>
    <row r="716" spans="2:15" ht="15.75" customHeight="1">
      <c r="B716" s="121"/>
      <c r="C716" s="121"/>
      <c r="D716" s="121"/>
      <c r="E716" s="124"/>
      <c r="F716" s="125"/>
      <c r="H716" s="124"/>
      <c r="J716" s="121"/>
      <c r="K716" s="124"/>
      <c r="L716" s="124"/>
      <c r="M716" s="126"/>
      <c r="N716" s="121"/>
      <c r="O716" s="121"/>
    </row>
    <row r="717" spans="2:15" ht="15.75" customHeight="1">
      <c r="B717" s="121"/>
      <c r="C717" s="121"/>
      <c r="D717" s="121"/>
      <c r="E717" s="124"/>
      <c r="F717" s="125"/>
      <c r="H717" s="124"/>
      <c r="J717" s="121"/>
      <c r="K717" s="124"/>
      <c r="L717" s="124"/>
      <c r="M717" s="126"/>
      <c r="N717" s="121"/>
      <c r="O717" s="121"/>
    </row>
    <row r="718" spans="2:15" ht="15.75" customHeight="1">
      <c r="B718" s="121"/>
      <c r="C718" s="121"/>
      <c r="D718" s="121"/>
      <c r="E718" s="124"/>
      <c r="F718" s="125"/>
      <c r="H718" s="124"/>
      <c r="J718" s="121"/>
      <c r="K718" s="124"/>
      <c r="L718" s="124"/>
      <c r="M718" s="126"/>
      <c r="N718" s="121"/>
      <c r="O718" s="121"/>
    </row>
    <row r="719" spans="2:15" ht="15.75" customHeight="1">
      <c r="B719" s="121"/>
      <c r="C719" s="121"/>
      <c r="D719" s="121"/>
      <c r="E719" s="124"/>
      <c r="F719" s="125"/>
      <c r="H719" s="124"/>
      <c r="J719" s="121"/>
      <c r="K719" s="124"/>
      <c r="L719" s="124"/>
      <c r="M719" s="126"/>
      <c r="N719" s="121"/>
      <c r="O719" s="121"/>
    </row>
    <row r="720" spans="2:15" ht="15.75" customHeight="1">
      <c r="B720" s="121"/>
      <c r="C720" s="121"/>
      <c r="D720" s="121"/>
      <c r="E720" s="124"/>
      <c r="F720" s="125"/>
      <c r="H720" s="124"/>
      <c r="J720" s="121"/>
      <c r="K720" s="124"/>
      <c r="L720" s="124"/>
      <c r="M720" s="126"/>
      <c r="N720" s="121"/>
      <c r="O720" s="121"/>
    </row>
    <row r="721" spans="2:15" ht="15.75" customHeight="1">
      <c r="B721" s="121"/>
      <c r="C721" s="121"/>
      <c r="D721" s="121"/>
      <c r="E721" s="124"/>
      <c r="F721" s="125"/>
      <c r="H721" s="124"/>
      <c r="J721" s="121"/>
      <c r="K721" s="124"/>
      <c r="L721" s="124"/>
      <c r="M721" s="126"/>
      <c r="N721" s="121"/>
      <c r="O721" s="121"/>
    </row>
    <row r="722" spans="2:15" ht="15.75" customHeight="1">
      <c r="B722" s="121"/>
      <c r="C722" s="121"/>
      <c r="D722" s="121"/>
      <c r="E722" s="124"/>
      <c r="F722" s="125"/>
      <c r="H722" s="124"/>
      <c r="J722" s="121"/>
      <c r="K722" s="124"/>
      <c r="L722" s="124"/>
      <c r="M722" s="126"/>
      <c r="N722" s="121"/>
      <c r="O722" s="121"/>
    </row>
    <row r="723" spans="2:15" ht="15.75" customHeight="1">
      <c r="B723" s="121"/>
      <c r="C723" s="121"/>
      <c r="D723" s="121"/>
      <c r="E723" s="124"/>
      <c r="F723" s="125"/>
      <c r="H723" s="124"/>
      <c r="J723" s="121"/>
      <c r="K723" s="124"/>
      <c r="L723" s="124"/>
      <c r="M723" s="126"/>
      <c r="N723" s="121"/>
      <c r="O723" s="121"/>
    </row>
    <row r="724" spans="2:15" ht="15.75" customHeight="1">
      <c r="B724" s="121"/>
      <c r="C724" s="121"/>
      <c r="D724" s="121"/>
      <c r="E724" s="124"/>
      <c r="F724" s="125"/>
      <c r="H724" s="124"/>
      <c r="J724" s="121"/>
      <c r="K724" s="124"/>
      <c r="L724" s="124"/>
      <c r="M724" s="126"/>
      <c r="N724" s="121"/>
      <c r="O724" s="121"/>
    </row>
    <row r="725" spans="2:15" ht="15.75" customHeight="1">
      <c r="B725" s="121"/>
      <c r="C725" s="121"/>
      <c r="D725" s="121"/>
      <c r="E725" s="124"/>
      <c r="F725" s="125"/>
      <c r="H725" s="124"/>
      <c r="J725" s="121"/>
      <c r="K725" s="124"/>
      <c r="L725" s="124"/>
      <c r="M725" s="126"/>
      <c r="N725" s="121"/>
      <c r="O725" s="121"/>
    </row>
    <row r="726" spans="2:15" ht="15.75" customHeight="1">
      <c r="B726" s="121"/>
      <c r="C726" s="121"/>
      <c r="D726" s="121"/>
      <c r="E726" s="124"/>
      <c r="F726" s="125"/>
      <c r="H726" s="124"/>
      <c r="J726" s="121"/>
      <c r="K726" s="124"/>
      <c r="L726" s="124"/>
      <c r="M726" s="126"/>
      <c r="N726" s="121"/>
      <c r="O726" s="121"/>
    </row>
    <row r="727" spans="2:15" ht="15.75" customHeight="1">
      <c r="B727" s="121"/>
      <c r="C727" s="121"/>
      <c r="D727" s="121"/>
      <c r="E727" s="124"/>
      <c r="F727" s="125"/>
      <c r="H727" s="124"/>
      <c r="J727" s="121"/>
      <c r="K727" s="124"/>
      <c r="L727" s="124"/>
      <c r="M727" s="126"/>
      <c r="N727" s="121"/>
      <c r="O727" s="121"/>
    </row>
    <row r="728" spans="2:15" ht="15.75" customHeight="1">
      <c r="B728" s="121"/>
      <c r="C728" s="121"/>
      <c r="D728" s="121"/>
      <c r="E728" s="124"/>
      <c r="F728" s="125"/>
      <c r="H728" s="124"/>
      <c r="J728" s="121"/>
      <c r="K728" s="124"/>
      <c r="L728" s="124"/>
      <c r="M728" s="126"/>
      <c r="N728" s="121"/>
      <c r="O728" s="121"/>
    </row>
    <row r="729" spans="2:15" ht="15.75" customHeight="1">
      <c r="B729" s="121"/>
      <c r="C729" s="121"/>
      <c r="D729" s="121"/>
      <c r="E729" s="124"/>
      <c r="F729" s="125"/>
      <c r="H729" s="124"/>
      <c r="J729" s="121"/>
      <c r="K729" s="124"/>
      <c r="L729" s="124"/>
      <c r="M729" s="126"/>
      <c r="N729" s="121"/>
      <c r="O729" s="121"/>
    </row>
    <row r="730" spans="2:15" ht="15.75" customHeight="1">
      <c r="B730" s="121"/>
      <c r="C730" s="121"/>
      <c r="D730" s="121"/>
      <c r="E730" s="124"/>
      <c r="F730" s="125"/>
      <c r="H730" s="124"/>
      <c r="J730" s="121"/>
      <c r="K730" s="124"/>
      <c r="L730" s="124"/>
      <c r="M730" s="126"/>
      <c r="N730" s="121"/>
      <c r="O730" s="121"/>
    </row>
    <row r="731" spans="2:15" ht="15.75" customHeight="1">
      <c r="B731" s="121"/>
      <c r="C731" s="121"/>
      <c r="D731" s="121"/>
      <c r="E731" s="124"/>
      <c r="F731" s="125"/>
      <c r="H731" s="124"/>
      <c r="J731" s="121"/>
      <c r="K731" s="124"/>
      <c r="L731" s="124"/>
      <c r="M731" s="126"/>
      <c r="N731" s="121"/>
      <c r="O731" s="121"/>
    </row>
    <row r="732" spans="2:15" ht="15.75" customHeight="1">
      <c r="B732" s="121"/>
      <c r="C732" s="121"/>
      <c r="D732" s="121"/>
      <c r="E732" s="124"/>
      <c r="F732" s="125"/>
      <c r="H732" s="124"/>
      <c r="J732" s="121"/>
      <c r="K732" s="124"/>
      <c r="L732" s="124"/>
      <c r="M732" s="126"/>
      <c r="N732" s="121"/>
      <c r="O732" s="121"/>
    </row>
    <row r="733" spans="2:15" ht="15.75" customHeight="1">
      <c r="B733" s="121"/>
      <c r="C733" s="121"/>
      <c r="D733" s="121"/>
      <c r="E733" s="124"/>
      <c r="F733" s="125"/>
      <c r="H733" s="124"/>
      <c r="J733" s="121"/>
      <c r="K733" s="124"/>
      <c r="L733" s="124"/>
      <c r="M733" s="126"/>
      <c r="N733" s="121"/>
      <c r="O733" s="121"/>
    </row>
    <row r="734" spans="2:15" ht="15.75" customHeight="1">
      <c r="B734" s="121"/>
      <c r="C734" s="121"/>
      <c r="D734" s="121"/>
      <c r="E734" s="124"/>
      <c r="F734" s="125"/>
      <c r="H734" s="124"/>
      <c r="J734" s="121"/>
      <c r="K734" s="124"/>
      <c r="L734" s="124"/>
      <c r="M734" s="126"/>
      <c r="N734" s="121"/>
      <c r="O734" s="121"/>
    </row>
    <row r="735" spans="2:15" ht="15.75" customHeight="1">
      <c r="B735" s="121"/>
      <c r="C735" s="121"/>
      <c r="D735" s="121"/>
      <c r="E735" s="124"/>
      <c r="F735" s="125"/>
      <c r="H735" s="124"/>
      <c r="J735" s="121"/>
      <c r="K735" s="124"/>
      <c r="L735" s="124"/>
      <c r="M735" s="126"/>
      <c r="N735" s="121"/>
      <c r="O735" s="121"/>
    </row>
    <row r="736" spans="2:15" ht="15.75" customHeight="1">
      <c r="B736" s="121"/>
      <c r="C736" s="121"/>
      <c r="D736" s="121"/>
      <c r="E736" s="124"/>
      <c r="F736" s="125"/>
      <c r="H736" s="124"/>
      <c r="J736" s="121"/>
      <c r="K736" s="124"/>
      <c r="L736" s="124"/>
      <c r="M736" s="126"/>
      <c r="N736" s="121"/>
      <c r="O736" s="121"/>
    </row>
    <row r="737" spans="2:15" ht="15.75" customHeight="1">
      <c r="B737" s="121"/>
      <c r="C737" s="121"/>
      <c r="D737" s="121"/>
      <c r="E737" s="124"/>
      <c r="F737" s="125"/>
      <c r="H737" s="124"/>
      <c r="J737" s="121"/>
      <c r="K737" s="124"/>
      <c r="L737" s="124"/>
      <c r="M737" s="126"/>
      <c r="N737" s="121"/>
      <c r="O737" s="121"/>
    </row>
    <row r="738" spans="2:15" ht="15.75" customHeight="1">
      <c r="B738" s="121"/>
      <c r="C738" s="121"/>
      <c r="D738" s="121"/>
      <c r="E738" s="124"/>
      <c r="F738" s="125"/>
      <c r="H738" s="124"/>
      <c r="J738" s="121"/>
      <c r="K738" s="124"/>
      <c r="L738" s="124"/>
      <c r="M738" s="126"/>
      <c r="N738" s="121"/>
      <c r="O738" s="121"/>
    </row>
    <row r="739" spans="2:15" ht="15.75" customHeight="1">
      <c r="B739" s="121"/>
      <c r="C739" s="121"/>
      <c r="D739" s="121"/>
      <c r="E739" s="124"/>
      <c r="F739" s="125"/>
      <c r="H739" s="124"/>
      <c r="J739" s="121"/>
      <c r="K739" s="124"/>
      <c r="L739" s="124"/>
      <c r="M739" s="126"/>
      <c r="N739" s="121"/>
      <c r="O739" s="121"/>
    </row>
    <row r="740" spans="2:15" ht="15.75" customHeight="1">
      <c r="B740" s="121"/>
      <c r="C740" s="121"/>
      <c r="D740" s="121"/>
      <c r="E740" s="124"/>
      <c r="F740" s="125"/>
      <c r="H740" s="124"/>
      <c r="J740" s="121"/>
      <c r="K740" s="124"/>
      <c r="L740" s="124"/>
      <c r="M740" s="126"/>
      <c r="N740" s="121"/>
      <c r="O740" s="121"/>
    </row>
    <row r="741" spans="2:15" ht="15.75" customHeight="1">
      <c r="B741" s="121"/>
      <c r="C741" s="121"/>
      <c r="D741" s="121"/>
      <c r="E741" s="124"/>
      <c r="F741" s="125"/>
      <c r="H741" s="124"/>
      <c r="J741" s="121"/>
      <c r="K741" s="124"/>
      <c r="L741" s="124"/>
      <c r="M741" s="126"/>
      <c r="N741" s="121"/>
      <c r="O741" s="121"/>
    </row>
    <row r="742" spans="2:15" ht="15.75" customHeight="1">
      <c r="B742" s="121"/>
      <c r="C742" s="121"/>
      <c r="D742" s="121"/>
      <c r="E742" s="124"/>
      <c r="F742" s="125"/>
      <c r="H742" s="124"/>
      <c r="J742" s="121"/>
      <c r="K742" s="124"/>
      <c r="L742" s="124"/>
      <c r="M742" s="126"/>
      <c r="N742" s="121"/>
      <c r="O742" s="121"/>
    </row>
    <row r="743" spans="2:15" ht="15.75" customHeight="1">
      <c r="B743" s="121"/>
      <c r="C743" s="121"/>
      <c r="D743" s="121"/>
      <c r="E743" s="124"/>
      <c r="F743" s="125"/>
      <c r="H743" s="124"/>
      <c r="J743" s="121"/>
      <c r="K743" s="124"/>
      <c r="L743" s="124"/>
      <c r="M743" s="126"/>
      <c r="N743" s="121"/>
      <c r="O743" s="121"/>
    </row>
    <row r="744" spans="2:15" ht="15.75" customHeight="1">
      <c r="B744" s="121"/>
      <c r="C744" s="121"/>
      <c r="D744" s="121"/>
      <c r="E744" s="124"/>
      <c r="F744" s="125"/>
      <c r="H744" s="124"/>
      <c r="J744" s="121"/>
      <c r="K744" s="124"/>
      <c r="L744" s="124"/>
      <c r="M744" s="126"/>
      <c r="N744" s="121"/>
      <c r="O744" s="121"/>
    </row>
    <row r="745" spans="2:15" ht="15.75" customHeight="1">
      <c r="B745" s="121"/>
      <c r="C745" s="121"/>
      <c r="D745" s="121"/>
      <c r="E745" s="124"/>
      <c r="F745" s="125"/>
      <c r="H745" s="124"/>
      <c r="J745" s="121"/>
      <c r="K745" s="124"/>
      <c r="L745" s="124"/>
      <c r="M745" s="126"/>
      <c r="N745" s="121"/>
      <c r="O745" s="121"/>
    </row>
    <row r="746" spans="2:15" ht="15.75" customHeight="1">
      <c r="B746" s="121"/>
      <c r="C746" s="121"/>
      <c r="D746" s="121"/>
      <c r="E746" s="124"/>
      <c r="F746" s="125"/>
      <c r="H746" s="124"/>
      <c r="J746" s="121"/>
      <c r="K746" s="124"/>
      <c r="L746" s="124"/>
      <c r="M746" s="126"/>
      <c r="N746" s="121"/>
      <c r="O746" s="121"/>
    </row>
    <row r="747" spans="2:15" ht="15.75" customHeight="1">
      <c r="B747" s="121"/>
      <c r="C747" s="121"/>
      <c r="D747" s="121"/>
      <c r="E747" s="124"/>
      <c r="F747" s="125"/>
      <c r="H747" s="124"/>
      <c r="J747" s="121"/>
      <c r="K747" s="124"/>
      <c r="L747" s="124"/>
      <c r="M747" s="126"/>
      <c r="N747" s="121"/>
      <c r="O747" s="121"/>
    </row>
    <row r="748" spans="2:15" ht="15.75" customHeight="1">
      <c r="B748" s="121"/>
      <c r="C748" s="121"/>
      <c r="D748" s="121"/>
      <c r="E748" s="124"/>
      <c r="F748" s="125"/>
      <c r="H748" s="124"/>
      <c r="J748" s="121"/>
      <c r="K748" s="124"/>
      <c r="L748" s="124"/>
      <c r="M748" s="126"/>
      <c r="N748" s="121"/>
      <c r="O748" s="121"/>
    </row>
    <row r="749" spans="2:15" ht="15.75" customHeight="1">
      <c r="B749" s="121"/>
      <c r="C749" s="121"/>
      <c r="D749" s="121"/>
      <c r="E749" s="124"/>
      <c r="F749" s="125"/>
      <c r="H749" s="124"/>
      <c r="J749" s="121"/>
      <c r="K749" s="124"/>
      <c r="L749" s="124"/>
      <c r="M749" s="126"/>
      <c r="N749" s="121"/>
      <c r="O749" s="121"/>
    </row>
    <row r="750" spans="2:15" ht="15.75" customHeight="1">
      <c r="B750" s="121"/>
      <c r="C750" s="121"/>
      <c r="D750" s="121"/>
      <c r="E750" s="124"/>
      <c r="F750" s="125"/>
      <c r="H750" s="124"/>
      <c r="J750" s="121"/>
      <c r="K750" s="124"/>
      <c r="L750" s="124"/>
      <c r="M750" s="126"/>
      <c r="N750" s="121"/>
      <c r="O750" s="121"/>
    </row>
    <row r="751" spans="2:15" ht="15.75" customHeight="1">
      <c r="B751" s="121"/>
      <c r="C751" s="121"/>
      <c r="D751" s="121"/>
      <c r="E751" s="124"/>
      <c r="F751" s="125"/>
      <c r="H751" s="124"/>
      <c r="J751" s="121"/>
      <c r="K751" s="124"/>
      <c r="L751" s="124"/>
      <c r="M751" s="126"/>
      <c r="N751" s="121"/>
      <c r="O751" s="121"/>
    </row>
    <row r="752" spans="2:15" ht="15.75" customHeight="1">
      <c r="B752" s="121"/>
      <c r="C752" s="121"/>
      <c r="D752" s="121"/>
      <c r="E752" s="124"/>
      <c r="F752" s="125"/>
      <c r="H752" s="124"/>
      <c r="J752" s="121"/>
      <c r="K752" s="124"/>
      <c r="L752" s="124"/>
      <c r="M752" s="126"/>
      <c r="N752" s="121"/>
      <c r="O752" s="121"/>
    </row>
    <row r="753" spans="2:15" ht="15.75" customHeight="1">
      <c r="B753" s="121"/>
      <c r="C753" s="121"/>
      <c r="D753" s="121"/>
      <c r="E753" s="124"/>
      <c r="F753" s="125"/>
      <c r="H753" s="124"/>
      <c r="J753" s="121"/>
      <c r="K753" s="124"/>
      <c r="L753" s="124"/>
      <c r="M753" s="126"/>
      <c r="N753" s="121"/>
      <c r="O753" s="121"/>
    </row>
    <row r="754" spans="2:15" ht="15.75" customHeight="1">
      <c r="B754" s="121"/>
      <c r="C754" s="121"/>
      <c r="D754" s="121"/>
      <c r="E754" s="124"/>
      <c r="F754" s="125"/>
      <c r="H754" s="124"/>
      <c r="J754" s="121"/>
      <c r="K754" s="124"/>
      <c r="L754" s="124"/>
      <c r="M754" s="126"/>
      <c r="N754" s="121"/>
      <c r="O754" s="121"/>
    </row>
    <row r="755" spans="2:15" ht="15.75" customHeight="1">
      <c r="B755" s="121"/>
      <c r="C755" s="121"/>
      <c r="D755" s="121"/>
      <c r="E755" s="124"/>
      <c r="F755" s="127"/>
      <c r="H755" s="124"/>
      <c r="J755" s="121"/>
      <c r="K755" s="124"/>
      <c r="L755" s="124"/>
      <c r="M755" s="126"/>
      <c r="N755" s="121"/>
      <c r="O755" s="121"/>
    </row>
    <row r="756" spans="2:15" ht="15.75" customHeight="1">
      <c r="B756" s="121"/>
      <c r="C756" s="121"/>
      <c r="D756" s="121"/>
      <c r="E756" s="124"/>
      <c r="F756" s="127"/>
      <c r="H756" s="124"/>
      <c r="J756" s="121"/>
      <c r="K756" s="124"/>
      <c r="L756" s="124"/>
      <c r="M756" s="126"/>
      <c r="N756" s="121"/>
      <c r="O756" s="121"/>
    </row>
    <row r="757" spans="2:15" ht="15.75" customHeight="1">
      <c r="B757" s="121"/>
      <c r="C757" s="121"/>
      <c r="D757" s="121"/>
      <c r="E757" s="124"/>
      <c r="F757" s="127"/>
      <c r="H757" s="124"/>
      <c r="J757" s="121"/>
      <c r="K757" s="124"/>
      <c r="L757" s="124"/>
      <c r="M757" s="126"/>
      <c r="N757" s="121"/>
      <c r="O757" s="121"/>
    </row>
    <row r="758" spans="2:15" ht="15.75" customHeight="1">
      <c r="B758" s="121"/>
      <c r="C758" s="121"/>
      <c r="D758" s="121"/>
      <c r="E758" s="124"/>
      <c r="F758" s="127"/>
      <c r="H758" s="124"/>
      <c r="J758" s="121"/>
      <c r="K758" s="124"/>
      <c r="L758" s="124"/>
      <c r="M758" s="126"/>
      <c r="N758" s="121"/>
      <c r="O758" s="121"/>
    </row>
    <row r="759" spans="2:15" ht="15.75" customHeight="1">
      <c r="B759" s="121"/>
      <c r="C759" s="121"/>
      <c r="D759" s="121"/>
      <c r="E759" s="124"/>
      <c r="F759" s="127"/>
      <c r="H759" s="124"/>
      <c r="J759" s="121"/>
      <c r="K759" s="124"/>
      <c r="L759" s="124"/>
      <c r="M759" s="126"/>
      <c r="N759" s="121"/>
      <c r="O759" s="121"/>
    </row>
    <row r="760" spans="2:15" ht="15.75" customHeight="1">
      <c r="B760" s="121"/>
      <c r="C760" s="121"/>
      <c r="D760" s="121"/>
      <c r="E760" s="124"/>
      <c r="F760" s="127"/>
      <c r="H760" s="124"/>
      <c r="J760" s="121"/>
      <c r="K760" s="124"/>
      <c r="L760" s="124"/>
      <c r="M760" s="126"/>
      <c r="N760" s="121"/>
      <c r="O760" s="121"/>
    </row>
    <row r="761" spans="2:15" ht="15.75" customHeight="1">
      <c r="B761" s="121"/>
      <c r="C761" s="121"/>
      <c r="D761" s="121"/>
      <c r="E761" s="124"/>
      <c r="F761" s="127"/>
      <c r="H761" s="124"/>
      <c r="J761" s="121"/>
      <c r="K761" s="124"/>
      <c r="L761" s="124"/>
      <c r="M761" s="126"/>
      <c r="N761" s="121"/>
      <c r="O761" s="121"/>
    </row>
    <row r="762" spans="2:15" ht="15.75" customHeight="1">
      <c r="B762" s="121"/>
      <c r="C762" s="121"/>
      <c r="D762" s="121"/>
      <c r="E762" s="124"/>
      <c r="F762" s="127"/>
      <c r="H762" s="124"/>
      <c r="J762" s="121"/>
      <c r="K762" s="124"/>
      <c r="L762" s="124"/>
      <c r="M762" s="126"/>
      <c r="N762" s="121"/>
      <c r="O762" s="121"/>
    </row>
    <row r="763" spans="2:15" ht="15.75" customHeight="1">
      <c r="B763" s="121"/>
      <c r="C763" s="121"/>
      <c r="D763" s="121"/>
      <c r="E763" s="124"/>
      <c r="F763" s="127"/>
      <c r="H763" s="124"/>
      <c r="J763" s="121"/>
      <c r="K763" s="124"/>
      <c r="L763" s="124"/>
      <c r="M763" s="126"/>
      <c r="N763" s="121"/>
      <c r="O763" s="121"/>
    </row>
    <row r="764" spans="2:15" ht="15.75" customHeight="1">
      <c r="B764" s="121"/>
      <c r="C764" s="121"/>
      <c r="D764" s="121"/>
      <c r="E764" s="124"/>
      <c r="F764" s="127"/>
      <c r="H764" s="124"/>
      <c r="J764" s="121"/>
      <c r="K764" s="124"/>
      <c r="L764" s="124"/>
      <c r="M764" s="126"/>
      <c r="N764" s="121"/>
      <c r="O764" s="121"/>
    </row>
    <row r="765" spans="2:15" ht="15.75" customHeight="1">
      <c r="B765" s="121"/>
      <c r="C765" s="121"/>
      <c r="D765" s="121"/>
      <c r="E765" s="124"/>
      <c r="F765" s="127"/>
      <c r="H765" s="124"/>
      <c r="J765" s="121"/>
      <c r="K765" s="124"/>
      <c r="L765" s="124"/>
      <c r="M765" s="126"/>
      <c r="N765" s="121"/>
      <c r="O765" s="121"/>
    </row>
    <row r="766" spans="2:15" ht="15.75" customHeight="1">
      <c r="B766" s="121"/>
      <c r="C766" s="121"/>
      <c r="D766" s="121"/>
      <c r="E766" s="124"/>
      <c r="F766" s="127"/>
      <c r="H766" s="124"/>
      <c r="J766" s="121"/>
      <c r="K766" s="124"/>
      <c r="L766" s="124"/>
      <c r="M766" s="126"/>
      <c r="N766" s="121"/>
      <c r="O766" s="121"/>
    </row>
    <row r="767" spans="2:15" ht="15.75" customHeight="1">
      <c r="B767" s="121"/>
      <c r="C767" s="121"/>
      <c r="D767" s="121"/>
      <c r="E767" s="124"/>
      <c r="F767" s="127"/>
      <c r="H767" s="124"/>
      <c r="J767" s="121"/>
      <c r="K767" s="124"/>
      <c r="L767" s="124"/>
      <c r="M767" s="126"/>
      <c r="N767" s="121"/>
      <c r="O767" s="121"/>
    </row>
    <row r="768" spans="2:15" ht="15.75" customHeight="1">
      <c r="B768" s="121"/>
      <c r="C768" s="121"/>
      <c r="D768" s="121"/>
      <c r="E768" s="124"/>
      <c r="F768" s="127"/>
      <c r="H768" s="124"/>
      <c r="J768" s="121"/>
      <c r="K768" s="124"/>
      <c r="L768" s="124"/>
      <c r="M768" s="126"/>
      <c r="N768" s="121"/>
      <c r="O768" s="121"/>
    </row>
    <row r="769" spans="2:15" ht="15.75" customHeight="1">
      <c r="B769" s="121"/>
      <c r="C769" s="121"/>
      <c r="D769" s="121"/>
      <c r="E769" s="124"/>
      <c r="F769" s="127"/>
      <c r="H769" s="124"/>
      <c r="J769" s="121"/>
      <c r="K769" s="124"/>
      <c r="L769" s="124"/>
      <c r="M769" s="126"/>
      <c r="N769" s="121"/>
      <c r="O769" s="121"/>
    </row>
    <row r="770" spans="2:15" ht="15.75" customHeight="1">
      <c r="B770" s="121"/>
      <c r="C770" s="121"/>
      <c r="D770" s="121"/>
      <c r="E770" s="124"/>
      <c r="F770" s="127"/>
      <c r="H770" s="124"/>
      <c r="J770" s="121"/>
      <c r="K770" s="124"/>
      <c r="L770" s="124"/>
      <c r="M770" s="126"/>
      <c r="N770" s="121"/>
      <c r="O770" s="121"/>
    </row>
    <row r="771" spans="2:15" ht="15.75" customHeight="1">
      <c r="B771" s="121"/>
      <c r="C771" s="121"/>
      <c r="D771" s="121"/>
      <c r="E771" s="124"/>
      <c r="F771" s="127"/>
      <c r="H771" s="124"/>
      <c r="J771" s="121"/>
      <c r="K771" s="124"/>
      <c r="L771" s="124"/>
      <c r="M771" s="126"/>
      <c r="N771" s="121"/>
      <c r="O771" s="121"/>
    </row>
    <row r="772" spans="2:15" ht="15.75" customHeight="1">
      <c r="B772" s="121"/>
      <c r="C772" s="121"/>
      <c r="D772" s="121"/>
      <c r="E772" s="124"/>
      <c r="F772" s="127"/>
      <c r="H772" s="124"/>
      <c r="J772" s="121"/>
      <c r="K772" s="124"/>
      <c r="L772" s="124"/>
      <c r="M772" s="126"/>
      <c r="N772" s="121"/>
      <c r="O772" s="121"/>
    </row>
    <row r="773" spans="2:15" ht="15.75" customHeight="1">
      <c r="B773" s="121"/>
      <c r="C773" s="121"/>
      <c r="D773" s="121"/>
      <c r="E773" s="124"/>
      <c r="F773" s="127"/>
      <c r="H773" s="124"/>
      <c r="J773" s="121"/>
      <c r="K773" s="124"/>
      <c r="L773" s="124"/>
      <c r="M773" s="126"/>
      <c r="N773" s="121"/>
      <c r="O773" s="121"/>
    </row>
    <row r="774" spans="2:15" ht="15.75" customHeight="1">
      <c r="B774" s="121"/>
      <c r="C774" s="121"/>
      <c r="D774" s="121"/>
      <c r="E774" s="124"/>
      <c r="F774" s="127"/>
      <c r="H774" s="124"/>
      <c r="J774" s="121"/>
      <c r="K774" s="124"/>
      <c r="L774" s="124"/>
      <c r="M774" s="126"/>
      <c r="N774" s="121"/>
      <c r="O774" s="121"/>
    </row>
    <row r="775" spans="2:15" ht="15.75" customHeight="1">
      <c r="B775" s="121"/>
      <c r="C775" s="121"/>
      <c r="D775" s="121"/>
      <c r="E775" s="124"/>
      <c r="F775" s="127"/>
      <c r="H775" s="124"/>
      <c r="J775" s="121"/>
      <c r="K775" s="124"/>
      <c r="L775" s="124"/>
      <c r="M775" s="126"/>
      <c r="N775" s="121"/>
      <c r="O775" s="121"/>
    </row>
    <row r="776" spans="2:15" ht="15.75" customHeight="1">
      <c r="B776" s="121"/>
      <c r="C776" s="121"/>
      <c r="D776" s="121"/>
      <c r="E776" s="124"/>
      <c r="F776" s="127"/>
      <c r="H776" s="124"/>
      <c r="J776" s="121"/>
      <c r="K776" s="124"/>
      <c r="L776" s="124"/>
      <c r="M776" s="126"/>
      <c r="N776" s="121"/>
      <c r="O776" s="121"/>
    </row>
    <row r="777" spans="2:15" ht="15.75" customHeight="1">
      <c r="B777" s="121"/>
      <c r="C777" s="121"/>
      <c r="D777" s="121"/>
      <c r="E777" s="124"/>
      <c r="F777" s="127"/>
      <c r="H777" s="124"/>
      <c r="J777" s="121"/>
      <c r="K777" s="124"/>
      <c r="L777" s="124"/>
      <c r="M777" s="126"/>
      <c r="N777" s="121"/>
      <c r="O777" s="121"/>
    </row>
    <row r="778" spans="2:15" ht="15.75" customHeight="1">
      <c r="B778" s="121"/>
      <c r="C778" s="121"/>
      <c r="D778" s="121"/>
      <c r="E778" s="124"/>
      <c r="F778" s="127"/>
      <c r="H778" s="124"/>
      <c r="J778" s="121"/>
      <c r="K778" s="124"/>
      <c r="L778" s="124"/>
      <c r="M778" s="126"/>
      <c r="N778" s="121"/>
      <c r="O778" s="121"/>
    </row>
    <row r="779" spans="2:15" ht="15.75" customHeight="1">
      <c r="B779" s="121"/>
      <c r="C779" s="121"/>
      <c r="D779" s="121"/>
      <c r="E779" s="124"/>
      <c r="F779" s="127"/>
      <c r="H779" s="124"/>
      <c r="J779" s="121"/>
      <c r="K779" s="124"/>
      <c r="L779" s="124"/>
      <c r="M779" s="126"/>
      <c r="N779" s="121"/>
      <c r="O779" s="121"/>
    </row>
    <row r="780" spans="2:15" ht="15.75" customHeight="1">
      <c r="B780" s="121"/>
      <c r="C780" s="121"/>
      <c r="D780" s="121"/>
      <c r="E780" s="124"/>
      <c r="F780" s="127"/>
      <c r="H780" s="124"/>
      <c r="J780" s="121"/>
      <c r="K780" s="124"/>
      <c r="L780" s="124"/>
      <c r="M780" s="126"/>
      <c r="N780" s="121"/>
      <c r="O780" s="121"/>
    </row>
    <row r="781" spans="2:15" ht="15.75" customHeight="1">
      <c r="B781" s="121"/>
      <c r="C781" s="121"/>
      <c r="D781" s="121"/>
      <c r="E781" s="124"/>
      <c r="F781" s="127"/>
      <c r="H781" s="124"/>
      <c r="J781" s="121"/>
      <c r="K781" s="124"/>
      <c r="L781" s="124"/>
      <c r="M781" s="126"/>
      <c r="N781" s="121"/>
      <c r="O781" s="121"/>
    </row>
    <row r="782" spans="2:15" ht="15.75" customHeight="1">
      <c r="B782" s="121"/>
      <c r="C782" s="121"/>
      <c r="D782" s="121"/>
      <c r="E782" s="124"/>
      <c r="F782" s="127"/>
      <c r="H782" s="124"/>
      <c r="J782" s="121"/>
      <c r="K782" s="124"/>
      <c r="L782" s="124"/>
      <c r="M782" s="126"/>
      <c r="N782" s="121"/>
      <c r="O782" s="121"/>
    </row>
    <row r="783" spans="2:15" ht="15.75" customHeight="1">
      <c r="B783" s="121"/>
      <c r="C783" s="121"/>
      <c r="D783" s="121"/>
      <c r="E783" s="124"/>
      <c r="F783" s="127"/>
      <c r="H783" s="124"/>
      <c r="J783" s="121"/>
      <c r="K783" s="124"/>
      <c r="L783" s="124"/>
      <c r="M783" s="126"/>
      <c r="N783" s="121"/>
      <c r="O783" s="121"/>
    </row>
    <row r="784" spans="2:15" ht="15.75" customHeight="1">
      <c r="B784" s="121"/>
      <c r="C784" s="121"/>
      <c r="D784" s="121"/>
      <c r="E784" s="124"/>
      <c r="F784" s="127"/>
      <c r="H784" s="124"/>
      <c r="J784" s="121"/>
      <c r="K784" s="124"/>
      <c r="L784" s="124"/>
      <c r="M784" s="126"/>
      <c r="N784" s="121"/>
      <c r="O784" s="121"/>
    </row>
    <row r="785" spans="2:15" ht="15.75" customHeight="1">
      <c r="B785" s="121"/>
      <c r="C785" s="121"/>
      <c r="D785" s="121"/>
      <c r="E785" s="124"/>
      <c r="F785" s="127"/>
      <c r="H785" s="124"/>
      <c r="J785" s="121"/>
      <c r="K785" s="124"/>
      <c r="L785" s="124"/>
      <c r="M785" s="126"/>
      <c r="N785" s="121"/>
      <c r="O785" s="121"/>
    </row>
    <row r="786" spans="2:15" ht="15.75" customHeight="1">
      <c r="B786" s="121"/>
      <c r="C786" s="121"/>
      <c r="D786" s="121"/>
      <c r="E786" s="124"/>
      <c r="F786" s="127"/>
      <c r="H786" s="124"/>
      <c r="J786" s="121"/>
      <c r="K786" s="124"/>
      <c r="L786" s="124"/>
      <c r="M786" s="126"/>
      <c r="N786" s="121"/>
      <c r="O786" s="121"/>
    </row>
    <row r="787" spans="2:15" ht="15.75" customHeight="1">
      <c r="B787" s="121"/>
      <c r="C787" s="121"/>
      <c r="D787" s="121"/>
      <c r="E787" s="124"/>
      <c r="F787" s="127"/>
      <c r="H787" s="124"/>
      <c r="J787" s="121"/>
      <c r="K787" s="124"/>
      <c r="L787" s="124"/>
      <c r="M787" s="126"/>
      <c r="N787" s="121"/>
      <c r="O787" s="121"/>
    </row>
    <row r="788" spans="2:15" ht="15.75" customHeight="1">
      <c r="B788" s="121"/>
      <c r="C788" s="121"/>
      <c r="D788" s="121"/>
      <c r="E788" s="124"/>
      <c r="F788" s="127"/>
      <c r="H788" s="124"/>
      <c r="J788" s="121"/>
      <c r="K788" s="124"/>
      <c r="L788" s="124"/>
      <c r="M788" s="126"/>
      <c r="N788" s="121"/>
      <c r="O788" s="121"/>
    </row>
    <row r="789" spans="2:15" ht="15.75" customHeight="1">
      <c r="B789" s="121"/>
      <c r="C789" s="121"/>
      <c r="D789" s="121"/>
      <c r="E789" s="124"/>
      <c r="F789" s="127"/>
      <c r="H789" s="124"/>
      <c r="J789" s="121"/>
      <c r="K789" s="124"/>
      <c r="L789" s="124"/>
      <c r="M789" s="126"/>
      <c r="N789" s="121"/>
      <c r="O789" s="121"/>
    </row>
    <row r="790" spans="2:15" ht="15.75" customHeight="1">
      <c r="B790" s="121"/>
      <c r="C790" s="121"/>
      <c r="D790" s="121"/>
      <c r="E790" s="124"/>
      <c r="F790" s="127"/>
      <c r="H790" s="124"/>
      <c r="J790" s="121"/>
      <c r="K790" s="124"/>
      <c r="L790" s="124"/>
      <c r="M790" s="126"/>
      <c r="N790" s="121"/>
      <c r="O790" s="121"/>
    </row>
    <row r="791" spans="2:15" ht="15.75" customHeight="1">
      <c r="B791" s="121"/>
      <c r="C791" s="121"/>
      <c r="D791" s="121"/>
      <c r="E791" s="124"/>
      <c r="F791" s="127"/>
      <c r="H791" s="124"/>
      <c r="J791" s="121"/>
      <c r="K791" s="124"/>
      <c r="L791" s="124"/>
      <c r="M791" s="126"/>
      <c r="N791" s="121"/>
      <c r="O791" s="121"/>
    </row>
    <row r="792" spans="2:15" ht="15.75" customHeight="1">
      <c r="B792" s="121"/>
      <c r="C792" s="121"/>
      <c r="D792" s="121"/>
      <c r="E792" s="124"/>
      <c r="F792" s="127"/>
      <c r="H792" s="124"/>
      <c r="J792" s="121"/>
      <c r="K792" s="124"/>
      <c r="L792" s="124"/>
      <c r="M792" s="126"/>
      <c r="N792" s="121"/>
      <c r="O792" s="121"/>
    </row>
    <row r="793" spans="2:15" ht="15.75" customHeight="1">
      <c r="B793" s="121"/>
      <c r="C793" s="121"/>
      <c r="D793" s="121"/>
      <c r="E793" s="124"/>
      <c r="F793" s="127"/>
      <c r="H793" s="124"/>
      <c r="J793" s="121"/>
      <c r="K793" s="124"/>
      <c r="L793" s="124"/>
      <c r="M793" s="126"/>
      <c r="N793" s="121"/>
      <c r="O793" s="121"/>
    </row>
    <row r="794" spans="2:15" ht="15.75" customHeight="1">
      <c r="B794" s="121"/>
      <c r="C794" s="121"/>
      <c r="D794" s="121"/>
      <c r="E794" s="124"/>
      <c r="F794" s="127"/>
      <c r="H794" s="124"/>
      <c r="J794" s="121"/>
      <c r="K794" s="124"/>
      <c r="L794" s="124"/>
      <c r="M794" s="126"/>
      <c r="N794" s="121"/>
      <c r="O794" s="121"/>
    </row>
    <row r="795" spans="2:15" ht="15.75" customHeight="1">
      <c r="B795" s="121"/>
      <c r="C795" s="121"/>
      <c r="D795" s="121"/>
      <c r="E795" s="124"/>
      <c r="F795" s="127"/>
      <c r="H795" s="124"/>
      <c r="J795" s="121"/>
      <c r="K795" s="124"/>
      <c r="L795" s="124"/>
      <c r="M795" s="126"/>
      <c r="N795" s="121"/>
      <c r="O795" s="121"/>
    </row>
    <row r="796" spans="2:15" ht="15.75" customHeight="1">
      <c r="B796" s="121"/>
      <c r="C796" s="121"/>
      <c r="D796" s="121"/>
      <c r="E796" s="124"/>
      <c r="F796" s="127"/>
      <c r="H796" s="124"/>
      <c r="J796" s="121"/>
      <c r="K796" s="124"/>
      <c r="L796" s="124"/>
      <c r="M796" s="126"/>
      <c r="N796" s="121"/>
      <c r="O796" s="121"/>
    </row>
    <row r="797" spans="2:15" ht="15.75" customHeight="1">
      <c r="B797" s="121"/>
      <c r="C797" s="121"/>
      <c r="D797" s="121"/>
      <c r="E797" s="124"/>
      <c r="F797" s="127"/>
      <c r="H797" s="124"/>
      <c r="J797" s="121"/>
      <c r="K797" s="124"/>
      <c r="L797" s="124"/>
      <c r="M797" s="126"/>
      <c r="N797" s="121"/>
      <c r="O797" s="121"/>
    </row>
    <row r="798" spans="2:15" ht="15.75" customHeight="1">
      <c r="B798" s="121"/>
      <c r="C798" s="121"/>
      <c r="D798" s="121"/>
      <c r="E798" s="124"/>
      <c r="F798" s="127"/>
      <c r="H798" s="124"/>
      <c r="J798" s="121"/>
      <c r="K798" s="124"/>
      <c r="L798" s="124"/>
      <c r="M798" s="126"/>
      <c r="N798" s="121"/>
      <c r="O798" s="121"/>
    </row>
    <row r="799" spans="2:15" ht="15.75" customHeight="1">
      <c r="B799" s="121"/>
      <c r="C799" s="121"/>
      <c r="D799" s="121"/>
      <c r="E799" s="124"/>
      <c r="F799" s="127"/>
      <c r="H799" s="124"/>
      <c r="J799" s="121"/>
      <c r="K799" s="124"/>
      <c r="L799" s="124"/>
      <c r="M799" s="126"/>
      <c r="N799" s="121"/>
      <c r="O799" s="121"/>
    </row>
    <row r="800" spans="2:15" ht="15.75" customHeight="1">
      <c r="B800" s="121"/>
      <c r="C800" s="121"/>
      <c r="D800" s="121"/>
      <c r="E800" s="124"/>
      <c r="F800" s="127"/>
      <c r="H800" s="124"/>
      <c r="J800" s="121"/>
      <c r="K800" s="124"/>
      <c r="L800" s="124"/>
      <c r="M800" s="126"/>
      <c r="N800" s="121"/>
      <c r="O800" s="121"/>
    </row>
    <row r="801" spans="2:15" ht="15.75" customHeight="1">
      <c r="B801" s="121"/>
      <c r="C801" s="121"/>
      <c r="D801" s="121"/>
      <c r="E801" s="124"/>
      <c r="F801" s="127"/>
      <c r="H801" s="124"/>
      <c r="J801" s="121"/>
      <c r="K801" s="124"/>
      <c r="L801" s="124"/>
      <c r="M801" s="126"/>
      <c r="N801" s="121"/>
      <c r="O801" s="121"/>
    </row>
    <row r="802" spans="2:15" ht="15.75" customHeight="1">
      <c r="B802" s="121"/>
      <c r="C802" s="121"/>
      <c r="D802" s="121"/>
      <c r="E802" s="124"/>
      <c r="F802" s="127"/>
      <c r="H802" s="124"/>
      <c r="J802" s="121"/>
      <c r="K802" s="124"/>
      <c r="L802" s="124"/>
      <c r="M802" s="126"/>
      <c r="N802" s="121"/>
      <c r="O802" s="121"/>
    </row>
    <row r="803" spans="2:15" ht="15.75" customHeight="1">
      <c r="B803" s="121"/>
      <c r="C803" s="121"/>
      <c r="D803" s="121"/>
      <c r="E803" s="124"/>
      <c r="F803" s="127"/>
      <c r="H803" s="124"/>
      <c r="J803" s="121"/>
      <c r="K803" s="124"/>
      <c r="L803" s="124"/>
      <c r="M803" s="126"/>
      <c r="N803" s="121"/>
      <c r="O803" s="121"/>
    </row>
    <row r="804" spans="2:15" ht="15.75" customHeight="1">
      <c r="B804" s="121"/>
      <c r="C804" s="121"/>
      <c r="D804" s="121"/>
      <c r="E804" s="124"/>
      <c r="F804" s="127"/>
      <c r="H804" s="124"/>
      <c r="J804" s="121"/>
      <c r="K804" s="124"/>
      <c r="L804" s="124"/>
      <c r="M804" s="126"/>
      <c r="N804" s="121"/>
      <c r="O804" s="121"/>
    </row>
    <row r="805" spans="2:15" ht="15.75" customHeight="1">
      <c r="B805" s="121"/>
      <c r="C805" s="121"/>
      <c r="D805" s="121"/>
      <c r="E805" s="124"/>
      <c r="F805" s="127"/>
      <c r="H805" s="124"/>
      <c r="J805" s="121"/>
      <c r="K805" s="124"/>
      <c r="L805" s="124"/>
      <c r="M805" s="126"/>
      <c r="N805" s="121"/>
      <c r="O805" s="121"/>
    </row>
    <row r="806" spans="2:15" ht="15.75" customHeight="1">
      <c r="B806" s="121"/>
      <c r="C806" s="121"/>
      <c r="D806" s="121"/>
      <c r="E806" s="124"/>
      <c r="F806" s="127"/>
      <c r="H806" s="124"/>
      <c r="J806" s="121"/>
      <c r="K806" s="124"/>
      <c r="L806" s="124"/>
      <c r="M806" s="126"/>
      <c r="N806" s="121"/>
      <c r="O806" s="121"/>
    </row>
    <row r="807" spans="2:15" ht="15.75" customHeight="1">
      <c r="B807" s="121"/>
      <c r="C807" s="121"/>
      <c r="D807" s="121"/>
      <c r="E807" s="124"/>
      <c r="F807" s="127"/>
      <c r="H807" s="124"/>
      <c r="J807" s="121"/>
      <c r="K807" s="124"/>
      <c r="L807" s="124"/>
      <c r="M807" s="126"/>
      <c r="N807" s="121"/>
      <c r="O807" s="121"/>
    </row>
    <row r="808" spans="2:15" ht="15.75" customHeight="1">
      <c r="B808" s="121"/>
      <c r="C808" s="121"/>
      <c r="D808" s="121"/>
      <c r="E808" s="124"/>
      <c r="F808" s="127"/>
      <c r="H808" s="124"/>
      <c r="J808" s="121"/>
      <c r="K808" s="124"/>
      <c r="L808" s="124"/>
      <c r="M808" s="126"/>
      <c r="N808" s="121"/>
      <c r="O808" s="121"/>
    </row>
    <row r="809" spans="2:15" ht="15.75" customHeight="1">
      <c r="B809" s="121"/>
      <c r="C809" s="121"/>
      <c r="D809" s="121"/>
      <c r="E809" s="124"/>
      <c r="F809" s="127"/>
      <c r="H809" s="124"/>
      <c r="J809" s="121"/>
      <c r="K809" s="124"/>
      <c r="L809" s="124"/>
      <c r="M809" s="126"/>
      <c r="N809" s="121"/>
      <c r="O809" s="121"/>
    </row>
    <row r="810" spans="2:15" ht="15.75" customHeight="1">
      <c r="B810" s="121"/>
      <c r="C810" s="121"/>
      <c r="D810" s="121"/>
      <c r="E810" s="124"/>
      <c r="F810" s="127"/>
      <c r="H810" s="124"/>
      <c r="J810" s="121"/>
      <c r="K810" s="124"/>
      <c r="L810" s="124"/>
      <c r="M810" s="126"/>
      <c r="N810" s="121"/>
      <c r="O810" s="121"/>
    </row>
    <row r="811" spans="2:15" ht="15.75" customHeight="1">
      <c r="B811" s="121"/>
      <c r="C811" s="121"/>
      <c r="D811" s="121"/>
      <c r="E811" s="124"/>
      <c r="F811" s="127"/>
      <c r="H811" s="124"/>
      <c r="J811" s="121"/>
      <c r="K811" s="124"/>
      <c r="L811" s="124"/>
      <c r="M811" s="126"/>
      <c r="N811" s="121"/>
      <c r="O811" s="121"/>
    </row>
    <row r="812" spans="2:15" ht="15.75" customHeight="1">
      <c r="B812" s="121"/>
      <c r="C812" s="121"/>
      <c r="D812" s="121"/>
      <c r="E812" s="124"/>
      <c r="F812" s="127"/>
      <c r="H812" s="124"/>
      <c r="J812" s="121"/>
      <c r="K812" s="124"/>
      <c r="L812" s="124"/>
      <c r="M812" s="126"/>
      <c r="N812" s="121"/>
      <c r="O812" s="121"/>
    </row>
    <row r="813" spans="2:15" ht="15.75" customHeight="1">
      <c r="B813" s="121"/>
      <c r="C813" s="121"/>
      <c r="D813" s="121"/>
      <c r="E813" s="124"/>
      <c r="F813" s="127"/>
      <c r="H813" s="124"/>
      <c r="J813" s="121"/>
      <c r="K813" s="124"/>
      <c r="L813" s="124"/>
      <c r="M813" s="126"/>
      <c r="N813" s="121"/>
      <c r="O813" s="121"/>
    </row>
    <row r="814" spans="2:15" ht="15.75" customHeight="1">
      <c r="B814" s="121"/>
      <c r="C814" s="121"/>
      <c r="D814" s="121"/>
      <c r="E814" s="124"/>
      <c r="F814" s="127"/>
      <c r="H814" s="124"/>
      <c r="J814" s="121"/>
      <c r="K814" s="124"/>
      <c r="L814" s="124"/>
      <c r="M814" s="126"/>
      <c r="N814" s="121"/>
      <c r="O814" s="121"/>
    </row>
    <row r="815" spans="2:15" ht="15.75" customHeight="1">
      <c r="B815" s="121"/>
      <c r="C815" s="121"/>
      <c r="D815" s="121"/>
      <c r="E815" s="124"/>
      <c r="F815" s="127"/>
      <c r="H815" s="124"/>
      <c r="J815" s="121"/>
      <c r="K815" s="124"/>
      <c r="L815" s="124"/>
      <c r="M815" s="126"/>
      <c r="N815" s="121"/>
      <c r="O815" s="121"/>
    </row>
    <row r="816" spans="2:15" ht="15.75" customHeight="1">
      <c r="B816" s="121"/>
      <c r="C816" s="121"/>
      <c r="D816" s="121"/>
      <c r="E816" s="124"/>
      <c r="F816" s="127"/>
      <c r="H816" s="124"/>
      <c r="J816" s="121"/>
      <c r="K816" s="124"/>
      <c r="L816" s="124"/>
      <c r="M816" s="126"/>
      <c r="N816" s="121"/>
      <c r="O816" s="121"/>
    </row>
    <row r="817" spans="2:15" ht="15.75" customHeight="1">
      <c r="B817" s="121"/>
      <c r="C817" s="121"/>
      <c r="D817" s="121"/>
      <c r="E817" s="124"/>
      <c r="F817" s="127"/>
      <c r="H817" s="124"/>
      <c r="J817" s="121"/>
      <c r="K817" s="124"/>
      <c r="L817" s="124"/>
      <c r="M817" s="126"/>
      <c r="N817" s="121"/>
      <c r="O817" s="121"/>
    </row>
    <row r="818" spans="2:15" ht="15.75" customHeight="1">
      <c r="B818" s="121"/>
      <c r="C818" s="121"/>
      <c r="D818" s="121"/>
      <c r="E818" s="124"/>
      <c r="F818" s="127"/>
      <c r="H818" s="124"/>
      <c r="J818" s="121"/>
      <c r="K818" s="124"/>
      <c r="L818" s="124"/>
      <c r="M818" s="126"/>
      <c r="N818" s="121"/>
      <c r="O818" s="121"/>
    </row>
    <row r="819" spans="2:15" ht="15.75" customHeight="1">
      <c r="B819" s="121"/>
      <c r="C819" s="121"/>
      <c r="D819" s="121"/>
      <c r="E819" s="124"/>
      <c r="F819" s="127"/>
      <c r="H819" s="124"/>
      <c r="J819" s="121"/>
      <c r="K819" s="124"/>
      <c r="L819" s="124"/>
      <c r="M819" s="126"/>
      <c r="N819" s="121"/>
      <c r="O819" s="121"/>
    </row>
    <row r="820" spans="2:15" ht="15.75" customHeight="1">
      <c r="B820" s="121"/>
      <c r="C820" s="121"/>
      <c r="D820" s="121"/>
      <c r="E820" s="124"/>
      <c r="F820" s="127"/>
      <c r="H820" s="124"/>
      <c r="J820" s="121"/>
      <c r="K820" s="124"/>
      <c r="L820" s="124"/>
      <c r="M820" s="126"/>
      <c r="N820" s="121"/>
      <c r="O820" s="121"/>
    </row>
    <row r="821" spans="2:15" ht="15.75" customHeight="1">
      <c r="B821" s="121"/>
      <c r="C821" s="121"/>
      <c r="D821" s="121"/>
      <c r="E821" s="124"/>
      <c r="F821" s="127"/>
      <c r="H821" s="124"/>
      <c r="J821" s="121"/>
      <c r="K821" s="124"/>
      <c r="L821" s="124"/>
      <c r="M821" s="126"/>
      <c r="N821" s="121"/>
      <c r="O821" s="121"/>
    </row>
    <row r="822" spans="2:15" ht="15.75" customHeight="1">
      <c r="B822" s="121"/>
      <c r="C822" s="121"/>
      <c r="D822" s="121"/>
      <c r="E822" s="124"/>
      <c r="F822" s="127"/>
      <c r="H822" s="124"/>
      <c r="J822" s="121"/>
      <c r="K822" s="124"/>
      <c r="L822" s="124"/>
      <c r="M822" s="126"/>
      <c r="N822" s="121"/>
      <c r="O822" s="121"/>
    </row>
    <row r="823" spans="2:15" ht="15.75" customHeight="1">
      <c r="B823" s="121"/>
      <c r="C823" s="121"/>
      <c r="D823" s="121"/>
      <c r="E823" s="124"/>
      <c r="F823" s="127"/>
      <c r="H823" s="124"/>
      <c r="J823" s="121"/>
      <c r="K823" s="124"/>
      <c r="L823" s="124"/>
      <c r="M823" s="126"/>
      <c r="N823" s="121"/>
      <c r="O823" s="121"/>
    </row>
    <row r="824" spans="2:15" ht="15.75" customHeight="1">
      <c r="B824" s="121"/>
      <c r="C824" s="121"/>
      <c r="D824" s="121"/>
      <c r="E824" s="124"/>
      <c r="F824" s="127"/>
      <c r="H824" s="124"/>
      <c r="J824" s="121"/>
      <c r="K824" s="124"/>
      <c r="L824" s="124"/>
      <c r="M824" s="126"/>
      <c r="N824" s="121"/>
      <c r="O824" s="121"/>
    </row>
    <row r="825" spans="2:15" ht="15.75" customHeight="1">
      <c r="B825" s="121"/>
      <c r="C825" s="121"/>
      <c r="D825" s="121"/>
      <c r="E825" s="124"/>
      <c r="F825" s="127"/>
      <c r="H825" s="124"/>
      <c r="J825" s="121"/>
      <c r="K825" s="124"/>
      <c r="L825" s="124"/>
      <c r="M825" s="126"/>
      <c r="N825" s="121"/>
      <c r="O825" s="121"/>
    </row>
    <row r="826" spans="2:15" ht="15.75" customHeight="1">
      <c r="B826" s="121"/>
      <c r="C826" s="121"/>
      <c r="D826" s="121"/>
      <c r="E826" s="124"/>
      <c r="F826" s="127"/>
      <c r="H826" s="124"/>
      <c r="J826" s="121"/>
      <c r="K826" s="124"/>
      <c r="L826" s="124"/>
      <c r="M826" s="126"/>
      <c r="N826" s="121"/>
      <c r="O826" s="121"/>
    </row>
    <row r="827" spans="2:15" ht="15.75" customHeight="1">
      <c r="B827" s="121"/>
      <c r="C827" s="121"/>
      <c r="D827" s="121"/>
      <c r="E827" s="124"/>
      <c r="F827" s="127"/>
      <c r="H827" s="124"/>
      <c r="J827" s="121"/>
      <c r="K827" s="124"/>
      <c r="L827" s="124"/>
      <c r="M827" s="126"/>
      <c r="N827" s="121"/>
      <c r="O827" s="121"/>
    </row>
    <row r="828" spans="2:15" ht="15.75" customHeight="1">
      <c r="B828" s="121"/>
      <c r="C828" s="121"/>
      <c r="D828" s="121"/>
      <c r="E828" s="124"/>
      <c r="F828" s="127"/>
      <c r="H828" s="124"/>
      <c r="J828" s="121"/>
      <c r="K828" s="124"/>
      <c r="L828" s="124"/>
      <c r="M828" s="126"/>
      <c r="N828" s="121"/>
      <c r="O828" s="121"/>
    </row>
    <row r="829" spans="2:15" ht="15.75" customHeight="1">
      <c r="B829" s="121"/>
      <c r="C829" s="121"/>
      <c r="D829" s="121"/>
      <c r="E829" s="124"/>
      <c r="F829" s="127"/>
      <c r="H829" s="124"/>
      <c r="J829" s="121"/>
      <c r="K829" s="124"/>
      <c r="L829" s="124"/>
      <c r="M829" s="126"/>
      <c r="N829" s="121"/>
      <c r="O829" s="121"/>
    </row>
    <row r="830" spans="2:15" ht="15.75" customHeight="1">
      <c r="B830" s="121"/>
      <c r="C830" s="121"/>
      <c r="D830" s="121"/>
      <c r="E830" s="124"/>
      <c r="F830" s="127"/>
      <c r="H830" s="124"/>
      <c r="J830" s="121"/>
      <c r="K830" s="124"/>
      <c r="L830" s="124"/>
      <c r="M830" s="126"/>
      <c r="N830" s="121"/>
      <c r="O830" s="121"/>
    </row>
    <row r="831" spans="2:15" ht="15.75" customHeight="1">
      <c r="B831" s="121"/>
      <c r="C831" s="121"/>
      <c r="D831" s="121"/>
      <c r="E831" s="124"/>
      <c r="F831" s="127"/>
      <c r="H831" s="124"/>
      <c r="J831" s="121"/>
      <c r="K831" s="124"/>
      <c r="L831" s="124"/>
      <c r="M831" s="126"/>
      <c r="N831" s="121"/>
      <c r="O831" s="121"/>
    </row>
    <row r="832" spans="2:15" ht="15.75" customHeight="1">
      <c r="B832" s="121"/>
      <c r="C832" s="121"/>
      <c r="D832" s="121"/>
      <c r="E832" s="124"/>
      <c r="F832" s="127"/>
      <c r="H832" s="124"/>
      <c r="J832" s="121"/>
      <c r="K832" s="124"/>
      <c r="L832" s="124"/>
      <c r="M832" s="126"/>
      <c r="N832" s="121"/>
      <c r="O832" s="121"/>
    </row>
    <row r="833" spans="2:15" ht="15.75" customHeight="1">
      <c r="B833" s="121"/>
      <c r="C833" s="121"/>
      <c r="D833" s="121"/>
      <c r="E833" s="124"/>
      <c r="F833" s="127"/>
      <c r="H833" s="124"/>
      <c r="J833" s="121"/>
      <c r="K833" s="124"/>
      <c r="L833" s="124"/>
      <c r="M833" s="126"/>
      <c r="N833" s="121"/>
      <c r="O833" s="121"/>
    </row>
    <row r="834" spans="2:15" ht="15.75" customHeight="1">
      <c r="B834" s="121"/>
      <c r="C834" s="121"/>
      <c r="D834" s="121"/>
      <c r="E834" s="124"/>
      <c r="F834" s="127"/>
      <c r="H834" s="124"/>
      <c r="J834" s="121"/>
      <c r="K834" s="124"/>
      <c r="L834" s="124"/>
      <c r="M834" s="126"/>
      <c r="N834" s="121"/>
      <c r="O834" s="121"/>
    </row>
    <row r="835" spans="2:15" ht="15.75" customHeight="1">
      <c r="B835" s="121"/>
      <c r="C835" s="121"/>
      <c r="D835" s="121"/>
      <c r="E835" s="124"/>
      <c r="F835" s="127"/>
      <c r="H835" s="124"/>
      <c r="J835" s="121"/>
      <c r="K835" s="124"/>
      <c r="L835" s="124"/>
      <c r="M835" s="126"/>
      <c r="N835" s="121"/>
      <c r="O835" s="121"/>
    </row>
    <row r="836" spans="2:15" ht="15.75" customHeight="1">
      <c r="B836" s="121"/>
      <c r="C836" s="121"/>
      <c r="D836" s="121"/>
      <c r="E836" s="124"/>
      <c r="F836" s="127"/>
      <c r="H836" s="124"/>
      <c r="J836" s="121"/>
      <c r="K836" s="124"/>
      <c r="L836" s="124"/>
      <c r="M836" s="126"/>
      <c r="N836" s="121"/>
      <c r="O836" s="121"/>
    </row>
    <row r="837" spans="2:15" ht="15.75" customHeight="1">
      <c r="B837" s="121"/>
      <c r="C837" s="121"/>
      <c r="D837" s="121"/>
      <c r="E837" s="124"/>
      <c r="F837" s="127"/>
      <c r="H837" s="124"/>
      <c r="J837" s="121"/>
      <c r="K837" s="124"/>
      <c r="L837" s="124"/>
      <c r="M837" s="126"/>
      <c r="N837" s="121"/>
      <c r="O837" s="121"/>
    </row>
    <row r="838" spans="2:15" ht="15.75" customHeight="1">
      <c r="B838" s="121"/>
      <c r="C838" s="121"/>
      <c r="D838" s="121"/>
      <c r="E838" s="124"/>
      <c r="F838" s="127"/>
      <c r="H838" s="124"/>
      <c r="J838" s="121"/>
      <c r="K838" s="124"/>
      <c r="L838" s="124"/>
      <c r="M838" s="126"/>
      <c r="N838" s="121"/>
      <c r="O838" s="121"/>
    </row>
    <row r="839" spans="2:15" ht="15.75" customHeight="1">
      <c r="B839" s="121"/>
      <c r="C839" s="121"/>
      <c r="D839" s="121"/>
      <c r="E839" s="124"/>
      <c r="F839" s="127"/>
      <c r="H839" s="124"/>
      <c r="J839" s="121"/>
      <c r="K839" s="124"/>
      <c r="L839" s="124"/>
      <c r="M839" s="126"/>
      <c r="N839" s="121"/>
      <c r="O839" s="121"/>
    </row>
    <row r="840" spans="2:15" ht="15.75" customHeight="1">
      <c r="B840" s="121"/>
      <c r="C840" s="121"/>
      <c r="D840" s="121"/>
      <c r="E840" s="124"/>
      <c r="F840" s="127"/>
      <c r="H840" s="124"/>
      <c r="J840" s="121"/>
      <c r="K840" s="124"/>
      <c r="L840" s="124"/>
      <c r="M840" s="126"/>
      <c r="N840" s="121"/>
      <c r="O840" s="121"/>
    </row>
    <row r="841" spans="2:15" ht="15.75" customHeight="1">
      <c r="B841" s="121"/>
      <c r="C841" s="121"/>
      <c r="D841" s="121"/>
      <c r="E841" s="124"/>
      <c r="F841" s="127"/>
      <c r="H841" s="124"/>
      <c r="J841" s="121"/>
      <c r="K841" s="124"/>
      <c r="L841" s="124"/>
      <c r="M841" s="126"/>
      <c r="N841" s="121"/>
      <c r="O841" s="121"/>
    </row>
    <row r="842" spans="2:15" ht="15.75" customHeight="1">
      <c r="B842" s="121"/>
      <c r="C842" s="121"/>
      <c r="D842" s="121"/>
      <c r="E842" s="124"/>
      <c r="F842" s="127"/>
      <c r="H842" s="124"/>
      <c r="J842" s="121"/>
      <c r="K842" s="124"/>
      <c r="L842" s="124"/>
      <c r="M842" s="126"/>
      <c r="N842" s="121"/>
      <c r="O842" s="121"/>
    </row>
    <row r="843" spans="2:15" ht="15.75" customHeight="1">
      <c r="B843" s="121"/>
      <c r="C843" s="121"/>
      <c r="D843" s="121"/>
      <c r="E843" s="124"/>
      <c r="F843" s="127"/>
      <c r="H843" s="124"/>
      <c r="J843" s="121"/>
      <c r="K843" s="124"/>
      <c r="L843" s="124"/>
      <c r="M843" s="126"/>
      <c r="N843" s="121"/>
      <c r="O843" s="121"/>
    </row>
    <row r="844" spans="2:15" ht="15.75" customHeight="1">
      <c r="B844" s="121"/>
      <c r="C844" s="121"/>
      <c r="D844" s="121"/>
      <c r="E844" s="124"/>
      <c r="F844" s="127"/>
      <c r="H844" s="124"/>
      <c r="J844" s="121"/>
      <c r="K844" s="124"/>
      <c r="L844" s="124"/>
      <c r="M844" s="126"/>
      <c r="N844" s="121"/>
      <c r="O844" s="121"/>
    </row>
    <row r="845" spans="2:15" ht="15.75" customHeight="1">
      <c r="B845" s="121"/>
      <c r="C845" s="121"/>
      <c r="D845" s="121"/>
      <c r="E845" s="124"/>
      <c r="F845" s="127"/>
      <c r="H845" s="124"/>
      <c r="J845" s="121"/>
      <c r="K845" s="124"/>
      <c r="L845" s="124"/>
      <c r="M845" s="126"/>
      <c r="N845" s="121"/>
      <c r="O845" s="121"/>
    </row>
    <row r="846" spans="2:15" ht="15.75" customHeight="1">
      <c r="B846" s="121"/>
      <c r="C846" s="121"/>
      <c r="D846" s="121"/>
      <c r="E846" s="124"/>
      <c r="F846" s="127"/>
      <c r="H846" s="124"/>
      <c r="J846" s="121"/>
      <c r="K846" s="124"/>
      <c r="L846" s="124"/>
      <c r="M846" s="126"/>
      <c r="N846" s="121"/>
      <c r="O846" s="121"/>
    </row>
    <row r="847" spans="2:15" ht="15.75" customHeight="1">
      <c r="B847" s="121"/>
      <c r="C847" s="121"/>
      <c r="D847" s="121"/>
      <c r="E847" s="124"/>
      <c r="F847" s="127"/>
      <c r="H847" s="124"/>
      <c r="J847" s="121"/>
      <c r="K847" s="124"/>
      <c r="L847" s="124"/>
      <c r="M847" s="126"/>
      <c r="N847" s="121"/>
      <c r="O847" s="121"/>
    </row>
    <row r="848" spans="2:15" ht="15.75" customHeight="1">
      <c r="B848" s="121"/>
      <c r="C848" s="121"/>
      <c r="D848" s="121"/>
      <c r="E848" s="124"/>
      <c r="F848" s="127"/>
      <c r="H848" s="124"/>
      <c r="J848" s="121"/>
      <c r="K848" s="124"/>
      <c r="L848" s="124"/>
      <c r="M848" s="126"/>
      <c r="N848" s="121"/>
      <c r="O848" s="121"/>
    </row>
    <row r="849" spans="2:15" ht="15.75" customHeight="1">
      <c r="B849" s="121"/>
      <c r="C849" s="121"/>
      <c r="D849" s="121"/>
      <c r="E849" s="124"/>
      <c r="F849" s="127"/>
      <c r="H849" s="124"/>
      <c r="J849" s="121"/>
      <c r="K849" s="124"/>
      <c r="L849" s="124"/>
      <c r="M849" s="126"/>
      <c r="N849" s="121"/>
      <c r="O849" s="121"/>
    </row>
    <row r="850" spans="2:15" ht="15.75" customHeight="1">
      <c r="B850" s="121"/>
      <c r="C850" s="121"/>
      <c r="D850" s="121"/>
      <c r="E850" s="124"/>
      <c r="F850" s="127"/>
      <c r="H850" s="124"/>
      <c r="J850" s="121"/>
      <c r="K850" s="124"/>
      <c r="L850" s="124"/>
      <c r="M850" s="126"/>
      <c r="N850" s="121"/>
      <c r="O850" s="121"/>
    </row>
    <row r="851" spans="2:15" ht="15.75" customHeight="1">
      <c r="B851" s="121"/>
      <c r="C851" s="121"/>
      <c r="D851" s="121"/>
      <c r="E851" s="124"/>
      <c r="F851" s="127"/>
      <c r="H851" s="124"/>
      <c r="J851" s="121"/>
      <c r="K851" s="124"/>
      <c r="L851" s="124"/>
      <c r="M851" s="126"/>
      <c r="N851" s="121"/>
      <c r="O851" s="121"/>
    </row>
    <row r="852" spans="2:15" ht="15.75" customHeight="1">
      <c r="B852" s="121"/>
      <c r="C852" s="121"/>
      <c r="D852" s="121"/>
      <c r="E852" s="124"/>
      <c r="F852" s="127"/>
      <c r="H852" s="124"/>
      <c r="J852" s="121"/>
      <c r="K852" s="124"/>
      <c r="L852" s="124"/>
      <c r="M852" s="126"/>
      <c r="N852" s="121"/>
      <c r="O852" s="121"/>
    </row>
    <row r="853" spans="2:15" ht="15.75" customHeight="1">
      <c r="B853" s="121"/>
      <c r="C853" s="121"/>
      <c r="D853" s="121"/>
      <c r="E853" s="124"/>
      <c r="F853" s="127"/>
      <c r="H853" s="124"/>
      <c r="J853" s="121"/>
      <c r="K853" s="124"/>
      <c r="L853" s="124"/>
      <c r="M853" s="126"/>
      <c r="N853" s="121"/>
      <c r="O853" s="121"/>
    </row>
    <row r="854" spans="2:15" ht="15.75" customHeight="1">
      <c r="B854" s="121"/>
      <c r="C854" s="121"/>
      <c r="D854" s="121"/>
      <c r="E854" s="124"/>
      <c r="F854" s="127"/>
      <c r="H854" s="124"/>
      <c r="J854" s="121"/>
      <c r="K854" s="124"/>
      <c r="L854" s="124"/>
      <c r="M854" s="126"/>
      <c r="N854" s="121"/>
      <c r="O854" s="121"/>
    </row>
    <row r="855" spans="2:15" ht="15.75" customHeight="1">
      <c r="B855" s="121"/>
      <c r="C855" s="121"/>
      <c r="D855" s="121"/>
      <c r="E855" s="124"/>
      <c r="F855" s="127"/>
      <c r="H855" s="124"/>
      <c r="J855" s="121"/>
      <c r="K855" s="124"/>
      <c r="L855" s="124"/>
      <c r="M855" s="126"/>
      <c r="N855" s="121"/>
      <c r="O855" s="121"/>
    </row>
    <row r="856" spans="2:15" ht="15.75" customHeight="1">
      <c r="B856" s="121"/>
      <c r="C856" s="121"/>
      <c r="D856" s="121"/>
      <c r="E856" s="124"/>
      <c r="F856" s="127"/>
      <c r="H856" s="124"/>
      <c r="J856" s="121"/>
      <c r="K856" s="124"/>
      <c r="L856" s="124"/>
      <c r="M856" s="126"/>
      <c r="N856" s="121"/>
      <c r="O856" s="121"/>
    </row>
    <row r="857" spans="2:15" ht="15.75" customHeight="1">
      <c r="B857" s="121"/>
      <c r="C857" s="121"/>
      <c r="D857" s="121"/>
      <c r="E857" s="124"/>
      <c r="F857" s="127"/>
      <c r="H857" s="124"/>
      <c r="J857" s="121"/>
      <c r="K857" s="124"/>
      <c r="L857" s="124"/>
      <c r="M857" s="126"/>
      <c r="N857" s="121"/>
      <c r="O857" s="121"/>
    </row>
    <row r="858" spans="2:15" ht="15.75" customHeight="1">
      <c r="B858" s="121"/>
      <c r="C858" s="121"/>
      <c r="D858" s="121"/>
      <c r="E858" s="124"/>
      <c r="F858" s="127"/>
      <c r="H858" s="124"/>
      <c r="J858" s="121"/>
      <c r="K858" s="124"/>
      <c r="L858" s="124"/>
      <c r="M858" s="126"/>
      <c r="N858" s="121"/>
      <c r="O858" s="121"/>
    </row>
    <row r="859" spans="2:15" ht="15.75" customHeight="1">
      <c r="B859" s="121"/>
      <c r="C859" s="121"/>
      <c r="D859" s="121"/>
      <c r="E859" s="124"/>
      <c r="F859" s="127"/>
      <c r="H859" s="124"/>
      <c r="J859" s="121"/>
      <c r="K859" s="124"/>
      <c r="L859" s="124"/>
      <c r="M859" s="126"/>
      <c r="N859" s="121"/>
      <c r="O859" s="121"/>
    </row>
    <row r="860" spans="2:15" ht="15.75" customHeight="1">
      <c r="B860" s="121"/>
      <c r="C860" s="121"/>
      <c r="D860" s="121"/>
      <c r="E860" s="124"/>
      <c r="F860" s="127"/>
      <c r="H860" s="124"/>
      <c r="J860" s="121"/>
      <c r="K860" s="124"/>
      <c r="L860" s="124"/>
      <c r="M860" s="126"/>
      <c r="N860" s="121"/>
      <c r="O860" s="121"/>
    </row>
    <row r="861" spans="2:15" ht="15.75" customHeight="1">
      <c r="B861" s="121"/>
      <c r="C861" s="121"/>
      <c r="D861" s="121"/>
      <c r="E861" s="124"/>
      <c r="F861" s="127"/>
      <c r="H861" s="124"/>
      <c r="J861" s="121"/>
      <c r="K861" s="124"/>
      <c r="L861" s="124"/>
      <c r="M861" s="126"/>
      <c r="N861" s="121"/>
      <c r="O861" s="121"/>
    </row>
    <row r="862" spans="2:15" ht="15.75" customHeight="1">
      <c r="B862" s="121"/>
      <c r="C862" s="121"/>
      <c r="D862" s="121"/>
      <c r="E862" s="124"/>
      <c r="F862" s="127"/>
      <c r="H862" s="124"/>
      <c r="J862" s="121"/>
      <c r="K862" s="124"/>
      <c r="L862" s="124"/>
      <c r="M862" s="126"/>
      <c r="N862" s="121"/>
      <c r="O862" s="121"/>
    </row>
    <row r="863" spans="2:15" ht="15.75" customHeight="1">
      <c r="B863" s="121"/>
      <c r="C863" s="121"/>
      <c r="D863" s="121"/>
      <c r="E863" s="124"/>
      <c r="F863" s="127"/>
      <c r="H863" s="124"/>
      <c r="J863" s="121"/>
      <c r="K863" s="124"/>
      <c r="L863" s="124"/>
      <c r="M863" s="126"/>
      <c r="N863" s="121"/>
      <c r="O863" s="121"/>
    </row>
    <row r="864" spans="2:15" ht="15.75" customHeight="1">
      <c r="B864" s="121"/>
      <c r="C864" s="121"/>
      <c r="D864" s="121"/>
      <c r="E864" s="124"/>
      <c r="F864" s="127"/>
      <c r="H864" s="124"/>
      <c r="J864" s="121"/>
      <c r="K864" s="124"/>
      <c r="L864" s="124"/>
      <c r="M864" s="126"/>
      <c r="N864" s="121"/>
      <c r="O864" s="121"/>
    </row>
    <row r="865" spans="2:15" ht="15.75" customHeight="1">
      <c r="B865" s="121"/>
      <c r="C865" s="121"/>
      <c r="D865" s="121"/>
      <c r="E865" s="124"/>
      <c r="F865" s="127"/>
      <c r="H865" s="124"/>
      <c r="J865" s="121"/>
      <c r="K865" s="124"/>
      <c r="L865" s="124"/>
      <c r="M865" s="126"/>
      <c r="N865" s="121"/>
      <c r="O865" s="121"/>
    </row>
    <row r="866" spans="2:15" ht="15.75" customHeight="1">
      <c r="B866" s="121"/>
      <c r="C866" s="121"/>
      <c r="D866" s="121"/>
      <c r="E866" s="124"/>
      <c r="F866" s="127"/>
      <c r="H866" s="124"/>
      <c r="J866" s="121"/>
      <c r="K866" s="124"/>
      <c r="L866" s="124"/>
      <c r="M866" s="126"/>
      <c r="N866" s="121"/>
      <c r="O866" s="121"/>
    </row>
    <row r="867" spans="2:15" ht="15.75" customHeight="1">
      <c r="B867" s="121"/>
      <c r="C867" s="121"/>
      <c r="D867" s="121"/>
      <c r="E867" s="124"/>
      <c r="F867" s="127"/>
      <c r="H867" s="124"/>
      <c r="J867" s="121"/>
      <c r="K867" s="124"/>
      <c r="L867" s="124"/>
      <c r="M867" s="126"/>
      <c r="N867" s="121"/>
      <c r="O867" s="121"/>
    </row>
    <row r="868" spans="2:15" ht="15.75" customHeight="1">
      <c r="B868" s="121"/>
      <c r="C868" s="121"/>
      <c r="D868" s="121"/>
      <c r="E868" s="124"/>
      <c r="F868" s="127"/>
      <c r="H868" s="124"/>
      <c r="J868" s="121"/>
      <c r="K868" s="124"/>
      <c r="L868" s="124"/>
      <c r="M868" s="126"/>
      <c r="N868" s="121"/>
      <c r="O868" s="121"/>
    </row>
    <row r="869" spans="2:15" ht="15.75" customHeight="1">
      <c r="B869" s="121"/>
      <c r="C869" s="121"/>
      <c r="D869" s="121"/>
      <c r="E869" s="124"/>
      <c r="F869" s="127"/>
      <c r="H869" s="124"/>
      <c r="J869" s="121"/>
      <c r="K869" s="124"/>
      <c r="L869" s="124"/>
      <c r="M869" s="126"/>
      <c r="N869" s="121"/>
      <c r="O869" s="121"/>
    </row>
    <row r="870" spans="2:15" ht="15.75" customHeight="1">
      <c r="B870" s="121"/>
      <c r="C870" s="121"/>
      <c r="D870" s="121"/>
      <c r="E870" s="124"/>
      <c r="F870" s="127"/>
      <c r="H870" s="124"/>
      <c r="J870" s="121"/>
      <c r="K870" s="124"/>
      <c r="L870" s="124"/>
      <c r="M870" s="126"/>
      <c r="N870" s="121"/>
      <c r="O870" s="121"/>
    </row>
    <row r="871" spans="2:15" ht="15.75" customHeight="1">
      <c r="B871" s="121"/>
      <c r="C871" s="121"/>
      <c r="D871" s="121"/>
      <c r="E871" s="124"/>
      <c r="F871" s="127"/>
      <c r="H871" s="124"/>
      <c r="J871" s="121"/>
      <c r="K871" s="124"/>
      <c r="L871" s="124"/>
      <c r="M871" s="126"/>
      <c r="N871" s="121"/>
      <c r="O871" s="121"/>
    </row>
    <row r="872" spans="2:15" ht="15.75" customHeight="1">
      <c r="B872" s="121"/>
      <c r="C872" s="121"/>
      <c r="D872" s="121"/>
      <c r="E872" s="124"/>
      <c r="F872" s="127"/>
      <c r="H872" s="124"/>
      <c r="J872" s="121"/>
      <c r="K872" s="124"/>
      <c r="L872" s="124"/>
      <c r="M872" s="126"/>
      <c r="N872" s="121"/>
      <c r="O872" s="121"/>
    </row>
    <row r="873" spans="2:15" ht="15.75" customHeight="1">
      <c r="B873" s="121"/>
      <c r="C873" s="121"/>
      <c r="D873" s="121"/>
      <c r="E873" s="124"/>
      <c r="F873" s="127"/>
      <c r="H873" s="124"/>
      <c r="J873" s="121"/>
      <c r="K873" s="124"/>
      <c r="L873" s="124"/>
      <c r="M873" s="126"/>
      <c r="N873" s="121"/>
      <c r="O873" s="121"/>
    </row>
    <row r="874" spans="2:15" ht="15.75" customHeight="1">
      <c r="B874" s="121"/>
      <c r="C874" s="121"/>
      <c r="D874" s="121"/>
      <c r="E874" s="124"/>
      <c r="F874" s="127"/>
      <c r="H874" s="124"/>
      <c r="J874" s="121"/>
      <c r="K874" s="124"/>
      <c r="L874" s="124"/>
      <c r="M874" s="126"/>
      <c r="N874" s="121"/>
      <c r="O874" s="121"/>
    </row>
    <row r="875" spans="2:15" ht="15.75" customHeight="1">
      <c r="B875" s="121"/>
      <c r="C875" s="121"/>
      <c r="D875" s="121"/>
      <c r="E875" s="124"/>
      <c r="F875" s="127"/>
      <c r="H875" s="124"/>
      <c r="J875" s="121"/>
      <c r="K875" s="124"/>
      <c r="L875" s="124"/>
      <c r="M875" s="126"/>
      <c r="N875" s="121"/>
      <c r="O875" s="121"/>
    </row>
    <row r="876" spans="2:15" ht="15.75" customHeight="1">
      <c r="B876" s="121"/>
      <c r="C876" s="121"/>
      <c r="D876" s="121"/>
      <c r="E876" s="124"/>
      <c r="F876" s="127"/>
      <c r="H876" s="124"/>
      <c r="J876" s="121"/>
      <c r="K876" s="124"/>
      <c r="L876" s="124"/>
      <c r="M876" s="126"/>
      <c r="N876" s="121"/>
      <c r="O876" s="121"/>
    </row>
    <row r="877" spans="2:15" ht="15.75" customHeight="1">
      <c r="B877" s="121"/>
      <c r="C877" s="121"/>
      <c r="D877" s="121"/>
      <c r="E877" s="124"/>
      <c r="F877" s="127"/>
      <c r="H877" s="124"/>
      <c r="J877" s="121"/>
      <c r="K877" s="124"/>
      <c r="L877" s="124"/>
      <c r="M877" s="126"/>
      <c r="N877" s="121"/>
      <c r="O877" s="121"/>
    </row>
    <row r="878" spans="2:15" ht="15.75" customHeight="1">
      <c r="B878" s="121"/>
      <c r="C878" s="121"/>
      <c r="D878" s="121"/>
      <c r="E878" s="124"/>
      <c r="F878" s="127"/>
      <c r="H878" s="124"/>
      <c r="J878" s="121"/>
      <c r="K878" s="124"/>
      <c r="L878" s="124"/>
      <c r="M878" s="126"/>
      <c r="N878" s="121"/>
      <c r="O878" s="121"/>
    </row>
    <row r="879" spans="2:15" ht="15.75" customHeight="1">
      <c r="B879" s="121"/>
      <c r="C879" s="121"/>
      <c r="D879" s="121"/>
      <c r="E879" s="124"/>
      <c r="F879" s="127"/>
      <c r="H879" s="124"/>
      <c r="J879" s="121"/>
      <c r="K879" s="124"/>
      <c r="L879" s="124"/>
      <c r="M879" s="126"/>
      <c r="N879" s="121"/>
      <c r="O879" s="121"/>
    </row>
    <row r="880" spans="2:15" ht="15.75" customHeight="1">
      <c r="B880" s="121"/>
      <c r="C880" s="121"/>
      <c r="D880" s="121"/>
      <c r="E880" s="124"/>
      <c r="F880" s="127"/>
      <c r="H880" s="124"/>
      <c r="J880" s="121"/>
      <c r="K880" s="124"/>
      <c r="L880" s="124"/>
      <c r="M880" s="126"/>
      <c r="N880" s="121"/>
      <c r="O880" s="121"/>
    </row>
    <row r="881" spans="2:15" ht="15.75" customHeight="1">
      <c r="B881" s="121"/>
      <c r="C881" s="121"/>
      <c r="D881" s="121"/>
      <c r="E881" s="124"/>
      <c r="F881" s="127"/>
      <c r="H881" s="124"/>
      <c r="J881" s="121"/>
      <c r="K881" s="124"/>
      <c r="L881" s="124"/>
      <c r="M881" s="126"/>
      <c r="N881" s="121"/>
      <c r="O881" s="121"/>
    </row>
    <row r="882" spans="2:15" ht="15.75" customHeight="1">
      <c r="B882" s="121"/>
      <c r="C882" s="121"/>
      <c r="D882" s="121"/>
      <c r="E882" s="124"/>
      <c r="F882" s="127"/>
      <c r="H882" s="124"/>
      <c r="J882" s="121"/>
      <c r="K882" s="124"/>
      <c r="L882" s="124"/>
      <c r="M882" s="126"/>
      <c r="N882" s="121"/>
      <c r="O882" s="121"/>
    </row>
    <row r="883" spans="2:15" ht="15.75" customHeight="1">
      <c r="B883" s="121"/>
      <c r="C883" s="121"/>
      <c r="D883" s="121"/>
      <c r="E883" s="124"/>
      <c r="F883" s="127"/>
      <c r="H883" s="124"/>
      <c r="J883" s="121"/>
      <c r="K883" s="124"/>
      <c r="L883" s="124"/>
      <c r="M883" s="126"/>
      <c r="N883" s="121"/>
      <c r="O883" s="121"/>
    </row>
    <row r="884" spans="2:15" ht="15.75" customHeight="1">
      <c r="B884" s="121"/>
      <c r="C884" s="121"/>
      <c r="D884" s="121"/>
      <c r="E884" s="124"/>
      <c r="F884" s="127"/>
      <c r="H884" s="124"/>
      <c r="J884" s="121"/>
      <c r="K884" s="124"/>
      <c r="L884" s="124"/>
      <c r="M884" s="126"/>
      <c r="N884" s="121"/>
      <c r="O884" s="121"/>
    </row>
    <row r="885" spans="2:15" ht="15.75" customHeight="1">
      <c r="B885" s="121"/>
      <c r="C885" s="121"/>
      <c r="D885" s="121"/>
      <c r="E885" s="124"/>
      <c r="F885" s="127"/>
      <c r="H885" s="124"/>
      <c r="J885" s="121"/>
      <c r="K885" s="124"/>
      <c r="L885" s="124"/>
      <c r="M885" s="126"/>
      <c r="N885" s="121"/>
      <c r="O885" s="121"/>
    </row>
    <row r="886" spans="2:15" ht="15.75" customHeight="1">
      <c r="B886" s="121"/>
      <c r="C886" s="121"/>
      <c r="D886" s="121"/>
      <c r="E886" s="124"/>
      <c r="F886" s="127"/>
      <c r="H886" s="124"/>
      <c r="J886" s="121"/>
      <c r="K886" s="124"/>
      <c r="L886" s="124"/>
      <c r="M886" s="126"/>
      <c r="N886" s="121"/>
      <c r="O886" s="121"/>
    </row>
    <row r="887" spans="2:15" ht="15.75" customHeight="1">
      <c r="B887" s="121"/>
      <c r="C887" s="121"/>
      <c r="D887" s="121"/>
      <c r="E887" s="124"/>
      <c r="F887" s="127"/>
      <c r="H887" s="124"/>
      <c r="J887" s="121"/>
      <c r="K887" s="124"/>
      <c r="L887" s="124"/>
      <c r="M887" s="126"/>
      <c r="N887" s="121"/>
      <c r="O887" s="121"/>
    </row>
    <row r="888" spans="2:15" ht="15.75" customHeight="1">
      <c r="B888" s="121"/>
      <c r="C888" s="121"/>
      <c r="D888" s="121"/>
      <c r="E888" s="124"/>
      <c r="F888" s="127"/>
      <c r="H888" s="124"/>
      <c r="J888" s="121"/>
      <c r="K888" s="124"/>
      <c r="L888" s="124"/>
      <c r="M888" s="126"/>
      <c r="N888" s="121"/>
      <c r="O888" s="121"/>
    </row>
    <row r="889" spans="2:15" ht="15.75" customHeight="1">
      <c r="B889" s="121"/>
      <c r="C889" s="121"/>
      <c r="D889" s="121"/>
      <c r="E889" s="124"/>
      <c r="F889" s="127"/>
      <c r="H889" s="124"/>
      <c r="J889" s="121"/>
      <c r="K889" s="124"/>
      <c r="L889" s="124"/>
      <c r="M889" s="126"/>
      <c r="N889" s="121"/>
      <c r="O889" s="121"/>
    </row>
    <row r="890" spans="2:15" ht="15.75" customHeight="1">
      <c r="B890" s="121"/>
      <c r="C890" s="121"/>
      <c r="D890" s="121"/>
      <c r="E890" s="124"/>
      <c r="F890" s="127"/>
      <c r="H890" s="124"/>
      <c r="J890" s="121"/>
      <c r="K890" s="124"/>
      <c r="L890" s="124"/>
      <c r="M890" s="126"/>
      <c r="N890" s="121"/>
      <c r="O890" s="121"/>
    </row>
    <row r="891" spans="2:15" ht="15.75" customHeight="1">
      <c r="B891" s="121"/>
      <c r="C891" s="121"/>
      <c r="D891" s="121"/>
      <c r="E891" s="124"/>
      <c r="F891" s="127"/>
      <c r="H891" s="124"/>
      <c r="J891" s="121"/>
      <c r="K891" s="124"/>
      <c r="L891" s="124"/>
      <c r="M891" s="126"/>
      <c r="N891" s="121"/>
      <c r="O891" s="121"/>
    </row>
    <row r="892" spans="2:15" ht="15.75" customHeight="1">
      <c r="B892" s="121"/>
      <c r="C892" s="121"/>
      <c r="D892" s="121"/>
      <c r="E892" s="124"/>
      <c r="F892" s="127"/>
      <c r="H892" s="124"/>
      <c r="J892" s="121"/>
      <c r="K892" s="124"/>
      <c r="L892" s="124"/>
      <c r="M892" s="126"/>
      <c r="N892" s="121"/>
      <c r="O892" s="121"/>
    </row>
    <row r="893" spans="2:15" ht="15.75" customHeight="1">
      <c r="B893" s="121"/>
      <c r="C893" s="121"/>
      <c r="D893" s="121"/>
      <c r="E893" s="124"/>
      <c r="F893" s="127"/>
      <c r="H893" s="124"/>
      <c r="J893" s="121"/>
      <c r="K893" s="124"/>
      <c r="L893" s="124"/>
      <c r="M893" s="126"/>
      <c r="N893" s="121"/>
      <c r="O893" s="121"/>
    </row>
    <row r="894" spans="2:15" ht="15.75" customHeight="1">
      <c r="B894" s="121"/>
      <c r="C894" s="121"/>
      <c r="D894" s="121"/>
      <c r="E894" s="124"/>
      <c r="F894" s="127"/>
      <c r="H894" s="124"/>
      <c r="J894" s="121"/>
      <c r="K894" s="124"/>
      <c r="L894" s="124"/>
      <c r="M894" s="126"/>
      <c r="N894" s="121"/>
      <c r="O894" s="121"/>
    </row>
    <row r="895" spans="2:15" ht="15.75" customHeight="1">
      <c r="B895" s="121"/>
      <c r="C895" s="121"/>
      <c r="D895" s="121"/>
      <c r="E895" s="124"/>
      <c r="F895" s="127"/>
      <c r="H895" s="124"/>
      <c r="J895" s="121"/>
      <c r="K895" s="124"/>
      <c r="L895" s="124"/>
      <c r="M895" s="126"/>
      <c r="N895" s="121"/>
      <c r="O895" s="121"/>
    </row>
    <row r="896" spans="2:15" ht="15.75" customHeight="1">
      <c r="B896" s="121"/>
      <c r="C896" s="121"/>
      <c r="D896" s="121"/>
      <c r="E896" s="124"/>
      <c r="F896" s="127"/>
      <c r="H896" s="124"/>
      <c r="J896" s="121"/>
      <c r="K896" s="124"/>
      <c r="L896" s="124"/>
      <c r="M896" s="126"/>
      <c r="N896" s="121"/>
      <c r="O896" s="121"/>
    </row>
    <row r="897" spans="2:15" ht="15.75" customHeight="1">
      <c r="B897" s="121"/>
      <c r="C897" s="121"/>
      <c r="D897" s="121"/>
      <c r="E897" s="124"/>
      <c r="F897" s="127"/>
      <c r="H897" s="124"/>
      <c r="J897" s="121"/>
      <c r="K897" s="124"/>
      <c r="L897" s="124"/>
      <c r="M897" s="126"/>
      <c r="N897" s="121"/>
      <c r="O897" s="121"/>
    </row>
    <row r="898" spans="2:15" ht="15.75" customHeight="1">
      <c r="B898" s="121"/>
      <c r="C898" s="121"/>
      <c r="D898" s="121"/>
      <c r="E898" s="124"/>
      <c r="F898" s="127"/>
      <c r="H898" s="124"/>
      <c r="J898" s="121"/>
      <c r="K898" s="124"/>
      <c r="L898" s="124"/>
      <c r="M898" s="126"/>
      <c r="N898" s="121"/>
      <c r="O898" s="121"/>
    </row>
    <row r="899" spans="2:15" ht="15.75" customHeight="1">
      <c r="B899" s="121"/>
      <c r="C899" s="121"/>
      <c r="D899" s="121"/>
      <c r="E899" s="124"/>
      <c r="F899" s="127"/>
      <c r="H899" s="124"/>
      <c r="J899" s="121"/>
      <c r="K899" s="124"/>
      <c r="L899" s="124"/>
      <c r="M899" s="126"/>
      <c r="N899" s="121"/>
      <c r="O899" s="121"/>
    </row>
    <row r="900" spans="2:15" ht="15.75" customHeight="1">
      <c r="B900" s="121"/>
      <c r="C900" s="121"/>
      <c r="D900" s="121"/>
      <c r="E900" s="124"/>
      <c r="F900" s="127"/>
      <c r="H900" s="124"/>
      <c r="J900" s="121"/>
      <c r="K900" s="124"/>
      <c r="L900" s="124"/>
      <c r="M900" s="126"/>
      <c r="N900" s="121"/>
      <c r="O900" s="121"/>
    </row>
    <row r="901" spans="2:15" ht="15.75" customHeight="1">
      <c r="B901" s="121"/>
      <c r="C901" s="121"/>
      <c r="D901" s="121"/>
      <c r="E901" s="124"/>
      <c r="F901" s="127"/>
      <c r="H901" s="124"/>
      <c r="J901" s="121"/>
      <c r="K901" s="124"/>
      <c r="L901" s="124"/>
      <c r="M901" s="126"/>
      <c r="N901" s="121"/>
      <c r="O901" s="121"/>
    </row>
    <row r="902" spans="2:15" ht="15.75" customHeight="1">
      <c r="B902" s="121"/>
      <c r="C902" s="121"/>
      <c r="D902" s="121"/>
      <c r="E902" s="124"/>
      <c r="F902" s="127"/>
      <c r="H902" s="124"/>
      <c r="J902" s="121"/>
      <c r="K902" s="124"/>
      <c r="L902" s="124"/>
      <c r="M902" s="126"/>
      <c r="N902" s="121"/>
      <c r="O902" s="121"/>
    </row>
    <row r="903" spans="2:15" ht="15.75" customHeight="1">
      <c r="B903" s="121"/>
      <c r="C903" s="121"/>
      <c r="D903" s="121"/>
      <c r="E903" s="124"/>
      <c r="F903" s="127"/>
      <c r="H903" s="124"/>
      <c r="J903" s="121"/>
      <c r="K903" s="124"/>
      <c r="L903" s="124"/>
      <c r="M903" s="126"/>
      <c r="N903" s="121"/>
      <c r="O903" s="121"/>
    </row>
    <row r="904" spans="2:15" ht="15.75" customHeight="1">
      <c r="B904" s="121"/>
      <c r="C904" s="121"/>
      <c r="D904" s="121"/>
      <c r="E904" s="124"/>
      <c r="F904" s="127"/>
      <c r="H904" s="124"/>
      <c r="J904" s="121"/>
      <c r="K904" s="124"/>
      <c r="L904" s="124"/>
      <c r="M904" s="126"/>
      <c r="N904" s="121"/>
      <c r="O904" s="121"/>
    </row>
    <row r="905" spans="2:15" ht="15.75" customHeight="1">
      <c r="B905" s="121"/>
      <c r="C905" s="121"/>
      <c r="D905" s="121"/>
      <c r="E905" s="124"/>
      <c r="F905" s="127"/>
      <c r="H905" s="124"/>
      <c r="J905" s="121"/>
      <c r="K905" s="124"/>
      <c r="L905" s="124"/>
      <c r="M905" s="126"/>
      <c r="N905" s="121"/>
      <c r="O905" s="121"/>
    </row>
    <row r="906" spans="2:15" ht="15.75" customHeight="1">
      <c r="B906" s="121"/>
      <c r="C906" s="121"/>
      <c r="D906" s="121"/>
      <c r="E906" s="124"/>
      <c r="F906" s="127"/>
      <c r="H906" s="124"/>
      <c r="J906" s="121"/>
      <c r="K906" s="124"/>
      <c r="L906" s="124"/>
      <c r="M906" s="126"/>
      <c r="N906" s="121"/>
      <c r="O906" s="121"/>
    </row>
    <row r="907" spans="2:15" ht="15.75" customHeight="1">
      <c r="B907" s="121"/>
      <c r="C907" s="121"/>
      <c r="D907" s="121"/>
      <c r="E907" s="124"/>
      <c r="F907" s="127"/>
      <c r="H907" s="124"/>
      <c r="J907" s="121"/>
      <c r="K907" s="124"/>
      <c r="L907" s="124"/>
      <c r="M907" s="126"/>
      <c r="N907" s="121"/>
      <c r="O907" s="121"/>
    </row>
    <row r="908" spans="2:15" ht="15.75" customHeight="1">
      <c r="B908" s="121"/>
      <c r="C908" s="121"/>
      <c r="D908" s="121"/>
      <c r="E908" s="124"/>
      <c r="F908" s="127"/>
      <c r="H908" s="124"/>
      <c r="J908" s="121"/>
      <c r="K908" s="124"/>
      <c r="L908" s="124"/>
      <c r="M908" s="126"/>
      <c r="N908" s="121"/>
      <c r="O908" s="121"/>
    </row>
    <row r="909" spans="2:15" ht="15.75" customHeight="1">
      <c r="B909" s="121"/>
      <c r="C909" s="121"/>
      <c r="D909" s="121"/>
      <c r="E909" s="124"/>
      <c r="F909" s="127"/>
      <c r="H909" s="124"/>
      <c r="J909" s="121"/>
      <c r="K909" s="124"/>
      <c r="L909" s="124"/>
      <c r="M909" s="126"/>
      <c r="N909" s="121"/>
      <c r="O909" s="121"/>
    </row>
    <row r="910" spans="2:15" ht="15.75" customHeight="1">
      <c r="B910" s="121"/>
      <c r="C910" s="121"/>
      <c r="D910" s="121"/>
      <c r="E910" s="124"/>
      <c r="F910" s="127"/>
      <c r="H910" s="124"/>
      <c r="J910" s="121"/>
      <c r="K910" s="124"/>
      <c r="L910" s="124"/>
      <c r="M910" s="126"/>
      <c r="N910" s="121"/>
      <c r="O910" s="121"/>
    </row>
    <row r="911" spans="2:15" ht="15.75" customHeight="1">
      <c r="B911" s="121"/>
      <c r="C911" s="121"/>
      <c r="D911" s="121"/>
      <c r="E911" s="124"/>
      <c r="F911" s="127"/>
      <c r="H911" s="124"/>
      <c r="J911" s="121"/>
      <c r="K911" s="124"/>
      <c r="L911" s="124"/>
      <c r="M911" s="126"/>
      <c r="N911" s="121"/>
      <c r="O911" s="121"/>
    </row>
    <row r="912" spans="2:15" ht="15.75" customHeight="1">
      <c r="B912" s="121"/>
      <c r="C912" s="121"/>
      <c r="D912" s="121"/>
      <c r="E912" s="124"/>
      <c r="F912" s="127"/>
      <c r="H912" s="124"/>
      <c r="J912" s="121"/>
      <c r="K912" s="124"/>
      <c r="L912" s="124"/>
      <c r="M912" s="126"/>
      <c r="N912" s="121"/>
      <c r="O912" s="121"/>
    </row>
    <row r="913" spans="2:15" ht="15.75" customHeight="1">
      <c r="B913" s="121"/>
      <c r="C913" s="121"/>
      <c r="D913" s="121"/>
      <c r="E913" s="124"/>
      <c r="F913" s="127"/>
      <c r="H913" s="124"/>
      <c r="J913" s="121"/>
      <c r="K913" s="124"/>
      <c r="L913" s="124"/>
      <c r="M913" s="126"/>
      <c r="N913" s="121"/>
      <c r="O913" s="121"/>
    </row>
    <row r="914" spans="2:15" ht="15.75" customHeight="1">
      <c r="B914" s="121"/>
      <c r="C914" s="121"/>
      <c r="D914" s="121"/>
      <c r="E914" s="124"/>
      <c r="F914" s="127"/>
      <c r="H914" s="124"/>
      <c r="J914" s="121"/>
      <c r="K914" s="124"/>
      <c r="L914" s="124"/>
      <c r="M914" s="126"/>
      <c r="N914" s="121"/>
      <c r="O914" s="121"/>
    </row>
    <row r="915" spans="2:15" ht="15.75" customHeight="1">
      <c r="B915" s="121"/>
      <c r="C915" s="121"/>
      <c r="D915" s="121"/>
      <c r="E915" s="124"/>
      <c r="F915" s="127"/>
      <c r="H915" s="124"/>
      <c r="J915" s="121"/>
      <c r="K915" s="124"/>
      <c r="L915" s="124"/>
      <c r="M915" s="126"/>
      <c r="N915" s="121"/>
      <c r="O915" s="121"/>
    </row>
    <row r="916" spans="2:15" ht="15.75" customHeight="1">
      <c r="B916" s="121"/>
      <c r="C916" s="121"/>
      <c r="D916" s="121"/>
      <c r="E916" s="124"/>
      <c r="F916" s="127"/>
      <c r="H916" s="124"/>
      <c r="J916" s="121"/>
      <c r="K916" s="124"/>
      <c r="L916" s="124"/>
      <c r="M916" s="126"/>
      <c r="N916" s="121"/>
      <c r="O916" s="121"/>
    </row>
    <row r="917" spans="2:15" ht="15.75" customHeight="1">
      <c r="B917" s="121"/>
      <c r="C917" s="121"/>
      <c r="D917" s="121"/>
      <c r="E917" s="124"/>
      <c r="F917" s="127"/>
      <c r="H917" s="124"/>
      <c r="J917" s="121"/>
      <c r="K917" s="124"/>
      <c r="L917" s="124"/>
      <c r="M917" s="126"/>
      <c r="N917" s="121"/>
      <c r="O917" s="121"/>
    </row>
    <row r="918" spans="2:15" ht="15.75" customHeight="1">
      <c r="B918" s="121"/>
      <c r="C918" s="121"/>
      <c r="D918" s="121"/>
      <c r="E918" s="124"/>
      <c r="F918" s="127"/>
      <c r="H918" s="124"/>
      <c r="J918" s="121"/>
      <c r="K918" s="124"/>
      <c r="L918" s="124"/>
      <c r="M918" s="126"/>
      <c r="N918" s="121"/>
      <c r="O918" s="121"/>
    </row>
    <row r="919" spans="2:15" ht="15.75" customHeight="1">
      <c r="B919" s="121"/>
      <c r="C919" s="121"/>
      <c r="D919" s="121"/>
      <c r="E919" s="124"/>
      <c r="F919" s="127"/>
      <c r="H919" s="124"/>
      <c r="J919" s="121"/>
      <c r="K919" s="124"/>
      <c r="L919" s="124"/>
      <c r="M919" s="126"/>
      <c r="N919" s="121"/>
      <c r="O919" s="121"/>
    </row>
    <row r="920" spans="2:15" ht="15.75" customHeight="1">
      <c r="B920" s="121"/>
      <c r="C920" s="121"/>
      <c r="D920" s="121"/>
      <c r="E920" s="124"/>
      <c r="F920" s="127"/>
      <c r="H920" s="124"/>
      <c r="J920" s="121"/>
      <c r="K920" s="124"/>
      <c r="L920" s="124"/>
      <c r="M920" s="126"/>
      <c r="N920" s="121"/>
      <c r="O920" s="121"/>
    </row>
    <row r="921" spans="2:15" ht="15.75" customHeight="1">
      <c r="B921" s="121"/>
      <c r="C921" s="121"/>
      <c r="D921" s="121"/>
      <c r="E921" s="124"/>
      <c r="F921" s="127"/>
      <c r="H921" s="124"/>
      <c r="J921" s="121"/>
      <c r="K921" s="124"/>
      <c r="L921" s="124"/>
      <c r="M921" s="126"/>
      <c r="N921" s="121"/>
      <c r="O921" s="121"/>
    </row>
    <row r="922" spans="2:15" ht="15.75" customHeight="1">
      <c r="B922" s="121"/>
      <c r="C922" s="121"/>
      <c r="D922" s="121"/>
      <c r="E922" s="124"/>
      <c r="F922" s="127"/>
      <c r="H922" s="124"/>
      <c r="J922" s="121"/>
      <c r="K922" s="124"/>
      <c r="L922" s="124"/>
      <c r="M922" s="126"/>
      <c r="N922" s="121"/>
      <c r="O922" s="121"/>
    </row>
    <row r="923" spans="2:15" ht="15.75" customHeight="1">
      <c r="B923" s="121"/>
      <c r="C923" s="121"/>
      <c r="D923" s="121"/>
      <c r="E923" s="124"/>
      <c r="F923" s="127"/>
      <c r="H923" s="124"/>
      <c r="J923" s="121"/>
      <c r="K923" s="124"/>
      <c r="L923" s="124"/>
      <c r="M923" s="126"/>
      <c r="N923" s="121"/>
      <c r="O923" s="121"/>
    </row>
    <row r="924" spans="2:15" ht="15.75" customHeight="1">
      <c r="B924" s="121"/>
      <c r="C924" s="121"/>
      <c r="D924" s="121"/>
      <c r="E924" s="124"/>
      <c r="F924" s="127"/>
      <c r="H924" s="124"/>
      <c r="J924" s="121"/>
      <c r="K924" s="124"/>
      <c r="L924" s="124"/>
      <c r="M924" s="126"/>
      <c r="N924" s="121"/>
      <c r="O924" s="121"/>
    </row>
    <row r="925" spans="2:15" ht="15.75" customHeight="1">
      <c r="B925" s="121"/>
      <c r="C925" s="121"/>
      <c r="D925" s="121"/>
      <c r="E925" s="124"/>
      <c r="F925" s="127"/>
      <c r="H925" s="124"/>
      <c r="J925" s="121"/>
      <c r="K925" s="124"/>
      <c r="L925" s="124"/>
      <c r="M925" s="126"/>
      <c r="N925" s="121"/>
      <c r="O925" s="121"/>
    </row>
    <row r="926" spans="2:15" ht="15.75" customHeight="1">
      <c r="B926" s="121"/>
      <c r="C926" s="121"/>
      <c r="D926" s="121"/>
      <c r="E926" s="124"/>
      <c r="F926" s="127"/>
      <c r="H926" s="124"/>
      <c r="J926" s="121"/>
      <c r="K926" s="124"/>
      <c r="L926" s="124"/>
      <c r="M926" s="126"/>
      <c r="N926" s="121"/>
      <c r="O926" s="121"/>
    </row>
    <row r="927" spans="2:15" ht="15.75" customHeight="1">
      <c r="B927" s="121"/>
      <c r="C927" s="121"/>
      <c r="D927" s="121"/>
      <c r="E927" s="124"/>
      <c r="F927" s="127"/>
      <c r="H927" s="124"/>
      <c r="J927" s="121"/>
      <c r="K927" s="124"/>
      <c r="L927" s="124"/>
      <c r="M927" s="126"/>
      <c r="N927" s="121"/>
      <c r="O927" s="121"/>
    </row>
    <row r="928" spans="2:15" ht="15.75" customHeight="1">
      <c r="B928" s="121"/>
      <c r="C928" s="121"/>
      <c r="D928" s="121"/>
      <c r="E928" s="124"/>
      <c r="F928" s="127"/>
      <c r="H928" s="124"/>
      <c r="J928" s="121"/>
      <c r="K928" s="124"/>
      <c r="L928" s="124"/>
      <c r="M928" s="126"/>
      <c r="N928" s="121"/>
      <c r="O928" s="121"/>
    </row>
    <row r="929" spans="2:15" ht="15.75" customHeight="1">
      <c r="B929" s="121"/>
      <c r="C929" s="121"/>
      <c r="D929" s="121"/>
      <c r="E929" s="124"/>
      <c r="F929" s="127"/>
      <c r="H929" s="124"/>
      <c r="J929" s="121"/>
      <c r="K929" s="124"/>
      <c r="L929" s="124"/>
      <c r="M929" s="126"/>
      <c r="N929" s="121"/>
      <c r="O929" s="121"/>
    </row>
    <row r="930" spans="2:15" ht="15.75" customHeight="1">
      <c r="B930" s="121"/>
      <c r="C930" s="121"/>
      <c r="D930" s="121"/>
      <c r="E930" s="124"/>
      <c r="F930" s="127"/>
      <c r="H930" s="124"/>
      <c r="J930" s="121"/>
      <c r="K930" s="124"/>
      <c r="L930" s="124"/>
      <c r="M930" s="126"/>
      <c r="N930" s="121"/>
      <c r="O930" s="121"/>
    </row>
    <row r="931" spans="2:15" ht="15.75" customHeight="1">
      <c r="B931" s="121"/>
      <c r="C931" s="121"/>
      <c r="D931" s="121"/>
      <c r="E931" s="124"/>
      <c r="F931" s="127"/>
      <c r="H931" s="124"/>
      <c r="J931" s="121"/>
      <c r="K931" s="124"/>
      <c r="L931" s="124"/>
      <c r="M931" s="126"/>
      <c r="N931" s="121"/>
      <c r="O931" s="121"/>
    </row>
    <row r="932" spans="2:15" ht="15.75" customHeight="1">
      <c r="B932" s="121"/>
      <c r="C932" s="121"/>
      <c r="D932" s="121"/>
      <c r="E932" s="124"/>
      <c r="F932" s="127"/>
      <c r="H932" s="124"/>
      <c r="J932" s="121"/>
      <c r="K932" s="124"/>
      <c r="L932" s="124"/>
      <c r="M932" s="126"/>
      <c r="N932" s="121"/>
      <c r="O932" s="121"/>
    </row>
    <row r="933" spans="2:15" ht="15.75" customHeight="1">
      <c r="B933" s="121"/>
      <c r="C933" s="121"/>
      <c r="D933" s="121"/>
      <c r="E933" s="124"/>
      <c r="F933" s="127"/>
      <c r="H933" s="124"/>
      <c r="J933" s="121"/>
      <c r="K933" s="124"/>
      <c r="L933" s="124"/>
      <c r="M933" s="126"/>
      <c r="N933" s="121"/>
      <c r="O933" s="121"/>
    </row>
    <row r="934" spans="2:15" ht="15.75" customHeight="1">
      <c r="B934" s="121"/>
      <c r="C934" s="121"/>
      <c r="D934" s="121"/>
      <c r="E934" s="124"/>
      <c r="F934" s="127"/>
      <c r="H934" s="124"/>
      <c r="J934" s="121"/>
      <c r="K934" s="124"/>
      <c r="L934" s="124"/>
      <c r="M934" s="126"/>
      <c r="N934" s="121"/>
      <c r="O934" s="121"/>
    </row>
    <row r="935" spans="2:15" ht="15.75" customHeight="1">
      <c r="B935" s="121"/>
      <c r="C935" s="121"/>
      <c r="D935" s="121"/>
      <c r="E935" s="124"/>
      <c r="F935" s="127"/>
      <c r="H935" s="124"/>
      <c r="J935" s="121"/>
      <c r="K935" s="124"/>
      <c r="L935" s="124"/>
      <c r="M935" s="126"/>
      <c r="N935" s="121"/>
      <c r="O935" s="121"/>
    </row>
    <row r="936" spans="2:15" ht="15.75" customHeight="1">
      <c r="B936" s="121"/>
      <c r="C936" s="121"/>
      <c r="D936" s="121"/>
      <c r="E936" s="124"/>
      <c r="F936" s="127"/>
      <c r="H936" s="124"/>
      <c r="J936" s="121"/>
      <c r="K936" s="124"/>
      <c r="L936" s="124"/>
      <c r="M936" s="126"/>
      <c r="N936" s="121"/>
      <c r="O936" s="121"/>
    </row>
    <row r="937" spans="2:15" ht="15.75" customHeight="1">
      <c r="B937" s="121"/>
      <c r="C937" s="121"/>
      <c r="D937" s="121"/>
      <c r="E937" s="124"/>
      <c r="F937" s="127"/>
      <c r="H937" s="124"/>
      <c r="J937" s="121"/>
      <c r="K937" s="124"/>
      <c r="L937" s="124"/>
      <c r="M937" s="126"/>
      <c r="N937" s="121"/>
      <c r="O937" s="121"/>
    </row>
    <row r="938" spans="2:15" ht="15.75" customHeight="1">
      <c r="B938" s="121"/>
      <c r="C938" s="121"/>
      <c r="D938" s="121"/>
      <c r="E938" s="124"/>
      <c r="F938" s="127"/>
      <c r="H938" s="124"/>
      <c r="J938" s="121"/>
      <c r="K938" s="124"/>
      <c r="L938" s="124"/>
      <c r="M938" s="126"/>
      <c r="N938" s="121"/>
      <c r="O938" s="121"/>
    </row>
    <row r="939" spans="2:15" ht="15.75" customHeight="1">
      <c r="B939" s="121"/>
      <c r="C939" s="121"/>
      <c r="D939" s="121"/>
      <c r="E939" s="124"/>
      <c r="F939" s="127"/>
      <c r="H939" s="124"/>
      <c r="J939" s="121"/>
      <c r="K939" s="124"/>
      <c r="L939" s="124"/>
      <c r="M939" s="126"/>
      <c r="N939" s="121"/>
      <c r="O939" s="121"/>
    </row>
    <row r="940" spans="2:15" ht="15.75" customHeight="1">
      <c r="B940" s="121"/>
      <c r="C940" s="121"/>
      <c r="D940" s="121"/>
      <c r="E940" s="124"/>
      <c r="F940" s="127"/>
      <c r="H940" s="124"/>
      <c r="J940" s="121"/>
      <c r="K940" s="124"/>
      <c r="L940" s="124"/>
      <c r="M940" s="126"/>
      <c r="N940" s="121"/>
      <c r="O940" s="121"/>
    </row>
    <row r="941" spans="2:15" ht="15.75" customHeight="1">
      <c r="B941" s="121"/>
      <c r="C941" s="121"/>
      <c r="D941" s="121"/>
      <c r="E941" s="124"/>
      <c r="F941" s="127"/>
      <c r="H941" s="124"/>
      <c r="J941" s="121"/>
      <c r="K941" s="124"/>
      <c r="L941" s="124"/>
      <c r="M941" s="126"/>
      <c r="N941" s="121"/>
      <c r="O941" s="121"/>
    </row>
    <row r="942" spans="2:15" ht="15.75" customHeight="1">
      <c r="B942" s="121"/>
      <c r="C942" s="121"/>
      <c r="D942" s="121"/>
      <c r="E942" s="124"/>
      <c r="F942" s="127"/>
      <c r="H942" s="124"/>
      <c r="J942" s="121"/>
      <c r="K942" s="124"/>
      <c r="L942" s="124"/>
      <c r="M942" s="126"/>
      <c r="N942" s="121"/>
      <c r="O942" s="121"/>
    </row>
    <row r="943" spans="2:15" ht="15.75" customHeight="1">
      <c r="B943" s="121"/>
      <c r="C943" s="121"/>
      <c r="D943" s="121"/>
      <c r="E943" s="124"/>
      <c r="F943" s="127"/>
      <c r="H943" s="124"/>
      <c r="J943" s="121"/>
      <c r="K943" s="124"/>
      <c r="L943" s="124"/>
      <c r="M943" s="126"/>
      <c r="N943" s="121"/>
      <c r="O943" s="121"/>
    </row>
    <row r="944" spans="2:15" ht="15.75" customHeight="1">
      <c r="B944" s="121"/>
      <c r="C944" s="121"/>
      <c r="D944" s="121"/>
      <c r="E944" s="124"/>
      <c r="F944" s="127"/>
      <c r="H944" s="124"/>
      <c r="J944" s="121"/>
      <c r="K944" s="124"/>
      <c r="L944" s="124"/>
      <c r="M944" s="126"/>
      <c r="N944" s="121"/>
      <c r="O944" s="121"/>
    </row>
    <row r="945" spans="2:15" ht="15.75" customHeight="1">
      <c r="B945" s="121"/>
      <c r="C945" s="121"/>
      <c r="D945" s="121"/>
      <c r="E945" s="124"/>
      <c r="F945" s="127"/>
      <c r="H945" s="124"/>
      <c r="J945" s="121"/>
      <c r="K945" s="124"/>
      <c r="L945" s="124"/>
      <c r="M945" s="126"/>
      <c r="N945" s="121"/>
      <c r="O945" s="121"/>
    </row>
    <row r="946" spans="2:15" ht="15.75" customHeight="1">
      <c r="B946" s="121"/>
      <c r="C946" s="121"/>
      <c r="D946" s="121"/>
      <c r="E946" s="124"/>
      <c r="F946" s="127"/>
      <c r="H946" s="124"/>
      <c r="J946" s="121"/>
      <c r="K946" s="124"/>
      <c r="L946" s="124"/>
      <c r="M946" s="126"/>
      <c r="N946" s="121"/>
      <c r="O946" s="121"/>
    </row>
    <row r="947" spans="2:15" ht="15.75" customHeight="1">
      <c r="B947" s="121"/>
      <c r="C947" s="121"/>
      <c r="D947" s="121"/>
      <c r="E947" s="124"/>
      <c r="F947" s="127"/>
      <c r="H947" s="124"/>
      <c r="J947" s="121"/>
      <c r="K947" s="124"/>
      <c r="L947" s="124"/>
      <c r="M947" s="126"/>
      <c r="N947" s="121"/>
      <c r="O947" s="121"/>
    </row>
    <row r="948" spans="2:15" ht="15.75" customHeight="1">
      <c r="B948" s="121"/>
      <c r="C948" s="121"/>
      <c r="D948" s="121"/>
      <c r="E948" s="124"/>
      <c r="F948" s="127"/>
      <c r="H948" s="124"/>
      <c r="J948" s="121"/>
      <c r="K948" s="124"/>
      <c r="L948" s="124"/>
      <c r="M948" s="126"/>
      <c r="N948" s="121"/>
      <c r="O948" s="121"/>
    </row>
    <row r="949" spans="2:15" ht="15.75" customHeight="1">
      <c r="B949" s="121"/>
      <c r="C949" s="121"/>
      <c r="D949" s="121"/>
      <c r="E949" s="124"/>
      <c r="F949" s="127"/>
      <c r="H949" s="124"/>
      <c r="J949" s="121"/>
      <c r="K949" s="124"/>
      <c r="L949" s="124"/>
      <c r="M949" s="126"/>
      <c r="N949" s="121"/>
      <c r="O949" s="121"/>
    </row>
    <row r="950" spans="2:15" ht="15.75" customHeight="1">
      <c r="B950" s="121"/>
      <c r="C950" s="121"/>
      <c r="D950" s="121"/>
      <c r="E950" s="124"/>
      <c r="F950" s="127"/>
      <c r="H950" s="124"/>
      <c r="J950" s="121"/>
      <c r="K950" s="124"/>
      <c r="L950" s="124"/>
      <c r="M950" s="126"/>
      <c r="N950" s="121"/>
      <c r="O950" s="121"/>
    </row>
    <row r="951" spans="2:15" ht="15.75" customHeight="1">
      <c r="B951" s="121"/>
      <c r="C951" s="121"/>
      <c r="D951" s="121"/>
      <c r="E951" s="124"/>
      <c r="F951" s="127"/>
      <c r="H951" s="124"/>
      <c r="J951" s="121"/>
      <c r="K951" s="124"/>
      <c r="L951" s="124"/>
      <c r="M951" s="126"/>
      <c r="N951" s="121"/>
      <c r="O951" s="121"/>
    </row>
    <row r="952" spans="2:15" ht="15.75" customHeight="1">
      <c r="B952" s="121"/>
      <c r="C952" s="121"/>
      <c r="D952" s="121"/>
      <c r="E952" s="124"/>
      <c r="F952" s="127"/>
      <c r="H952" s="124"/>
      <c r="J952" s="121"/>
      <c r="K952" s="124"/>
      <c r="L952" s="124"/>
      <c r="M952" s="126"/>
      <c r="N952" s="121"/>
      <c r="O952" s="121"/>
    </row>
    <row r="953" spans="2:15" ht="15.75" customHeight="1">
      <c r="B953" s="121"/>
      <c r="C953" s="121"/>
      <c r="D953" s="121"/>
      <c r="E953" s="124"/>
      <c r="F953" s="127"/>
      <c r="H953" s="124"/>
      <c r="J953" s="121"/>
      <c r="K953" s="124"/>
      <c r="L953" s="124"/>
      <c r="M953" s="126"/>
      <c r="N953" s="121"/>
      <c r="O953" s="121"/>
    </row>
    <row r="954" spans="2:15" ht="15.75" customHeight="1">
      <c r="B954" s="121"/>
      <c r="C954" s="121"/>
      <c r="D954" s="121"/>
      <c r="E954" s="124"/>
      <c r="F954" s="127"/>
      <c r="H954" s="124"/>
      <c r="J954" s="121"/>
      <c r="K954" s="124"/>
      <c r="L954" s="124"/>
      <c r="M954" s="126"/>
      <c r="N954" s="121"/>
      <c r="O954" s="121"/>
    </row>
    <row r="955" spans="2:15" ht="15.75" customHeight="1">
      <c r="B955" s="121"/>
      <c r="C955" s="121"/>
      <c r="D955" s="121"/>
      <c r="E955" s="124"/>
      <c r="F955" s="127"/>
      <c r="H955" s="124"/>
      <c r="J955" s="121"/>
      <c r="K955" s="124"/>
      <c r="L955" s="124"/>
      <c r="M955" s="126"/>
      <c r="N955" s="121"/>
      <c r="O955" s="121"/>
    </row>
    <row r="956" spans="2:15" ht="15.75" customHeight="1">
      <c r="B956" s="121"/>
      <c r="C956" s="121"/>
      <c r="D956" s="121"/>
      <c r="E956" s="124"/>
      <c r="F956" s="127"/>
      <c r="H956" s="124"/>
      <c r="J956" s="121"/>
      <c r="K956" s="124"/>
      <c r="L956" s="124"/>
      <c r="M956" s="126"/>
      <c r="N956" s="121"/>
      <c r="O956" s="121"/>
    </row>
    <row r="957" spans="2:15" ht="15.75" customHeight="1">
      <c r="B957" s="121"/>
      <c r="C957" s="121"/>
      <c r="D957" s="121"/>
      <c r="E957" s="124"/>
      <c r="F957" s="127"/>
      <c r="H957" s="124"/>
      <c r="J957" s="121"/>
      <c r="K957" s="124"/>
      <c r="L957" s="124"/>
      <c r="M957" s="126"/>
      <c r="N957" s="121"/>
      <c r="O957" s="121"/>
    </row>
    <row r="958" spans="2:15" ht="15.75" customHeight="1">
      <c r="B958" s="121"/>
      <c r="C958" s="121"/>
      <c r="D958" s="121"/>
      <c r="E958" s="124"/>
      <c r="F958" s="127"/>
      <c r="H958" s="124"/>
      <c r="J958" s="121"/>
      <c r="K958" s="124"/>
      <c r="L958" s="124"/>
      <c r="M958" s="126"/>
      <c r="N958" s="121"/>
      <c r="O958" s="121"/>
    </row>
    <row r="959" spans="2:15" ht="15.75" customHeight="1">
      <c r="B959" s="121"/>
      <c r="C959" s="121"/>
      <c r="D959" s="121"/>
      <c r="E959" s="124"/>
      <c r="F959" s="127"/>
      <c r="H959" s="124"/>
      <c r="J959" s="121"/>
      <c r="K959" s="124"/>
      <c r="L959" s="124"/>
      <c r="M959" s="126"/>
      <c r="N959" s="121"/>
      <c r="O959" s="121"/>
    </row>
    <row r="960" spans="2:15" ht="15.75" customHeight="1">
      <c r="B960" s="121"/>
      <c r="C960" s="121"/>
      <c r="D960" s="121"/>
      <c r="E960" s="124"/>
      <c r="F960" s="127"/>
      <c r="H960" s="124"/>
      <c r="J960" s="121"/>
      <c r="K960" s="124"/>
      <c r="L960" s="124"/>
      <c r="M960" s="126"/>
      <c r="N960" s="121"/>
      <c r="O960" s="121"/>
    </row>
    <row r="961" spans="2:15" ht="15.75" customHeight="1">
      <c r="B961" s="121"/>
      <c r="C961" s="121"/>
      <c r="D961" s="121"/>
      <c r="E961" s="124"/>
      <c r="F961" s="127"/>
      <c r="H961" s="124"/>
      <c r="J961" s="121"/>
      <c r="K961" s="124"/>
      <c r="L961" s="124"/>
      <c r="M961" s="126"/>
      <c r="N961" s="121"/>
      <c r="O961" s="121"/>
    </row>
    <row r="962" spans="2:15" ht="15.75" customHeight="1">
      <c r="B962" s="121"/>
      <c r="C962" s="121"/>
      <c r="D962" s="121"/>
      <c r="E962" s="124"/>
      <c r="F962" s="127"/>
      <c r="H962" s="124"/>
      <c r="J962" s="121"/>
      <c r="K962" s="124"/>
      <c r="L962" s="124"/>
      <c r="M962" s="126"/>
      <c r="N962" s="121"/>
      <c r="O962" s="121"/>
    </row>
    <row r="963" spans="2:15" ht="15.75" customHeight="1">
      <c r="B963" s="121"/>
      <c r="C963" s="121"/>
      <c r="D963" s="121"/>
      <c r="E963" s="124"/>
      <c r="F963" s="127"/>
      <c r="H963" s="124"/>
      <c r="J963" s="121"/>
      <c r="K963" s="124"/>
      <c r="L963" s="124"/>
      <c r="M963" s="126"/>
      <c r="N963" s="121"/>
      <c r="O963" s="121"/>
    </row>
    <row r="964" spans="2:15" ht="15.75" customHeight="1">
      <c r="B964" s="121"/>
      <c r="C964" s="121"/>
      <c r="D964" s="121"/>
      <c r="E964" s="124"/>
      <c r="F964" s="127"/>
      <c r="H964" s="124"/>
      <c r="J964" s="121"/>
      <c r="K964" s="124"/>
      <c r="L964" s="124"/>
      <c r="M964" s="126"/>
      <c r="N964" s="121"/>
      <c r="O964" s="121"/>
    </row>
    <row r="965" spans="2:15" ht="15.75" customHeight="1">
      <c r="B965" s="121"/>
      <c r="C965" s="121"/>
      <c r="D965" s="121"/>
      <c r="E965" s="124"/>
      <c r="F965" s="127"/>
      <c r="H965" s="124"/>
      <c r="J965" s="121"/>
      <c r="K965" s="124"/>
      <c r="L965" s="124"/>
      <c r="M965" s="126"/>
      <c r="N965" s="121"/>
      <c r="O965" s="121"/>
    </row>
    <row r="966" spans="2:15" ht="15.75" customHeight="1">
      <c r="B966" s="121"/>
      <c r="C966" s="121"/>
      <c r="D966" s="121"/>
      <c r="E966" s="124"/>
      <c r="F966" s="127"/>
      <c r="H966" s="124"/>
      <c r="J966" s="121"/>
      <c r="K966" s="124"/>
      <c r="L966" s="124"/>
      <c r="M966" s="126"/>
      <c r="N966" s="121"/>
      <c r="O966" s="121"/>
    </row>
    <row r="967" spans="2:15" ht="15.75" customHeight="1">
      <c r="B967" s="121"/>
      <c r="C967" s="121"/>
      <c r="D967" s="121"/>
      <c r="E967" s="124"/>
      <c r="F967" s="127"/>
      <c r="H967" s="124"/>
      <c r="J967" s="121"/>
      <c r="K967" s="124"/>
      <c r="L967" s="124"/>
      <c r="M967" s="126"/>
      <c r="N967" s="121"/>
      <c r="O967" s="121"/>
    </row>
    <row r="968" spans="2:15" ht="15.75" customHeight="1">
      <c r="B968" s="121"/>
      <c r="C968" s="121"/>
      <c r="D968" s="121"/>
      <c r="E968" s="124"/>
      <c r="F968" s="127"/>
      <c r="H968" s="124"/>
      <c r="J968" s="121"/>
      <c r="K968" s="124"/>
      <c r="L968" s="124"/>
      <c r="M968" s="126"/>
      <c r="N968" s="121"/>
      <c r="O968" s="121"/>
    </row>
    <row r="969" spans="2:15" ht="15.75" customHeight="1">
      <c r="B969" s="121"/>
      <c r="C969" s="121"/>
      <c r="D969" s="121"/>
      <c r="E969" s="124"/>
      <c r="F969" s="127"/>
      <c r="H969" s="124"/>
      <c r="J969" s="121"/>
      <c r="K969" s="124"/>
      <c r="L969" s="124"/>
      <c r="M969" s="126"/>
      <c r="N969" s="121"/>
      <c r="O969" s="121"/>
    </row>
    <row r="970" spans="2:15" ht="15.75" customHeight="1">
      <c r="B970" s="121"/>
      <c r="C970" s="121"/>
      <c r="D970" s="121"/>
      <c r="E970" s="124"/>
      <c r="F970" s="127"/>
      <c r="H970" s="124"/>
      <c r="J970" s="121"/>
      <c r="K970" s="124"/>
      <c r="L970" s="124"/>
      <c r="M970" s="126"/>
      <c r="N970" s="121"/>
      <c r="O970" s="121"/>
    </row>
    <row r="971" spans="2:15" ht="15.75" customHeight="1">
      <c r="B971" s="121"/>
      <c r="C971" s="121"/>
      <c r="D971" s="121"/>
      <c r="E971" s="124"/>
      <c r="F971" s="127"/>
      <c r="H971" s="124"/>
      <c r="J971" s="121"/>
      <c r="K971" s="124"/>
      <c r="L971" s="124"/>
      <c r="M971" s="126"/>
      <c r="N971" s="121"/>
      <c r="O971" s="121"/>
    </row>
    <row r="972" spans="2:15" ht="15.75" customHeight="1">
      <c r="B972" s="121"/>
      <c r="C972" s="121"/>
      <c r="D972" s="121"/>
      <c r="E972" s="124"/>
      <c r="F972" s="127"/>
      <c r="H972" s="124"/>
      <c r="J972" s="121"/>
      <c r="K972" s="124"/>
      <c r="L972" s="124"/>
      <c r="M972" s="126"/>
      <c r="N972" s="121"/>
      <c r="O972" s="121"/>
    </row>
    <row r="973" spans="2:15" ht="15.75" customHeight="1">
      <c r="B973" s="121"/>
      <c r="C973" s="121"/>
      <c r="D973" s="121"/>
      <c r="E973" s="124"/>
      <c r="F973" s="127"/>
      <c r="H973" s="124"/>
      <c r="J973" s="121"/>
      <c r="K973" s="124"/>
      <c r="L973" s="124"/>
      <c r="M973" s="126"/>
      <c r="N973" s="121"/>
      <c r="O973" s="121"/>
    </row>
    <row r="974" spans="2:15" ht="15.75" customHeight="1">
      <c r="B974" s="121"/>
      <c r="C974" s="121"/>
      <c r="D974" s="121"/>
      <c r="E974" s="124"/>
      <c r="F974" s="127"/>
      <c r="H974" s="124"/>
      <c r="J974" s="121"/>
      <c r="K974" s="124"/>
      <c r="L974" s="124"/>
      <c r="M974" s="126"/>
      <c r="N974" s="121"/>
      <c r="O974" s="121"/>
    </row>
    <row r="975" spans="2:15" ht="15.75" customHeight="1">
      <c r="B975" s="121"/>
      <c r="C975" s="121"/>
      <c r="D975" s="121"/>
      <c r="E975" s="124"/>
      <c r="F975" s="127"/>
      <c r="H975" s="124"/>
      <c r="J975" s="121"/>
      <c r="K975" s="124"/>
      <c r="L975" s="124"/>
      <c r="M975" s="126"/>
      <c r="N975" s="121"/>
      <c r="O975" s="121"/>
    </row>
    <row r="976" spans="2:15" ht="15.75" customHeight="1">
      <c r="B976" s="121"/>
      <c r="C976" s="121"/>
      <c r="D976" s="121"/>
      <c r="E976" s="124"/>
      <c r="F976" s="127"/>
      <c r="H976" s="124"/>
      <c r="J976" s="121"/>
      <c r="K976" s="124"/>
      <c r="L976" s="124"/>
      <c r="M976" s="126"/>
      <c r="N976" s="121"/>
      <c r="O976" s="121"/>
    </row>
    <row r="977" spans="2:15" ht="15.75" customHeight="1">
      <c r="B977" s="121"/>
      <c r="C977" s="121"/>
      <c r="D977" s="121"/>
      <c r="E977" s="124"/>
      <c r="F977" s="127"/>
      <c r="H977" s="124"/>
      <c r="J977" s="121"/>
      <c r="K977" s="124"/>
      <c r="L977" s="124"/>
      <c r="M977" s="126"/>
      <c r="N977" s="121"/>
      <c r="O977" s="121"/>
    </row>
    <row r="978" spans="2:15" ht="15.75" customHeight="1">
      <c r="B978" s="121"/>
      <c r="C978" s="121"/>
      <c r="D978" s="121"/>
      <c r="E978" s="124"/>
      <c r="F978" s="127"/>
      <c r="H978" s="124"/>
      <c r="J978" s="121"/>
      <c r="K978" s="124"/>
      <c r="L978" s="124"/>
      <c r="M978" s="126"/>
      <c r="N978" s="121"/>
      <c r="O978" s="121"/>
    </row>
    <row r="979" spans="2:15" ht="15.75" customHeight="1">
      <c r="B979" s="121"/>
      <c r="C979" s="121"/>
      <c r="D979" s="121"/>
      <c r="E979" s="124"/>
      <c r="F979" s="127"/>
      <c r="H979" s="124"/>
      <c r="J979" s="121"/>
      <c r="K979" s="124"/>
      <c r="L979" s="124"/>
      <c r="M979" s="126"/>
      <c r="N979" s="121"/>
      <c r="O979" s="121"/>
    </row>
    <row r="980" spans="2:15" ht="15.75" customHeight="1">
      <c r="B980" s="121"/>
      <c r="C980" s="121"/>
      <c r="D980" s="121"/>
      <c r="E980" s="124"/>
      <c r="F980" s="127"/>
      <c r="H980" s="124"/>
      <c r="J980" s="121"/>
      <c r="K980" s="124"/>
      <c r="L980" s="124"/>
      <c r="M980" s="126"/>
      <c r="N980" s="121"/>
      <c r="O980" s="121"/>
    </row>
    <row r="981" spans="2:15" ht="15.75" customHeight="1">
      <c r="B981" s="121"/>
      <c r="C981" s="121"/>
      <c r="D981" s="121"/>
      <c r="E981" s="124"/>
      <c r="F981" s="127"/>
      <c r="H981" s="124"/>
      <c r="J981" s="121"/>
      <c r="K981" s="124"/>
      <c r="L981" s="124"/>
      <c r="M981" s="126"/>
      <c r="N981" s="121"/>
      <c r="O981" s="121"/>
    </row>
    <row r="982" spans="2:15" ht="15.75" customHeight="1">
      <c r="B982" s="121"/>
      <c r="C982" s="121"/>
      <c r="D982" s="121"/>
      <c r="E982" s="124"/>
      <c r="F982" s="127"/>
      <c r="H982" s="124"/>
      <c r="J982" s="121"/>
      <c r="K982" s="124"/>
      <c r="L982" s="124"/>
      <c r="M982" s="126"/>
      <c r="N982" s="121"/>
      <c r="O982" s="121"/>
    </row>
    <row r="983" spans="2:15" ht="15.75" customHeight="1">
      <c r="B983" s="121"/>
      <c r="C983" s="121"/>
      <c r="D983" s="121"/>
      <c r="E983" s="124"/>
      <c r="F983" s="127"/>
      <c r="H983" s="124"/>
      <c r="J983" s="121"/>
      <c r="K983" s="124"/>
      <c r="L983" s="124"/>
      <c r="M983" s="126"/>
      <c r="N983" s="121"/>
      <c r="O983" s="121"/>
    </row>
    <row r="984" spans="2:15" ht="15.75" customHeight="1">
      <c r="B984" s="121"/>
      <c r="C984" s="121"/>
      <c r="D984" s="121"/>
      <c r="E984" s="124"/>
      <c r="F984" s="127"/>
      <c r="H984" s="124"/>
      <c r="J984" s="121"/>
      <c r="K984" s="124"/>
      <c r="L984" s="124"/>
      <c r="M984" s="126"/>
      <c r="N984" s="121"/>
      <c r="O984" s="121"/>
    </row>
    <row r="985" spans="2:15" ht="15.75" customHeight="1">
      <c r="B985" s="121"/>
      <c r="C985" s="121"/>
      <c r="D985" s="121"/>
      <c r="E985" s="124"/>
      <c r="F985" s="127"/>
      <c r="H985" s="124"/>
      <c r="J985" s="121"/>
      <c r="K985" s="124"/>
      <c r="L985" s="124"/>
      <c r="M985" s="126"/>
      <c r="N985" s="121"/>
      <c r="O985" s="121"/>
    </row>
    <row r="986" spans="2:15" ht="15.75" customHeight="1">
      <c r="B986" s="121"/>
      <c r="C986" s="121"/>
      <c r="D986" s="121"/>
      <c r="E986" s="124"/>
      <c r="F986" s="127"/>
      <c r="H986" s="124"/>
      <c r="J986" s="121"/>
      <c r="K986" s="124"/>
      <c r="L986" s="124"/>
      <c r="M986" s="126"/>
      <c r="N986" s="121"/>
      <c r="O986" s="121"/>
    </row>
    <row r="987" spans="2:15" ht="15.75" customHeight="1">
      <c r="B987" s="121"/>
      <c r="C987" s="121"/>
      <c r="D987" s="121"/>
      <c r="E987" s="124"/>
      <c r="F987" s="127"/>
      <c r="H987" s="124"/>
      <c r="J987" s="121"/>
      <c r="K987" s="124"/>
      <c r="L987" s="124"/>
      <c r="M987" s="126"/>
      <c r="N987" s="121"/>
      <c r="O987" s="121"/>
    </row>
    <row r="988" spans="2:15" ht="15.75" customHeight="1">
      <c r="B988" s="121"/>
      <c r="C988" s="121"/>
      <c r="D988" s="121"/>
      <c r="E988" s="124"/>
      <c r="F988" s="127"/>
      <c r="H988" s="124"/>
      <c r="J988" s="121"/>
      <c r="K988" s="124"/>
      <c r="L988" s="124"/>
      <c r="M988" s="126"/>
      <c r="N988" s="121"/>
      <c r="O988" s="121"/>
    </row>
    <row r="989" spans="2:15" ht="15.75" customHeight="1">
      <c r="B989" s="121"/>
      <c r="C989" s="121"/>
      <c r="D989" s="121"/>
      <c r="E989" s="124"/>
      <c r="F989" s="127"/>
      <c r="H989" s="124"/>
      <c r="J989" s="121"/>
      <c r="K989" s="124"/>
      <c r="L989" s="124"/>
      <c r="M989" s="126"/>
      <c r="N989" s="121"/>
      <c r="O989" s="121"/>
    </row>
    <row r="990" spans="2:15" ht="15.75" customHeight="1">
      <c r="B990" s="121"/>
      <c r="C990" s="121"/>
      <c r="D990" s="121"/>
      <c r="E990" s="124"/>
      <c r="F990" s="127"/>
      <c r="H990" s="124"/>
      <c r="J990" s="121"/>
      <c r="K990" s="124"/>
      <c r="L990" s="124"/>
      <c r="M990" s="126"/>
      <c r="N990" s="121"/>
      <c r="O990" s="121"/>
    </row>
    <row r="991" spans="2:15" ht="15.75" customHeight="1">
      <c r="B991" s="121"/>
      <c r="C991" s="121"/>
      <c r="D991" s="121"/>
      <c r="E991" s="124"/>
      <c r="F991" s="127"/>
      <c r="H991" s="124"/>
      <c r="J991" s="121"/>
      <c r="K991" s="124"/>
      <c r="L991" s="124"/>
      <c r="M991" s="126"/>
      <c r="N991" s="121"/>
      <c r="O991" s="121"/>
    </row>
    <row r="992" spans="2:15" ht="15.75" customHeight="1">
      <c r="B992" s="121"/>
      <c r="C992" s="121"/>
      <c r="D992" s="121"/>
      <c r="E992" s="124"/>
      <c r="F992" s="127"/>
      <c r="H992" s="124"/>
      <c r="J992" s="121"/>
      <c r="K992" s="124"/>
      <c r="L992" s="124"/>
      <c r="M992" s="126"/>
      <c r="N992" s="121"/>
      <c r="O992" s="121"/>
    </row>
    <row r="993" spans="2:15" ht="15.75" customHeight="1">
      <c r="B993" s="121"/>
      <c r="C993" s="121"/>
      <c r="D993" s="121"/>
      <c r="E993" s="124"/>
      <c r="F993" s="127"/>
      <c r="H993" s="124"/>
      <c r="J993" s="121"/>
      <c r="K993" s="124"/>
      <c r="L993" s="124"/>
      <c r="M993" s="126"/>
      <c r="N993" s="121"/>
      <c r="O993" s="121"/>
    </row>
    <row r="994" spans="2:15" ht="15.75" customHeight="1">
      <c r="B994" s="121"/>
      <c r="C994" s="121"/>
      <c r="D994" s="121"/>
      <c r="E994" s="124"/>
      <c r="F994" s="127"/>
      <c r="H994" s="124"/>
      <c r="J994" s="121"/>
      <c r="K994" s="124"/>
      <c r="L994" s="124"/>
      <c r="M994" s="126"/>
      <c r="N994" s="121"/>
      <c r="O994" s="121"/>
    </row>
    <row r="995" spans="2:15" ht="15.75" customHeight="1">
      <c r="B995" s="121"/>
      <c r="C995" s="121"/>
      <c r="D995" s="121"/>
      <c r="E995" s="124"/>
      <c r="F995" s="127"/>
      <c r="H995" s="124"/>
      <c r="J995" s="121"/>
      <c r="K995" s="124"/>
      <c r="L995" s="124"/>
      <c r="M995" s="126"/>
      <c r="N995" s="121"/>
      <c r="O995" s="121"/>
    </row>
    <row r="996" spans="2:15" ht="15.75" customHeight="1">
      <c r="B996" s="121"/>
      <c r="C996" s="121"/>
      <c r="D996" s="121"/>
      <c r="E996" s="124"/>
      <c r="F996" s="127"/>
      <c r="H996" s="124"/>
      <c r="J996" s="121"/>
      <c r="K996" s="124"/>
      <c r="L996" s="124"/>
      <c r="M996" s="126"/>
      <c r="N996" s="121"/>
      <c r="O996" s="121"/>
    </row>
    <row r="997" spans="2:15" ht="15.75" customHeight="1">
      <c r="B997" s="121"/>
      <c r="C997" s="121"/>
      <c r="D997" s="121"/>
      <c r="E997" s="124"/>
      <c r="F997" s="127"/>
      <c r="H997" s="124"/>
      <c r="J997" s="121"/>
      <c r="K997" s="124"/>
      <c r="L997" s="124"/>
      <c r="M997" s="126"/>
      <c r="N997" s="121"/>
      <c r="O997" s="121"/>
    </row>
    <row r="998" spans="2:15" ht="15.75" customHeight="1">
      <c r="B998" s="121"/>
      <c r="C998" s="121"/>
      <c r="D998" s="121"/>
      <c r="E998" s="124"/>
      <c r="F998" s="127"/>
      <c r="H998" s="124"/>
      <c r="J998" s="121"/>
      <c r="K998" s="124"/>
      <c r="L998" s="124"/>
      <c r="M998" s="126"/>
      <c r="N998" s="121"/>
      <c r="O998" s="121"/>
    </row>
    <row r="999" spans="2:15" ht="15.75" customHeight="1">
      <c r="B999" s="121"/>
      <c r="C999" s="121"/>
      <c r="D999" s="121"/>
      <c r="E999" s="124"/>
      <c r="F999" s="127"/>
      <c r="H999" s="124"/>
      <c r="J999" s="121"/>
      <c r="K999" s="124"/>
      <c r="L999" s="124"/>
      <c r="M999" s="126"/>
      <c r="N999" s="121"/>
      <c r="O999" s="121"/>
    </row>
    <row r="1000" spans="2:15" ht="15.75" customHeight="1">
      <c r="B1000" s="121"/>
      <c r="C1000" s="121"/>
      <c r="D1000" s="121"/>
      <c r="E1000" s="124"/>
      <c r="F1000" s="127"/>
      <c r="H1000" s="124"/>
      <c r="J1000" s="121"/>
      <c r="K1000" s="124"/>
      <c r="L1000" s="124"/>
      <c r="M1000" s="126"/>
      <c r="N1000" s="121"/>
      <c r="O1000" s="121"/>
    </row>
    <row r="1001" spans="2:15" ht="15.75" customHeight="1">
      <c r="B1001" s="121"/>
      <c r="C1001" s="121"/>
      <c r="D1001" s="121"/>
      <c r="E1001" s="124"/>
      <c r="F1001" s="127"/>
      <c r="H1001" s="124"/>
      <c r="J1001" s="121"/>
      <c r="K1001" s="124"/>
      <c r="L1001" s="124"/>
      <c r="M1001" s="126"/>
      <c r="N1001" s="121"/>
      <c r="O1001" s="121"/>
    </row>
    <row r="1002" spans="2:15" ht="15.75" customHeight="1">
      <c r="B1002" s="121"/>
      <c r="C1002" s="121"/>
      <c r="D1002" s="121"/>
      <c r="E1002" s="124"/>
      <c r="F1002" s="127"/>
      <c r="H1002" s="124"/>
      <c r="J1002" s="121"/>
      <c r="K1002" s="124"/>
      <c r="L1002" s="124"/>
      <c r="M1002" s="126"/>
      <c r="N1002" s="121"/>
      <c r="O1002" s="121"/>
    </row>
    <row r="1003" spans="2:15" ht="15.75" customHeight="1">
      <c r="B1003" s="121"/>
      <c r="C1003" s="121"/>
      <c r="D1003" s="121"/>
      <c r="E1003" s="124"/>
      <c r="F1003" s="127"/>
      <c r="H1003" s="124"/>
      <c r="J1003" s="121"/>
      <c r="K1003" s="124"/>
      <c r="L1003" s="124"/>
      <c r="M1003" s="126"/>
      <c r="N1003" s="121"/>
      <c r="O1003" s="121"/>
    </row>
    <row r="1004" spans="2:15" ht="15.75" customHeight="1">
      <c r="B1004" s="121"/>
      <c r="C1004" s="121"/>
      <c r="D1004" s="121"/>
      <c r="E1004" s="124"/>
      <c r="F1004" s="127"/>
      <c r="H1004" s="124"/>
      <c r="J1004" s="121"/>
      <c r="K1004" s="124"/>
      <c r="L1004" s="124"/>
      <c r="M1004" s="126"/>
      <c r="N1004" s="121"/>
      <c r="O1004" s="121"/>
    </row>
    <row r="1005" spans="2:15" ht="15.75" customHeight="1">
      <c r="B1005" s="121"/>
      <c r="C1005" s="121"/>
      <c r="D1005" s="121"/>
      <c r="E1005" s="124"/>
      <c r="F1005" s="127"/>
      <c r="H1005" s="124"/>
      <c r="J1005" s="121"/>
      <c r="K1005" s="124"/>
      <c r="L1005" s="124"/>
      <c r="M1005" s="126"/>
      <c r="N1005" s="121"/>
      <c r="O1005" s="121"/>
    </row>
    <row r="1006" spans="2:15" ht="15.75" customHeight="1">
      <c r="B1006" s="121"/>
      <c r="C1006" s="121"/>
      <c r="D1006" s="121"/>
      <c r="E1006" s="124"/>
      <c r="F1006" s="127"/>
      <c r="H1006" s="124"/>
      <c r="J1006" s="121"/>
      <c r="K1006" s="124"/>
      <c r="L1006" s="124"/>
      <c r="M1006" s="126"/>
      <c r="N1006" s="121"/>
      <c r="O1006" s="121"/>
    </row>
    <row r="1007" spans="2:15" ht="15.75" customHeight="1">
      <c r="B1007" s="121"/>
      <c r="C1007" s="121"/>
      <c r="D1007" s="121"/>
      <c r="E1007" s="124"/>
      <c r="F1007" s="127"/>
      <c r="H1007" s="124"/>
      <c r="J1007" s="121"/>
      <c r="K1007" s="124"/>
      <c r="L1007" s="124"/>
      <c r="M1007" s="126"/>
      <c r="N1007" s="121"/>
      <c r="O1007" s="121"/>
    </row>
    <row r="1008" spans="2:15" ht="15.75" customHeight="1">
      <c r="B1008" s="121"/>
      <c r="C1008" s="121"/>
      <c r="D1008" s="121"/>
      <c r="E1008" s="124"/>
      <c r="F1008" s="127"/>
      <c r="H1008" s="124"/>
      <c r="J1008" s="121"/>
      <c r="K1008" s="124"/>
      <c r="L1008" s="124"/>
      <c r="M1008" s="126"/>
      <c r="N1008" s="121"/>
      <c r="O1008" s="121"/>
    </row>
    <row r="1009" spans="2:15" ht="15.75" customHeight="1">
      <c r="B1009" s="121"/>
      <c r="C1009" s="121"/>
      <c r="D1009" s="121"/>
      <c r="E1009" s="124"/>
      <c r="F1009" s="127"/>
      <c r="H1009" s="124"/>
      <c r="J1009" s="121"/>
      <c r="K1009" s="124"/>
      <c r="L1009" s="124"/>
      <c r="M1009" s="126"/>
      <c r="N1009" s="121"/>
      <c r="O1009" s="121"/>
    </row>
    <row r="1010" spans="2:15" ht="15.75" customHeight="1">
      <c r="B1010" s="121"/>
      <c r="C1010" s="121"/>
      <c r="D1010" s="121"/>
      <c r="E1010" s="124"/>
      <c r="F1010" s="127"/>
      <c r="H1010" s="124"/>
      <c r="J1010" s="121"/>
      <c r="K1010" s="124"/>
      <c r="L1010" s="124"/>
      <c r="M1010" s="126"/>
      <c r="N1010" s="121"/>
      <c r="O1010" s="121"/>
    </row>
    <row r="1011" spans="2:15" ht="15.75" customHeight="1">
      <c r="B1011" s="121"/>
      <c r="C1011" s="121"/>
      <c r="D1011" s="121"/>
      <c r="E1011" s="124"/>
      <c r="F1011" s="127"/>
      <c r="H1011" s="124"/>
      <c r="J1011" s="121"/>
      <c r="K1011" s="124"/>
      <c r="L1011" s="124"/>
      <c r="M1011" s="126"/>
      <c r="N1011" s="121"/>
      <c r="O1011" s="121"/>
    </row>
    <row r="1012" spans="2:15" ht="15.75" customHeight="1">
      <c r="B1012" s="121"/>
      <c r="C1012" s="121"/>
      <c r="D1012" s="121"/>
      <c r="E1012" s="124"/>
      <c r="F1012" s="127"/>
      <c r="H1012" s="124"/>
      <c r="J1012" s="121"/>
      <c r="K1012" s="124"/>
      <c r="L1012" s="124"/>
      <c r="M1012" s="126"/>
      <c r="N1012" s="121"/>
      <c r="O1012" s="121"/>
    </row>
    <row r="1013" spans="2:15" ht="15.75" customHeight="1">
      <c r="B1013" s="121"/>
      <c r="C1013" s="121"/>
      <c r="D1013" s="121"/>
      <c r="E1013" s="124"/>
      <c r="F1013" s="127"/>
      <c r="H1013" s="124"/>
      <c r="J1013" s="121"/>
      <c r="K1013" s="124"/>
      <c r="L1013" s="124"/>
      <c r="M1013" s="126"/>
      <c r="N1013" s="121"/>
      <c r="O1013" s="121"/>
    </row>
    <row r="1014" spans="2:15" ht="15.75" customHeight="1">
      <c r="B1014" s="121"/>
      <c r="C1014" s="121"/>
      <c r="D1014" s="121"/>
      <c r="E1014" s="124"/>
      <c r="F1014" s="127"/>
      <c r="H1014" s="124"/>
      <c r="J1014" s="121"/>
      <c r="K1014" s="124"/>
      <c r="L1014" s="124"/>
      <c r="M1014" s="126"/>
      <c r="N1014" s="121"/>
      <c r="O1014" s="121"/>
    </row>
    <row r="1015" spans="2:15" ht="15.75" customHeight="1">
      <c r="B1015" s="121"/>
      <c r="C1015" s="121"/>
      <c r="D1015" s="121"/>
      <c r="E1015" s="124"/>
      <c r="F1015" s="127"/>
      <c r="H1015" s="124"/>
      <c r="J1015" s="121"/>
      <c r="K1015" s="124"/>
      <c r="L1015" s="124"/>
      <c r="M1015" s="126"/>
      <c r="N1015" s="121"/>
      <c r="O1015" s="121"/>
    </row>
    <row r="1016" spans="2:15" ht="15.75" customHeight="1">
      <c r="B1016" s="121"/>
      <c r="C1016" s="121"/>
      <c r="D1016" s="121"/>
      <c r="E1016" s="124"/>
      <c r="F1016" s="127"/>
      <c r="H1016" s="124"/>
      <c r="J1016" s="121"/>
      <c r="K1016" s="124"/>
      <c r="L1016" s="124"/>
      <c r="M1016" s="126"/>
      <c r="N1016" s="121"/>
      <c r="O1016" s="121"/>
    </row>
    <row r="1017" spans="2:15" ht="15.75" customHeight="1">
      <c r="B1017" s="121"/>
      <c r="C1017" s="121"/>
      <c r="D1017" s="121"/>
      <c r="E1017" s="124"/>
      <c r="F1017" s="127"/>
      <c r="H1017" s="124"/>
      <c r="J1017" s="121"/>
      <c r="K1017" s="124"/>
      <c r="L1017" s="124"/>
      <c r="M1017" s="126"/>
      <c r="N1017" s="121"/>
      <c r="O1017" s="121"/>
    </row>
    <row r="1018" spans="2:15" ht="15.75" customHeight="1">
      <c r="B1018" s="121"/>
      <c r="C1018" s="121"/>
      <c r="D1018" s="121"/>
      <c r="E1018" s="124"/>
      <c r="F1018" s="127"/>
      <c r="H1018" s="124"/>
      <c r="J1018" s="121"/>
      <c r="K1018" s="124"/>
      <c r="L1018" s="124"/>
      <c r="M1018" s="126"/>
      <c r="N1018" s="121"/>
      <c r="O1018" s="121"/>
    </row>
    <row r="1019" spans="2:15" ht="15.75" customHeight="1">
      <c r="B1019" s="121"/>
      <c r="C1019" s="121"/>
      <c r="D1019" s="121"/>
      <c r="E1019" s="124"/>
      <c r="F1019" s="127"/>
      <c r="H1019" s="124"/>
      <c r="J1019" s="121"/>
      <c r="K1019" s="124"/>
      <c r="L1019" s="124"/>
      <c r="M1019" s="126"/>
      <c r="N1019" s="121"/>
      <c r="O1019" s="121"/>
    </row>
    <row r="1020" spans="2:15" ht="15.75" customHeight="1">
      <c r="B1020" s="121"/>
      <c r="C1020" s="121"/>
      <c r="D1020" s="121"/>
      <c r="E1020" s="124"/>
      <c r="F1020" s="127"/>
      <c r="H1020" s="124"/>
      <c r="J1020" s="121"/>
      <c r="K1020" s="124"/>
      <c r="L1020" s="124"/>
      <c r="M1020" s="126"/>
      <c r="N1020" s="121"/>
      <c r="O1020" s="121"/>
    </row>
    <row r="1021" spans="2:15" ht="15.75" customHeight="1">
      <c r="B1021" s="121"/>
      <c r="C1021" s="121"/>
      <c r="D1021" s="121"/>
      <c r="E1021" s="124"/>
      <c r="F1021" s="127"/>
      <c r="H1021" s="124"/>
      <c r="J1021" s="121"/>
      <c r="K1021" s="124"/>
      <c r="L1021" s="124"/>
      <c r="M1021" s="126"/>
      <c r="N1021" s="121"/>
      <c r="O1021" s="121"/>
    </row>
    <row r="1022" spans="2:15" ht="15.75" customHeight="1">
      <c r="B1022" s="121"/>
      <c r="C1022" s="121"/>
      <c r="D1022" s="121"/>
      <c r="E1022" s="124"/>
      <c r="F1022" s="127"/>
      <c r="H1022" s="124"/>
      <c r="J1022" s="121"/>
      <c r="K1022" s="124"/>
      <c r="L1022" s="124"/>
      <c r="M1022" s="126"/>
      <c r="N1022" s="121"/>
      <c r="O1022" s="121"/>
    </row>
    <row r="1023" spans="2:15" ht="15.75" customHeight="1">
      <c r="B1023" s="121"/>
      <c r="C1023" s="121"/>
      <c r="D1023" s="121"/>
      <c r="E1023" s="124"/>
      <c r="F1023" s="127"/>
      <c r="H1023" s="124"/>
      <c r="J1023" s="121"/>
      <c r="K1023" s="124"/>
      <c r="L1023" s="124"/>
      <c r="M1023" s="126"/>
      <c r="N1023" s="121"/>
      <c r="O1023" s="121"/>
    </row>
    <row r="1024" spans="2:15" ht="15.75" customHeight="1">
      <c r="B1024" s="121"/>
      <c r="C1024" s="121"/>
      <c r="D1024" s="121"/>
      <c r="E1024" s="124"/>
      <c r="F1024" s="127"/>
      <c r="H1024" s="124"/>
      <c r="J1024" s="121"/>
      <c r="K1024" s="124"/>
      <c r="L1024" s="124"/>
      <c r="M1024" s="126"/>
      <c r="N1024" s="121"/>
      <c r="O1024" s="121"/>
    </row>
    <row r="1025" spans="2:15" ht="15.75" customHeight="1">
      <c r="B1025" s="121"/>
      <c r="C1025" s="121"/>
      <c r="D1025" s="121"/>
      <c r="E1025" s="124"/>
      <c r="F1025" s="127"/>
      <c r="H1025" s="124"/>
      <c r="J1025" s="121"/>
      <c r="K1025" s="124"/>
      <c r="L1025" s="124"/>
      <c r="M1025" s="126"/>
      <c r="N1025" s="121"/>
      <c r="O1025" s="121"/>
    </row>
    <row r="1026" spans="2:15" ht="15.75" customHeight="1">
      <c r="B1026" s="121"/>
      <c r="C1026" s="121"/>
      <c r="D1026" s="121"/>
      <c r="E1026" s="124"/>
      <c r="F1026" s="127"/>
      <c r="H1026" s="124"/>
      <c r="J1026" s="121"/>
      <c r="K1026" s="124"/>
      <c r="L1026" s="124"/>
      <c r="M1026" s="126"/>
      <c r="N1026" s="121"/>
      <c r="O1026" s="121"/>
    </row>
    <row r="1027" spans="2:15" ht="15.75" customHeight="1">
      <c r="B1027" s="121"/>
      <c r="C1027" s="121"/>
      <c r="D1027" s="121"/>
      <c r="E1027" s="124"/>
      <c r="F1027" s="127"/>
      <c r="H1027" s="124"/>
      <c r="J1027" s="121"/>
      <c r="K1027" s="124"/>
      <c r="L1027" s="124"/>
      <c r="M1027" s="126"/>
      <c r="N1027" s="121"/>
      <c r="O1027" s="121"/>
    </row>
    <row r="1028" spans="2:15" ht="15.75" customHeight="1">
      <c r="B1028" s="121"/>
      <c r="C1028" s="121"/>
      <c r="D1028" s="121"/>
      <c r="E1028" s="124"/>
      <c r="F1028" s="127"/>
      <c r="H1028" s="124"/>
      <c r="J1028" s="121"/>
      <c r="K1028" s="124"/>
      <c r="L1028" s="124"/>
      <c r="M1028" s="126"/>
      <c r="N1028" s="121"/>
      <c r="O1028" s="121"/>
    </row>
    <row r="1029" spans="2:15" ht="15.75" customHeight="1">
      <c r="B1029" s="121"/>
      <c r="C1029" s="121"/>
      <c r="D1029" s="121"/>
      <c r="E1029" s="124"/>
      <c r="F1029" s="127"/>
      <c r="H1029" s="124"/>
      <c r="J1029" s="121"/>
      <c r="K1029" s="124"/>
      <c r="L1029" s="124"/>
      <c r="M1029" s="126"/>
      <c r="N1029" s="121"/>
      <c r="O1029" s="121"/>
    </row>
    <row r="1030" spans="2:15" ht="15.75" customHeight="1">
      <c r="B1030" s="121"/>
      <c r="C1030" s="121"/>
      <c r="D1030" s="121"/>
      <c r="E1030" s="124"/>
      <c r="F1030" s="127"/>
      <c r="H1030" s="124"/>
      <c r="J1030" s="121"/>
      <c r="K1030" s="124"/>
      <c r="L1030" s="124"/>
      <c r="M1030" s="126"/>
      <c r="N1030" s="121"/>
      <c r="O1030" s="121"/>
    </row>
    <row r="1031" spans="2:15" ht="15.75" customHeight="1">
      <c r="B1031" s="121"/>
      <c r="C1031" s="121"/>
      <c r="D1031" s="121"/>
      <c r="E1031" s="124"/>
      <c r="F1031" s="127"/>
      <c r="H1031" s="124"/>
      <c r="J1031" s="121"/>
      <c r="K1031" s="124"/>
      <c r="L1031" s="124"/>
      <c r="M1031" s="126"/>
      <c r="N1031" s="121"/>
      <c r="O1031" s="121"/>
    </row>
    <row r="1032" spans="2:15" ht="15.75" customHeight="1">
      <c r="B1032" s="121"/>
      <c r="C1032" s="121"/>
      <c r="D1032" s="121"/>
      <c r="E1032" s="124"/>
      <c r="F1032" s="127"/>
      <c r="H1032" s="124"/>
      <c r="J1032" s="121"/>
      <c r="K1032" s="124"/>
      <c r="L1032" s="124"/>
      <c r="M1032" s="126"/>
      <c r="N1032" s="121"/>
      <c r="O1032" s="121"/>
    </row>
    <row r="1033" spans="2:15" ht="15.75" customHeight="1">
      <c r="B1033" s="121"/>
      <c r="C1033" s="121"/>
      <c r="D1033" s="121"/>
      <c r="E1033" s="124"/>
      <c r="F1033" s="127"/>
      <c r="H1033" s="124"/>
      <c r="J1033" s="121"/>
      <c r="K1033" s="124"/>
      <c r="L1033" s="124"/>
      <c r="M1033" s="126"/>
      <c r="N1033" s="121"/>
      <c r="O1033" s="121"/>
    </row>
    <row r="1034" spans="2:15" ht="15.75" customHeight="1">
      <c r="B1034" s="121"/>
      <c r="C1034" s="121"/>
      <c r="D1034" s="121"/>
      <c r="E1034" s="124"/>
      <c r="F1034" s="127"/>
      <c r="H1034" s="124"/>
      <c r="J1034" s="121"/>
      <c r="K1034" s="124"/>
      <c r="L1034" s="124"/>
      <c r="M1034" s="126"/>
      <c r="N1034" s="121"/>
      <c r="O1034" s="121"/>
    </row>
    <row r="1035" spans="2:15" ht="15.75" customHeight="1">
      <c r="B1035" s="121"/>
      <c r="C1035" s="121"/>
      <c r="D1035" s="121"/>
      <c r="E1035" s="124"/>
      <c r="F1035" s="127"/>
      <c r="H1035" s="124"/>
      <c r="J1035" s="121"/>
      <c r="K1035" s="124"/>
      <c r="L1035" s="124"/>
      <c r="M1035" s="126"/>
      <c r="N1035" s="121"/>
      <c r="O1035" s="121"/>
    </row>
    <row r="1036" spans="2:15" ht="15.75" customHeight="1">
      <c r="B1036" s="121"/>
      <c r="C1036" s="121"/>
      <c r="D1036" s="121"/>
      <c r="E1036" s="124"/>
      <c r="F1036" s="127"/>
      <c r="H1036" s="124"/>
      <c r="J1036" s="121"/>
      <c r="K1036" s="124"/>
      <c r="L1036" s="124"/>
      <c r="M1036" s="126"/>
      <c r="N1036" s="121"/>
      <c r="O1036" s="121"/>
    </row>
    <row r="1037" spans="2:15" ht="15.75" customHeight="1">
      <c r="B1037" s="121"/>
      <c r="C1037" s="121"/>
      <c r="D1037" s="121"/>
      <c r="E1037" s="124"/>
      <c r="F1037" s="127"/>
      <c r="H1037" s="124"/>
      <c r="J1037" s="121"/>
      <c r="K1037" s="124"/>
      <c r="L1037" s="124"/>
      <c r="M1037" s="126"/>
      <c r="N1037" s="121"/>
      <c r="O1037" s="121"/>
    </row>
    <row r="1038" spans="2:15" ht="15.75" customHeight="1">
      <c r="B1038" s="121"/>
      <c r="C1038" s="121"/>
      <c r="D1038" s="121"/>
      <c r="E1038" s="124"/>
      <c r="F1038" s="127"/>
      <c r="H1038" s="124"/>
      <c r="J1038" s="121"/>
      <c r="K1038" s="124"/>
      <c r="L1038" s="124"/>
      <c r="M1038" s="126"/>
      <c r="N1038" s="121"/>
      <c r="O1038" s="121"/>
    </row>
    <row r="1039" spans="2:15" ht="15.75" customHeight="1">
      <c r="B1039" s="121"/>
      <c r="C1039" s="121"/>
      <c r="D1039" s="121"/>
      <c r="E1039" s="124"/>
      <c r="F1039" s="127"/>
      <c r="H1039" s="124"/>
      <c r="J1039" s="121"/>
      <c r="K1039" s="124"/>
      <c r="L1039" s="124"/>
      <c r="M1039" s="126"/>
      <c r="N1039" s="121"/>
      <c r="O1039" s="121"/>
    </row>
    <row r="1040" spans="2:15" ht="15.75" customHeight="1">
      <c r="B1040" s="121"/>
      <c r="C1040" s="121"/>
      <c r="D1040" s="121"/>
      <c r="E1040" s="124"/>
      <c r="F1040" s="127"/>
      <c r="H1040" s="124"/>
      <c r="J1040" s="121"/>
      <c r="K1040" s="124"/>
      <c r="L1040" s="124"/>
      <c r="M1040" s="126"/>
      <c r="N1040" s="121"/>
      <c r="O1040" s="121"/>
    </row>
    <row r="1041" spans="2:15" ht="15.75" customHeight="1">
      <c r="B1041" s="121"/>
      <c r="C1041" s="121"/>
      <c r="D1041" s="121"/>
      <c r="E1041" s="124"/>
      <c r="F1041" s="127"/>
      <c r="H1041" s="124"/>
      <c r="J1041" s="121"/>
      <c r="K1041" s="124"/>
      <c r="L1041" s="124"/>
      <c r="M1041" s="126"/>
      <c r="N1041" s="121"/>
      <c r="O1041" s="121"/>
    </row>
    <row r="1042" spans="2:15" ht="15.75" customHeight="1">
      <c r="B1042" s="121"/>
      <c r="C1042" s="121"/>
      <c r="D1042" s="121"/>
      <c r="E1042" s="124"/>
      <c r="F1042" s="127"/>
      <c r="H1042" s="124"/>
      <c r="J1042" s="121"/>
      <c r="K1042" s="124"/>
      <c r="L1042" s="124"/>
      <c r="M1042" s="126"/>
      <c r="N1042" s="121"/>
      <c r="O1042" s="121"/>
    </row>
    <row r="1043" spans="2:15" ht="15.75" customHeight="1">
      <c r="B1043" s="121"/>
      <c r="C1043" s="121"/>
      <c r="D1043" s="121"/>
      <c r="E1043" s="124"/>
      <c r="F1043" s="127"/>
      <c r="H1043" s="124"/>
      <c r="J1043" s="121"/>
      <c r="K1043" s="124"/>
      <c r="L1043" s="124"/>
      <c r="M1043" s="126"/>
      <c r="N1043" s="121"/>
      <c r="O1043" s="121"/>
    </row>
    <row r="1044" spans="2:15" ht="15.75" customHeight="1">
      <c r="B1044" s="121"/>
      <c r="C1044" s="121"/>
      <c r="D1044" s="121"/>
      <c r="E1044" s="124"/>
      <c r="F1044" s="127"/>
      <c r="H1044" s="124"/>
      <c r="J1044" s="121"/>
      <c r="K1044" s="124"/>
      <c r="L1044" s="124"/>
      <c r="M1044" s="126"/>
      <c r="N1044" s="121"/>
      <c r="O1044" s="121"/>
    </row>
    <row r="1045" spans="2:15" ht="15.75" customHeight="1">
      <c r="B1045" s="121"/>
      <c r="C1045" s="121"/>
      <c r="D1045" s="121"/>
      <c r="E1045" s="124"/>
      <c r="F1045" s="127"/>
      <c r="H1045" s="124"/>
      <c r="J1045" s="121"/>
      <c r="K1045" s="124"/>
      <c r="L1045" s="124"/>
      <c r="M1045" s="126"/>
      <c r="N1045" s="121"/>
      <c r="O1045" s="121"/>
    </row>
    <row r="1046" spans="2:15" ht="15.75" customHeight="1">
      <c r="B1046" s="121"/>
      <c r="C1046" s="121"/>
      <c r="D1046" s="121"/>
      <c r="E1046" s="124"/>
      <c r="F1046" s="127"/>
      <c r="H1046" s="124"/>
      <c r="J1046" s="121"/>
      <c r="K1046" s="124"/>
      <c r="L1046" s="124"/>
      <c r="M1046" s="126"/>
      <c r="N1046" s="121"/>
      <c r="O1046" s="121"/>
    </row>
    <row r="1047" spans="2:15" ht="15.75" customHeight="1">
      <c r="B1047" s="121"/>
      <c r="C1047" s="121"/>
      <c r="D1047" s="121"/>
      <c r="E1047" s="124"/>
      <c r="F1047" s="127"/>
      <c r="H1047" s="124"/>
      <c r="J1047" s="121"/>
      <c r="K1047" s="124"/>
      <c r="L1047" s="124"/>
      <c r="M1047" s="126"/>
      <c r="N1047" s="121"/>
      <c r="O1047" s="121"/>
    </row>
    <row r="1048" spans="2:15" ht="15.75" customHeight="1">
      <c r="B1048" s="121"/>
      <c r="C1048" s="121"/>
      <c r="D1048" s="121"/>
      <c r="E1048" s="124"/>
      <c r="F1048" s="127"/>
      <c r="H1048" s="124"/>
      <c r="J1048" s="121"/>
      <c r="K1048" s="124"/>
      <c r="L1048" s="124"/>
      <c r="M1048" s="126"/>
      <c r="N1048" s="121"/>
      <c r="O1048" s="121"/>
    </row>
    <row r="1049" spans="2:15" ht="15.75" customHeight="1">
      <c r="B1049" s="121"/>
      <c r="C1049" s="121"/>
      <c r="D1049" s="121"/>
      <c r="E1049" s="124"/>
      <c r="F1049" s="127"/>
      <c r="H1049" s="124"/>
      <c r="J1049" s="121"/>
      <c r="K1049" s="124"/>
      <c r="L1049" s="124"/>
      <c r="M1049" s="126"/>
      <c r="N1049" s="121"/>
      <c r="O1049" s="121"/>
    </row>
    <row r="1050" spans="2:15" ht="15.75" customHeight="1">
      <c r="B1050" s="121"/>
      <c r="C1050" s="121"/>
      <c r="D1050" s="121"/>
      <c r="E1050" s="124"/>
      <c r="F1050" s="127"/>
      <c r="H1050" s="124"/>
      <c r="J1050" s="121"/>
      <c r="K1050" s="124"/>
      <c r="L1050" s="124"/>
      <c r="M1050" s="126"/>
      <c r="N1050" s="121"/>
      <c r="O1050" s="121"/>
    </row>
    <row r="1051" spans="2:15" ht="15.75" customHeight="1">
      <c r="B1051" s="121"/>
      <c r="C1051" s="121"/>
      <c r="D1051" s="121"/>
      <c r="E1051" s="124"/>
      <c r="F1051" s="127"/>
      <c r="H1051" s="124"/>
      <c r="J1051" s="121"/>
      <c r="K1051" s="124"/>
      <c r="L1051" s="124"/>
      <c r="M1051" s="126"/>
      <c r="N1051" s="121"/>
      <c r="O1051" s="121"/>
    </row>
    <row r="1052" spans="2:15" ht="15.75" customHeight="1">
      <c r="B1052" s="121"/>
      <c r="C1052" s="121"/>
      <c r="D1052" s="121"/>
      <c r="E1052" s="124"/>
      <c r="F1052" s="127"/>
      <c r="H1052" s="124"/>
      <c r="J1052" s="121"/>
      <c r="K1052" s="124"/>
      <c r="L1052" s="124"/>
      <c r="M1052" s="126"/>
      <c r="N1052" s="121"/>
      <c r="O1052" s="121"/>
    </row>
    <row r="1053" spans="2:15" ht="15.75" customHeight="1">
      <c r="B1053" s="121"/>
      <c r="C1053" s="121"/>
      <c r="D1053" s="121"/>
      <c r="E1053" s="124"/>
      <c r="F1053" s="127"/>
      <c r="H1053" s="124"/>
      <c r="J1053" s="121"/>
      <c r="K1053" s="124"/>
      <c r="L1053" s="124"/>
      <c r="M1053" s="126"/>
      <c r="N1053" s="121"/>
      <c r="O1053" s="121"/>
    </row>
    <row r="1054" spans="2:15" ht="15.75" customHeight="1">
      <c r="B1054" s="121"/>
      <c r="C1054" s="121"/>
      <c r="D1054" s="121"/>
      <c r="E1054" s="124"/>
      <c r="F1054" s="127"/>
      <c r="H1054" s="124"/>
      <c r="J1054" s="121"/>
      <c r="K1054" s="124"/>
      <c r="L1054" s="124"/>
      <c r="M1054" s="126"/>
      <c r="N1054" s="121"/>
      <c r="O1054" s="121"/>
    </row>
    <row r="1055" spans="2:15" ht="15.75" customHeight="1">
      <c r="B1055" s="121"/>
      <c r="C1055" s="121"/>
      <c r="D1055" s="121"/>
      <c r="E1055" s="124"/>
      <c r="F1055" s="127"/>
      <c r="H1055" s="124"/>
      <c r="J1055" s="121"/>
      <c r="K1055" s="124"/>
      <c r="L1055" s="124"/>
      <c r="M1055" s="126"/>
      <c r="N1055" s="121"/>
      <c r="O1055" s="121"/>
    </row>
    <row r="1056" spans="2:15" ht="15.75" customHeight="1">
      <c r="B1056" s="121"/>
      <c r="C1056" s="121"/>
      <c r="D1056" s="121"/>
      <c r="E1056" s="124"/>
      <c r="F1056" s="127"/>
      <c r="H1056" s="124"/>
      <c r="J1056" s="121"/>
      <c r="K1056" s="124"/>
      <c r="L1056" s="124"/>
      <c r="M1056" s="126"/>
      <c r="N1056" s="121"/>
      <c r="O1056" s="121"/>
    </row>
    <row r="1057" spans="2:15" ht="15.75" customHeight="1">
      <c r="B1057" s="121"/>
      <c r="C1057" s="121"/>
      <c r="D1057" s="121"/>
      <c r="E1057" s="124"/>
      <c r="F1057" s="127"/>
      <c r="H1057" s="124"/>
      <c r="J1057" s="121"/>
      <c r="K1057" s="124"/>
      <c r="L1057" s="124"/>
      <c r="M1057" s="126"/>
      <c r="N1057" s="121"/>
      <c r="O1057" s="121"/>
    </row>
    <row r="1058" spans="2:15" ht="15.75" customHeight="1">
      <c r="B1058" s="121"/>
      <c r="C1058" s="121"/>
      <c r="D1058" s="121"/>
      <c r="E1058" s="124"/>
      <c r="F1058" s="127"/>
      <c r="H1058" s="124"/>
      <c r="J1058" s="121"/>
      <c r="K1058" s="124"/>
      <c r="L1058" s="124"/>
      <c r="M1058" s="126"/>
      <c r="N1058" s="121"/>
      <c r="O1058" s="121"/>
    </row>
    <row r="1059" spans="2:15" ht="15.75" customHeight="1">
      <c r="B1059" s="121"/>
      <c r="C1059" s="121"/>
      <c r="D1059" s="121"/>
      <c r="E1059" s="124"/>
      <c r="F1059" s="127"/>
      <c r="H1059" s="124"/>
      <c r="J1059" s="121"/>
      <c r="K1059" s="124"/>
      <c r="L1059" s="124"/>
      <c r="M1059" s="126"/>
      <c r="N1059" s="121"/>
      <c r="O1059" s="121"/>
    </row>
    <row r="1060" spans="2:15" ht="15.75" customHeight="1">
      <c r="B1060" s="121"/>
      <c r="C1060" s="121"/>
      <c r="D1060" s="121"/>
      <c r="E1060" s="124"/>
      <c r="F1060" s="127"/>
      <c r="H1060" s="124"/>
      <c r="J1060" s="121"/>
      <c r="K1060" s="124"/>
      <c r="L1060" s="124"/>
      <c r="M1060" s="126"/>
      <c r="N1060" s="121"/>
      <c r="O1060" s="121"/>
    </row>
    <row r="1061" spans="2:15" ht="15.75" customHeight="1">
      <c r="B1061" s="121"/>
      <c r="C1061" s="121"/>
      <c r="D1061" s="121"/>
      <c r="E1061" s="124"/>
      <c r="F1061" s="127"/>
      <c r="H1061" s="124"/>
      <c r="J1061" s="121"/>
      <c r="K1061" s="124"/>
      <c r="L1061" s="124"/>
      <c r="M1061" s="126"/>
      <c r="N1061" s="121"/>
      <c r="O1061" s="121"/>
    </row>
    <row r="1062" spans="2:15" ht="15.75" customHeight="1">
      <c r="B1062" s="121"/>
      <c r="C1062" s="121"/>
      <c r="D1062" s="121"/>
      <c r="E1062" s="124"/>
      <c r="F1062" s="127"/>
      <c r="H1062" s="124"/>
      <c r="J1062" s="121"/>
      <c r="K1062" s="124"/>
      <c r="L1062" s="124"/>
      <c r="M1062" s="126"/>
      <c r="N1062" s="121"/>
      <c r="O1062" s="121"/>
    </row>
    <row r="1063" spans="2:15" ht="15.75" customHeight="1">
      <c r="B1063" s="121"/>
      <c r="C1063" s="121"/>
      <c r="D1063" s="121"/>
      <c r="E1063" s="124"/>
      <c r="F1063" s="127"/>
      <c r="H1063" s="124"/>
      <c r="J1063" s="121"/>
      <c r="K1063" s="124"/>
      <c r="L1063" s="124"/>
      <c r="M1063" s="126"/>
      <c r="N1063" s="121"/>
      <c r="O1063" s="121"/>
    </row>
    <row r="1064" spans="2:15" ht="15.75" customHeight="1">
      <c r="B1064" s="121"/>
      <c r="C1064" s="121"/>
      <c r="D1064" s="121"/>
      <c r="E1064" s="124"/>
      <c r="F1064" s="127"/>
      <c r="H1064" s="124"/>
      <c r="J1064" s="121"/>
      <c r="K1064" s="124"/>
      <c r="L1064" s="124"/>
      <c r="M1064" s="126"/>
      <c r="N1064" s="121"/>
      <c r="O1064" s="121"/>
    </row>
    <row r="1065" spans="2:15" ht="15.75" customHeight="1">
      <c r="B1065" s="121"/>
      <c r="C1065" s="121"/>
      <c r="D1065" s="121"/>
      <c r="E1065" s="124"/>
      <c r="F1065" s="127"/>
      <c r="H1065" s="124"/>
      <c r="J1065" s="121"/>
      <c r="K1065" s="124"/>
      <c r="L1065" s="124"/>
      <c r="M1065" s="126"/>
      <c r="N1065" s="121"/>
      <c r="O1065" s="121"/>
    </row>
    <row r="1066" spans="2:15" ht="15.75" customHeight="1">
      <c r="B1066" s="121"/>
      <c r="C1066" s="121"/>
      <c r="D1066" s="121"/>
      <c r="E1066" s="124"/>
      <c r="F1066" s="127"/>
      <c r="H1066" s="124"/>
      <c r="J1066" s="121"/>
      <c r="K1066" s="124"/>
      <c r="L1066" s="124"/>
      <c r="M1066" s="126"/>
      <c r="N1066" s="121"/>
      <c r="O1066" s="121"/>
    </row>
    <row r="1067" spans="2:15" ht="15.75" customHeight="1">
      <c r="B1067" s="121"/>
      <c r="C1067" s="121"/>
      <c r="D1067" s="121"/>
      <c r="E1067" s="124"/>
      <c r="F1067" s="127"/>
      <c r="H1067" s="124"/>
      <c r="J1067" s="121"/>
      <c r="K1067" s="124"/>
      <c r="L1067" s="124"/>
      <c r="M1067" s="126"/>
      <c r="N1067" s="121"/>
      <c r="O1067" s="121"/>
    </row>
    <row r="1068" spans="2:15" ht="15.75" customHeight="1">
      <c r="B1068" s="121"/>
      <c r="C1068" s="121"/>
      <c r="D1068" s="121"/>
      <c r="E1068" s="124"/>
      <c r="F1068" s="127"/>
      <c r="H1068" s="124"/>
      <c r="J1068" s="121"/>
      <c r="K1068" s="124"/>
      <c r="L1068" s="124"/>
      <c r="M1068" s="126"/>
      <c r="N1068" s="121"/>
      <c r="O1068" s="121"/>
    </row>
    <row r="1069" spans="2:15" ht="15.75" customHeight="1">
      <c r="B1069" s="121"/>
      <c r="C1069" s="121"/>
      <c r="D1069" s="121"/>
      <c r="E1069" s="124"/>
      <c r="F1069" s="127"/>
      <c r="H1069" s="124"/>
      <c r="J1069" s="121"/>
      <c r="K1069" s="124"/>
      <c r="L1069" s="124"/>
      <c r="M1069" s="126"/>
      <c r="N1069" s="121"/>
      <c r="O1069" s="121"/>
    </row>
    <row r="1070" spans="2:15" ht="15.75" customHeight="1">
      <c r="B1070" s="121"/>
      <c r="C1070" s="121"/>
      <c r="D1070" s="121"/>
      <c r="E1070" s="124"/>
      <c r="F1070" s="127"/>
      <c r="H1070" s="124"/>
      <c r="J1070" s="121"/>
      <c r="K1070" s="124"/>
      <c r="L1070" s="124"/>
      <c r="M1070" s="126"/>
      <c r="N1070" s="121"/>
      <c r="O1070" s="121"/>
    </row>
    <row r="1071" spans="2:15" ht="15.75" customHeight="1">
      <c r="B1071" s="121"/>
      <c r="C1071" s="121"/>
      <c r="D1071" s="121"/>
      <c r="E1071" s="124"/>
      <c r="F1071" s="127"/>
      <c r="H1071" s="124"/>
      <c r="J1071" s="121"/>
      <c r="K1071" s="124"/>
      <c r="L1071" s="124"/>
      <c r="M1071" s="126"/>
      <c r="N1071" s="121"/>
      <c r="O1071" s="121"/>
    </row>
    <row r="1072" spans="2:15" ht="15.75" customHeight="1">
      <c r="B1072" s="121"/>
      <c r="C1072" s="121"/>
      <c r="D1072" s="121"/>
      <c r="E1072" s="124"/>
      <c r="F1072" s="127"/>
      <c r="H1072" s="124"/>
      <c r="J1072" s="121"/>
      <c r="K1072" s="124"/>
      <c r="L1072" s="124"/>
      <c r="M1072" s="126"/>
      <c r="N1072" s="121"/>
      <c r="O1072" s="121"/>
    </row>
    <row r="1073" spans="2:15" ht="15.75" customHeight="1">
      <c r="B1073" s="121"/>
      <c r="C1073" s="121"/>
      <c r="D1073" s="121"/>
      <c r="E1073" s="124"/>
      <c r="F1073" s="127"/>
      <c r="H1073" s="124"/>
      <c r="J1073" s="121"/>
      <c r="K1073" s="124"/>
      <c r="L1073" s="124"/>
      <c r="M1073" s="126"/>
      <c r="N1073" s="121"/>
      <c r="O1073" s="121"/>
    </row>
    <row r="1074" spans="2:15" ht="15.75" customHeight="1">
      <c r="B1074" s="121"/>
      <c r="C1074" s="121"/>
      <c r="D1074" s="121"/>
      <c r="E1074" s="124"/>
      <c r="F1074" s="127"/>
      <c r="H1074" s="124"/>
      <c r="J1074" s="121"/>
      <c r="K1074" s="124"/>
      <c r="L1074" s="124"/>
      <c r="M1074" s="126"/>
      <c r="N1074" s="121"/>
      <c r="O1074" s="121"/>
    </row>
    <row r="1075" spans="2:15" ht="15.75" customHeight="1">
      <c r="B1075" s="121"/>
      <c r="C1075" s="121"/>
      <c r="D1075" s="121"/>
      <c r="E1075" s="124"/>
      <c r="F1075" s="127"/>
      <c r="H1075" s="124"/>
      <c r="J1075" s="121"/>
      <c r="K1075" s="124"/>
      <c r="L1075" s="124"/>
      <c r="M1075" s="126"/>
      <c r="N1075" s="121"/>
      <c r="O1075" s="121"/>
    </row>
    <row r="1076" spans="2:15" ht="15.75" customHeight="1">
      <c r="B1076" s="121"/>
      <c r="C1076" s="121"/>
      <c r="D1076" s="121"/>
      <c r="E1076" s="124"/>
      <c r="F1076" s="127"/>
      <c r="H1076" s="124"/>
      <c r="J1076" s="121"/>
      <c r="K1076" s="124"/>
      <c r="L1076" s="124"/>
      <c r="M1076" s="126"/>
      <c r="N1076" s="121"/>
      <c r="O1076" s="121"/>
    </row>
    <row r="1077" spans="2:15" ht="15.75" customHeight="1">
      <c r="B1077" s="121"/>
      <c r="C1077" s="121"/>
      <c r="D1077" s="121"/>
      <c r="E1077" s="124"/>
      <c r="F1077" s="127"/>
      <c r="H1077" s="124"/>
      <c r="J1077" s="121"/>
      <c r="K1077" s="124"/>
      <c r="L1077" s="124"/>
      <c r="M1077" s="126"/>
      <c r="N1077" s="121"/>
      <c r="O1077" s="121"/>
    </row>
    <row r="1078" spans="2:15" ht="15.75" customHeight="1">
      <c r="B1078" s="121"/>
      <c r="C1078" s="121"/>
      <c r="D1078" s="121"/>
      <c r="E1078" s="124"/>
      <c r="F1078" s="127"/>
      <c r="H1078" s="124"/>
      <c r="J1078" s="121"/>
      <c r="K1078" s="124"/>
      <c r="L1078" s="124"/>
      <c r="M1078" s="126"/>
      <c r="N1078" s="121"/>
      <c r="O1078" s="121"/>
    </row>
    <row r="1079" spans="2:15" ht="15.75" customHeight="1">
      <c r="B1079" s="121"/>
      <c r="C1079" s="121"/>
      <c r="D1079" s="121"/>
      <c r="E1079" s="124"/>
      <c r="F1079" s="127"/>
      <c r="H1079" s="124"/>
      <c r="J1079" s="121"/>
      <c r="K1079" s="124"/>
      <c r="L1079" s="124"/>
      <c r="M1079" s="126"/>
      <c r="N1079" s="121"/>
      <c r="O1079" s="121"/>
    </row>
    <row r="1080" spans="2:15" ht="15.75" customHeight="1">
      <c r="B1080" s="121"/>
      <c r="C1080" s="121"/>
      <c r="D1080" s="121"/>
      <c r="E1080" s="124"/>
      <c r="F1080" s="127"/>
      <c r="H1080" s="124"/>
      <c r="J1080" s="121"/>
      <c r="K1080" s="124"/>
      <c r="L1080" s="124"/>
      <c r="M1080" s="126"/>
      <c r="N1080" s="121"/>
      <c r="O1080" s="121"/>
    </row>
    <row r="1081" spans="2:15" ht="15.75" customHeight="1">
      <c r="B1081" s="121"/>
      <c r="C1081" s="121"/>
      <c r="D1081" s="121"/>
      <c r="E1081" s="124"/>
      <c r="F1081" s="127"/>
      <c r="H1081" s="124"/>
      <c r="J1081" s="121"/>
      <c r="K1081" s="124"/>
      <c r="L1081" s="124"/>
      <c r="M1081" s="126"/>
      <c r="N1081" s="121"/>
      <c r="O1081" s="121"/>
    </row>
    <row r="1082" spans="2:15" ht="15.75" customHeight="1">
      <c r="B1082" s="121"/>
      <c r="C1082" s="121"/>
      <c r="D1082" s="121"/>
      <c r="E1082" s="124"/>
      <c r="F1082" s="127"/>
      <c r="H1082" s="124"/>
      <c r="J1082" s="121"/>
      <c r="K1082" s="124"/>
      <c r="L1082" s="124"/>
      <c r="M1082" s="126"/>
      <c r="N1082" s="121"/>
      <c r="O1082" s="121"/>
    </row>
    <row r="1083" spans="2:15" ht="15.75" customHeight="1">
      <c r="B1083" s="121"/>
      <c r="C1083" s="121"/>
      <c r="D1083" s="121"/>
      <c r="E1083" s="124"/>
      <c r="F1083" s="127"/>
      <c r="H1083" s="124"/>
      <c r="J1083" s="121"/>
      <c r="K1083" s="124"/>
      <c r="L1083" s="124"/>
      <c r="M1083" s="126"/>
      <c r="N1083" s="121"/>
      <c r="O1083" s="121"/>
    </row>
    <row r="1084" spans="2:15" ht="15.75" customHeight="1">
      <c r="B1084" s="121"/>
      <c r="C1084" s="121"/>
      <c r="D1084" s="121"/>
      <c r="E1084" s="124"/>
      <c r="F1084" s="127"/>
      <c r="H1084" s="124"/>
      <c r="J1084" s="121"/>
      <c r="K1084" s="124"/>
      <c r="L1084" s="124"/>
      <c r="M1084" s="126"/>
      <c r="N1084" s="121"/>
      <c r="O1084" s="121"/>
    </row>
    <row r="1085" spans="2:15" ht="15.75" customHeight="1">
      <c r="B1085" s="121"/>
      <c r="C1085" s="121"/>
      <c r="D1085" s="121"/>
      <c r="E1085" s="124"/>
      <c r="F1085" s="127"/>
      <c r="H1085" s="124"/>
      <c r="J1085" s="121"/>
      <c r="K1085" s="124"/>
      <c r="L1085" s="124"/>
      <c r="M1085" s="126"/>
      <c r="N1085" s="121"/>
      <c r="O1085" s="121"/>
    </row>
    <row r="1086" spans="2:15" ht="15.75" customHeight="1">
      <c r="B1086" s="121"/>
      <c r="C1086" s="121"/>
      <c r="D1086" s="121"/>
      <c r="E1086" s="124"/>
      <c r="F1086" s="127"/>
      <c r="H1086" s="124"/>
      <c r="J1086" s="121"/>
      <c r="K1086" s="124"/>
      <c r="L1086" s="124"/>
      <c r="M1086" s="126"/>
      <c r="N1086" s="121"/>
      <c r="O1086" s="121"/>
    </row>
    <row r="1087" spans="2:15" ht="15.75" customHeight="1">
      <c r="B1087" s="121"/>
      <c r="C1087" s="121"/>
      <c r="D1087" s="121"/>
      <c r="E1087" s="124"/>
      <c r="F1087" s="127"/>
      <c r="H1087" s="124"/>
      <c r="J1087" s="121"/>
      <c r="K1087" s="124"/>
      <c r="L1087" s="124"/>
      <c r="M1087" s="126"/>
      <c r="N1087" s="121"/>
      <c r="O1087" s="121"/>
    </row>
    <row r="1088" spans="2:15" ht="15.75" customHeight="1">
      <c r="B1088" s="121"/>
      <c r="C1088" s="121"/>
      <c r="D1088" s="121"/>
      <c r="E1088" s="124"/>
      <c r="F1088" s="127"/>
      <c r="H1088" s="124"/>
      <c r="J1088" s="121"/>
      <c r="K1088" s="124"/>
      <c r="L1088" s="124"/>
      <c r="M1088" s="126"/>
      <c r="N1088" s="121"/>
      <c r="O1088" s="121"/>
    </row>
    <row r="1089" spans="2:15" ht="15.75" customHeight="1">
      <c r="B1089" s="121"/>
      <c r="C1089" s="121"/>
      <c r="D1089" s="121"/>
      <c r="E1089" s="124"/>
      <c r="F1089" s="127"/>
      <c r="H1089" s="124"/>
      <c r="J1089" s="121"/>
      <c r="K1089" s="124"/>
      <c r="L1089" s="124"/>
      <c r="M1089" s="126"/>
      <c r="N1089" s="121"/>
      <c r="O1089" s="121"/>
    </row>
    <row r="1090" spans="2:15" ht="15.75" customHeight="1">
      <c r="B1090" s="121"/>
      <c r="C1090" s="121"/>
      <c r="D1090" s="121"/>
      <c r="E1090" s="124"/>
      <c r="F1090" s="127"/>
      <c r="H1090" s="124"/>
      <c r="J1090" s="121"/>
      <c r="K1090" s="124"/>
      <c r="L1090" s="124"/>
      <c r="M1090" s="126"/>
      <c r="N1090" s="121"/>
      <c r="O1090" s="121"/>
    </row>
    <row r="1091" spans="2:15" ht="15.75" customHeight="1">
      <c r="B1091" s="121"/>
      <c r="C1091" s="121"/>
      <c r="D1091" s="121"/>
      <c r="E1091" s="124"/>
      <c r="F1091" s="127"/>
      <c r="H1091" s="124"/>
      <c r="J1091" s="121"/>
      <c r="K1091" s="124"/>
      <c r="L1091" s="124"/>
      <c r="M1091" s="126"/>
      <c r="N1091" s="121"/>
      <c r="O1091" s="121"/>
    </row>
    <row r="1092" spans="2:15" ht="15.75" customHeight="1">
      <c r="B1092" s="121"/>
      <c r="C1092" s="121"/>
      <c r="D1092" s="121"/>
      <c r="E1092" s="124"/>
      <c r="F1092" s="127"/>
      <c r="H1092" s="124"/>
      <c r="J1092" s="121"/>
      <c r="K1092" s="124"/>
      <c r="L1092" s="124"/>
      <c r="M1092" s="126"/>
      <c r="N1092" s="121"/>
      <c r="O1092" s="121"/>
    </row>
    <row r="1093" spans="2:15" ht="15.75" customHeight="1">
      <c r="B1093" s="121"/>
      <c r="C1093" s="121"/>
      <c r="D1093" s="121"/>
      <c r="E1093" s="124"/>
      <c r="F1093" s="127"/>
      <c r="H1093" s="124"/>
      <c r="J1093" s="121"/>
      <c r="K1093" s="124"/>
      <c r="L1093" s="124"/>
      <c r="M1093" s="126"/>
      <c r="N1093" s="121"/>
      <c r="O1093" s="121"/>
    </row>
    <row r="1094" spans="2:15" ht="15.75" customHeight="1">
      <c r="B1094" s="121"/>
      <c r="C1094" s="121"/>
      <c r="D1094" s="121"/>
      <c r="E1094" s="124"/>
      <c r="F1094" s="127"/>
      <c r="H1094" s="124"/>
      <c r="J1094" s="121"/>
      <c r="K1094" s="124"/>
      <c r="L1094" s="124"/>
      <c r="M1094" s="126"/>
      <c r="N1094" s="121"/>
      <c r="O1094" s="121"/>
    </row>
    <row r="1095" spans="2:15" ht="15.75" customHeight="1">
      <c r="B1095" s="121"/>
      <c r="C1095" s="121"/>
      <c r="D1095" s="121"/>
      <c r="E1095" s="124"/>
      <c r="F1095" s="127"/>
      <c r="H1095" s="124"/>
      <c r="J1095" s="121"/>
      <c r="K1095" s="124"/>
      <c r="L1095" s="124"/>
      <c r="M1095" s="126"/>
      <c r="N1095" s="121"/>
      <c r="O1095" s="121"/>
    </row>
    <row r="1096" spans="2:15" ht="15.75" customHeight="1">
      <c r="B1096" s="121"/>
      <c r="C1096" s="121"/>
      <c r="D1096" s="121"/>
      <c r="E1096" s="124"/>
      <c r="F1096" s="127"/>
      <c r="H1096" s="124"/>
      <c r="J1096" s="121"/>
      <c r="K1096" s="124"/>
      <c r="L1096" s="124"/>
      <c r="M1096" s="126"/>
      <c r="N1096" s="121"/>
      <c r="O1096" s="121"/>
    </row>
    <row r="1097" spans="2:15" ht="15.75" customHeight="1">
      <c r="B1097" s="121"/>
      <c r="C1097" s="121"/>
      <c r="D1097" s="121"/>
      <c r="E1097" s="124"/>
      <c r="F1097" s="127"/>
      <c r="H1097" s="124"/>
      <c r="J1097" s="121"/>
      <c r="K1097" s="124"/>
      <c r="L1097" s="124"/>
      <c r="M1097" s="126"/>
      <c r="N1097" s="121"/>
      <c r="O1097" s="121"/>
    </row>
    <row r="1098" spans="2:15" ht="15.75" customHeight="1">
      <c r="B1098" s="121"/>
      <c r="C1098" s="121"/>
      <c r="D1098" s="121"/>
      <c r="E1098" s="124"/>
      <c r="F1098" s="127"/>
      <c r="H1098" s="124"/>
      <c r="J1098" s="121"/>
      <c r="K1098" s="124"/>
      <c r="L1098" s="124"/>
      <c r="M1098" s="126"/>
      <c r="N1098" s="121"/>
      <c r="O1098" s="121"/>
    </row>
    <row r="1099" spans="2:15" ht="15.75" customHeight="1">
      <c r="B1099" s="121"/>
      <c r="C1099" s="121"/>
      <c r="D1099" s="121"/>
      <c r="E1099" s="124"/>
      <c r="F1099" s="127"/>
      <c r="H1099" s="124"/>
      <c r="J1099" s="121"/>
      <c r="K1099" s="124"/>
      <c r="L1099" s="124"/>
      <c r="M1099" s="126"/>
      <c r="N1099" s="121"/>
      <c r="O1099" s="121"/>
    </row>
    <row r="1100" spans="2:15" ht="15.75" customHeight="1">
      <c r="B1100" s="121"/>
      <c r="C1100" s="121"/>
      <c r="D1100" s="121"/>
      <c r="E1100" s="124"/>
      <c r="F1100" s="127"/>
      <c r="H1100" s="124"/>
      <c r="J1100" s="121"/>
      <c r="K1100" s="124"/>
      <c r="L1100" s="124"/>
      <c r="M1100" s="126"/>
      <c r="N1100" s="121"/>
      <c r="O1100" s="121"/>
    </row>
    <row r="1101" spans="2:15" ht="15.75" customHeight="1">
      <c r="B1101" s="121"/>
      <c r="C1101" s="121"/>
      <c r="D1101" s="121"/>
      <c r="E1101" s="124"/>
      <c r="F1101" s="127"/>
      <c r="H1101" s="124"/>
      <c r="J1101" s="121"/>
      <c r="K1101" s="124"/>
      <c r="L1101" s="124"/>
      <c r="M1101" s="126"/>
      <c r="N1101" s="121"/>
      <c r="O1101" s="121"/>
    </row>
    <row r="1102" spans="2:15" ht="15.75" customHeight="1">
      <c r="B1102" s="121"/>
      <c r="C1102" s="121"/>
      <c r="D1102" s="121"/>
      <c r="E1102" s="124"/>
      <c r="F1102" s="127"/>
      <c r="H1102" s="124"/>
      <c r="J1102" s="121"/>
      <c r="K1102" s="124"/>
      <c r="L1102" s="124"/>
      <c r="M1102" s="126"/>
      <c r="N1102" s="121"/>
      <c r="O1102" s="121"/>
    </row>
    <row r="1103" spans="2:15" ht="15.75" customHeight="1">
      <c r="B1103" s="121"/>
      <c r="C1103" s="121"/>
      <c r="D1103" s="121"/>
      <c r="E1103" s="124"/>
      <c r="F1103" s="127"/>
      <c r="H1103" s="124"/>
      <c r="J1103" s="121"/>
      <c r="K1103" s="124"/>
      <c r="L1103" s="124"/>
      <c r="M1103" s="126"/>
      <c r="N1103" s="121"/>
      <c r="O1103" s="121"/>
    </row>
    <row r="1104" spans="2:15" ht="15.75" customHeight="1">
      <c r="B1104" s="121"/>
      <c r="C1104" s="121"/>
      <c r="D1104" s="121"/>
      <c r="E1104" s="124"/>
      <c r="F1104" s="127"/>
      <c r="H1104" s="124"/>
      <c r="J1104" s="121"/>
      <c r="K1104" s="124"/>
      <c r="L1104" s="124"/>
      <c r="M1104" s="126"/>
      <c r="N1104" s="121"/>
      <c r="O1104" s="121"/>
    </row>
    <row r="1105" spans="2:15" ht="15.75" customHeight="1">
      <c r="B1105" s="121"/>
      <c r="C1105" s="121"/>
      <c r="D1105" s="121"/>
      <c r="E1105" s="124"/>
      <c r="F1105" s="127"/>
      <c r="H1105" s="124"/>
      <c r="J1105" s="121"/>
      <c r="K1105" s="124"/>
      <c r="L1105" s="124"/>
      <c r="M1105" s="126"/>
      <c r="N1105" s="121"/>
      <c r="O1105" s="121"/>
    </row>
    <row r="1106" spans="2:15" ht="15.75" customHeight="1">
      <c r="B1106" s="121"/>
      <c r="C1106" s="121"/>
      <c r="D1106" s="121"/>
      <c r="E1106" s="124"/>
      <c r="F1106" s="127"/>
      <c r="H1106" s="124"/>
      <c r="J1106" s="121"/>
      <c r="K1106" s="124"/>
      <c r="L1106" s="124"/>
      <c r="M1106" s="126"/>
      <c r="N1106" s="121"/>
      <c r="O1106" s="121"/>
    </row>
    <row r="1107" spans="2:15" ht="15.75" customHeight="1">
      <c r="B1107" s="121"/>
      <c r="C1107" s="121"/>
      <c r="D1107" s="121"/>
      <c r="E1107" s="124"/>
      <c r="F1107" s="127"/>
      <c r="H1107" s="124"/>
      <c r="J1107" s="121"/>
      <c r="K1107" s="124"/>
      <c r="L1107" s="124"/>
      <c r="M1107" s="126"/>
      <c r="N1107" s="121"/>
      <c r="O1107" s="121"/>
    </row>
    <row r="1108" spans="2:15" ht="15.75" customHeight="1">
      <c r="B1108" s="121"/>
      <c r="C1108" s="121"/>
      <c r="D1108" s="121"/>
      <c r="E1108" s="124"/>
      <c r="F1108" s="127"/>
      <c r="H1108" s="124"/>
      <c r="J1108" s="121"/>
      <c r="K1108" s="124"/>
      <c r="L1108" s="124"/>
      <c r="M1108" s="126"/>
      <c r="N1108" s="121"/>
      <c r="O1108" s="121"/>
    </row>
    <row r="1109" spans="2:15" ht="15.75" customHeight="1">
      <c r="B1109" s="121"/>
      <c r="C1109" s="121"/>
      <c r="D1109" s="121"/>
      <c r="E1109" s="124"/>
      <c r="F1109" s="127"/>
      <c r="H1109" s="124"/>
      <c r="J1109" s="121"/>
      <c r="K1109" s="124"/>
      <c r="L1109" s="124"/>
      <c r="M1109" s="126"/>
      <c r="N1109" s="121"/>
      <c r="O1109" s="121"/>
    </row>
    <row r="1110" spans="2:15" ht="15.75" customHeight="1">
      <c r="B1110" s="121"/>
      <c r="C1110" s="121"/>
      <c r="D1110" s="121"/>
      <c r="E1110" s="124"/>
      <c r="F1110" s="127"/>
      <c r="H1110" s="124"/>
      <c r="J1110" s="121"/>
      <c r="K1110" s="124"/>
      <c r="L1110" s="124"/>
      <c r="M1110" s="126"/>
      <c r="N1110" s="121"/>
      <c r="O1110" s="121"/>
    </row>
    <row r="1111" spans="2:15" ht="15.75" customHeight="1">
      <c r="B1111" s="121"/>
      <c r="C1111" s="121"/>
      <c r="D1111" s="121"/>
      <c r="E1111" s="124"/>
      <c r="F1111" s="127"/>
      <c r="H1111" s="124"/>
      <c r="J1111" s="121"/>
      <c r="K1111" s="124"/>
      <c r="L1111" s="124"/>
      <c r="M1111" s="126"/>
      <c r="N1111" s="121"/>
      <c r="O1111" s="121"/>
    </row>
    <row r="1112" spans="2:15" ht="15.75" customHeight="1">
      <c r="B1112" s="121"/>
      <c r="C1112" s="121"/>
      <c r="D1112" s="121"/>
      <c r="E1112" s="124"/>
      <c r="F1112" s="127"/>
      <c r="H1112" s="124"/>
      <c r="J1112" s="121"/>
      <c r="K1112" s="124"/>
      <c r="L1112" s="124"/>
      <c r="M1112" s="126"/>
      <c r="N1112" s="121"/>
      <c r="O1112" s="121"/>
    </row>
    <row r="1113" spans="2:15" ht="15.75" customHeight="1">
      <c r="B1113" s="121"/>
      <c r="C1113" s="121"/>
      <c r="D1113" s="121"/>
      <c r="E1113" s="124"/>
      <c r="F1113" s="127"/>
      <c r="H1113" s="124"/>
      <c r="J1113" s="121"/>
      <c r="K1113" s="124"/>
      <c r="L1113" s="124"/>
      <c r="M1113" s="126"/>
      <c r="N1113" s="121"/>
      <c r="O1113" s="121"/>
    </row>
    <row r="1114" spans="2:15" ht="15.75" customHeight="1">
      <c r="B1114" s="121"/>
      <c r="C1114" s="121"/>
      <c r="D1114" s="121"/>
      <c r="E1114" s="124"/>
      <c r="F1114" s="127"/>
      <c r="H1114" s="124"/>
      <c r="J1114" s="121"/>
      <c r="K1114" s="124"/>
      <c r="L1114" s="124"/>
      <c r="M1114" s="126"/>
      <c r="N1114" s="121"/>
      <c r="O1114" s="121"/>
    </row>
    <row r="1115" spans="2:15" ht="15.75" customHeight="1">
      <c r="B1115" s="121"/>
      <c r="C1115" s="121"/>
      <c r="D1115" s="121"/>
      <c r="E1115" s="124"/>
      <c r="F1115" s="127"/>
      <c r="H1115" s="124"/>
      <c r="J1115" s="121"/>
      <c r="K1115" s="124"/>
      <c r="L1115" s="124"/>
      <c r="M1115" s="126"/>
      <c r="N1115" s="121"/>
      <c r="O1115" s="121"/>
    </row>
    <row r="1116" spans="2:15" ht="15.75" customHeight="1">
      <c r="B1116" s="121"/>
      <c r="C1116" s="121"/>
      <c r="D1116" s="121"/>
      <c r="E1116" s="124"/>
      <c r="F1116" s="127"/>
      <c r="H1116" s="124"/>
      <c r="J1116" s="121"/>
      <c r="K1116" s="124"/>
      <c r="L1116" s="124"/>
      <c r="M1116" s="126"/>
      <c r="N1116" s="121"/>
      <c r="O1116" s="121"/>
    </row>
    <row r="1117" spans="2:15" ht="15.75" customHeight="1">
      <c r="B1117" s="121"/>
      <c r="C1117" s="121"/>
      <c r="D1117" s="121"/>
      <c r="E1117" s="124"/>
      <c r="F1117" s="127"/>
      <c r="H1117" s="124"/>
      <c r="J1117" s="121"/>
      <c r="K1117" s="124"/>
      <c r="L1117" s="124"/>
      <c r="M1117" s="126"/>
      <c r="N1117" s="121"/>
      <c r="O1117" s="121"/>
    </row>
    <row r="1118" spans="2:15" ht="15.75" customHeight="1">
      <c r="B1118" s="121"/>
      <c r="C1118" s="121"/>
      <c r="D1118" s="121"/>
      <c r="E1118" s="124"/>
      <c r="F1118" s="127"/>
      <c r="H1118" s="124"/>
      <c r="J1118" s="121"/>
      <c r="K1118" s="124"/>
      <c r="L1118" s="124"/>
      <c r="M1118" s="126"/>
      <c r="N1118" s="121"/>
      <c r="O1118" s="121"/>
    </row>
    <row r="1119" spans="2:15" ht="15.75" customHeight="1">
      <c r="B1119" s="121"/>
      <c r="C1119" s="121"/>
      <c r="D1119" s="121"/>
      <c r="E1119" s="124"/>
      <c r="F1119" s="127"/>
      <c r="H1119" s="124"/>
      <c r="J1119" s="121"/>
      <c r="K1119" s="124"/>
      <c r="L1119" s="124"/>
      <c r="M1119" s="126"/>
      <c r="N1119" s="121"/>
      <c r="O1119" s="121"/>
    </row>
    <row r="1120" spans="2:15" ht="15.75" customHeight="1">
      <c r="B1120" s="121"/>
      <c r="C1120" s="121"/>
      <c r="D1120" s="121"/>
      <c r="E1120" s="124"/>
      <c r="F1120" s="127"/>
      <c r="H1120" s="124"/>
      <c r="J1120" s="121"/>
      <c r="K1120" s="124"/>
      <c r="L1120" s="124"/>
      <c r="M1120" s="126"/>
      <c r="N1120" s="121"/>
      <c r="O1120" s="121"/>
    </row>
    <row r="1121" spans="2:15" ht="15.75" customHeight="1">
      <c r="B1121" s="121"/>
      <c r="C1121" s="121"/>
      <c r="D1121" s="121"/>
      <c r="E1121" s="124"/>
      <c r="F1121" s="127"/>
      <c r="H1121" s="124"/>
      <c r="J1121" s="121"/>
      <c r="K1121" s="124"/>
      <c r="L1121" s="124"/>
      <c r="M1121" s="126"/>
      <c r="N1121" s="121"/>
      <c r="O1121" s="121"/>
    </row>
    <row r="1122" spans="2:15" ht="15.75" customHeight="1">
      <c r="B1122" s="121"/>
      <c r="C1122" s="121"/>
      <c r="D1122" s="121"/>
      <c r="E1122" s="124"/>
      <c r="F1122" s="127"/>
      <c r="H1122" s="124"/>
      <c r="J1122" s="121"/>
      <c r="K1122" s="124"/>
      <c r="L1122" s="124"/>
      <c r="M1122" s="126"/>
      <c r="N1122" s="121"/>
      <c r="O1122" s="121"/>
    </row>
    <row r="1123" spans="2:15" ht="15.75" customHeight="1">
      <c r="B1123" s="121"/>
      <c r="C1123" s="121"/>
      <c r="D1123" s="121"/>
      <c r="E1123" s="124"/>
      <c r="F1123" s="127"/>
      <c r="H1123" s="124"/>
      <c r="J1123" s="121"/>
      <c r="K1123" s="124"/>
      <c r="L1123" s="124"/>
      <c r="M1123" s="126"/>
      <c r="N1123" s="121"/>
      <c r="O1123" s="121"/>
    </row>
    <row r="1124" spans="2:15" ht="15.75" customHeight="1">
      <c r="B1124" s="121"/>
      <c r="C1124" s="121"/>
      <c r="D1124" s="121"/>
      <c r="E1124" s="124"/>
      <c r="F1124" s="127"/>
      <c r="H1124" s="124"/>
      <c r="J1124" s="121"/>
      <c r="K1124" s="124"/>
      <c r="L1124" s="124"/>
      <c r="M1124" s="126"/>
      <c r="N1124" s="121"/>
      <c r="O1124" s="121"/>
    </row>
    <row r="1125" spans="2:15" ht="15.75" customHeight="1">
      <c r="B1125" s="121"/>
      <c r="C1125" s="121"/>
      <c r="D1125" s="121"/>
      <c r="E1125" s="124"/>
      <c r="F1125" s="127"/>
      <c r="H1125" s="124"/>
      <c r="J1125" s="121"/>
      <c r="K1125" s="124"/>
      <c r="L1125" s="124"/>
      <c r="M1125" s="126"/>
      <c r="N1125" s="121"/>
      <c r="O1125" s="121"/>
    </row>
    <row r="1126" spans="2:15" ht="15.75" customHeight="1">
      <c r="B1126" s="121"/>
      <c r="C1126" s="121"/>
      <c r="D1126" s="121"/>
      <c r="E1126" s="124"/>
      <c r="F1126" s="127"/>
      <c r="H1126" s="124"/>
      <c r="J1126" s="121"/>
      <c r="K1126" s="124"/>
      <c r="L1126" s="124"/>
      <c r="M1126" s="126"/>
      <c r="N1126" s="121"/>
      <c r="O1126" s="121"/>
    </row>
    <row r="1127" spans="2:15" ht="15.75" customHeight="1">
      <c r="B1127" s="121"/>
      <c r="C1127" s="121"/>
      <c r="D1127" s="121"/>
      <c r="E1127" s="124"/>
      <c r="F1127" s="127"/>
      <c r="H1127" s="124"/>
      <c r="J1127" s="121"/>
      <c r="K1127" s="124"/>
      <c r="L1127" s="124"/>
      <c r="M1127" s="126"/>
      <c r="N1127" s="121"/>
      <c r="O1127" s="121"/>
    </row>
    <row r="1128" spans="2:15" ht="15.75" customHeight="1">
      <c r="B1128" s="121"/>
      <c r="C1128" s="121"/>
      <c r="D1128" s="121"/>
      <c r="E1128" s="124"/>
      <c r="F1128" s="127"/>
      <c r="H1128" s="124"/>
      <c r="J1128" s="121"/>
      <c r="K1128" s="124"/>
      <c r="L1128" s="124"/>
      <c r="M1128" s="126"/>
      <c r="N1128" s="121"/>
      <c r="O1128" s="121"/>
    </row>
    <row r="1129" spans="2:15" ht="15.75" customHeight="1">
      <c r="B1129" s="121"/>
      <c r="C1129" s="121"/>
      <c r="D1129" s="121"/>
      <c r="E1129" s="124"/>
      <c r="F1129" s="127"/>
      <c r="H1129" s="124"/>
      <c r="J1129" s="121"/>
      <c r="K1129" s="124"/>
      <c r="L1129" s="124"/>
      <c r="M1129" s="126"/>
      <c r="N1129" s="121"/>
      <c r="O1129" s="121"/>
    </row>
    <row r="1130" spans="2:15" ht="15.75" customHeight="1">
      <c r="B1130" s="121"/>
      <c r="C1130" s="121"/>
      <c r="D1130" s="121"/>
      <c r="E1130" s="124"/>
      <c r="F1130" s="127"/>
      <c r="H1130" s="124"/>
      <c r="J1130" s="121"/>
      <c r="K1130" s="124"/>
      <c r="L1130" s="124"/>
      <c r="M1130" s="126"/>
      <c r="N1130" s="121"/>
      <c r="O1130" s="121"/>
    </row>
    <row r="1131" spans="2:15" ht="15.75" customHeight="1">
      <c r="B1131" s="121"/>
      <c r="C1131" s="121"/>
      <c r="D1131" s="121"/>
      <c r="E1131" s="124"/>
      <c r="F1131" s="127"/>
      <c r="H1131" s="124"/>
      <c r="J1131" s="121"/>
      <c r="K1131" s="124"/>
      <c r="L1131" s="124"/>
      <c r="M1131" s="126"/>
      <c r="N1131" s="121"/>
      <c r="O1131" s="121"/>
    </row>
    <row r="1132" spans="2:15" ht="15.75" customHeight="1">
      <c r="B1132" s="121"/>
      <c r="C1132" s="121"/>
      <c r="D1132" s="121"/>
      <c r="E1132" s="124"/>
      <c r="F1132" s="127"/>
      <c r="H1132" s="124"/>
      <c r="J1132" s="121"/>
      <c r="K1132" s="124"/>
      <c r="L1132" s="124"/>
      <c r="M1132" s="126"/>
      <c r="N1132" s="121"/>
      <c r="O1132" s="121"/>
    </row>
    <row r="1133" spans="2:15" ht="15.75" customHeight="1">
      <c r="B1133" s="121"/>
      <c r="C1133" s="121"/>
      <c r="D1133" s="121"/>
      <c r="E1133" s="124"/>
      <c r="F1133" s="127"/>
      <c r="H1133" s="124"/>
      <c r="J1133" s="121"/>
      <c r="K1133" s="124"/>
      <c r="L1133" s="124"/>
      <c r="M1133" s="126"/>
      <c r="N1133" s="121"/>
      <c r="O1133" s="121"/>
    </row>
    <row r="1134" spans="2:15" ht="15.75" customHeight="1">
      <c r="B1134" s="121"/>
      <c r="C1134" s="121"/>
      <c r="D1134" s="121"/>
      <c r="E1134" s="124"/>
      <c r="F1134" s="127"/>
      <c r="H1134" s="124"/>
      <c r="J1134" s="121"/>
      <c r="K1134" s="124"/>
      <c r="L1134" s="124"/>
      <c r="M1134" s="126"/>
      <c r="N1134" s="121"/>
      <c r="O1134" s="121"/>
    </row>
    <row r="1135" spans="2:15" ht="15.75" customHeight="1">
      <c r="B1135" s="121"/>
      <c r="C1135" s="121"/>
      <c r="D1135" s="121"/>
      <c r="E1135" s="124"/>
      <c r="F1135" s="127"/>
      <c r="H1135" s="124"/>
      <c r="J1135" s="121"/>
      <c r="K1135" s="124"/>
      <c r="L1135" s="124"/>
      <c r="M1135" s="126"/>
      <c r="N1135" s="121"/>
      <c r="O1135" s="121"/>
    </row>
    <row r="1136" spans="2:15" ht="15.75" customHeight="1">
      <c r="B1136" s="121"/>
      <c r="C1136" s="121"/>
      <c r="D1136" s="121"/>
      <c r="E1136" s="124"/>
      <c r="F1136" s="127"/>
      <c r="H1136" s="124"/>
      <c r="J1136" s="121"/>
      <c r="K1136" s="124"/>
      <c r="L1136" s="124"/>
      <c r="M1136" s="126"/>
      <c r="N1136" s="121"/>
      <c r="O1136" s="121"/>
    </row>
    <row r="1137" spans="2:15" ht="15.75" customHeight="1">
      <c r="B1137" s="121"/>
      <c r="C1137" s="121"/>
      <c r="D1137" s="121"/>
      <c r="E1137" s="124"/>
      <c r="F1137" s="127"/>
      <c r="H1137" s="124"/>
      <c r="J1137" s="121"/>
      <c r="K1137" s="124"/>
      <c r="L1137" s="124"/>
      <c r="M1137" s="126"/>
      <c r="N1137" s="121"/>
      <c r="O1137" s="121"/>
    </row>
    <row r="1138" spans="2:15" ht="15.75" customHeight="1">
      <c r="B1138" s="121"/>
      <c r="C1138" s="121"/>
      <c r="D1138" s="121"/>
      <c r="E1138" s="124"/>
      <c r="F1138" s="127"/>
      <c r="H1138" s="124"/>
      <c r="J1138" s="121"/>
      <c r="K1138" s="124"/>
      <c r="L1138" s="124"/>
      <c r="M1138" s="126"/>
      <c r="N1138" s="121"/>
      <c r="O1138" s="121"/>
    </row>
    <row r="1139" spans="2:15" ht="15.75" customHeight="1">
      <c r="B1139" s="121"/>
      <c r="C1139" s="121"/>
      <c r="D1139" s="121"/>
      <c r="E1139" s="124"/>
      <c r="F1139" s="127"/>
      <c r="H1139" s="124"/>
      <c r="J1139" s="121"/>
      <c r="K1139" s="124"/>
      <c r="L1139" s="124"/>
      <c r="M1139" s="126"/>
      <c r="N1139" s="121"/>
      <c r="O1139" s="121"/>
    </row>
    <row r="1140" spans="2:15" ht="15.75" customHeight="1">
      <c r="B1140" s="121"/>
      <c r="C1140" s="121"/>
      <c r="D1140" s="121"/>
      <c r="E1140" s="124"/>
      <c r="F1140" s="127"/>
      <c r="H1140" s="124"/>
      <c r="J1140" s="121"/>
      <c r="K1140" s="124"/>
      <c r="L1140" s="124"/>
      <c r="M1140" s="126"/>
      <c r="N1140" s="121"/>
      <c r="O1140" s="121"/>
    </row>
    <row r="1141" spans="2:15" ht="15.75" customHeight="1">
      <c r="B1141" s="121"/>
      <c r="C1141" s="121"/>
      <c r="D1141" s="121"/>
      <c r="E1141" s="124"/>
      <c r="F1141" s="127"/>
      <c r="H1141" s="124"/>
      <c r="J1141" s="121"/>
      <c r="K1141" s="124"/>
      <c r="L1141" s="124"/>
      <c r="M1141" s="126"/>
      <c r="N1141" s="121"/>
      <c r="O1141" s="121"/>
    </row>
    <row r="1142" spans="2:15" ht="15.75" customHeight="1">
      <c r="B1142" s="121"/>
      <c r="C1142" s="121"/>
      <c r="D1142" s="121"/>
      <c r="E1142" s="124"/>
      <c r="F1142" s="127"/>
      <c r="H1142" s="124"/>
      <c r="J1142" s="121"/>
      <c r="K1142" s="124"/>
      <c r="L1142" s="124"/>
      <c r="M1142" s="126"/>
      <c r="N1142" s="121"/>
      <c r="O1142" s="121"/>
    </row>
    <row r="1143" spans="2:15" ht="15.75" customHeight="1">
      <c r="B1143" s="121"/>
      <c r="C1143" s="121"/>
      <c r="D1143" s="121"/>
      <c r="E1143" s="124"/>
      <c r="F1143" s="127"/>
      <c r="H1143" s="124"/>
      <c r="J1143" s="121"/>
      <c r="K1143" s="124"/>
      <c r="L1143" s="124"/>
      <c r="M1143" s="126"/>
      <c r="N1143" s="121"/>
      <c r="O1143" s="121"/>
    </row>
    <row r="1144" spans="2:15" ht="15.75" customHeight="1">
      <c r="B1144" s="121"/>
      <c r="C1144" s="121"/>
      <c r="D1144" s="121"/>
      <c r="E1144" s="124"/>
      <c r="F1144" s="127"/>
      <c r="H1144" s="124"/>
      <c r="J1144" s="121"/>
      <c r="K1144" s="124"/>
      <c r="L1144" s="124"/>
      <c r="M1144" s="126"/>
      <c r="N1144" s="121"/>
      <c r="O1144" s="121"/>
    </row>
    <row r="1145" spans="2:15" ht="15.75" customHeight="1">
      <c r="B1145" s="121"/>
      <c r="C1145" s="121"/>
      <c r="D1145" s="121"/>
      <c r="E1145" s="124"/>
      <c r="F1145" s="127"/>
      <c r="H1145" s="124"/>
      <c r="J1145" s="121"/>
      <c r="K1145" s="124"/>
      <c r="L1145" s="124"/>
      <c r="M1145" s="126"/>
      <c r="N1145" s="121"/>
      <c r="O1145" s="121"/>
    </row>
    <row r="1146" spans="2:15" ht="15.75" customHeight="1">
      <c r="B1146" s="121"/>
      <c r="C1146" s="121"/>
      <c r="D1146" s="121"/>
      <c r="E1146" s="124"/>
      <c r="F1146" s="127"/>
      <c r="H1146" s="124"/>
      <c r="J1146" s="121"/>
      <c r="K1146" s="124"/>
      <c r="L1146" s="124"/>
      <c r="M1146" s="126"/>
      <c r="N1146" s="121"/>
      <c r="O1146" s="121"/>
    </row>
    <row r="1147" spans="2:15" ht="15.75" customHeight="1">
      <c r="B1147" s="121"/>
      <c r="C1147" s="121"/>
      <c r="D1147" s="121"/>
      <c r="E1147" s="124"/>
      <c r="F1147" s="127"/>
      <c r="H1147" s="124"/>
      <c r="J1147" s="121"/>
      <c r="K1147" s="124"/>
      <c r="L1147" s="124"/>
      <c r="M1147" s="126"/>
      <c r="N1147" s="121"/>
      <c r="O1147" s="121"/>
    </row>
    <row r="1148" spans="2:15" ht="15.75" customHeight="1">
      <c r="B1148" s="121"/>
      <c r="C1148" s="121"/>
      <c r="D1148" s="121"/>
      <c r="E1148" s="124"/>
      <c r="F1148" s="127"/>
      <c r="H1148" s="124"/>
      <c r="J1148" s="121"/>
      <c r="K1148" s="124"/>
      <c r="L1148" s="124"/>
      <c r="M1148" s="126"/>
      <c r="N1148" s="121"/>
      <c r="O1148" s="121"/>
    </row>
    <row r="1149" spans="2:15" ht="15.75" customHeight="1">
      <c r="B1149" s="121"/>
      <c r="C1149" s="121"/>
      <c r="D1149" s="121"/>
      <c r="E1149" s="124"/>
      <c r="F1149" s="127"/>
      <c r="H1149" s="124"/>
      <c r="J1149" s="121"/>
      <c r="K1149" s="124"/>
      <c r="L1149" s="124"/>
      <c r="M1149" s="126"/>
      <c r="N1149" s="121"/>
      <c r="O1149" s="121"/>
    </row>
    <row r="1150" spans="2:15" ht="15.75" customHeight="1">
      <c r="B1150" s="121"/>
      <c r="C1150" s="121"/>
      <c r="D1150" s="121"/>
      <c r="E1150" s="124"/>
      <c r="F1150" s="127"/>
      <c r="H1150" s="124"/>
      <c r="J1150" s="121"/>
      <c r="K1150" s="124"/>
      <c r="L1150" s="124"/>
      <c r="M1150" s="126"/>
      <c r="N1150" s="121"/>
      <c r="O1150" s="121"/>
    </row>
    <row r="1151" spans="2:15" ht="15.75" customHeight="1">
      <c r="B1151" s="121"/>
      <c r="C1151" s="121"/>
      <c r="D1151" s="121"/>
      <c r="E1151" s="124"/>
      <c r="F1151" s="127"/>
      <c r="H1151" s="124"/>
      <c r="J1151" s="121"/>
      <c r="K1151" s="124"/>
      <c r="L1151" s="124"/>
      <c r="M1151" s="126"/>
      <c r="N1151" s="121"/>
      <c r="O1151" s="121"/>
    </row>
    <row r="1152" spans="2:15" ht="15.75" customHeight="1">
      <c r="B1152" s="121"/>
      <c r="C1152" s="121"/>
      <c r="D1152" s="121"/>
      <c r="E1152" s="124"/>
      <c r="F1152" s="127"/>
      <c r="H1152" s="124"/>
      <c r="J1152" s="121"/>
      <c r="K1152" s="124"/>
      <c r="L1152" s="124"/>
      <c r="M1152" s="126"/>
      <c r="N1152" s="121"/>
      <c r="O1152" s="121"/>
    </row>
    <row r="1153" spans="2:15" ht="15.75" customHeight="1">
      <c r="B1153" s="121"/>
      <c r="C1153" s="121"/>
      <c r="D1153" s="121"/>
      <c r="E1153" s="124"/>
      <c r="F1153" s="127"/>
      <c r="H1153" s="124"/>
      <c r="J1153" s="121"/>
      <c r="K1153" s="124"/>
      <c r="L1153" s="124"/>
      <c r="M1153" s="126"/>
      <c r="N1153" s="121"/>
      <c r="O1153" s="121"/>
    </row>
    <row r="1154" spans="2:15" ht="15.75" customHeight="1">
      <c r="B1154" s="121"/>
      <c r="C1154" s="121"/>
      <c r="D1154" s="121"/>
      <c r="E1154" s="124"/>
      <c r="F1154" s="127"/>
      <c r="H1154" s="124"/>
      <c r="J1154" s="121"/>
      <c r="K1154" s="124"/>
      <c r="L1154" s="124"/>
      <c r="M1154" s="126"/>
      <c r="N1154" s="121"/>
      <c r="O1154" s="121"/>
    </row>
    <row r="1155" spans="2:15" ht="15.75" customHeight="1">
      <c r="B1155" s="121"/>
      <c r="C1155" s="121"/>
      <c r="D1155" s="121"/>
      <c r="E1155" s="124"/>
      <c r="F1155" s="127"/>
      <c r="H1155" s="124"/>
      <c r="J1155" s="121"/>
      <c r="K1155" s="124"/>
      <c r="L1155" s="124"/>
      <c r="M1155" s="126"/>
      <c r="N1155" s="121"/>
      <c r="O1155" s="121"/>
    </row>
    <row r="1156" spans="2:15" ht="15.75" customHeight="1">
      <c r="B1156" s="121"/>
      <c r="C1156" s="121"/>
      <c r="D1156" s="121"/>
      <c r="E1156" s="124"/>
      <c r="F1156" s="127"/>
      <c r="H1156" s="124"/>
      <c r="J1156" s="121"/>
      <c r="K1156" s="124"/>
      <c r="L1156" s="124"/>
      <c r="M1156" s="126"/>
      <c r="N1156" s="121"/>
      <c r="O1156" s="121"/>
    </row>
    <row r="1157" spans="2:15" ht="15.75" customHeight="1">
      <c r="B1157" s="121"/>
      <c r="C1157" s="121"/>
      <c r="D1157" s="121"/>
      <c r="E1157" s="124"/>
      <c r="F1157" s="127"/>
      <c r="H1157" s="124"/>
      <c r="J1157" s="121"/>
      <c r="K1157" s="124"/>
      <c r="L1157" s="124"/>
      <c r="M1157" s="126"/>
      <c r="N1157" s="121"/>
      <c r="O1157" s="121"/>
    </row>
    <row r="1158" spans="2:15" ht="15.75" customHeight="1">
      <c r="B1158" s="121"/>
      <c r="C1158" s="121"/>
      <c r="D1158" s="121"/>
      <c r="E1158" s="124"/>
      <c r="F1158" s="127"/>
      <c r="H1158" s="124"/>
      <c r="J1158" s="121"/>
      <c r="K1158" s="124"/>
      <c r="L1158" s="124"/>
      <c r="M1158" s="126"/>
      <c r="N1158" s="121"/>
      <c r="O1158" s="121"/>
    </row>
    <row r="1159" spans="2:15" ht="15.75" customHeight="1">
      <c r="B1159" s="121"/>
      <c r="C1159" s="121"/>
      <c r="D1159" s="121"/>
      <c r="E1159" s="124"/>
      <c r="F1159" s="127"/>
      <c r="H1159" s="124"/>
      <c r="J1159" s="121"/>
      <c r="K1159" s="124"/>
      <c r="L1159" s="124"/>
      <c r="M1159" s="126"/>
      <c r="N1159" s="121"/>
      <c r="O1159" s="121"/>
    </row>
    <row r="1160" spans="2:15" ht="15.75" customHeight="1">
      <c r="B1160" s="121"/>
      <c r="C1160" s="121"/>
      <c r="D1160" s="121"/>
      <c r="E1160" s="124"/>
      <c r="F1160" s="127"/>
      <c r="H1160" s="124"/>
      <c r="J1160" s="121"/>
      <c r="K1160" s="124"/>
      <c r="L1160" s="124"/>
      <c r="M1160" s="126"/>
      <c r="N1160" s="121"/>
      <c r="O1160" s="121"/>
    </row>
    <row r="1161" spans="2:15" ht="15.75" customHeight="1">
      <c r="B1161" s="121"/>
      <c r="C1161" s="121"/>
      <c r="D1161" s="121"/>
      <c r="E1161" s="124"/>
      <c r="F1161" s="127"/>
      <c r="H1161" s="124"/>
      <c r="J1161" s="121"/>
      <c r="K1161" s="124"/>
      <c r="L1161" s="124"/>
      <c r="M1161" s="126"/>
      <c r="N1161" s="121"/>
      <c r="O1161" s="121"/>
    </row>
    <row r="1162" spans="2:15" ht="15.75" customHeight="1">
      <c r="B1162" s="121"/>
      <c r="C1162" s="121"/>
      <c r="D1162" s="121"/>
      <c r="E1162" s="124"/>
      <c r="F1162" s="127"/>
      <c r="H1162" s="124"/>
      <c r="J1162" s="121"/>
      <c r="K1162" s="124"/>
      <c r="L1162" s="124"/>
      <c r="M1162" s="126"/>
      <c r="N1162" s="121"/>
      <c r="O1162" s="121"/>
    </row>
    <row r="1163" spans="2:15" ht="15.75" customHeight="1">
      <c r="B1163" s="121"/>
      <c r="C1163" s="121"/>
      <c r="D1163" s="121"/>
      <c r="E1163" s="124"/>
      <c r="F1163" s="127"/>
      <c r="H1163" s="124"/>
      <c r="J1163" s="121"/>
      <c r="K1163" s="124"/>
      <c r="L1163" s="124"/>
      <c r="M1163" s="126"/>
      <c r="N1163" s="121"/>
      <c r="O1163" s="121"/>
    </row>
    <row r="1164" spans="2:15" ht="15.75" customHeight="1">
      <c r="B1164" s="121"/>
      <c r="C1164" s="121"/>
      <c r="D1164" s="121"/>
      <c r="E1164" s="124"/>
      <c r="F1164" s="127"/>
      <c r="H1164" s="124"/>
      <c r="J1164" s="121"/>
      <c r="K1164" s="124"/>
      <c r="L1164" s="124"/>
      <c r="M1164" s="126"/>
      <c r="N1164" s="121"/>
      <c r="O1164" s="121"/>
    </row>
    <row r="1165" spans="2:15" ht="15.75" customHeight="1">
      <c r="B1165" s="121"/>
      <c r="C1165" s="121"/>
      <c r="D1165" s="121"/>
      <c r="E1165" s="124"/>
      <c r="F1165" s="127"/>
      <c r="H1165" s="124"/>
      <c r="J1165" s="121"/>
      <c r="K1165" s="124"/>
      <c r="L1165" s="124"/>
      <c r="M1165" s="126"/>
      <c r="N1165" s="121"/>
      <c r="O1165" s="121"/>
    </row>
    <row r="1166" spans="2:15" ht="15.75" customHeight="1">
      <c r="B1166" s="121"/>
      <c r="C1166" s="121"/>
      <c r="D1166" s="121"/>
      <c r="E1166" s="124"/>
      <c r="F1166" s="127"/>
      <c r="H1166" s="124"/>
      <c r="J1166" s="121"/>
      <c r="K1166" s="124"/>
      <c r="L1166" s="124"/>
      <c r="M1166" s="126"/>
      <c r="N1166" s="121"/>
      <c r="O1166" s="121"/>
    </row>
    <row r="1167" spans="2:15" ht="15.75" customHeight="1">
      <c r="B1167" s="121"/>
      <c r="C1167" s="121"/>
      <c r="D1167" s="121"/>
      <c r="E1167" s="124"/>
      <c r="F1167" s="127"/>
      <c r="H1167" s="124"/>
      <c r="J1167" s="121"/>
      <c r="K1167" s="124"/>
      <c r="L1167" s="124"/>
      <c r="M1167" s="126"/>
      <c r="N1167" s="121"/>
      <c r="O1167" s="121"/>
    </row>
    <row r="1168" spans="2:15" ht="15.75" customHeight="1">
      <c r="B1168" s="121"/>
      <c r="C1168" s="121"/>
      <c r="D1168" s="121"/>
      <c r="E1168" s="124"/>
      <c r="F1168" s="127"/>
      <c r="H1168" s="124"/>
      <c r="J1168" s="121"/>
      <c r="K1168" s="124"/>
      <c r="L1168" s="124"/>
      <c r="M1168" s="126"/>
      <c r="N1168" s="121"/>
      <c r="O1168" s="121"/>
    </row>
    <row r="1169" spans="2:15" ht="15.75" customHeight="1">
      <c r="B1169" s="121"/>
      <c r="C1169" s="121"/>
      <c r="D1169" s="121"/>
      <c r="E1169" s="124"/>
      <c r="F1169" s="127"/>
      <c r="H1169" s="124"/>
      <c r="J1169" s="121"/>
      <c r="K1169" s="124"/>
      <c r="L1169" s="124"/>
      <c r="M1169" s="126"/>
      <c r="N1169" s="121"/>
      <c r="O1169" s="121"/>
    </row>
    <row r="1170" spans="2:15" ht="15.75" customHeight="1">
      <c r="B1170" s="121"/>
      <c r="C1170" s="121"/>
      <c r="D1170" s="121"/>
      <c r="E1170" s="124"/>
      <c r="F1170" s="127"/>
      <c r="H1170" s="124"/>
      <c r="J1170" s="121"/>
      <c r="K1170" s="124"/>
      <c r="L1170" s="124"/>
      <c r="M1170" s="126"/>
      <c r="N1170" s="121"/>
      <c r="O1170" s="121"/>
    </row>
    <row r="1171" spans="2:15" ht="15.75" customHeight="1">
      <c r="B1171" s="121"/>
      <c r="C1171" s="121"/>
      <c r="D1171" s="121"/>
      <c r="E1171" s="124"/>
      <c r="F1171" s="127"/>
      <c r="H1171" s="124"/>
      <c r="J1171" s="121"/>
      <c r="K1171" s="124"/>
      <c r="L1171" s="124"/>
      <c r="M1171" s="126"/>
      <c r="N1171" s="121"/>
      <c r="O1171" s="121"/>
    </row>
    <row r="1172" spans="2:15" ht="15.75" customHeight="1">
      <c r="B1172" s="121"/>
      <c r="C1172" s="121"/>
      <c r="D1172" s="121"/>
      <c r="E1172" s="124"/>
      <c r="F1172" s="127"/>
      <c r="H1172" s="124"/>
      <c r="J1172" s="121"/>
      <c r="K1172" s="124"/>
      <c r="L1172" s="124"/>
      <c r="M1172" s="126"/>
      <c r="N1172" s="121"/>
      <c r="O1172" s="121"/>
    </row>
    <row r="1173" spans="2:15" ht="15.75" customHeight="1">
      <c r="B1173" s="121"/>
      <c r="C1173" s="121"/>
      <c r="D1173" s="121"/>
      <c r="E1173" s="124"/>
      <c r="F1173" s="127"/>
      <c r="H1173" s="124"/>
      <c r="J1173" s="121"/>
      <c r="K1173" s="124"/>
      <c r="L1173" s="124"/>
      <c r="M1173" s="126"/>
      <c r="N1173" s="121"/>
      <c r="O1173" s="121"/>
    </row>
    <row r="1174" spans="2:15" ht="15.75" customHeight="1">
      <c r="B1174" s="121"/>
      <c r="C1174" s="121"/>
      <c r="D1174" s="121"/>
      <c r="E1174" s="124"/>
      <c r="F1174" s="127"/>
      <c r="H1174" s="124"/>
      <c r="J1174" s="121"/>
      <c r="K1174" s="124"/>
      <c r="L1174" s="124"/>
      <c r="M1174" s="126"/>
      <c r="N1174" s="121"/>
      <c r="O1174" s="121"/>
    </row>
    <row r="1175" spans="2:15" ht="15.75" customHeight="1">
      <c r="B1175" s="121"/>
      <c r="C1175" s="121"/>
      <c r="D1175" s="121"/>
      <c r="E1175" s="124"/>
      <c r="F1175" s="127"/>
      <c r="H1175" s="124"/>
      <c r="J1175" s="121"/>
      <c r="K1175" s="124"/>
      <c r="L1175" s="124"/>
      <c r="M1175" s="126"/>
      <c r="N1175" s="121"/>
      <c r="O1175" s="121"/>
    </row>
    <row r="1176" spans="2:15" ht="15.75" customHeight="1">
      <c r="B1176" s="121"/>
      <c r="C1176" s="121"/>
      <c r="D1176" s="121"/>
      <c r="E1176" s="124"/>
      <c r="F1176" s="127"/>
      <c r="H1176" s="124"/>
      <c r="J1176" s="121"/>
      <c r="K1176" s="124"/>
      <c r="L1176" s="124"/>
      <c r="M1176" s="126"/>
      <c r="N1176" s="121"/>
      <c r="O1176" s="121"/>
    </row>
    <row r="1177" spans="2:15" ht="15.75" customHeight="1">
      <c r="B1177" s="121"/>
      <c r="C1177" s="121"/>
      <c r="D1177" s="121"/>
      <c r="E1177" s="124"/>
      <c r="F1177" s="127"/>
      <c r="H1177" s="124"/>
      <c r="J1177" s="121"/>
      <c r="K1177" s="124"/>
      <c r="L1177" s="124"/>
      <c r="M1177" s="126"/>
      <c r="N1177" s="121"/>
      <c r="O1177" s="121"/>
    </row>
    <row r="1178" spans="2:15" ht="15.75" customHeight="1">
      <c r="B1178" s="121"/>
      <c r="C1178" s="121"/>
      <c r="D1178" s="121"/>
      <c r="E1178" s="124"/>
      <c r="F1178" s="127"/>
      <c r="H1178" s="124"/>
      <c r="J1178" s="121"/>
      <c r="K1178" s="124"/>
      <c r="L1178" s="124"/>
      <c r="M1178" s="126"/>
      <c r="N1178" s="121"/>
      <c r="O1178" s="121"/>
    </row>
    <row r="1179" spans="2:15" ht="15.75" customHeight="1">
      <c r="B1179" s="121"/>
      <c r="C1179" s="121"/>
      <c r="D1179" s="121"/>
      <c r="E1179" s="124"/>
      <c r="F1179" s="127"/>
      <c r="H1179" s="124"/>
      <c r="J1179" s="121"/>
      <c r="K1179" s="124"/>
      <c r="L1179" s="124"/>
      <c r="M1179" s="126"/>
      <c r="N1179" s="121"/>
      <c r="O1179" s="121"/>
    </row>
    <row r="1180" spans="2:15" ht="15.75" customHeight="1">
      <c r="B1180" s="121"/>
      <c r="C1180" s="121"/>
      <c r="D1180" s="121"/>
      <c r="E1180" s="124"/>
      <c r="F1180" s="127"/>
      <c r="H1180" s="124"/>
      <c r="J1180" s="121"/>
      <c r="K1180" s="124"/>
      <c r="L1180" s="124"/>
      <c r="M1180" s="126"/>
      <c r="N1180" s="121"/>
      <c r="O1180" s="121"/>
    </row>
    <row r="1181" spans="2:15" ht="15.75" customHeight="1">
      <c r="B1181" s="121"/>
      <c r="C1181" s="121"/>
      <c r="D1181" s="121"/>
      <c r="E1181" s="124"/>
      <c r="F1181" s="127"/>
      <c r="H1181" s="124"/>
      <c r="J1181" s="121"/>
      <c r="K1181" s="124"/>
      <c r="L1181" s="124"/>
      <c r="M1181" s="126"/>
      <c r="N1181" s="121"/>
      <c r="O1181" s="121"/>
    </row>
    <row r="1182" spans="2:15" ht="15.75" customHeight="1">
      <c r="B1182" s="121"/>
      <c r="C1182" s="121"/>
      <c r="D1182" s="121"/>
      <c r="E1182" s="124"/>
      <c r="F1182" s="127"/>
      <c r="H1182" s="124"/>
      <c r="J1182" s="121"/>
      <c r="K1182" s="124"/>
      <c r="L1182" s="124"/>
      <c r="M1182" s="126"/>
      <c r="N1182" s="121"/>
      <c r="O1182" s="121"/>
    </row>
    <row r="1183" spans="2:15" ht="15.75" customHeight="1">
      <c r="B1183" s="121"/>
      <c r="C1183" s="121"/>
      <c r="D1183" s="121"/>
      <c r="E1183" s="124"/>
      <c r="F1183" s="127"/>
      <c r="H1183" s="124"/>
      <c r="J1183" s="121"/>
      <c r="K1183" s="124"/>
      <c r="L1183" s="124"/>
      <c r="M1183" s="126"/>
      <c r="N1183" s="121"/>
      <c r="O1183" s="121"/>
    </row>
    <row r="1184" spans="2:15" ht="15.75" customHeight="1">
      <c r="B1184" s="121"/>
      <c r="C1184" s="121"/>
      <c r="D1184" s="121"/>
      <c r="E1184" s="124"/>
      <c r="F1184" s="127"/>
      <c r="H1184" s="124"/>
      <c r="J1184" s="121"/>
      <c r="K1184" s="124"/>
      <c r="L1184" s="124"/>
      <c r="M1184" s="126"/>
      <c r="N1184" s="121"/>
      <c r="O1184" s="121"/>
    </row>
    <row r="1185" spans="2:15" ht="15.75" customHeight="1">
      <c r="B1185" s="121"/>
      <c r="C1185" s="121"/>
      <c r="D1185" s="121"/>
      <c r="E1185" s="124"/>
      <c r="F1185" s="127"/>
      <c r="H1185" s="124"/>
      <c r="J1185" s="121"/>
      <c r="K1185" s="124"/>
      <c r="L1185" s="124"/>
      <c r="M1185" s="126"/>
      <c r="N1185" s="121"/>
      <c r="O1185" s="121"/>
    </row>
    <row r="1186" spans="2:15" ht="15.75" customHeight="1">
      <c r="B1186" s="121"/>
      <c r="C1186" s="121"/>
      <c r="D1186" s="121"/>
      <c r="E1186" s="124"/>
      <c r="F1186" s="127"/>
      <c r="H1186" s="124"/>
      <c r="J1186" s="121"/>
      <c r="K1186" s="124"/>
      <c r="L1186" s="124"/>
      <c r="M1186" s="126"/>
      <c r="N1186" s="121"/>
      <c r="O1186" s="121"/>
    </row>
    <row r="1187" spans="2:15" ht="15.75" customHeight="1">
      <c r="B1187" s="121"/>
      <c r="C1187" s="121"/>
      <c r="D1187" s="121"/>
      <c r="E1187" s="124"/>
      <c r="F1187" s="127"/>
      <c r="H1187" s="124"/>
      <c r="J1187" s="121"/>
      <c r="K1187" s="124"/>
      <c r="L1187" s="124"/>
      <c r="M1187" s="126"/>
      <c r="N1187" s="121"/>
      <c r="O1187" s="121"/>
    </row>
    <row r="1188" spans="2:15" ht="15.75" customHeight="1">
      <c r="B1188" s="121"/>
      <c r="C1188" s="121"/>
      <c r="D1188" s="121"/>
      <c r="E1188" s="124"/>
      <c r="F1188" s="127"/>
      <c r="H1188" s="124"/>
      <c r="J1188" s="121"/>
      <c r="K1188" s="124"/>
      <c r="L1188" s="124"/>
      <c r="M1188" s="126"/>
      <c r="N1188" s="121"/>
      <c r="O1188" s="121"/>
    </row>
    <row r="1189" spans="2:15" ht="15.75" customHeight="1">
      <c r="B1189" s="121"/>
      <c r="C1189" s="121"/>
      <c r="D1189" s="121"/>
      <c r="E1189" s="124"/>
      <c r="F1189" s="127"/>
      <c r="H1189" s="124"/>
      <c r="J1189" s="121"/>
      <c r="K1189" s="124"/>
      <c r="L1189" s="124"/>
      <c r="M1189" s="126"/>
      <c r="N1189" s="121"/>
      <c r="O1189" s="121"/>
    </row>
    <row r="1190" spans="2:15" ht="15.75" customHeight="1">
      <c r="B1190" s="121"/>
      <c r="C1190" s="121"/>
      <c r="D1190" s="121"/>
      <c r="E1190" s="124"/>
      <c r="F1190" s="127"/>
      <c r="H1190" s="124"/>
      <c r="J1190" s="121"/>
      <c r="K1190" s="124"/>
      <c r="L1190" s="124"/>
      <c r="M1190" s="126"/>
      <c r="N1190" s="121"/>
      <c r="O1190" s="121"/>
    </row>
    <row r="1191" spans="2:15" ht="15.75" customHeight="1">
      <c r="B1191" s="121"/>
      <c r="C1191" s="121"/>
      <c r="D1191" s="121"/>
      <c r="E1191" s="124"/>
      <c r="F1191" s="127"/>
      <c r="H1191" s="124"/>
      <c r="J1191" s="121"/>
      <c r="K1191" s="124"/>
      <c r="L1191" s="124"/>
      <c r="M1191" s="126"/>
      <c r="N1191" s="121"/>
      <c r="O1191" s="121"/>
    </row>
    <row r="1192" spans="2:15" ht="15.75" customHeight="1">
      <c r="B1192" s="121"/>
      <c r="C1192" s="121"/>
      <c r="D1192" s="121"/>
      <c r="E1192" s="124"/>
      <c r="F1192" s="127"/>
      <c r="H1192" s="124"/>
      <c r="J1192" s="121"/>
      <c r="K1192" s="124"/>
      <c r="L1192" s="124"/>
      <c r="M1192" s="126"/>
      <c r="N1192" s="121"/>
      <c r="O1192" s="121"/>
    </row>
    <row r="1193" spans="2:15" ht="15.75" customHeight="1">
      <c r="B1193" s="121"/>
      <c r="C1193" s="121"/>
      <c r="D1193" s="121"/>
      <c r="E1193" s="124"/>
      <c r="F1193" s="127"/>
      <c r="H1193" s="124"/>
      <c r="J1193" s="121"/>
      <c r="K1193" s="124"/>
      <c r="L1193" s="124"/>
      <c r="M1193" s="126"/>
      <c r="N1193" s="121"/>
      <c r="O1193" s="121"/>
    </row>
    <row r="1194" spans="2:15" ht="15.75" customHeight="1">
      <c r="B1194" s="121"/>
      <c r="C1194" s="121"/>
      <c r="D1194" s="121"/>
      <c r="E1194" s="124"/>
      <c r="F1194" s="127"/>
      <c r="H1194" s="124"/>
      <c r="J1194" s="121"/>
      <c r="K1194" s="124"/>
      <c r="L1194" s="124"/>
      <c r="M1194" s="126"/>
      <c r="N1194" s="121"/>
      <c r="O1194" s="121"/>
    </row>
    <row r="1195" spans="2:15" ht="15.75" customHeight="1">
      <c r="B1195" s="121"/>
      <c r="C1195" s="121"/>
      <c r="D1195" s="121"/>
      <c r="E1195" s="124"/>
      <c r="F1195" s="127"/>
      <c r="H1195" s="124"/>
      <c r="J1195" s="121"/>
      <c r="K1195" s="124"/>
      <c r="L1195" s="124"/>
      <c r="M1195" s="126"/>
      <c r="N1195" s="121"/>
      <c r="O1195" s="121"/>
    </row>
    <row r="1196" spans="2:15" ht="15.75" customHeight="1">
      <c r="B1196" s="121"/>
      <c r="C1196" s="121"/>
      <c r="D1196" s="121"/>
      <c r="E1196" s="124"/>
      <c r="F1196" s="127"/>
      <c r="H1196" s="124"/>
      <c r="J1196" s="121"/>
      <c r="K1196" s="124"/>
      <c r="L1196" s="124"/>
      <c r="M1196" s="126"/>
      <c r="N1196" s="121"/>
      <c r="O1196" s="121"/>
    </row>
    <row r="1197" spans="2:15" ht="15.75" customHeight="1">
      <c r="B1197" s="121"/>
      <c r="C1197" s="121"/>
      <c r="D1197" s="121"/>
      <c r="E1197" s="124"/>
      <c r="F1197" s="127"/>
      <c r="H1197" s="124"/>
      <c r="J1197" s="121"/>
      <c r="K1197" s="124"/>
      <c r="L1197" s="124"/>
      <c r="M1197" s="126"/>
      <c r="N1197" s="121"/>
      <c r="O1197" s="121"/>
    </row>
    <row r="1198" spans="2:15" ht="15.75" customHeight="1">
      <c r="B1198" s="121"/>
      <c r="C1198" s="121"/>
      <c r="D1198" s="121"/>
      <c r="E1198" s="124"/>
      <c r="F1198" s="127"/>
      <c r="H1198" s="124"/>
      <c r="J1198" s="121"/>
      <c r="K1198" s="124"/>
      <c r="L1198" s="124"/>
      <c r="M1198" s="126"/>
      <c r="N1198" s="121"/>
      <c r="O1198" s="121"/>
    </row>
    <row r="1199" spans="2:15" ht="15.75" customHeight="1">
      <c r="B1199" s="121"/>
      <c r="C1199" s="121"/>
      <c r="D1199" s="121"/>
      <c r="E1199" s="124"/>
      <c r="F1199" s="127"/>
      <c r="H1199" s="124"/>
      <c r="J1199" s="121"/>
      <c r="K1199" s="124"/>
      <c r="L1199" s="124"/>
      <c r="M1199" s="126"/>
      <c r="N1199" s="121"/>
      <c r="O1199" s="121"/>
    </row>
    <row r="1200" spans="2:15" ht="15.75" customHeight="1">
      <c r="B1200" s="121"/>
      <c r="C1200" s="121"/>
      <c r="D1200" s="121"/>
      <c r="E1200" s="124"/>
      <c r="F1200" s="127"/>
      <c r="H1200" s="124"/>
      <c r="J1200" s="121"/>
      <c r="K1200" s="124"/>
      <c r="L1200" s="124"/>
      <c r="M1200" s="126"/>
      <c r="N1200" s="121"/>
      <c r="O1200" s="121"/>
    </row>
    <row r="1201" spans="2:15" ht="15.75" customHeight="1">
      <c r="B1201" s="121"/>
      <c r="C1201" s="121"/>
      <c r="D1201" s="121"/>
      <c r="E1201" s="124"/>
      <c r="F1201" s="127"/>
      <c r="H1201" s="124"/>
      <c r="J1201" s="121"/>
      <c r="K1201" s="124"/>
      <c r="L1201" s="124"/>
      <c r="M1201" s="126"/>
      <c r="N1201" s="121"/>
      <c r="O1201" s="121"/>
    </row>
    <row r="1202" spans="2:15" ht="15.75" customHeight="1">
      <c r="B1202" s="121"/>
      <c r="C1202" s="121"/>
      <c r="D1202" s="121"/>
      <c r="E1202" s="124"/>
      <c r="F1202" s="127"/>
      <c r="H1202" s="124"/>
      <c r="J1202" s="121"/>
      <c r="K1202" s="124"/>
      <c r="L1202" s="124"/>
      <c r="M1202" s="126"/>
      <c r="N1202" s="121"/>
      <c r="O1202" s="121"/>
    </row>
    <row r="1203" spans="2:15" ht="15.75" customHeight="1">
      <c r="B1203" s="121"/>
      <c r="C1203" s="121"/>
      <c r="D1203" s="121"/>
      <c r="E1203" s="124"/>
      <c r="F1203" s="127"/>
      <c r="H1203" s="124"/>
      <c r="J1203" s="121"/>
      <c r="K1203" s="124"/>
      <c r="L1203" s="124"/>
      <c r="M1203" s="126"/>
      <c r="N1203" s="121"/>
      <c r="O1203" s="121"/>
    </row>
    <row r="1204" spans="2:15" ht="15.75" customHeight="1">
      <c r="B1204" s="121"/>
      <c r="C1204" s="121"/>
      <c r="D1204" s="121"/>
      <c r="E1204" s="124"/>
      <c r="F1204" s="127"/>
      <c r="H1204" s="124"/>
      <c r="J1204" s="121"/>
      <c r="K1204" s="124"/>
      <c r="L1204" s="124"/>
      <c r="M1204" s="126"/>
      <c r="N1204" s="121"/>
      <c r="O1204" s="121"/>
    </row>
    <row r="1205" spans="2:15" ht="15.75" customHeight="1">
      <c r="B1205" s="121"/>
      <c r="C1205" s="121"/>
      <c r="D1205" s="121"/>
      <c r="E1205" s="124"/>
      <c r="F1205" s="127"/>
      <c r="H1205" s="124"/>
      <c r="J1205" s="121"/>
      <c r="K1205" s="124"/>
      <c r="L1205" s="124"/>
      <c r="M1205" s="126"/>
      <c r="N1205" s="121"/>
      <c r="O1205" s="121"/>
    </row>
    <row r="1206" spans="2:15" ht="15.75" customHeight="1">
      <c r="B1206" s="121"/>
      <c r="C1206" s="121"/>
      <c r="D1206" s="121"/>
      <c r="E1206" s="124"/>
      <c r="F1206" s="127"/>
      <c r="H1206" s="124"/>
      <c r="J1206" s="121"/>
      <c r="K1206" s="124"/>
      <c r="L1206" s="124"/>
      <c r="M1206" s="126"/>
      <c r="N1206" s="121"/>
      <c r="O1206" s="121"/>
    </row>
    <row r="1207" spans="2:15" ht="15.75" customHeight="1">
      <c r="B1207" s="121"/>
      <c r="C1207" s="121"/>
      <c r="D1207" s="121"/>
      <c r="E1207" s="124"/>
      <c r="F1207" s="127"/>
      <c r="H1207" s="124"/>
      <c r="J1207" s="121"/>
      <c r="K1207" s="124"/>
      <c r="L1207" s="124"/>
      <c r="M1207" s="126"/>
      <c r="N1207" s="121"/>
      <c r="O1207" s="121"/>
    </row>
    <row r="1208" spans="2:15" ht="15.75" customHeight="1">
      <c r="B1208" s="121"/>
      <c r="C1208" s="121"/>
      <c r="D1208" s="121"/>
      <c r="E1208" s="124"/>
      <c r="F1208" s="127"/>
      <c r="H1208" s="124"/>
      <c r="J1208" s="121"/>
      <c r="K1208" s="124"/>
      <c r="L1208" s="124"/>
      <c r="M1208" s="126"/>
      <c r="N1208" s="121"/>
      <c r="O1208" s="121"/>
    </row>
    <row r="1209" spans="2:15" ht="15.75" customHeight="1">
      <c r="B1209" s="121"/>
      <c r="C1209" s="121"/>
      <c r="D1209" s="121"/>
      <c r="E1209" s="124"/>
      <c r="F1209" s="127"/>
      <c r="H1209" s="124"/>
      <c r="J1209" s="121"/>
      <c r="K1209" s="124"/>
      <c r="L1209" s="124"/>
      <c r="M1209" s="126"/>
      <c r="N1209" s="121"/>
      <c r="O1209" s="121"/>
    </row>
    <row r="1210" spans="2:15" ht="15.75" customHeight="1">
      <c r="B1210" s="121"/>
      <c r="C1210" s="121"/>
      <c r="D1210" s="121"/>
      <c r="E1210" s="124"/>
      <c r="F1210" s="127"/>
      <c r="H1210" s="124"/>
      <c r="J1210" s="121"/>
      <c r="K1210" s="124"/>
      <c r="L1210" s="124"/>
      <c r="M1210" s="126"/>
      <c r="N1210" s="121"/>
      <c r="O1210" s="121"/>
    </row>
    <row r="1211" spans="2:15" ht="15.75" customHeight="1">
      <c r="B1211" s="121"/>
      <c r="C1211" s="121"/>
      <c r="D1211" s="121"/>
      <c r="E1211" s="124"/>
      <c r="F1211" s="127"/>
      <c r="H1211" s="124"/>
      <c r="J1211" s="121"/>
      <c r="K1211" s="124"/>
      <c r="L1211" s="124"/>
      <c r="M1211" s="126"/>
      <c r="N1211" s="121"/>
      <c r="O1211" s="121"/>
    </row>
    <row r="1212" spans="2:15" ht="15.75" customHeight="1">
      <c r="B1212" s="121"/>
      <c r="C1212" s="121"/>
      <c r="D1212" s="121"/>
      <c r="E1212" s="124"/>
      <c r="F1212" s="127"/>
      <c r="H1212" s="124"/>
      <c r="J1212" s="121"/>
      <c r="K1212" s="124"/>
      <c r="L1212" s="124"/>
      <c r="M1212" s="126"/>
      <c r="N1212" s="121"/>
      <c r="O1212" s="121"/>
    </row>
    <row r="1213" spans="2:15" ht="15.75" customHeight="1">
      <c r="B1213" s="121"/>
      <c r="C1213" s="121"/>
      <c r="D1213" s="121"/>
      <c r="E1213" s="124"/>
      <c r="F1213" s="127"/>
      <c r="H1213" s="124"/>
      <c r="J1213" s="121"/>
      <c r="K1213" s="124"/>
      <c r="L1213" s="124"/>
      <c r="M1213" s="126"/>
      <c r="N1213" s="121"/>
      <c r="O1213" s="121"/>
    </row>
    <row r="1214" spans="2:15" ht="15.75" customHeight="1">
      <c r="B1214" s="121"/>
      <c r="C1214" s="121"/>
      <c r="D1214" s="121"/>
      <c r="E1214" s="124"/>
      <c r="F1214" s="127"/>
      <c r="H1214" s="124"/>
      <c r="J1214" s="121"/>
      <c r="K1214" s="124"/>
      <c r="L1214" s="124"/>
      <c r="M1214" s="126"/>
      <c r="N1214" s="121"/>
      <c r="O1214" s="121"/>
    </row>
    <row r="1215" spans="2:15" ht="15.75" customHeight="1">
      <c r="B1215" s="121"/>
      <c r="C1215" s="121"/>
      <c r="D1215" s="121"/>
      <c r="E1215" s="124"/>
      <c r="F1215" s="127"/>
      <c r="H1215" s="124"/>
      <c r="J1215" s="121"/>
      <c r="K1215" s="124"/>
      <c r="L1215" s="124"/>
      <c r="M1215" s="126"/>
      <c r="N1215" s="121"/>
      <c r="O1215" s="121"/>
    </row>
    <row r="1216" spans="2:15" ht="15.75" customHeight="1">
      <c r="B1216" s="121"/>
      <c r="C1216" s="121"/>
      <c r="D1216" s="121"/>
      <c r="E1216" s="124"/>
      <c r="F1216" s="127"/>
      <c r="H1216" s="124"/>
      <c r="J1216" s="121"/>
      <c r="K1216" s="124"/>
      <c r="L1216" s="124"/>
      <c r="M1216" s="126"/>
      <c r="N1216" s="121"/>
      <c r="O1216" s="121"/>
    </row>
    <row r="1217" spans="2:15" ht="15.75" customHeight="1">
      <c r="B1217" s="121"/>
      <c r="C1217" s="121"/>
      <c r="D1217" s="121"/>
      <c r="E1217" s="124"/>
      <c r="F1217" s="127"/>
      <c r="H1217" s="124"/>
      <c r="J1217" s="121"/>
      <c r="K1217" s="124"/>
      <c r="L1217" s="124"/>
      <c r="M1217" s="126"/>
      <c r="N1217" s="121"/>
      <c r="O1217" s="121"/>
    </row>
    <row r="1218" spans="2:15" ht="15.75" customHeight="1">
      <c r="B1218" s="121"/>
      <c r="C1218" s="121"/>
      <c r="D1218" s="121"/>
      <c r="E1218" s="124"/>
      <c r="F1218" s="127"/>
      <c r="H1218" s="124"/>
      <c r="J1218" s="121"/>
      <c r="K1218" s="124"/>
      <c r="L1218" s="124"/>
      <c r="M1218" s="126"/>
      <c r="N1218" s="121"/>
      <c r="O1218" s="121"/>
    </row>
    <row r="1219" spans="2:15" ht="15.75" customHeight="1">
      <c r="B1219" s="121"/>
      <c r="C1219" s="121"/>
      <c r="D1219" s="121"/>
      <c r="E1219" s="124"/>
      <c r="F1219" s="127"/>
      <c r="H1219" s="124"/>
      <c r="J1219" s="121"/>
      <c r="K1219" s="124"/>
      <c r="L1219" s="124"/>
      <c r="M1219" s="126"/>
      <c r="N1219" s="121"/>
      <c r="O1219" s="121"/>
    </row>
    <row r="1220" spans="2:15" ht="15.75" customHeight="1">
      <c r="B1220" s="121"/>
      <c r="C1220" s="121"/>
      <c r="D1220" s="121"/>
      <c r="E1220" s="124"/>
      <c r="F1220" s="127"/>
      <c r="H1220" s="124"/>
      <c r="J1220" s="121"/>
      <c r="K1220" s="124"/>
      <c r="L1220" s="124"/>
      <c r="M1220" s="126"/>
      <c r="N1220" s="121"/>
      <c r="O1220" s="121"/>
    </row>
    <row r="1221" spans="2:15" ht="15.75" customHeight="1">
      <c r="B1221" s="121"/>
      <c r="C1221" s="121"/>
      <c r="D1221" s="121"/>
      <c r="E1221" s="124"/>
      <c r="F1221" s="127"/>
      <c r="H1221" s="124"/>
      <c r="J1221" s="121"/>
      <c r="K1221" s="124"/>
      <c r="L1221" s="124"/>
      <c r="M1221" s="126"/>
      <c r="N1221" s="121"/>
      <c r="O1221" s="121"/>
    </row>
    <row r="1222" spans="2:15" ht="15.75" customHeight="1">
      <c r="B1222" s="121"/>
      <c r="C1222" s="121"/>
      <c r="D1222" s="121"/>
      <c r="E1222" s="124"/>
      <c r="F1222" s="127"/>
      <c r="H1222" s="124"/>
      <c r="J1222" s="121"/>
      <c r="K1222" s="124"/>
      <c r="L1222" s="124"/>
      <c r="M1222" s="126"/>
      <c r="N1222" s="121"/>
      <c r="O1222" s="121"/>
    </row>
    <row r="1223" spans="2:15" ht="15.75" customHeight="1">
      <c r="B1223" s="121"/>
      <c r="C1223" s="121"/>
      <c r="D1223" s="121"/>
      <c r="E1223" s="124"/>
      <c r="F1223" s="127"/>
      <c r="H1223" s="124"/>
      <c r="J1223" s="121"/>
      <c r="K1223" s="124"/>
      <c r="L1223" s="124"/>
      <c r="M1223" s="126"/>
      <c r="N1223" s="121"/>
      <c r="O1223" s="121"/>
    </row>
    <row r="1224" spans="2:15" ht="15.75" customHeight="1">
      <c r="B1224" s="121"/>
      <c r="C1224" s="121"/>
      <c r="D1224" s="121"/>
      <c r="E1224" s="124"/>
      <c r="F1224" s="127"/>
      <c r="H1224" s="124"/>
      <c r="J1224" s="121"/>
      <c r="K1224" s="124"/>
      <c r="L1224" s="124"/>
      <c r="M1224" s="126"/>
      <c r="N1224" s="121"/>
      <c r="O1224" s="121"/>
    </row>
    <row r="1225" spans="2:15" ht="15.75" customHeight="1">
      <c r="B1225" s="121"/>
      <c r="C1225" s="121"/>
      <c r="D1225" s="121"/>
      <c r="E1225" s="124"/>
      <c r="F1225" s="127"/>
      <c r="H1225" s="124"/>
      <c r="J1225" s="121"/>
      <c r="K1225" s="124"/>
      <c r="L1225" s="124"/>
      <c r="M1225" s="126"/>
      <c r="N1225" s="121"/>
      <c r="O1225" s="121"/>
    </row>
    <row r="1226" spans="2:15" ht="15.75" customHeight="1">
      <c r="B1226" s="121"/>
      <c r="C1226" s="121"/>
      <c r="D1226" s="121"/>
      <c r="E1226" s="124"/>
      <c r="F1226" s="127"/>
      <c r="H1226" s="124"/>
      <c r="J1226" s="121"/>
      <c r="K1226" s="124"/>
      <c r="L1226" s="124"/>
      <c r="M1226" s="126"/>
      <c r="N1226" s="121"/>
      <c r="O1226" s="121"/>
    </row>
    <row r="1227" spans="2:15" ht="15.75" customHeight="1">
      <c r="B1227" s="121"/>
      <c r="C1227" s="121"/>
      <c r="D1227" s="121"/>
      <c r="E1227" s="124"/>
      <c r="F1227" s="127"/>
      <c r="H1227" s="124"/>
      <c r="J1227" s="121"/>
      <c r="K1227" s="124"/>
      <c r="L1227" s="124"/>
      <c r="M1227" s="126"/>
      <c r="N1227" s="121"/>
      <c r="O1227" s="121"/>
    </row>
    <row r="1228" spans="2:15" ht="15.75" customHeight="1">
      <c r="B1228" s="121"/>
      <c r="C1228" s="121"/>
      <c r="D1228" s="121"/>
      <c r="E1228" s="124"/>
      <c r="F1228" s="127"/>
      <c r="H1228" s="124"/>
      <c r="J1228" s="121"/>
      <c r="K1228" s="124"/>
      <c r="L1228" s="124"/>
      <c r="M1228" s="126"/>
      <c r="N1228" s="121"/>
      <c r="O1228" s="121"/>
    </row>
    <row r="1229" spans="2:15" ht="15.75" customHeight="1">
      <c r="B1229" s="121"/>
      <c r="C1229" s="121"/>
      <c r="D1229" s="121"/>
      <c r="E1229" s="124"/>
      <c r="F1229" s="127"/>
      <c r="H1229" s="124"/>
      <c r="J1229" s="121"/>
      <c r="K1229" s="124"/>
      <c r="L1229" s="124"/>
      <c r="M1229" s="126"/>
      <c r="N1229" s="121"/>
      <c r="O1229" s="121"/>
    </row>
    <row r="1230" spans="2:15" ht="15.75" customHeight="1">
      <c r="B1230" s="121"/>
      <c r="C1230" s="121"/>
      <c r="D1230" s="121"/>
      <c r="E1230" s="124"/>
      <c r="F1230" s="127"/>
      <c r="H1230" s="124"/>
      <c r="J1230" s="121"/>
      <c r="K1230" s="124"/>
      <c r="L1230" s="124"/>
      <c r="M1230" s="126"/>
      <c r="N1230" s="121"/>
      <c r="O1230" s="121"/>
    </row>
    <row r="1231" spans="2:15" ht="15.75" customHeight="1">
      <c r="B1231" s="121"/>
      <c r="C1231" s="121"/>
      <c r="D1231" s="121"/>
      <c r="E1231" s="124"/>
      <c r="F1231" s="127"/>
      <c r="H1231" s="124"/>
      <c r="J1231" s="121"/>
      <c r="K1231" s="124"/>
      <c r="L1231" s="124"/>
      <c r="M1231" s="126"/>
      <c r="N1231" s="121"/>
      <c r="O1231" s="121"/>
    </row>
    <row r="1232" spans="2:15" ht="15.75" customHeight="1">
      <c r="B1232" s="121"/>
      <c r="C1232" s="121"/>
      <c r="D1232" s="121"/>
      <c r="E1232" s="124"/>
      <c r="F1232" s="127"/>
      <c r="H1232" s="124"/>
      <c r="J1232" s="121"/>
      <c r="K1232" s="124"/>
      <c r="L1232" s="124"/>
      <c r="M1232" s="126"/>
      <c r="N1232" s="121"/>
      <c r="O1232" s="121"/>
    </row>
    <row r="1233" spans="2:15" ht="15.75" customHeight="1">
      <c r="B1233" s="121"/>
      <c r="C1233" s="121"/>
      <c r="D1233" s="121"/>
      <c r="E1233" s="124"/>
      <c r="F1233" s="127"/>
      <c r="H1233" s="124"/>
      <c r="J1233" s="121"/>
      <c r="K1233" s="124"/>
      <c r="L1233" s="124"/>
      <c r="M1233" s="126"/>
      <c r="N1233" s="121"/>
      <c r="O1233" s="121"/>
    </row>
    <row r="1234" spans="2:15" ht="15.75" customHeight="1">
      <c r="B1234" s="121"/>
      <c r="C1234" s="121"/>
      <c r="D1234" s="121"/>
      <c r="E1234" s="124"/>
      <c r="F1234" s="127"/>
      <c r="H1234" s="124"/>
      <c r="J1234" s="121"/>
      <c r="K1234" s="124"/>
      <c r="L1234" s="124"/>
      <c r="M1234" s="126"/>
      <c r="N1234" s="121"/>
      <c r="O1234" s="121"/>
    </row>
    <row r="1235" spans="2:15" ht="15.75" customHeight="1">
      <c r="B1235" s="121"/>
      <c r="C1235" s="121"/>
      <c r="D1235" s="121"/>
      <c r="E1235" s="124"/>
      <c r="F1235" s="127"/>
      <c r="H1235" s="124"/>
      <c r="J1235" s="121"/>
      <c r="K1235" s="124"/>
      <c r="L1235" s="124"/>
      <c r="M1235" s="126"/>
      <c r="N1235" s="121"/>
      <c r="O1235" s="121"/>
    </row>
    <row r="1236" spans="2:15" ht="15.75" customHeight="1">
      <c r="B1236" s="121"/>
      <c r="C1236" s="121"/>
      <c r="D1236" s="121"/>
      <c r="E1236" s="124"/>
      <c r="F1236" s="127"/>
      <c r="H1236" s="124"/>
      <c r="J1236" s="121"/>
      <c r="K1236" s="124"/>
      <c r="L1236" s="124"/>
      <c r="M1236" s="126"/>
      <c r="N1236" s="121"/>
      <c r="O1236" s="121"/>
    </row>
    <row r="1237" spans="2:15" ht="15.75" customHeight="1">
      <c r="B1237" s="121"/>
      <c r="C1237" s="121"/>
      <c r="D1237" s="121"/>
      <c r="E1237" s="124"/>
      <c r="F1237" s="127"/>
      <c r="H1237" s="124"/>
      <c r="J1237" s="121"/>
      <c r="K1237" s="124"/>
      <c r="L1237" s="124"/>
      <c r="M1237" s="126"/>
      <c r="N1237" s="121"/>
      <c r="O1237" s="121"/>
    </row>
    <row r="1238" spans="2:15" ht="15.75" customHeight="1">
      <c r="B1238" s="121"/>
      <c r="C1238" s="121"/>
      <c r="D1238" s="121"/>
      <c r="E1238" s="124"/>
      <c r="F1238" s="127"/>
      <c r="H1238" s="124"/>
      <c r="J1238" s="121"/>
      <c r="K1238" s="124"/>
      <c r="L1238" s="124"/>
      <c r="M1238" s="126"/>
      <c r="N1238" s="121"/>
      <c r="O1238" s="121"/>
    </row>
    <row r="1239" spans="2:15" ht="15.75" customHeight="1">
      <c r="B1239" s="121"/>
      <c r="C1239" s="121"/>
      <c r="D1239" s="121"/>
      <c r="E1239" s="124"/>
      <c r="F1239" s="127"/>
      <c r="H1239" s="124"/>
      <c r="J1239" s="121"/>
      <c r="K1239" s="124"/>
      <c r="L1239" s="124"/>
      <c r="M1239" s="126"/>
      <c r="N1239" s="121"/>
      <c r="O1239" s="121"/>
    </row>
    <row r="1240" spans="2:15" ht="15.75" customHeight="1">
      <c r="B1240" s="121"/>
      <c r="C1240" s="121"/>
      <c r="D1240" s="121"/>
      <c r="E1240" s="124"/>
      <c r="F1240" s="127"/>
      <c r="H1240" s="124"/>
      <c r="J1240" s="121"/>
      <c r="K1240" s="124"/>
      <c r="L1240" s="124"/>
      <c r="M1240" s="126"/>
      <c r="N1240" s="121"/>
      <c r="O1240" s="121"/>
    </row>
    <row r="1241" spans="2:15" ht="15.75" customHeight="1">
      <c r="B1241" s="121"/>
      <c r="C1241" s="121"/>
      <c r="D1241" s="121"/>
      <c r="E1241" s="124"/>
      <c r="F1241" s="127"/>
      <c r="H1241" s="124"/>
      <c r="J1241" s="121"/>
      <c r="K1241" s="124"/>
      <c r="L1241" s="124"/>
      <c r="M1241" s="126"/>
      <c r="N1241" s="121"/>
      <c r="O1241" s="121"/>
    </row>
    <row r="1242" spans="2:15" ht="15.75" customHeight="1">
      <c r="B1242" s="121"/>
      <c r="C1242" s="121"/>
      <c r="D1242" s="121"/>
      <c r="E1242" s="124"/>
      <c r="F1242" s="127"/>
      <c r="H1242" s="124"/>
      <c r="J1242" s="121"/>
      <c r="K1242" s="124"/>
      <c r="L1242" s="124"/>
      <c r="M1242" s="126"/>
      <c r="N1242" s="121"/>
      <c r="O1242" s="121"/>
    </row>
    <row r="1243" spans="2:15" ht="15.75" customHeight="1">
      <c r="B1243" s="121"/>
      <c r="C1243" s="121"/>
      <c r="D1243" s="121"/>
      <c r="E1243" s="124"/>
      <c r="F1243" s="127"/>
      <c r="H1243" s="124"/>
      <c r="J1243" s="121"/>
      <c r="K1243" s="124"/>
      <c r="L1243" s="124"/>
      <c r="M1243" s="126"/>
      <c r="N1243" s="121"/>
      <c r="O1243" s="121"/>
    </row>
    <row r="1244" spans="2:15" ht="15.75" customHeight="1">
      <c r="B1244" s="121"/>
      <c r="C1244" s="121"/>
      <c r="D1244" s="121"/>
      <c r="E1244" s="124"/>
      <c r="F1244" s="127"/>
      <c r="H1244" s="124"/>
      <c r="J1244" s="121"/>
      <c r="K1244" s="124"/>
      <c r="L1244" s="124"/>
      <c r="M1244" s="126"/>
      <c r="N1244" s="121"/>
      <c r="O1244" s="121"/>
    </row>
    <row r="1245" spans="2:15" ht="15.75" customHeight="1">
      <c r="B1245" s="121"/>
      <c r="C1245" s="121"/>
      <c r="D1245" s="121"/>
      <c r="E1245" s="124"/>
      <c r="F1245" s="127"/>
      <c r="H1245" s="124"/>
      <c r="J1245" s="121"/>
      <c r="K1245" s="124"/>
      <c r="L1245" s="124"/>
      <c r="M1245" s="126"/>
      <c r="N1245" s="121"/>
      <c r="O1245" s="121"/>
    </row>
    <row r="1246" spans="2:15" ht="15.75" customHeight="1">
      <c r="B1246" s="121"/>
      <c r="C1246" s="121"/>
      <c r="D1246" s="121"/>
      <c r="E1246" s="124"/>
      <c r="F1246" s="127"/>
      <c r="H1246" s="124"/>
      <c r="J1246" s="121"/>
      <c r="K1246" s="124"/>
      <c r="L1246" s="124"/>
      <c r="M1246" s="126"/>
      <c r="N1246" s="121"/>
      <c r="O1246" s="121"/>
    </row>
    <row r="1247" spans="2:15" ht="15.75" customHeight="1">
      <c r="B1247" s="121"/>
      <c r="C1247" s="121"/>
      <c r="D1247" s="121"/>
      <c r="E1247" s="124"/>
      <c r="F1247" s="127"/>
      <c r="H1247" s="124"/>
      <c r="J1247" s="121"/>
      <c r="K1247" s="124"/>
      <c r="L1247" s="124"/>
      <c r="M1247" s="126"/>
      <c r="N1247" s="121"/>
      <c r="O1247" s="121"/>
    </row>
    <row r="1248" spans="2:15" ht="15.75" customHeight="1">
      <c r="B1248" s="121"/>
      <c r="C1248" s="121"/>
      <c r="D1248" s="121"/>
      <c r="E1248" s="124"/>
      <c r="F1248" s="127"/>
      <c r="H1248" s="124"/>
      <c r="J1248" s="121"/>
      <c r="K1248" s="124"/>
      <c r="L1248" s="124"/>
      <c r="M1248" s="126"/>
      <c r="N1248" s="121"/>
      <c r="O1248" s="121"/>
    </row>
    <row r="1249" spans="2:15" ht="15.75" customHeight="1">
      <c r="B1249" s="121"/>
      <c r="C1249" s="121"/>
      <c r="D1249" s="121"/>
      <c r="E1249" s="124"/>
      <c r="F1249" s="127"/>
      <c r="H1249" s="124"/>
      <c r="J1249" s="121"/>
      <c r="K1249" s="124"/>
      <c r="L1249" s="124"/>
      <c r="M1249" s="126"/>
      <c r="N1249" s="121"/>
      <c r="O1249" s="121"/>
    </row>
    <row r="1250" spans="2:15" ht="15.75" customHeight="1">
      <c r="B1250" s="121"/>
      <c r="C1250" s="121"/>
      <c r="D1250" s="121"/>
      <c r="E1250" s="124"/>
      <c r="F1250" s="127"/>
      <c r="H1250" s="124"/>
      <c r="J1250" s="121"/>
      <c r="K1250" s="124"/>
      <c r="L1250" s="124"/>
      <c r="M1250" s="126"/>
      <c r="N1250" s="121"/>
      <c r="O1250" s="121"/>
    </row>
    <row r="1251" spans="2:15" ht="15.75" customHeight="1">
      <c r="B1251" s="121"/>
      <c r="C1251" s="121"/>
      <c r="D1251" s="121"/>
      <c r="E1251" s="124"/>
      <c r="F1251" s="127"/>
      <c r="H1251" s="124"/>
      <c r="J1251" s="121"/>
      <c r="K1251" s="124"/>
      <c r="L1251" s="124"/>
      <c r="M1251" s="126"/>
      <c r="N1251" s="121"/>
      <c r="O1251" s="121"/>
    </row>
    <row r="1252" spans="2:15" ht="15.75" customHeight="1">
      <c r="B1252" s="121"/>
      <c r="C1252" s="121"/>
      <c r="D1252" s="121"/>
      <c r="E1252" s="124"/>
      <c r="F1252" s="127"/>
      <c r="H1252" s="124"/>
      <c r="J1252" s="121"/>
      <c r="K1252" s="124"/>
      <c r="L1252" s="124"/>
      <c r="M1252" s="126"/>
      <c r="N1252" s="121"/>
      <c r="O1252" s="121"/>
    </row>
    <row r="1253" spans="2:15" ht="15.75" customHeight="1">
      <c r="B1253" s="121"/>
      <c r="C1253" s="121"/>
      <c r="D1253" s="121"/>
      <c r="E1253" s="124"/>
      <c r="F1253" s="127"/>
      <c r="H1253" s="124"/>
      <c r="J1253" s="121"/>
      <c r="K1253" s="124"/>
      <c r="L1253" s="124"/>
      <c r="M1253" s="126"/>
      <c r="N1253" s="121"/>
      <c r="O1253" s="121"/>
    </row>
    <row r="1254" spans="2:15" ht="15.75" customHeight="1">
      <c r="B1254" s="121"/>
      <c r="C1254" s="121"/>
      <c r="D1254" s="121"/>
      <c r="E1254" s="124"/>
      <c r="F1254" s="127"/>
      <c r="H1254" s="124"/>
      <c r="J1254" s="121"/>
      <c r="K1254" s="124"/>
      <c r="L1254" s="124"/>
      <c r="M1254" s="126"/>
      <c r="N1254" s="121"/>
      <c r="O1254" s="121"/>
    </row>
    <row r="1255" spans="2:15" ht="15.75" customHeight="1">
      <c r="B1255" s="121"/>
      <c r="C1255" s="121"/>
      <c r="D1255" s="121"/>
      <c r="E1255" s="124"/>
      <c r="F1255" s="127"/>
      <c r="H1255" s="124"/>
      <c r="J1255" s="121"/>
      <c r="K1255" s="124"/>
      <c r="L1255" s="124"/>
      <c r="M1255" s="126"/>
      <c r="N1255" s="121"/>
      <c r="O1255" s="121"/>
    </row>
    <row r="1256" spans="2:15" ht="15.75" customHeight="1">
      <c r="B1256" s="121"/>
      <c r="C1256" s="121"/>
      <c r="D1256" s="121"/>
      <c r="E1256" s="124"/>
      <c r="F1256" s="127"/>
      <c r="H1256" s="124"/>
      <c r="J1256" s="121"/>
      <c r="K1256" s="124"/>
      <c r="L1256" s="124"/>
      <c r="M1256" s="126"/>
      <c r="N1256" s="121"/>
      <c r="O1256" s="121"/>
    </row>
    <row r="1257" spans="2:15" ht="15.75" customHeight="1">
      <c r="B1257" s="121"/>
      <c r="C1257" s="121"/>
      <c r="D1257" s="121"/>
      <c r="E1257" s="124"/>
      <c r="F1257" s="127"/>
      <c r="H1257" s="124"/>
      <c r="J1257" s="121"/>
      <c r="K1257" s="124"/>
      <c r="L1257" s="124"/>
      <c r="M1257" s="126"/>
      <c r="N1257" s="121"/>
      <c r="O1257" s="121"/>
    </row>
    <row r="1258" spans="2:15" ht="15.75" customHeight="1">
      <c r="B1258" s="121"/>
      <c r="C1258" s="121"/>
      <c r="D1258" s="121"/>
      <c r="E1258" s="124"/>
      <c r="F1258" s="127"/>
      <c r="H1258" s="124"/>
      <c r="J1258" s="121"/>
      <c r="K1258" s="124"/>
      <c r="L1258" s="124"/>
      <c r="M1258" s="126"/>
      <c r="N1258" s="121"/>
      <c r="O1258" s="121"/>
    </row>
    <row r="1259" spans="2:15" ht="15.75" customHeight="1">
      <c r="B1259" s="121"/>
      <c r="C1259" s="121"/>
      <c r="D1259" s="121"/>
      <c r="E1259" s="124"/>
      <c r="F1259" s="127"/>
      <c r="H1259" s="124"/>
      <c r="J1259" s="121"/>
      <c r="K1259" s="124"/>
      <c r="L1259" s="124"/>
      <c r="M1259" s="126"/>
      <c r="N1259" s="121"/>
      <c r="O1259" s="121"/>
    </row>
    <row r="1260" spans="2:15" ht="15.75" customHeight="1">
      <c r="B1260" s="121"/>
      <c r="C1260" s="121"/>
      <c r="D1260" s="121"/>
      <c r="E1260" s="124"/>
      <c r="F1260" s="127"/>
      <c r="H1260" s="124"/>
      <c r="J1260" s="121"/>
      <c r="K1260" s="124"/>
      <c r="L1260" s="124"/>
      <c r="M1260" s="126"/>
      <c r="N1260" s="121"/>
      <c r="O1260" s="121"/>
    </row>
    <row r="1261" spans="2:15" ht="15.75" customHeight="1">
      <c r="B1261" s="121"/>
      <c r="C1261" s="121"/>
      <c r="D1261" s="121"/>
      <c r="E1261" s="124"/>
      <c r="F1261" s="127"/>
      <c r="H1261" s="124"/>
      <c r="J1261" s="121"/>
      <c r="K1261" s="124"/>
      <c r="L1261" s="124"/>
      <c r="M1261" s="126"/>
      <c r="N1261" s="121"/>
      <c r="O1261" s="121"/>
    </row>
    <row r="1262" spans="2:15" ht="15.75" customHeight="1">
      <c r="B1262" s="121"/>
      <c r="C1262" s="121"/>
      <c r="D1262" s="121"/>
      <c r="E1262" s="124"/>
      <c r="F1262" s="127"/>
      <c r="H1262" s="124"/>
      <c r="J1262" s="121"/>
      <c r="K1262" s="124"/>
      <c r="L1262" s="124"/>
      <c r="M1262" s="126"/>
      <c r="N1262" s="121"/>
      <c r="O1262" s="121"/>
    </row>
    <row r="1263" spans="2:15" ht="15.75" customHeight="1">
      <c r="B1263" s="121"/>
      <c r="C1263" s="121"/>
      <c r="D1263" s="121"/>
      <c r="E1263" s="124"/>
      <c r="F1263" s="127"/>
      <c r="H1263" s="124"/>
      <c r="J1263" s="121"/>
      <c r="K1263" s="124"/>
      <c r="L1263" s="124"/>
      <c r="M1263" s="126"/>
      <c r="N1263" s="121"/>
      <c r="O1263" s="121"/>
    </row>
    <row r="1264" spans="2:15" ht="15.75" customHeight="1">
      <c r="B1264" s="121"/>
      <c r="C1264" s="121"/>
      <c r="D1264" s="121"/>
      <c r="E1264" s="124"/>
      <c r="F1264" s="127"/>
      <c r="H1264" s="124"/>
      <c r="J1264" s="121"/>
      <c r="K1264" s="124"/>
      <c r="L1264" s="124"/>
      <c r="M1264" s="126"/>
      <c r="N1264" s="121"/>
      <c r="O1264" s="121"/>
    </row>
    <row r="1265" spans="2:15" ht="15.75" customHeight="1">
      <c r="B1265" s="121"/>
      <c r="C1265" s="121"/>
      <c r="D1265" s="121"/>
      <c r="E1265" s="124"/>
      <c r="F1265" s="127"/>
      <c r="H1265" s="124"/>
      <c r="J1265" s="121"/>
      <c r="K1265" s="124"/>
      <c r="L1265" s="124"/>
      <c r="M1265" s="126"/>
      <c r="N1265" s="121"/>
      <c r="O1265" s="121"/>
    </row>
    <row r="1266" spans="2:15" ht="15.75" customHeight="1">
      <c r="B1266" s="121"/>
      <c r="C1266" s="121"/>
      <c r="D1266" s="121"/>
      <c r="E1266" s="124"/>
      <c r="F1266" s="127"/>
      <c r="H1266" s="124"/>
      <c r="J1266" s="121"/>
      <c r="K1266" s="124"/>
      <c r="L1266" s="124"/>
      <c r="M1266" s="126"/>
      <c r="N1266" s="121"/>
      <c r="O1266" s="121"/>
    </row>
    <row r="1267" spans="2:15" ht="15.75" customHeight="1">
      <c r="B1267" s="121"/>
      <c r="C1267" s="121"/>
      <c r="D1267" s="121"/>
      <c r="E1267" s="124"/>
      <c r="F1267" s="127"/>
      <c r="H1267" s="124"/>
      <c r="J1267" s="121"/>
      <c r="K1267" s="124"/>
      <c r="L1267" s="124"/>
      <c r="M1267" s="126"/>
      <c r="N1267" s="121"/>
      <c r="O1267" s="121"/>
    </row>
    <row r="1268" spans="2:15" ht="15.75" customHeight="1">
      <c r="B1268" s="121"/>
      <c r="C1268" s="121"/>
      <c r="D1268" s="121"/>
      <c r="E1268" s="124"/>
      <c r="F1268" s="127"/>
      <c r="H1268" s="124"/>
      <c r="J1268" s="121"/>
      <c r="K1268" s="124"/>
      <c r="L1268" s="124"/>
      <c r="M1268" s="126"/>
      <c r="N1268" s="121"/>
      <c r="O1268" s="121"/>
    </row>
    <row r="1269" spans="2:15" ht="15.75" customHeight="1">
      <c r="B1269" s="121"/>
      <c r="C1269" s="121"/>
      <c r="D1269" s="121"/>
      <c r="E1269" s="124"/>
      <c r="F1269" s="127"/>
      <c r="H1269" s="124"/>
      <c r="J1269" s="121"/>
      <c r="K1269" s="124"/>
      <c r="L1269" s="124"/>
      <c r="M1269" s="126"/>
      <c r="N1269" s="121"/>
      <c r="O1269" s="121"/>
    </row>
    <row r="1270" spans="2:15" ht="15.75" customHeight="1">
      <c r="B1270" s="121"/>
      <c r="C1270" s="121"/>
      <c r="D1270" s="121"/>
      <c r="E1270" s="124"/>
      <c r="F1270" s="127"/>
      <c r="H1270" s="124"/>
      <c r="J1270" s="121"/>
      <c r="K1270" s="124"/>
      <c r="L1270" s="124"/>
      <c r="M1270" s="126"/>
      <c r="N1270" s="121"/>
      <c r="O1270" s="121"/>
    </row>
    <row r="1271" spans="2:15" ht="15.75" customHeight="1">
      <c r="B1271" s="121"/>
      <c r="C1271" s="121"/>
      <c r="D1271" s="121"/>
      <c r="E1271" s="124"/>
      <c r="F1271" s="127"/>
      <c r="H1271" s="124"/>
      <c r="J1271" s="121"/>
      <c r="K1271" s="124"/>
      <c r="L1271" s="124"/>
      <c r="M1271" s="126"/>
      <c r="N1271" s="121"/>
      <c r="O1271" s="121"/>
    </row>
    <row r="1272" spans="2:15" ht="15.75" customHeight="1">
      <c r="B1272" s="121"/>
      <c r="C1272" s="121"/>
      <c r="D1272" s="121"/>
      <c r="E1272" s="124"/>
      <c r="F1272" s="127"/>
      <c r="H1272" s="124"/>
      <c r="J1272" s="121"/>
      <c r="K1272" s="124"/>
      <c r="L1272" s="124"/>
      <c r="M1272" s="126"/>
      <c r="N1272" s="121"/>
      <c r="O1272" s="121"/>
    </row>
    <row r="1273" spans="2:15" ht="15.75" customHeight="1">
      <c r="B1273" s="121"/>
      <c r="C1273" s="121"/>
      <c r="D1273" s="121"/>
      <c r="E1273" s="124"/>
      <c r="F1273" s="127"/>
      <c r="H1273" s="124"/>
      <c r="J1273" s="121"/>
      <c r="K1273" s="124"/>
      <c r="L1273" s="124"/>
      <c r="M1273" s="126"/>
      <c r="N1273" s="121"/>
      <c r="O1273" s="121"/>
    </row>
    <row r="1274" spans="2:15" ht="15.75" customHeight="1">
      <c r="B1274" s="121"/>
      <c r="C1274" s="121"/>
      <c r="D1274" s="121"/>
      <c r="E1274" s="124"/>
      <c r="F1274" s="127"/>
      <c r="H1274" s="124"/>
      <c r="J1274" s="121"/>
      <c r="K1274" s="124"/>
      <c r="L1274" s="124"/>
      <c r="M1274" s="126"/>
      <c r="N1274" s="121"/>
      <c r="O1274" s="121"/>
    </row>
    <row r="1275" spans="2:15" ht="15.75" customHeight="1">
      <c r="B1275" s="121"/>
      <c r="C1275" s="121"/>
      <c r="D1275" s="121"/>
      <c r="E1275" s="124"/>
      <c r="F1275" s="127"/>
      <c r="H1275" s="124"/>
      <c r="J1275" s="121"/>
      <c r="K1275" s="124"/>
      <c r="L1275" s="124"/>
      <c r="M1275" s="126"/>
      <c r="N1275" s="121"/>
      <c r="O1275" s="121"/>
    </row>
    <row r="1276" spans="2:15" ht="15.75" customHeight="1">
      <c r="B1276" s="121"/>
      <c r="C1276" s="121"/>
      <c r="D1276" s="121"/>
      <c r="E1276" s="124"/>
      <c r="F1276" s="127"/>
      <c r="H1276" s="124"/>
      <c r="J1276" s="121"/>
      <c r="K1276" s="124"/>
      <c r="L1276" s="124"/>
      <c r="M1276" s="126"/>
      <c r="N1276" s="121"/>
      <c r="O1276" s="121"/>
    </row>
    <row r="1277" spans="2:15" ht="15.75" customHeight="1">
      <c r="B1277" s="121"/>
      <c r="C1277" s="121"/>
      <c r="D1277" s="121"/>
      <c r="E1277" s="124"/>
      <c r="F1277" s="127"/>
      <c r="H1277" s="124"/>
      <c r="J1277" s="121"/>
      <c r="K1277" s="124"/>
      <c r="L1277" s="124"/>
      <c r="M1277" s="126"/>
      <c r="N1277" s="121"/>
      <c r="O1277" s="121"/>
    </row>
    <row r="1278" spans="2:15" ht="15.75" customHeight="1">
      <c r="B1278" s="121"/>
      <c r="C1278" s="121"/>
      <c r="D1278" s="121"/>
      <c r="E1278" s="124"/>
      <c r="F1278" s="127"/>
      <c r="H1278" s="124"/>
      <c r="J1278" s="121"/>
      <c r="K1278" s="124"/>
      <c r="L1278" s="124"/>
      <c r="M1278" s="126"/>
      <c r="N1278" s="121"/>
      <c r="O1278" s="121"/>
    </row>
    <row r="1279" spans="2:15" ht="15.75" customHeight="1">
      <c r="B1279" s="121"/>
      <c r="C1279" s="121"/>
      <c r="D1279" s="121"/>
      <c r="E1279" s="124"/>
      <c r="F1279" s="127"/>
      <c r="H1279" s="124"/>
      <c r="J1279" s="121"/>
      <c r="K1279" s="124"/>
      <c r="L1279" s="124"/>
      <c r="M1279" s="126"/>
      <c r="N1279" s="121"/>
      <c r="O1279" s="121"/>
    </row>
    <row r="1280" spans="2:15" ht="15.75" customHeight="1">
      <c r="B1280" s="121"/>
      <c r="C1280" s="121"/>
      <c r="D1280" s="121"/>
      <c r="E1280" s="124"/>
      <c r="F1280" s="127"/>
      <c r="H1280" s="124"/>
      <c r="J1280" s="121"/>
      <c r="K1280" s="124"/>
      <c r="L1280" s="124"/>
      <c r="M1280" s="126"/>
      <c r="N1280" s="121"/>
      <c r="O1280" s="121"/>
    </row>
    <row r="1281" spans="2:15" ht="15.75" customHeight="1">
      <c r="B1281" s="121"/>
      <c r="C1281" s="121"/>
      <c r="D1281" s="121"/>
      <c r="E1281" s="124"/>
      <c r="F1281" s="127"/>
      <c r="H1281" s="124"/>
      <c r="J1281" s="121"/>
      <c r="K1281" s="124"/>
      <c r="L1281" s="124"/>
      <c r="M1281" s="126"/>
      <c r="N1281" s="121"/>
      <c r="O1281" s="121"/>
    </row>
    <row r="1282" spans="2:15" ht="15.75" customHeight="1">
      <c r="B1282" s="121"/>
      <c r="C1282" s="121"/>
      <c r="D1282" s="121"/>
      <c r="E1282" s="124"/>
      <c r="F1282" s="127"/>
      <c r="H1282" s="124"/>
      <c r="J1282" s="121"/>
      <c r="K1282" s="124"/>
      <c r="L1282" s="124"/>
      <c r="M1282" s="126"/>
      <c r="N1282" s="121"/>
      <c r="O1282" s="121"/>
    </row>
    <row r="1283" spans="2:15" ht="15.75" customHeight="1">
      <c r="B1283" s="121"/>
      <c r="C1283" s="121"/>
      <c r="D1283" s="121"/>
      <c r="E1283" s="124"/>
      <c r="F1283" s="127"/>
      <c r="H1283" s="124"/>
      <c r="J1283" s="121"/>
      <c r="K1283" s="124"/>
      <c r="L1283" s="124"/>
      <c r="M1283" s="126"/>
      <c r="N1283" s="121"/>
      <c r="O1283" s="121"/>
    </row>
    <row r="1284" spans="2:15" ht="15.75" customHeight="1">
      <c r="B1284" s="121"/>
      <c r="C1284" s="121"/>
      <c r="D1284" s="121"/>
      <c r="E1284" s="124"/>
      <c r="F1284" s="127"/>
      <c r="H1284" s="124"/>
      <c r="J1284" s="121"/>
      <c r="K1284" s="124"/>
      <c r="L1284" s="124"/>
      <c r="M1284" s="126"/>
      <c r="N1284" s="121"/>
      <c r="O1284" s="121"/>
    </row>
    <row r="1285" spans="2:15" ht="15.75" customHeight="1">
      <c r="B1285" s="121"/>
      <c r="C1285" s="121"/>
      <c r="D1285" s="121"/>
      <c r="E1285" s="124"/>
      <c r="F1285" s="127"/>
      <c r="H1285" s="124"/>
      <c r="J1285" s="121"/>
      <c r="K1285" s="124"/>
      <c r="L1285" s="124"/>
      <c r="M1285" s="126"/>
      <c r="N1285" s="121"/>
      <c r="O1285" s="121"/>
    </row>
    <row r="1286" spans="2:15" ht="15.75" customHeight="1">
      <c r="B1286" s="121"/>
      <c r="C1286" s="121"/>
      <c r="D1286" s="121"/>
      <c r="E1286" s="124"/>
      <c r="F1286" s="127"/>
      <c r="H1286" s="124"/>
      <c r="J1286" s="121"/>
      <c r="K1286" s="124"/>
      <c r="L1286" s="124"/>
      <c r="M1286" s="126"/>
      <c r="N1286" s="121"/>
      <c r="O1286" s="121"/>
    </row>
    <row r="1287" spans="2:15" ht="15.75" customHeight="1">
      <c r="B1287" s="121"/>
      <c r="C1287" s="121"/>
      <c r="D1287" s="121"/>
      <c r="E1287" s="124"/>
      <c r="F1287" s="127"/>
      <c r="H1287" s="124"/>
      <c r="J1287" s="121"/>
      <c r="K1287" s="124"/>
      <c r="L1287" s="124"/>
      <c r="M1287" s="126"/>
      <c r="N1287" s="121"/>
      <c r="O1287" s="121"/>
    </row>
    <row r="1288" spans="2:15" ht="15.75" customHeight="1">
      <c r="B1288" s="121"/>
      <c r="C1288" s="121"/>
      <c r="D1288" s="121"/>
      <c r="E1288" s="124"/>
      <c r="F1288" s="127"/>
      <c r="H1288" s="124"/>
      <c r="J1288" s="121"/>
      <c r="K1288" s="124"/>
      <c r="L1288" s="124"/>
      <c r="M1288" s="126"/>
      <c r="N1288" s="121"/>
      <c r="O1288" s="121"/>
    </row>
    <row r="1289" spans="2:15" ht="15.75" customHeight="1">
      <c r="B1289" s="121"/>
      <c r="C1289" s="121"/>
      <c r="D1289" s="121"/>
      <c r="E1289" s="124"/>
      <c r="F1289" s="127"/>
      <c r="H1289" s="124"/>
      <c r="J1289" s="121"/>
      <c r="K1289" s="124"/>
      <c r="L1289" s="124"/>
      <c r="M1289" s="126"/>
      <c r="N1289" s="121"/>
      <c r="O1289" s="121"/>
    </row>
    <row r="1290" spans="2:15" ht="15.75" customHeight="1">
      <c r="B1290" s="121"/>
      <c r="C1290" s="121"/>
      <c r="D1290" s="121"/>
      <c r="E1290" s="124"/>
      <c r="F1290" s="127"/>
      <c r="H1290" s="124"/>
      <c r="J1290" s="121"/>
      <c r="K1290" s="124"/>
      <c r="L1290" s="124"/>
      <c r="M1290" s="126"/>
      <c r="N1290" s="121"/>
      <c r="O1290" s="121"/>
    </row>
    <row r="1291" spans="2:15" ht="15.75" customHeight="1">
      <c r="B1291" s="121"/>
      <c r="C1291" s="121"/>
      <c r="D1291" s="121"/>
      <c r="E1291" s="124"/>
      <c r="F1291" s="127"/>
      <c r="H1291" s="124"/>
      <c r="J1291" s="121"/>
      <c r="K1291" s="124"/>
      <c r="L1291" s="124"/>
      <c r="M1291" s="126"/>
      <c r="N1291" s="121"/>
      <c r="O1291" s="121"/>
    </row>
    <row r="1292" spans="2:15" ht="15.75" customHeight="1">
      <c r="B1292" s="121"/>
      <c r="C1292" s="121"/>
      <c r="D1292" s="121"/>
      <c r="E1292" s="124"/>
      <c r="F1292" s="127"/>
      <c r="H1292" s="124"/>
      <c r="J1292" s="121"/>
      <c r="K1292" s="124"/>
      <c r="L1292" s="124"/>
      <c r="M1292" s="126"/>
      <c r="N1292" s="121"/>
      <c r="O1292" s="121"/>
    </row>
    <row r="1293" spans="2:15" ht="15.75" customHeight="1">
      <c r="B1293" s="121"/>
      <c r="C1293" s="121"/>
      <c r="D1293" s="121"/>
      <c r="E1293" s="124"/>
      <c r="F1293" s="127"/>
      <c r="H1293" s="124"/>
      <c r="J1293" s="121"/>
      <c r="K1293" s="124"/>
      <c r="L1293" s="124"/>
      <c r="M1293" s="126"/>
      <c r="N1293" s="121"/>
      <c r="O1293" s="121"/>
    </row>
    <row r="1294" spans="2:15" ht="15.75" customHeight="1">
      <c r="B1294" s="121"/>
      <c r="C1294" s="121"/>
      <c r="D1294" s="121"/>
      <c r="E1294" s="124"/>
      <c r="F1294" s="127"/>
      <c r="H1294" s="124"/>
      <c r="J1294" s="121"/>
      <c r="K1294" s="124"/>
      <c r="L1294" s="124"/>
      <c r="M1294" s="126"/>
      <c r="N1294" s="121"/>
      <c r="O1294" s="121"/>
    </row>
    <row r="1295" spans="2:15" ht="15.75" customHeight="1">
      <c r="B1295" s="121"/>
      <c r="C1295" s="121"/>
      <c r="D1295" s="121"/>
      <c r="E1295" s="124"/>
      <c r="F1295" s="127"/>
      <c r="H1295" s="124"/>
      <c r="J1295" s="121"/>
      <c r="K1295" s="124"/>
      <c r="L1295" s="124"/>
      <c r="M1295" s="126"/>
      <c r="N1295" s="121"/>
      <c r="O1295" s="121"/>
    </row>
    <row r="1296" spans="2:15" ht="15.75" customHeight="1">
      <c r="B1296" s="121"/>
      <c r="C1296" s="121"/>
      <c r="D1296" s="121"/>
      <c r="E1296" s="124"/>
      <c r="F1296" s="127"/>
      <c r="H1296" s="124"/>
      <c r="J1296" s="121"/>
      <c r="K1296" s="124"/>
      <c r="L1296" s="124"/>
      <c r="M1296" s="126"/>
      <c r="N1296" s="121"/>
      <c r="O1296" s="121"/>
    </row>
    <row r="1297" spans="2:15" ht="15.75" customHeight="1">
      <c r="B1297" s="121"/>
      <c r="C1297" s="121"/>
      <c r="D1297" s="121"/>
      <c r="E1297" s="124"/>
      <c r="F1297" s="127"/>
      <c r="H1297" s="124"/>
      <c r="J1297" s="121"/>
      <c r="K1297" s="124"/>
      <c r="L1297" s="124"/>
      <c r="M1297" s="126"/>
      <c r="N1297" s="121"/>
      <c r="O1297" s="121"/>
    </row>
    <row r="1298" spans="2:15" ht="15.75" customHeight="1">
      <c r="B1298" s="121"/>
      <c r="C1298" s="121"/>
      <c r="D1298" s="121"/>
      <c r="E1298" s="124"/>
      <c r="F1298" s="127"/>
      <c r="H1298" s="124"/>
      <c r="J1298" s="121"/>
      <c r="K1298" s="124"/>
      <c r="L1298" s="124"/>
      <c r="M1298" s="126"/>
      <c r="N1298" s="121"/>
      <c r="O1298" s="121"/>
    </row>
    <row r="1299" spans="2:15" ht="15.75" customHeight="1">
      <c r="B1299" s="121"/>
      <c r="C1299" s="121"/>
      <c r="D1299" s="121"/>
      <c r="E1299" s="124"/>
      <c r="F1299" s="127"/>
      <c r="H1299" s="124"/>
      <c r="J1299" s="121"/>
      <c r="K1299" s="124"/>
      <c r="L1299" s="124"/>
      <c r="M1299" s="126"/>
      <c r="N1299" s="121"/>
      <c r="O1299" s="121"/>
    </row>
    <row r="1300" spans="2:15" ht="15.75" customHeight="1">
      <c r="B1300" s="121"/>
      <c r="C1300" s="121"/>
      <c r="D1300" s="121"/>
      <c r="E1300" s="124"/>
      <c r="F1300" s="127"/>
      <c r="H1300" s="124"/>
      <c r="J1300" s="121"/>
      <c r="K1300" s="124"/>
      <c r="L1300" s="124"/>
      <c r="M1300" s="126"/>
      <c r="N1300" s="121"/>
      <c r="O1300" s="121"/>
    </row>
    <row r="1301" spans="2:15" ht="15.75" customHeight="1">
      <c r="B1301" s="121"/>
      <c r="C1301" s="121"/>
      <c r="D1301" s="121"/>
      <c r="E1301" s="124"/>
      <c r="F1301" s="127"/>
      <c r="H1301" s="124"/>
      <c r="J1301" s="121"/>
      <c r="K1301" s="124"/>
      <c r="L1301" s="124"/>
      <c r="M1301" s="126"/>
      <c r="N1301" s="121"/>
      <c r="O1301" s="121"/>
    </row>
    <row r="1302" spans="2:15" ht="15.75" customHeight="1">
      <c r="B1302" s="121"/>
      <c r="C1302" s="121"/>
      <c r="D1302" s="121"/>
      <c r="E1302" s="124"/>
      <c r="F1302" s="127"/>
      <c r="H1302" s="124"/>
      <c r="J1302" s="121"/>
      <c r="K1302" s="124"/>
      <c r="L1302" s="124"/>
      <c r="M1302" s="126"/>
      <c r="N1302" s="121"/>
      <c r="O1302" s="121"/>
    </row>
    <row r="1303" spans="2:15" ht="15.75" customHeight="1">
      <c r="B1303" s="121"/>
      <c r="C1303" s="121"/>
      <c r="D1303" s="121"/>
      <c r="E1303" s="124"/>
      <c r="F1303" s="127"/>
      <c r="H1303" s="124"/>
      <c r="J1303" s="121"/>
      <c r="K1303" s="124"/>
      <c r="L1303" s="124"/>
      <c r="M1303" s="126"/>
      <c r="N1303" s="121"/>
      <c r="O1303" s="121"/>
    </row>
    <row r="1304" spans="2:15" ht="15.75" customHeight="1">
      <c r="B1304" s="121"/>
      <c r="C1304" s="121"/>
      <c r="D1304" s="121"/>
      <c r="E1304" s="124"/>
      <c r="F1304" s="127"/>
      <c r="H1304" s="124"/>
      <c r="J1304" s="121"/>
      <c r="K1304" s="124"/>
      <c r="L1304" s="124"/>
      <c r="M1304" s="126"/>
      <c r="N1304" s="121"/>
      <c r="O1304" s="121"/>
    </row>
  </sheetData>
  <hyperlinks>
    <hyperlink ref="J2" r:id="rId1" xr:uid="{00000000-0004-0000-0100-000000000000}"/>
    <hyperlink ref="O2" r:id="rId2" xr:uid="{00000000-0004-0000-0100-000001000000}"/>
    <hyperlink ref="F3" r:id="rId3" xr:uid="{00000000-0004-0000-0100-000002000000}"/>
    <hyperlink ref="J3" r:id="rId4" xr:uid="{00000000-0004-0000-0100-000003000000}"/>
    <hyperlink ref="O3" r:id="rId5" xr:uid="{00000000-0004-0000-0100-000004000000}"/>
    <hyperlink ref="J4" r:id="rId6" xr:uid="{00000000-0004-0000-0100-000005000000}"/>
    <hyperlink ref="F5" r:id="rId7" xr:uid="{00000000-0004-0000-0100-000006000000}"/>
    <hyperlink ref="J5" r:id="rId8" xr:uid="{00000000-0004-0000-0100-000007000000}"/>
    <hyperlink ref="O5" r:id="rId9" xr:uid="{00000000-0004-0000-0100-000008000000}"/>
    <hyperlink ref="F6" r:id="rId10" xr:uid="{00000000-0004-0000-0100-000009000000}"/>
    <hyperlink ref="J6" r:id="rId11" xr:uid="{00000000-0004-0000-0100-00000A000000}"/>
    <hyperlink ref="O6" r:id="rId12" xr:uid="{00000000-0004-0000-0100-00000B000000}"/>
    <hyperlink ref="J7" r:id="rId13" xr:uid="{00000000-0004-0000-0100-00000C000000}"/>
    <hyperlink ref="J8" r:id="rId14" xr:uid="{00000000-0004-0000-0100-00000D000000}"/>
    <hyperlink ref="O8" r:id="rId15" xr:uid="{00000000-0004-0000-0100-00000E000000}"/>
    <hyperlink ref="F9" r:id="rId16" xr:uid="{00000000-0004-0000-0100-00000F000000}"/>
    <hyperlink ref="J9" r:id="rId17" xr:uid="{00000000-0004-0000-0100-000010000000}"/>
    <hyperlink ref="O9" r:id="rId18" xr:uid="{00000000-0004-0000-0100-000011000000}"/>
    <hyperlink ref="J10" r:id="rId19" xr:uid="{00000000-0004-0000-0100-000012000000}"/>
    <hyperlink ref="O10" r:id="rId20" xr:uid="{00000000-0004-0000-0100-000013000000}"/>
    <hyperlink ref="J11" r:id="rId21" location="cost" xr:uid="{00000000-0004-0000-0100-000014000000}"/>
    <hyperlink ref="O11" r:id="rId22" xr:uid="{00000000-0004-0000-0100-000015000000}"/>
    <hyperlink ref="F12" r:id="rId23" xr:uid="{00000000-0004-0000-0100-000016000000}"/>
    <hyperlink ref="J12" r:id="rId24" xr:uid="{00000000-0004-0000-0100-000017000000}"/>
    <hyperlink ref="O12" r:id="rId25" xr:uid="{00000000-0004-0000-0100-000018000000}"/>
    <hyperlink ref="J13" r:id="rId26" xr:uid="{00000000-0004-0000-0100-000019000000}"/>
    <hyperlink ref="F14" r:id="rId27" xr:uid="{00000000-0004-0000-0100-00001A000000}"/>
    <hyperlink ref="J14" r:id="rId28" xr:uid="{00000000-0004-0000-0100-00001B000000}"/>
    <hyperlink ref="O14" r:id="rId29" xr:uid="{00000000-0004-0000-0100-00001C000000}"/>
    <hyperlink ref="F15" r:id="rId30" xr:uid="{00000000-0004-0000-0100-00001D000000}"/>
    <hyperlink ref="J15" r:id="rId31" location="details" xr:uid="{00000000-0004-0000-0100-00001E000000}"/>
    <hyperlink ref="O15" r:id="rId32" xr:uid="{00000000-0004-0000-0100-00001F000000}"/>
    <hyperlink ref="J16" r:id="rId33" xr:uid="{00000000-0004-0000-0100-000020000000}"/>
    <hyperlink ref="F17" r:id="rId34" xr:uid="{00000000-0004-0000-0100-000021000000}"/>
    <hyperlink ref="J17" r:id="rId35" xr:uid="{00000000-0004-0000-0100-000022000000}"/>
    <hyperlink ref="O17" r:id="rId36" xr:uid="{00000000-0004-0000-0100-000023000000}"/>
    <hyperlink ref="F18" r:id="rId37" xr:uid="{00000000-0004-0000-0100-000024000000}"/>
    <hyperlink ref="J18" r:id="rId38" xr:uid="{00000000-0004-0000-0100-000025000000}"/>
    <hyperlink ref="O18" r:id="rId39" xr:uid="{00000000-0004-0000-0100-000026000000}"/>
    <hyperlink ref="J19" r:id="rId40" xr:uid="{00000000-0004-0000-0100-000027000000}"/>
    <hyperlink ref="O19" r:id="rId41" xr:uid="{00000000-0004-0000-0100-000028000000}"/>
    <hyperlink ref="J20" r:id="rId42" xr:uid="{00000000-0004-0000-0100-000029000000}"/>
    <hyperlink ref="O20" r:id="rId43" xr:uid="{00000000-0004-0000-0100-00002A000000}"/>
    <hyperlink ref="J21" r:id="rId44" xr:uid="{00000000-0004-0000-0100-00002B000000}"/>
    <hyperlink ref="J22" r:id="rId45" xr:uid="{00000000-0004-0000-0100-00002C000000}"/>
    <hyperlink ref="O22" r:id="rId46" xr:uid="{00000000-0004-0000-0100-00002D000000}"/>
    <hyperlink ref="J23" r:id="rId47" xr:uid="{00000000-0004-0000-0100-00002E000000}"/>
    <hyperlink ref="J24" r:id="rId48" location="_" xr:uid="{00000000-0004-0000-0100-00002F000000}"/>
    <hyperlink ref="J25" r:id="rId49" xr:uid="{00000000-0004-0000-0100-000030000000}"/>
    <hyperlink ref="O25" r:id="rId50" xr:uid="{00000000-0004-0000-0100-000031000000}"/>
    <hyperlink ref="J26" r:id="rId51" xr:uid="{00000000-0004-0000-0100-000032000000}"/>
    <hyperlink ref="O26" r:id="rId52" xr:uid="{00000000-0004-0000-0100-000033000000}"/>
    <hyperlink ref="F27" r:id="rId53" xr:uid="{00000000-0004-0000-0100-000034000000}"/>
    <hyperlink ref="J27" r:id="rId54" xr:uid="{00000000-0004-0000-0100-000035000000}"/>
    <hyperlink ref="O27" r:id="rId55" xr:uid="{00000000-0004-0000-0100-000036000000}"/>
    <hyperlink ref="F28" r:id="rId56" xr:uid="{00000000-0004-0000-0100-000037000000}"/>
    <hyperlink ref="J28" r:id="rId57" xr:uid="{00000000-0004-0000-0100-000038000000}"/>
    <hyperlink ref="O28" r:id="rId58" xr:uid="{00000000-0004-0000-0100-000039000000}"/>
    <hyperlink ref="J29" r:id="rId59" xr:uid="{00000000-0004-0000-0100-00003A000000}"/>
    <hyperlink ref="O29" r:id="rId60" xr:uid="{00000000-0004-0000-0100-00003B000000}"/>
    <hyperlink ref="J30" r:id="rId61" xr:uid="{00000000-0004-0000-0100-00003C000000}"/>
    <hyperlink ref="O30" r:id="rId62" xr:uid="{00000000-0004-0000-0100-00003D000000}"/>
    <hyperlink ref="J31" r:id="rId63" xr:uid="{00000000-0004-0000-0100-00003E000000}"/>
    <hyperlink ref="O31" r:id="rId64" xr:uid="{00000000-0004-0000-0100-00003F000000}"/>
    <hyperlink ref="J32" r:id="rId65" xr:uid="{00000000-0004-0000-0100-000040000000}"/>
    <hyperlink ref="O32" r:id="rId66" xr:uid="{00000000-0004-0000-0100-000041000000}"/>
    <hyperlink ref="J33" r:id="rId67" xr:uid="{00000000-0004-0000-0100-000042000000}"/>
    <hyperlink ref="O33" r:id="rId68" xr:uid="{00000000-0004-0000-0100-000043000000}"/>
    <hyperlink ref="F34" r:id="rId69" xr:uid="{00000000-0004-0000-0100-000044000000}"/>
    <hyperlink ref="J34" r:id="rId70" xr:uid="{00000000-0004-0000-0100-000045000000}"/>
    <hyperlink ref="O34" r:id="rId71" xr:uid="{00000000-0004-0000-0100-000046000000}"/>
    <hyperlink ref="F35" r:id="rId72" xr:uid="{00000000-0004-0000-0100-000047000000}"/>
    <hyperlink ref="J35" r:id="rId73" xr:uid="{00000000-0004-0000-0100-000048000000}"/>
    <hyperlink ref="O35" r:id="rId74" xr:uid="{00000000-0004-0000-0100-000049000000}"/>
    <hyperlink ref="J36" r:id="rId75" xr:uid="{00000000-0004-0000-0100-00004A000000}"/>
    <hyperlink ref="J37" r:id="rId76" xr:uid="{00000000-0004-0000-0100-00004B000000}"/>
    <hyperlink ref="F38" r:id="rId77" xr:uid="{00000000-0004-0000-0100-00004C000000}"/>
    <hyperlink ref="J38" r:id="rId78" location="programtext" xr:uid="{00000000-0004-0000-0100-00004D000000}"/>
    <hyperlink ref="O38" r:id="rId79" xr:uid="{00000000-0004-0000-0100-00004E000000}"/>
    <hyperlink ref="J39" r:id="rId80" xr:uid="{00000000-0004-0000-0100-00004F000000}"/>
    <hyperlink ref="O39" r:id="rId81" xr:uid="{00000000-0004-0000-0100-000050000000}"/>
    <hyperlink ref="J40" r:id="rId82" xr:uid="{00000000-0004-0000-0100-000051000000}"/>
    <hyperlink ref="O40" r:id="rId83" xr:uid="{00000000-0004-0000-0100-000052000000}"/>
    <hyperlink ref="F41" r:id="rId84" xr:uid="{00000000-0004-0000-0100-000053000000}"/>
    <hyperlink ref="J41" r:id="rId85" xr:uid="{00000000-0004-0000-0100-000054000000}"/>
    <hyperlink ref="O41" r:id="rId86" xr:uid="{00000000-0004-0000-0100-000055000000}"/>
    <hyperlink ref="F42" r:id="rId87" xr:uid="{00000000-0004-0000-0100-000056000000}"/>
    <hyperlink ref="J42" r:id="rId88" xr:uid="{00000000-0004-0000-0100-000057000000}"/>
    <hyperlink ref="F43" r:id="rId89" xr:uid="{00000000-0004-0000-0100-000058000000}"/>
    <hyperlink ref="J43" r:id="rId90" xr:uid="{00000000-0004-0000-0100-000059000000}"/>
    <hyperlink ref="O43" r:id="rId91" xr:uid="{00000000-0004-0000-0100-00005A000000}"/>
    <hyperlink ref="F44" r:id="rId92" xr:uid="{00000000-0004-0000-0100-00005B000000}"/>
    <hyperlink ref="J44" r:id="rId93" xr:uid="{00000000-0004-0000-0100-00005C000000}"/>
    <hyperlink ref="O44" r:id="rId94" xr:uid="{00000000-0004-0000-0100-00005D000000}"/>
    <hyperlink ref="F45" r:id="rId95" xr:uid="{00000000-0004-0000-0100-00005E000000}"/>
    <hyperlink ref="J45" r:id="rId96" xr:uid="{00000000-0004-0000-0100-00005F000000}"/>
    <hyperlink ref="O45" r:id="rId97" xr:uid="{00000000-0004-0000-0100-000060000000}"/>
    <hyperlink ref="J46" r:id="rId98" xr:uid="{00000000-0004-0000-0100-000061000000}"/>
    <hyperlink ref="O46" r:id="rId99" xr:uid="{00000000-0004-0000-0100-000062000000}"/>
    <hyperlink ref="F47" r:id="rId100" xr:uid="{00000000-0004-0000-0100-000063000000}"/>
    <hyperlink ref="J47" r:id="rId101" xr:uid="{00000000-0004-0000-0100-000064000000}"/>
    <hyperlink ref="O47" r:id="rId102" xr:uid="{00000000-0004-0000-0100-000065000000}"/>
    <hyperlink ref="J48" r:id="rId103" xr:uid="{00000000-0004-0000-0100-000066000000}"/>
    <hyperlink ref="J49" r:id="rId104" xr:uid="{00000000-0004-0000-0100-000067000000}"/>
    <hyperlink ref="J50" r:id="rId105" xr:uid="{00000000-0004-0000-0100-000068000000}"/>
    <hyperlink ref="J51" r:id="rId106" xr:uid="{00000000-0004-0000-0100-000069000000}"/>
    <hyperlink ref="J52" r:id="rId107" xr:uid="{00000000-0004-0000-0100-00006A000000}"/>
    <hyperlink ref="J53" r:id="rId108" location="program-overview" xr:uid="{00000000-0004-0000-0100-00006B000000}"/>
    <hyperlink ref="O53" r:id="rId109" xr:uid="{00000000-0004-0000-0100-00006C000000}"/>
    <hyperlink ref="J54" r:id="rId110" xr:uid="{00000000-0004-0000-0100-00006D000000}"/>
    <hyperlink ref="O54" r:id="rId111" xr:uid="{00000000-0004-0000-0100-00006E000000}"/>
    <hyperlink ref="J55" r:id="rId112" xr:uid="{00000000-0004-0000-0100-00006F000000}"/>
    <hyperlink ref="F56" r:id="rId113" location="ugrad" xr:uid="{00000000-0004-0000-0100-000070000000}"/>
    <hyperlink ref="J56" r:id="rId114" xr:uid="{00000000-0004-0000-0100-000071000000}"/>
    <hyperlink ref="O56" r:id="rId115" xr:uid="{00000000-0004-0000-0100-000072000000}"/>
    <hyperlink ref="J57" r:id="rId116" xr:uid="{00000000-0004-0000-0100-000073000000}"/>
    <hyperlink ref="J58" r:id="rId117" xr:uid="{00000000-0004-0000-0100-000074000000}"/>
    <hyperlink ref="J59" r:id="rId118" xr:uid="{00000000-0004-0000-0100-000075000000}"/>
    <hyperlink ref="J60" r:id="rId119" xr:uid="{00000000-0004-0000-0100-000076000000}"/>
    <hyperlink ref="J61" r:id="rId120" xr:uid="{00000000-0004-0000-0100-000077000000}"/>
    <hyperlink ref="J62" r:id="rId121" xr:uid="{00000000-0004-0000-0100-000078000000}"/>
    <hyperlink ref="O62" r:id="rId122" xr:uid="{00000000-0004-0000-0100-000079000000}"/>
    <hyperlink ref="J63" r:id="rId123" xr:uid="{00000000-0004-0000-0100-00007A000000}"/>
    <hyperlink ref="J64" r:id="rId124" xr:uid="{00000000-0004-0000-0100-00007B000000}"/>
    <hyperlink ref="J65" r:id="rId125" xr:uid="{00000000-0004-0000-0100-00007C000000}"/>
    <hyperlink ref="J66" r:id="rId126" xr:uid="{00000000-0004-0000-0100-00007D000000}"/>
    <hyperlink ref="J67" r:id="rId127" xr:uid="{00000000-0004-0000-0100-00007E000000}"/>
    <hyperlink ref="J68" r:id="rId128" xr:uid="{00000000-0004-0000-0100-00007F000000}"/>
    <hyperlink ref="F69" r:id="rId129" xr:uid="{00000000-0004-0000-0100-000080000000}"/>
    <hyperlink ref="J69" r:id="rId130" xr:uid="{00000000-0004-0000-0100-000081000000}"/>
    <hyperlink ref="O69" r:id="rId131" xr:uid="{00000000-0004-0000-0100-000082000000}"/>
    <hyperlink ref="F70" r:id="rId132" xr:uid="{00000000-0004-0000-0100-000083000000}"/>
    <hyperlink ref="J70" r:id="rId133" xr:uid="{00000000-0004-0000-0100-000084000000}"/>
    <hyperlink ref="O70" r:id="rId134" xr:uid="{00000000-0004-0000-0100-000085000000}"/>
    <hyperlink ref="F71" r:id="rId135" xr:uid="{00000000-0004-0000-0100-000086000000}"/>
    <hyperlink ref="J71" r:id="rId136" xr:uid="{00000000-0004-0000-0100-000087000000}"/>
    <hyperlink ref="O71" r:id="rId137" xr:uid="{00000000-0004-0000-0100-000088000000}"/>
    <hyperlink ref="J72" r:id="rId138" xr:uid="{00000000-0004-0000-0100-000089000000}"/>
    <hyperlink ref="O72" r:id="rId139" xr:uid="{00000000-0004-0000-0100-00008A000000}"/>
    <hyperlink ref="J73" r:id="rId140" xr:uid="{00000000-0004-0000-0100-00008B000000}"/>
    <hyperlink ref="F74" r:id="rId141" xr:uid="{00000000-0004-0000-0100-00008C000000}"/>
    <hyperlink ref="J74" r:id="rId142" xr:uid="{00000000-0004-0000-0100-00008D000000}"/>
    <hyperlink ref="O74" r:id="rId143" xr:uid="{00000000-0004-0000-0100-00008E000000}"/>
    <hyperlink ref="J75" r:id="rId144" xr:uid="{00000000-0004-0000-0100-00008F000000}"/>
    <hyperlink ref="O75" r:id="rId145" location="financial-aid" xr:uid="{00000000-0004-0000-0100-000090000000}"/>
    <hyperlink ref="F76" r:id="rId146" xr:uid="{00000000-0004-0000-0100-000091000000}"/>
    <hyperlink ref="J76" r:id="rId147" location="requirementsSec" xr:uid="{00000000-0004-0000-0100-000092000000}"/>
    <hyperlink ref="F77" r:id="rId148" xr:uid="{00000000-0004-0000-0100-000093000000}"/>
    <hyperlink ref="J77" r:id="rId149" xr:uid="{00000000-0004-0000-0100-000094000000}"/>
    <hyperlink ref="F78" r:id="rId150" xr:uid="{00000000-0004-0000-0100-000095000000}"/>
    <hyperlink ref="J78" r:id="rId151" xr:uid="{00000000-0004-0000-0100-000096000000}"/>
    <hyperlink ref="O78" r:id="rId152" xr:uid="{00000000-0004-0000-0100-000097000000}"/>
    <hyperlink ref="J79" r:id="rId153" xr:uid="{00000000-0004-0000-0100-000098000000}"/>
    <hyperlink ref="J80" r:id="rId154" xr:uid="{00000000-0004-0000-0100-000099000000}"/>
    <hyperlink ref="J81" r:id="rId155" xr:uid="{00000000-0004-0000-0100-00009A000000}"/>
    <hyperlink ref="J82" r:id="rId156" xr:uid="{00000000-0004-0000-0100-00009B000000}"/>
    <hyperlink ref="F83" r:id="rId157" xr:uid="{00000000-0004-0000-0100-00009C000000}"/>
    <hyperlink ref="J83" r:id="rId158" xr:uid="{00000000-0004-0000-0100-00009D000000}"/>
    <hyperlink ref="F84" r:id="rId159" xr:uid="{00000000-0004-0000-0100-00009E000000}"/>
    <hyperlink ref="J84" r:id="rId160" xr:uid="{00000000-0004-0000-0100-00009F000000}"/>
    <hyperlink ref="F85" r:id="rId161" xr:uid="{00000000-0004-0000-0100-0000A0000000}"/>
    <hyperlink ref="J85" r:id="rId162" xr:uid="{00000000-0004-0000-0100-0000A1000000}"/>
    <hyperlink ref="F86" r:id="rId163" xr:uid="{00000000-0004-0000-0100-0000A2000000}"/>
    <hyperlink ref="J86" r:id="rId164" xr:uid="{00000000-0004-0000-0100-0000A3000000}"/>
    <hyperlink ref="J87" r:id="rId165" xr:uid="{00000000-0004-0000-0100-0000A4000000}"/>
    <hyperlink ref="F88" r:id="rId166" xr:uid="{00000000-0004-0000-0100-0000A5000000}"/>
    <hyperlink ref="J88" r:id="rId167" xr:uid="{00000000-0004-0000-0100-0000A6000000}"/>
    <hyperlink ref="O88" r:id="rId168" xr:uid="{00000000-0004-0000-0100-0000A7000000}"/>
    <hyperlink ref="F89" r:id="rId169" xr:uid="{00000000-0004-0000-0100-0000A8000000}"/>
    <hyperlink ref="J89" r:id="rId170" xr:uid="{00000000-0004-0000-0100-0000A9000000}"/>
    <hyperlink ref="O89" r:id="rId171" xr:uid="{00000000-0004-0000-0100-0000AA000000}"/>
    <hyperlink ref="J90" r:id="rId172" xr:uid="{00000000-0004-0000-0100-0000AB000000}"/>
    <hyperlink ref="O90" r:id="rId173" xr:uid="{00000000-0004-0000-0100-0000AC000000}"/>
    <hyperlink ref="J91" r:id="rId174" xr:uid="{00000000-0004-0000-0100-0000AD000000}"/>
    <hyperlink ref="O91" r:id="rId175" xr:uid="{00000000-0004-0000-0100-0000AE000000}"/>
    <hyperlink ref="J92" r:id="rId176" xr:uid="{00000000-0004-0000-0100-0000AF000000}"/>
    <hyperlink ref="O92" r:id="rId177" xr:uid="{00000000-0004-0000-0100-0000B0000000}"/>
    <hyperlink ref="J93" r:id="rId178" xr:uid="{00000000-0004-0000-0100-0000B1000000}"/>
    <hyperlink ref="O93" r:id="rId179" xr:uid="{00000000-0004-0000-0100-0000B2000000}"/>
    <hyperlink ref="J94" r:id="rId180" xr:uid="{00000000-0004-0000-0100-0000B3000000}"/>
    <hyperlink ref="O94" r:id="rId181" xr:uid="{00000000-0004-0000-0100-0000B4000000}"/>
    <hyperlink ref="J95" r:id="rId182" xr:uid="{00000000-0004-0000-0100-0000B5000000}"/>
    <hyperlink ref="O95" r:id="rId183" xr:uid="{00000000-0004-0000-0100-0000B6000000}"/>
    <hyperlink ref="F96" r:id="rId184" xr:uid="{00000000-0004-0000-0100-0000B7000000}"/>
    <hyperlink ref="J96" r:id="rId185" xr:uid="{00000000-0004-0000-0100-0000B8000000}"/>
    <hyperlink ref="F97" r:id="rId186" xr:uid="{00000000-0004-0000-0100-0000B9000000}"/>
    <hyperlink ref="J97" r:id="rId187" xr:uid="{00000000-0004-0000-0100-0000BA000000}"/>
    <hyperlink ref="O97" r:id="rId188" xr:uid="{00000000-0004-0000-0100-0000BB000000}"/>
    <hyperlink ref="F98" r:id="rId189" location="masters" xr:uid="{00000000-0004-0000-0100-0000BC000000}"/>
    <hyperlink ref="J98" r:id="rId190" xr:uid="{00000000-0004-0000-0100-0000BD000000}"/>
    <hyperlink ref="O98" r:id="rId191" xr:uid="{00000000-0004-0000-0100-0000BE000000}"/>
    <hyperlink ref="F99" r:id="rId192" location="campus" xr:uid="{00000000-0004-0000-0100-0000BF000000}"/>
    <hyperlink ref="J99" r:id="rId193" xr:uid="{00000000-0004-0000-0100-0000C0000000}"/>
    <hyperlink ref="O99" r:id="rId194" xr:uid="{00000000-0004-0000-0100-0000C1000000}"/>
    <hyperlink ref="F100" r:id="rId195" xr:uid="{00000000-0004-0000-0100-0000C2000000}"/>
    <hyperlink ref="J100" r:id="rId196" xr:uid="{00000000-0004-0000-0100-0000C3000000}"/>
    <hyperlink ref="O100" r:id="rId197" location="financial-aid-and-scholarships" xr:uid="{00000000-0004-0000-0100-0000C4000000}"/>
    <hyperlink ref="F101" r:id="rId198" xr:uid="{00000000-0004-0000-0100-0000C5000000}"/>
    <hyperlink ref="J101" r:id="rId199" xr:uid="{00000000-0004-0000-0100-0000C6000000}"/>
    <hyperlink ref="O101" r:id="rId200" location="financial-aid-and-scholarships" xr:uid="{00000000-0004-0000-0100-0000C7000000}"/>
    <hyperlink ref="J102" r:id="rId201" xr:uid="{00000000-0004-0000-0100-0000C8000000}"/>
    <hyperlink ref="J103" r:id="rId202" xr:uid="{00000000-0004-0000-0100-0000C9000000}"/>
    <hyperlink ref="J104" r:id="rId203" xr:uid="{00000000-0004-0000-0100-0000CA000000}"/>
    <hyperlink ref="F105" r:id="rId204" xr:uid="{00000000-0004-0000-0100-0000CB000000}"/>
    <hyperlink ref="J105" r:id="rId205" xr:uid="{00000000-0004-0000-0100-0000CC000000}"/>
    <hyperlink ref="O105" r:id="rId206" xr:uid="{00000000-0004-0000-0100-0000CD000000}"/>
    <hyperlink ref="F106" r:id="rId207" xr:uid="{00000000-0004-0000-0100-0000CE000000}"/>
    <hyperlink ref="J106" r:id="rId208" xr:uid="{00000000-0004-0000-0100-0000CF000000}"/>
    <hyperlink ref="O106" r:id="rId209" xr:uid="{00000000-0004-0000-0100-0000D0000000}"/>
    <hyperlink ref="F107" r:id="rId210" xr:uid="{00000000-0004-0000-0100-0000D1000000}"/>
    <hyperlink ref="J107" r:id="rId211" xr:uid="{00000000-0004-0000-0100-0000D2000000}"/>
    <hyperlink ref="O107" r:id="rId212" xr:uid="{00000000-0004-0000-0100-0000D3000000}"/>
    <hyperlink ref="F108" r:id="rId213" xr:uid="{00000000-0004-0000-0100-0000D4000000}"/>
    <hyperlink ref="J108" r:id="rId214" xr:uid="{00000000-0004-0000-0100-0000D5000000}"/>
    <hyperlink ref="O108" r:id="rId215" xr:uid="{00000000-0004-0000-0100-0000D6000000}"/>
    <hyperlink ref="J109" r:id="rId216" xr:uid="{00000000-0004-0000-0100-0000D7000000}"/>
    <hyperlink ref="O109" r:id="rId217" xr:uid="{00000000-0004-0000-0100-0000D8000000}"/>
    <hyperlink ref="J110" r:id="rId218" xr:uid="{00000000-0004-0000-0100-0000D9000000}"/>
    <hyperlink ref="F111" r:id="rId219" xr:uid="{00000000-0004-0000-0100-0000DA000000}"/>
    <hyperlink ref="J111" r:id="rId220" xr:uid="{00000000-0004-0000-0100-0000DB000000}"/>
    <hyperlink ref="O111" r:id="rId221" xr:uid="{00000000-0004-0000-0100-0000DC000000}"/>
    <hyperlink ref="J112" r:id="rId222" xr:uid="{00000000-0004-0000-0100-0000DD000000}"/>
    <hyperlink ref="O112" r:id="rId223" xr:uid="{00000000-0004-0000-0100-0000DE000000}"/>
    <hyperlink ref="F113" r:id="rId224" xr:uid="{00000000-0004-0000-0100-0000DF000000}"/>
    <hyperlink ref="J113" r:id="rId225" xr:uid="{00000000-0004-0000-0100-0000E0000000}"/>
    <hyperlink ref="O113" r:id="rId226" location="financial-aid-office" xr:uid="{00000000-0004-0000-0100-0000E1000000}"/>
    <hyperlink ref="J114" r:id="rId227" xr:uid="{00000000-0004-0000-0100-0000E2000000}"/>
    <hyperlink ref="J115" r:id="rId228" xr:uid="{00000000-0004-0000-0100-0000E3000000}"/>
    <hyperlink ref="J116" r:id="rId229" xr:uid="{00000000-0004-0000-0100-0000E4000000}"/>
    <hyperlink ref="J117" r:id="rId230" xr:uid="{00000000-0004-0000-0100-0000E5000000}"/>
    <hyperlink ref="J118" r:id="rId231" xr:uid="{00000000-0004-0000-0100-0000E6000000}"/>
    <hyperlink ref="O118" r:id="rId232" xr:uid="{00000000-0004-0000-0100-0000E7000000}"/>
    <hyperlink ref="J119" r:id="rId233" xr:uid="{00000000-0004-0000-0100-0000E8000000}"/>
    <hyperlink ref="J120" r:id="rId234" xr:uid="{00000000-0004-0000-0100-0000E9000000}"/>
    <hyperlink ref="J121" r:id="rId235" xr:uid="{00000000-0004-0000-0100-0000EA000000}"/>
    <hyperlink ref="J122" r:id="rId236" xr:uid="{00000000-0004-0000-0100-0000EB000000}"/>
    <hyperlink ref="J123" r:id="rId237" xr:uid="{00000000-0004-0000-0100-0000EC000000}"/>
    <hyperlink ref="O123" r:id="rId238" xr:uid="{00000000-0004-0000-0100-0000ED000000}"/>
    <hyperlink ref="J124" r:id="rId239" xr:uid="{00000000-0004-0000-0100-0000EE000000}"/>
    <hyperlink ref="J125" r:id="rId240" xr:uid="{00000000-0004-0000-0100-0000EF000000}"/>
    <hyperlink ref="O125" r:id="rId241" xr:uid="{00000000-0004-0000-0100-0000F0000000}"/>
    <hyperlink ref="F126" r:id="rId242" xr:uid="{00000000-0004-0000-0100-0000F1000000}"/>
    <hyperlink ref="J126" r:id="rId243" xr:uid="{00000000-0004-0000-0100-0000F2000000}"/>
    <hyperlink ref="O126" r:id="rId244" location="financialaidtext" xr:uid="{00000000-0004-0000-0100-0000F3000000}"/>
    <hyperlink ref="J127" r:id="rId245" xr:uid="{00000000-0004-0000-0100-0000F4000000}"/>
    <hyperlink ref="O127" r:id="rId246" xr:uid="{00000000-0004-0000-0100-0000F5000000}"/>
    <hyperlink ref="J128" r:id="rId247" xr:uid="{00000000-0004-0000-0100-0000F6000000}"/>
    <hyperlink ref="O128" r:id="rId248" xr:uid="{00000000-0004-0000-0100-0000F7000000}"/>
    <hyperlink ref="J129" r:id="rId249" xr:uid="{00000000-0004-0000-0100-0000F8000000}"/>
    <hyperlink ref="F130" r:id="rId250" xr:uid="{00000000-0004-0000-0100-0000F9000000}"/>
    <hyperlink ref="J130" r:id="rId251" xr:uid="{00000000-0004-0000-0100-0000FA000000}"/>
    <hyperlink ref="O130" r:id="rId252" xr:uid="{00000000-0004-0000-0100-0000FB000000}"/>
    <hyperlink ref="J131" r:id="rId253" xr:uid="{00000000-0004-0000-0100-0000FC000000}"/>
    <hyperlink ref="F132" r:id="rId254" xr:uid="{00000000-0004-0000-0100-0000FD000000}"/>
    <hyperlink ref="J132" r:id="rId255" xr:uid="{00000000-0004-0000-0100-0000FE000000}"/>
    <hyperlink ref="O132" r:id="rId256" xr:uid="{00000000-0004-0000-0100-0000FF000000}"/>
    <hyperlink ref="J133" r:id="rId257" xr:uid="{00000000-0004-0000-0100-000000010000}"/>
    <hyperlink ref="O133" r:id="rId258" xr:uid="{00000000-0004-0000-0100-000001010000}"/>
    <hyperlink ref="J134" r:id="rId259" xr:uid="{00000000-0004-0000-0100-000002010000}"/>
    <hyperlink ref="J135" r:id="rId260" xr:uid="{00000000-0004-0000-0100-000003010000}"/>
    <hyperlink ref="J136" r:id="rId261" location="9-curriculum-" xr:uid="{00000000-0004-0000-0100-000004010000}"/>
    <hyperlink ref="O136" r:id="rId262" xr:uid="{00000000-0004-0000-0100-000005010000}"/>
    <hyperlink ref="J137" r:id="rId263" xr:uid="{00000000-0004-0000-0100-000006010000}"/>
    <hyperlink ref="O137" r:id="rId264" xr:uid="{00000000-0004-0000-0100-000007010000}"/>
    <hyperlink ref="J138" r:id="rId265" xr:uid="{00000000-0004-0000-0100-000008010000}"/>
    <hyperlink ref="J139" r:id="rId266" xr:uid="{00000000-0004-0000-0100-000009010000}"/>
    <hyperlink ref="J140" r:id="rId267" xr:uid="{00000000-0004-0000-0100-00000A010000}"/>
    <hyperlink ref="O140" r:id="rId268" xr:uid="{00000000-0004-0000-0100-00000B010000}"/>
    <hyperlink ref="F141" r:id="rId269" xr:uid="{00000000-0004-0000-0100-00000C010000}"/>
    <hyperlink ref="J141" r:id="rId270" xr:uid="{00000000-0004-0000-0100-00000D010000}"/>
    <hyperlink ref="O141" r:id="rId271" xr:uid="{00000000-0004-0000-0100-00000E010000}"/>
    <hyperlink ref="J142" r:id="rId272" xr:uid="{00000000-0004-0000-0100-00000F010000}"/>
    <hyperlink ref="J143" r:id="rId273" location="lp-pom-text-4876" xr:uid="{00000000-0004-0000-0100-000010010000}"/>
    <hyperlink ref="F144" r:id="rId274" xr:uid="{00000000-0004-0000-0100-000011010000}"/>
    <hyperlink ref="J144" r:id="rId275" xr:uid="{00000000-0004-0000-0100-000012010000}"/>
    <hyperlink ref="O144" r:id="rId276" xr:uid="{00000000-0004-0000-0100-000013010000}"/>
    <hyperlink ref="F145" r:id="rId277" xr:uid="{00000000-0004-0000-0100-000014010000}"/>
    <hyperlink ref="J145" r:id="rId278" xr:uid="{00000000-0004-0000-0100-000015010000}"/>
    <hyperlink ref="O145" r:id="rId279" xr:uid="{00000000-0004-0000-0100-000016010000}"/>
    <hyperlink ref="J146" r:id="rId280" xr:uid="{00000000-0004-0000-0100-000017010000}"/>
    <hyperlink ref="J147" r:id="rId281" xr:uid="{00000000-0004-0000-0100-000018010000}"/>
    <hyperlink ref="J148" r:id="rId282" xr:uid="{00000000-0004-0000-0100-000019010000}"/>
    <hyperlink ref="F149" r:id="rId283" xr:uid="{00000000-0004-0000-0100-00001A010000}"/>
    <hyperlink ref="J149" r:id="rId284" xr:uid="{00000000-0004-0000-0100-00001B010000}"/>
    <hyperlink ref="O149" r:id="rId285" xr:uid="{00000000-0004-0000-0100-00001C010000}"/>
    <hyperlink ref="F150" r:id="rId286" xr:uid="{00000000-0004-0000-0100-00001D010000}"/>
    <hyperlink ref="J150" r:id="rId287" xr:uid="{00000000-0004-0000-0100-00001E010000}"/>
    <hyperlink ref="O150" r:id="rId288" xr:uid="{00000000-0004-0000-0100-00001F010000}"/>
    <hyperlink ref="J151" r:id="rId289" xr:uid="{00000000-0004-0000-0100-000020010000}"/>
    <hyperlink ref="O151" r:id="rId290" xr:uid="{00000000-0004-0000-0100-000021010000}"/>
    <hyperlink ref="F152" r:id="rId291" xr:uid="{00000000-0004-0000-0100-000022010000}"/>
    <hyperlink ref="J152" r:id="rId292" xr:uid="{00000000-0004-0000-0100-000023010000}"/>
    <hyperlink ref="J153" r:id="rId293" xr:uid="{00000000-0004-0000-0100-000024010000}"/>
    <hyperlink ref="O153" r:id="rId294" xr:uid="{00000000-0004-0000-0100-000025010000}"/>
    <hyperlink ref="J154" r:id="rId295" xr:uid="{00000000-0004-0000-0100-000026010000}"/>
    <hyperlink ref="J155" r:id="rId296" xr:uid="{00000000-0004-0000-0100-000027010000}"/>
    <hyperlink ref="J156" r:id="rId297" xr:uid="{00000000-0004-0000-0100-000028010000}"/>
    <hyperlink ref="J157" r:id="rId298" xr:uid="{00000000-0004-0000-0100-000029010000}"/>
    <hyperlink ref="J158" r:id="rId299" xr:uid="{00000000-0004-0000-0100-00002A010000}"/>
    <hyperlink ref="F159" r:id="rId300" xr:uid="{00000000-0004-0000-0100-00002B010000}"/>
    <hyperlink ref="J159" r:id="rId301" xr:uid="{00000000-0004-0000-0100-00002C010000}"/>
    <hyperlink ref="O159" r:id="rId302" xr:uid="{00000000-0004-0000-0100-00002D010000}"/>
    <hyperlink ref="F160" r:id="rId303" xr:uid="{00000000-0004-0000-0100-00002E010000}"/>
    <hyperlink ref="J160" r:id="rId304" xr:uid="{00000000-0004-0000-0100-00002F010000}"/>
    <hyperlink ref="O160" r:id="rId305" xr:uid="{00000000-0004-0000-0100-000030010000}"/>
    <hyperlink ref="J161" r:id="rId306" xr:uid="{00000000-0004-0000-0100-000031010000}"/>
    <hyperlink ref="F162" r:id="rId307" location="ug" xr:uid="{00000000-0004-0000-0100-000032010000}"/>
    <hyperlink ref="J162" r:id="rId308" xr:uid="{00000000-0004-0000-0100-000033010000}"/>
    <hyperlink ref="F163" r:id="rId309" xr:uid="{00000000-0004-0000-0100-000034010000}"/>
    <hyperlink ref="J163" r:id="rId310" xr:uid="{00000000-0004-0000-0100-000035010000}"/>
    <hyperlink ref="J164" r:id="rId311" xr:uid="{00000000-0004-0000-0100-000036010000}"/>
    <hyperlink ref="O164" r:id="rId312" xr:uid="{00000000-0004-0000-0100-000037010000}"/>
    <hyperlink ref="F165" r:id="rId313" xr:uid="{00000000-0004-0000-0100-000038010000}"/>
    <hyperlink ref="J165" r:id="rId314" xr:uid="{00000000-0004-0000-0100-000039010000}"/>
    <hyperlink ref="O165" r:id="rId315" xr:uid="{00000000-0004-0000-0100-00003A010000}"/>
    <hyperlink ref="J166" r:id="rId316" xr:uid="{00000000-0004-0000-0100-00003B010000}"/>
    <hyperlink ref="O166" r:id="rId317" xr:uid="{00000000-0004-0000-0100-00003C010000}"/>
    <hyperlink ref="J167" r:id="rId318" xr:uid="{00000000-0004-0000-0100-00003D010000}"/>
    <hyperlink ref="F168" r:id="rId319" xr:uid="{00000000-0004-0000-0100-00003E010000}"/>
    <hyperlink ref="J168" r:id="rId320" xr:uid="{00000000-0004-0000-0100-00003F010000}"/>
    <hyperlink ref="O168" r:id="rId321" xr:uid="{00000000-0004-0000-0100-000040010000}"/>
    <hyperlink ref="J169" r:id="rId322" xr:uid="{00000000-0004-0000-0100-000041010000}"/>
    <hyperlink ref="O169" r:id="rId323" xr:uid="{00000000-0004-0000-0100-000042010000}"/>
    <hyperlink ref="J170" r:id="rId324" xr:uid="{00000000-0004-0000-0100-000043010000}"/>
    <hyperlink ref="O170" r:id="rId325" xr:uid="{00000000-0004-0000-0100-000044010000}"/>
    <hyperlink ref="F171" r:id="rId326" xr:uid="{00000000-0004-0000-0100-000045010000}"/>
    <hyperlink ref="J171" r:id="rId327" xr:uid="{00000000-0004-0000-0100-000046010000}"/>
    <hyperlink ref="O171" r:id="rId328" xr:uid="{00000000-0004-0000-0100-000047010000}"/>
    <hyperlink ref="F172" r:id="rId329" xr:uid="{00000000-0004-0000-0100-000048010000}"/>
    <hyperlink ref="J172" r:id="rId330" xr:uid="{00000000-0004-0000-0100-000049010000}"/>
    <hyperlink ref="O172" r:id="rId331" xr:uid="{00000000-0004-0000-0100-00004A010000}"/>
    <hyperlink ref="F173" r:id="rId332" xr:uid="{00000000-0004-0000-0100-00004B010000}"/>
    <hyperlink ref="J173" r:id="rId333" xr:uid="{00000000-0004-0000-0100-00004C010000}"/>
    <hyperlink ref="J174" r:id="rId334" xr:uid="{00000000-0004-0000-0100-00004D010000}"/>
    <hyperlink ref="O174" r:id="rId335" xr:uid="{00000000-0004-0000-0100-00004E010000}"/>
    <hyperlink ref="J175" r:id="rId336" xr:uid="{00000000-0004-0000-0100-00004F010000}"/>
    <hyperlink ref="O175" r:id="rId337" xr:uid="{00000000-0004-0000-0100-000050010000}"/>
    <hyperlink ref="J176" r:id="rId338" xr:uid="{00000000-0004-0000-0100-000051010000}"/>
    <hyperlink ref="O176" r:id="rId339" location="tuition" xr:uid="{00000000-0004-0000-0100-000052010000}"/>
    <hyperlink ref="J177" r:id="rId340" xr:uid="{00000000-0004-0000-0100-000053010000}"/>
    <hyperlink ref="F178" r:id="rId341" xr:uid="{00000000-0004-0000-0100-000054010000}"/>
    <hyperlink ref="J178" r:id="rId342" xr:uid="{00000000-0004-0000-0100-000055010000}"/>
    <hyperlink ref="O178" r:id="rId343" xr:uid="{00000000-0004-0000-0100-000056010000}"/>
    <hyperlink ref="J179" r:id="rId344" xr:uid="{00000000-0004-0000-0100-000057010000}"/>
    <hyperlink ref="O179" r:id="rId345" xr:uid="{00000000-0004-0000-0100-000058010000}"/>
    <hyperlink ref="J180" r:id="rId346" xr:uid="{00000000-0004-0000-0100-000059010000}"/>
    <hyperlink ref="O180" r:id="rId347" xr:uid="{00000000-0004-0000-0100-00005A010000}"/>
    <hyperlink ref="F181" r:id="rId348" xr:uid="{00000000-0004-0000-0100-00005B010000}"/>
    <hyperlink ref="J181" r:id="rId349" xr:uid="{00000000-0004-0000-0100-00005C010000}"/>
    <hyperlink ref="F182" r:id="rId350" xr:uid="{00000000-0004-0000-0100-00005D010000}"/>
    <hyperlink ref="J182" r:id="rId351" xr:uid="{00000000-0004-0000-0100-00005E010000}"/>
    <hyperlink ref="F183" r:id="rId352" xr:uid="{00000000-0004-0000-0100-00005F010000}"/>
    <hyperlink ref="J183" r:id="rId353" xr:uid="{00000000-0004-0000-0100-000060010000}"/>
    <hyperlink ref="F184" r:id="rId354" xr:uid="{00000000-0004-0000-0100-000061010000}"/>
    <hyperlink ref="J184" r:id="rId355" location="curriculum" xr:uid="{00000000-0004-0000-0100-000062010000}"/>
    <hyperlink ref="O184" r:id="rId356" location="scholarships" xr:uid="{00000000-0004-0000-0100-000063010000}"/>
    <hyperlink ref="J185" r:id="rId357" xr:uid="{00000000-0004-0000-0100-000064010000}"/>
    <hyperlink ref="O185" r:id="rId358" xr:uid="{00000000-0004-0000-0100-000065010000}"/>
    <hyperlink ref="J186" r:id="rId359" location="tuition" xr:uid="{00000000-0004-0000-0100-000066010000}"/>
    <hyperlink ref="O186" r:id="rId360" xr:uid="{00000000-0004-0000-0100-000067010000}"/>
    <hyperlink ref="F187" r:id="rId361" xr:uid="{00000000-0004-0000-0100-000068010000}"/>
    <hyperlink ref="J187" r:id="rId362" xr:uid="{00000000-0004-0000-0100-000069010000}"/>
    <hyperlink ref="O187" r:id="rId363" xr:uid="{00000000-0004-0000-0100-00006A010000}"/>
    <hyperlink ref="F188" r:id="rId364" xr:uid="{00000000-0004-0000-0100-00006B010000}"/>
    <hyperlink ref="J188" r:id="rId365" location="requirementstext" xr:uid="{00000000-0004-0000-0100-00006C010000}"/>
    <hyperlink ref="J189" r:id="rId366" xr:uid="{00000000-0004-0000-0100-00006D010000}"/>
    <hyperlink ref="J190" r:id="rId367" xr:uid="{00000000-0004-0000-0100-00006E010000}"/>
    <hyperlink ref="J191" r:id="rId368" xr:uid="{00000000-0004-0000-0100-00006F010000}"/>
    <hyperlink ref="O191" r:id="rId369" xr:uid="{00000000-0004-0000-0100-000070010000}"/>
    <hyperlink ref="J192" r:id="rId370" xr:uid="{00000000-0004-0000-0100-000071010000}"/>
    <hyperlink ref="O192" r:id="rId371" xr:uid="{00000000-0004-0000-0100-000072010000}"/>
    <hyperlink ref="J193" r:id="rId372" xr:uid="{00000000-0004-0000-0100-000073010000}"/>
    <hyperlink ref="F194" r:id="rId373" xr:uid="{00000000-0004-0000-0100-000074010000}"/>
    <hyperlink ref="J194" r:id="rId374" xr:uid="{00000000-0004-0000-0100-000075010000}"/>
    <hyperlink ref="O194" r:id="rId375" xr:uid="{00000000-0004-0000-0100-000076010000}"/>
    <hyperlink ref="F195" r:id="rId376" xr:uid="{00000000-0004-0000-0100-000077010000}"/>
    <hyperlink ref="J195" r:id="rId377" xr:uid="{00000000-0004-0000-0100-000078010000}"/>
    <hyperlink ref="O195" r:id="rId378" xr:uid="{00000000-0004-0000-0100-000079010000}"/>
    <hyperlink ref="F196" r:id="rId379" xr:uid="{00000000-0004-0000-0100-00007A010000}"/>
    <hyperlink ref="J196" r:id="rId380" xr:uid="{00000000-0004-0000-0100-00007B010000}"/>
    <hyperlink ref="O196" r:id="rId381" xr:uid="{00000000-0004-0000-0100-00007C010000}"/>
    <hyperlink ref="F197" r:id="rId382" xr:uid="{00000000-0004-0000-0100-00007D010000}"/>
    <hyperlink ref="J197" r:id="rId383" xr:uid="{00000000-0004-0000-0100-00007E010000}"/>
    <hyperlink ref="O197" r:id="rId384" xr:uid="{00000000-0004-0000-0100-00007F010000}"/>
    <hyperlink ref="F198" r:id="rId385" xr:uid="{00000000-0004-0000-0100-000080010000}"/>
    <hyperlink ref="J198" r:id="rId386" xr:uid="{00000000-0004-0000-0100-000081010000}"/>
    <hyperlink ref="J199" r:id="rId387" xr:uid="{00000000-0004-0000-0100-000082010000}"/>
    <hyperlink ref="J200" r:id="rId388" xr:uid="{00000000-0004-0000-0100-000083010000}"/>
    <hyperlink ref="J201" r:id="rId389" xr:uid="{00000000-0004-0000-0100-000084010000}"/>
    <hyperlink ref="F202" r:id="rId390" xr:uid="{00000000-0004-0000-0100-000085010000}"/>
    <hyperlink ref="J202" r:id="rId391" location="masterstext" xr:uid="{00000000-0004-0000-0100-000086010000}"/>
    <hyperlink ref="O202" r:id="rId392" xr:uid="{00000000-0004-0000-0100-000087010000}"/>
    <hyperlink ref="J203" r:id="rId393" xr:uid="{00000000-0004-0000-0100-000088010000}"/>
    <hyperlink ref="O203" r:id="rId394" xr:uid="{00000000-0004-0000-0100-000089010000}"/>
    <hyperlink ref="J204" r:id="rId395" xr:uid="{00000000-0004-0000-0100-00008A010000}"/>
    <hyperlink ref="J205" r:id="rId396" xr:uid="{00000000-0004-0000-0100-00008B010000}"/>
    <hyperlink ref="J206" r:id="rId397" xr:uid="{00000000-0004-0000-0100-00008C010000}"/>
    <hyperlink ref="J207" r:id="rId398" xr:uid="{00000000-0004-0000-0100-00008D010000}"/>
    <hyperlink ref="J208" r:id="rId399" xr:uid="{00000000-0004-0000-0100-00008E010000}"/>
    <hyperlink ref="O208" r:id="rId400" xr:uid="{00000000-0004-0000-0100-00008F010000}"/>
    <hyperlink ref="J209" r:id="rId401" xr:uid="{00000000-0004-0000-0100-000090010000}"/>
    <hyperlink ref="O209" r:id="rId402" xr:uid="{00000000-0004-0000-0100-000091010000}"/>
    <hyperlink ref="J210" r:id="rId403" xr:uid="{00000000-0004-0000-0100-000092010000}"/>
    <hyperlink ref="O210" r:id="rId404" xr:uid="{00000000-0004-0000-0100-000093010000}"/>
    <hyperlink ref="J211" r:id="rId405" xr:uid="{00000000-0004-0000-0100-000094010000}"/>
    <hyperlink ref="O211" r:id="rId406" xr:uid="{00000000-0004-0000-0100-000095010000}"/>
    <hyperlink ref="J212" r:id="rId407" xr:uid="{00000000-0004-0000-0100-000096010000}"/>
    <hyperlink ref="O212" r:id="rId408" xr:uid="{00000000-0004-0000-0100-000097010000}"/>
    <hyperlink ref="J213" r:id="rId409" xr:uid="{00000000-0004-0000-0100-000098010000}"/>
    <hyperlink ref="O213" r:id="rId410" xr:uid="{00000000-0004-0000-0100-000099010000}"/>
    <hyperlink ref="J214" r:id="rId411" xr:uid="{00000000-0004-0000-0100-00009A010000}"/>
    <hyperlink ref="O214" r:id="rId412" xr:uid="{00000000-0004-0000-0100-00009B010000}"/>
    <hyperlink ref="J215" r:id="rId413" xr:uid="{00000000-0004-0000-0100-00009C010000}"/>
    <hyperlink ref="O215" r:id="rId414" xr:uid="{00000000-0004-0000-0100-00009D010000}"/>
    <hyperlink ref="J216" r:id="rId415" xr:uid="{00000000-0004-0000-0100-00009E010000}"/>
    <hyperlink ref="J217" r:id="rId416" xr:uid="{00000000-0004-0000-0100-00009F010000}"/>
    <hyperlink ref="J218" r:id="rId417" xr:uid="{00000000-0004-0000-0100-0000A0010000}"/>
    <hyperlink ref="O218" r:id="rId418" xr:uid="{00000000-0004-0000-0100-0000A1010000}"/>
    <hyperlink ref="J219" r:id="rId419" xr:uid="{00000000-0004-0000-0100-0000A2010000}"/>
    <hyperlink ref="O219" r:id="rId420" xr:uid="{00000000-0004-0000-0100-0000A3010000}"/>
    <hyperlink ref="F220" r:id="rId421" xr:uid="{00000000-0004-0000-0100-0000A4010000}"/>
    <hyperlink ref="J220" r:id="rId422" xr:uid="{00000000-0004-0000-0100-0000A5010000}"/>
    <hyperlink ref="O220" r:id="rId423" xr:uid="{00000000-0004-0000-0100-0000A6010000}"/>
    <hyperlink ref="F221" r:id="rId424" xr:uid="{00000000-0004-0000-0100-0000A7010000}"/>
    <hyperlink ref="J221" r:id="rId425" location="programcurriculumtext" xr:uid="{00000000-0004-0000-0100-0000A8010000}"/>
    <hyperlink ref="O221" r:id="rId426" xr:uid="{00000000-0004-0000-0100-0000A9010000}"/>
    <hyperlink ref="J222" r:id="rId427" xr:uid="{00000000-0004-0000-0100-0000AA010000}"/>
    <hyperlink ref="J223" r:id="rId428" xr:uid="{00000000-0004-0000-0100-0000AB010000}"/>
    <hyperlink ref="J224" r:id="rId429" xr:uid="{00000000-0004-0000-0100-0000AC010000}"/>
    <hyperlink ref="J225" r:id="rId430" xr:uid="{00000000-0004-0000-0100-0000AD010000}"/>
    <hyperlink ref="J226" r:id="rId431" xr:uid="{00000000-0004-0000-0100-0000AE010000}"/>
    <hyperlink ref="J227" r:id="rId432" xr:uid="{00000000-0004-0000-0100-0000AF010000}"/>
    <hyperlink ref="J228" r:id="rId433" xr:uid="{00000000-0004-0000-0100-0000B0010000}"/>
    <hyperlink ref="J229" r:id="rId434" xr:uid="{00000000-0004-0000-0100-0000B1010000}"/>
    <hyperlink ref="J230" r:id="rId435" xr:uid="{00000000-0004-0000-0100-0000B2010000}"/>
    <hyperlink ref="J231" r:id="rId436" xr:uid="{00000000-0004-0000-0100-0000B3010000}"/>
    <hyperlink ref="J232" r:id="rId437" xr:uid="{00000000-0004-0000-0100-0000B4010000}"/>
    <hyperlink ref="J233" r:id="rId438" xr:uid="{00000000-0004-0000-0100-0000B5010000}"/>
    <hyperlink ref="J234" r:id="rId439" xr:uid="{00000000-0004-0000-0100-0000B6010000}"/>
    <hyperlink ref="J235" r:id="rId440" xr:uid="{00000000-0004-0000-0100-0000B7010000}"/>
    <hyperlink ref="J236" r:id="rId441" xr:uid="{00000000-0004-0000-0100-0000B8010000}"/>
    <hyperlink ref="J237" r:id="rId442" xr:uid="{00000000-0004-0000-0100-0000B9010000}"/>
    <hyperlink ref="J238" r:id="rId443" xr:uid="{00000000-0004-0000-0100-0000BA010000}"/>
    <hyperlink ref="J239" r:id="rId444" xr:uid="{00000000-0004-0000-0100-0000BB010000}"/>
    <hyperlink ref="J240" r:id="rId445" xr:uid="{00000000-0004-0000-0100-0000BC010000}"/>
    <hyperlink ref="J241" r:id="rId446" xr:uid="{00000000-0004-0000-0100-0000BD010000}"/>
    <hyperlink ref="J242" r:id="rId447" xr:uid="{00000000-0004-0000-0100-0000BE010000}"/>
    <hyperlink ref="J243" r:id="rId448" xr:uid="{00000000-0004-0000-0100-0000BF010000}"/>
    <hyperlink ref="J244" r:id="rId449" xr:uid="{00000000-0004-0000-0100-0000C0010000}"/>
    <hyperlink ref="J245" r:id="rId450" xr:uid="{00000000-0004-0000-0100-0000C1010000}"/>
    <hyperlink ref="J246" r:id="rId451" xr:uid="{00000000-0004-0000-0100-0000C2010000}"/>
    <hyperlink ref="J247" r:id="rId452" xr:uid="{00000000-0004-0000-0100-0000C3010000}"/>
    <hyperlink ref="J248" r:id="rId453" xr:uid="{00000000-0004-0000-0100-0000C4010000}"/>
    <hyperlink ref="J249" r:id="rId454" xr:uid="{00000000-0004-0000-0100-0000C5010000}"/>
    <hyperlink ref="J250" r:id="rId455" xr:uid="{00000000-0004-0000-0100-0000C6010000}"/>
    <hyperlink ref="J251" r:id="rId456" xr:uid="{00000000-0004-0000-0100-0000C7010000}"/>
    <hyperlink ref="J252" r:id="rId457" xr:uid="{00000000-0004-0000-0100-0000C8010000}"/>
    <hyperlink ref="J253" r:id="rId458" xr:uid="{00000000-0004-0000-0100-0000C9010000}"/>
    <hyperlink ref="J254" r:id="rId459" xr:uid="{00000000-0004-0000-0100-0000CA010000}"/>
    <hyperlink ref="J255" r:id="rId460" xr:uid="{00000000-0004-0000-0100-0000CB010000}"/>
    <hyperlink ref="J256" r:id="rId461" xr:uid="{00000000-0004-0000-0100-0000CC010000}"/>
    <hyperlink ref="J257" r:id="rId462" xr:uid="{00000000-0004-0000-0100-0000CD010000}"/>
    <hyperlink ref="J258" r:id="rId463" xr:uid="{00000000-0004-0000-0100-0000CE010000}"/>
    <hyperlink ref="J259" r:id="rId464" xr:uid="{00000000-0004-0000-0100-0000CF010000}"/>
    <hyperlink ref="O259" r:id="rId465" xr:uid="{00000000-0004-0000-0100-0000D0010000}"/>
    <hyperlink ref="F260" r:id="rId466" xr:uid="{00000000-0004-0000-0100-0000D1010000}"/>
    <hyperlink ref="J260" r:id="rId467" xr:uid="{00000000-0004-0000-0100-0000D2010000}"/>
    <hyperlink ref="J261" r:id="rId468" xr:uid="{00000000-0004-0000-0100-0000D3010000}"/>
    <hyperlink ref="O261" r:id="rId469" xr:uid="{00000000-0004-0000-0100-0000D4010000}"/>
    <hyperlink ref="J262" r:id="rId470" xr:uid="{00000000-0004-0000-0100-0000D5010000}"/>
    <hyperlink ref="O262" r:id="rId471" xr:uid="{00000000-0004-0000-0100-0000D6010000}"/>
    <hyperlink ref="F263" r:id="rId472" xr:uid="{00000000-0004-0000-0100-0000D7010000}"/>
    <hyperlink ref="J263" r:id="rId473" xr:uid="{00000000-0004-0000-0100-0000D8010000}"/>
    <hyperlink ref="O263" r:id="rId474" xr:uid="{00000000-0004-0000-0100-0000D9010000}"/>
    <hyperlink ref="F264" r:id="rId475" xr:uid="{00000000-0004-0000-0100-0000DA010000}"/>
    <hyperlink ref="J264" r:id="rId476" location="text" xr:uid="{00000000-0004-0000-0100-0000DB010000}"/>
    <hyperlink ref="O264" r:id="rId477" xr:uid="{00000000-0004-0000-0100-0000DC010000}"/>
    <hyperlink ref="F265" r:id="rId478" xr:uid="{00000000-0004-0000-0100-0000DD010000}"/>
    <hyperlink ref="J265" r:id="rId479" location="courseplan" xr:uid="{00000000-0004-0000-0100-0000DE010000}"/>
    <hyperlink ref="O265" r:id="rId480" xr:uid="{00000000-0004-0000-0100-0000DF010000}"/>
    <hyperlink ref="F266" r:id="rId481" xr:uid="{00000000-0004-0000-0100-0000E0010000}"/>
    <hyperlink ref="J266" r:id="rId482" xr:uid="{00000000-0004-0000-0100-0000E1010000}"/>
    <hyperlink ref="O266" r:id="rId483" xr:uid="{00000000-0004-0000-0100-0000E2010000}"/>
    <hyperlink ref="F267" r:id="rId484" xr:uid="{00000000-0004-0000-0100-0000E3010000}"/>
    <hyperlink ref="J267" r:id="rId485" xr:uid="{00000000-0004-0000-0100-0000E4010000}"/>
    <hyperlink ref="O267" r:id="rId486" xr:uid="{00000000-0004-0000-0100-0000E5010000}"/>
    <hyperlink ref="F268" r:id="rId487" xr:uid="{00000000-0004-0000-0100-0000E6010000}"/>
    <hyperlink ref="J268" r:id="rId488" xr:uid="{00000000-0004-0000-0100-0000E7010000}"/>
    <hyperlink ref="O268" r:id="rId489" xr:uid="{00000000-0004-0000-0100-0000E8010000}"/>
    <hyperlink ref="J269" r:id="rId490" xr:uid="{00000000-0004-0000-0100-0000E9010000}"/>
    <hyperlink ref="J270" r:id="rId491" xr:uid="{00000000-0004-0000-0100-0000EA010000}"/>
    <hyperlink ref="F271" r:id="rId492" xr:uid="{00000000-0004-0000-0100-0000EB010000}"/>
    <hyperlink ref="J271" r:id="rId493" xr:uid="{00000000-0004-0000-0100-0000EC010000}"/>
    <hyperlink ref="O271" r:id="rId494" xr:uid="{00000000-0004-0000-0100-0000ED010000}"/>
    <hyperlink ref="F272" r:id="rId495" xr:uid="{00000000-0004-0000-0100-0000EE010000}"/>
    <hyperlink ref="J272" r:id="rId496" xr:uid="{00000000-0004-0000-0100-0000EF010000}"/>
    <hyperlink ref="O272" r:id="rId497" xr:uid="{00000000-0004-0000-0100-0000F0010000}"/>
    <hyperlink ref="F273" r:id="rId498" xr:uid="{00000000-0004-0000-0100-0000F1010000}"/>
    <hyperlink ref="J273" r:id="rId499" xr:uid="{00000000-0004-0000-0100-0000F2010000}"/>
    <hyperlink ref="O273" r:id="rId500" xr:uid="{00000000-0004-0000-0100-0000F3010000}"/>
    <hyperlink ref="J274" r:id="rId501" xr:uid="{00000000-0004-0000-0100-0000F4010000}"/>
    <hyperlink ref="O274" r:id="rId502" xr:uid="{00000000-0004-0000-0100-0000F5010000}"/>
    <hyperlink ref="F275" r:id="rId503" xr:uid="{00000000-0004-0000-0100-0000F6010000}"/>
    <hyperlink ref="J275" r:id="rId504" xr:uid="{00000000-0004-0000-0100-0000F7010000}"/>
    <hyperlink ref="O275" r:id="rId505" xr:uid="{00000000-0004-0000-0100-0000F8010000}"/>
    <hyperlink ref="J276" r:id="rId506" xr:uid="{00000000-0004-0000-0100-0000F9010000}"/>
    <hyperlink ref="O276" r:id="rId507" xr:uid="{00000000-0004-0000-0100-0000FA010000}"/>
    <hyperlink ref="F277" r:id="rId508" xr:uid="{00000000-0004-0000-0100-0000FB010000}"/>
    <hyperlink ref="J277" r:id="rId509" xr:uid="{00000000-0004-0000-0100-0000FC010000}"/>
    <hyperlink ref="O277" r:id="rId510" xr:uid="{00000000-0004-0000-0100-0000FD010000}"/>
    <hyperlink ref="J278" r:id="rId511" xr:uid="{00000000-0004-0000-0100-0000FE010000}"/>
    <hyperlink ref="O278" r:id="rId512" xr:uid="{00000000-0004-0000-0100-0000FF010000}"/>
    <hyperlink ref="J279" r:id="rId513" xr:uid="{00000000-0004-0000-0100-000000020000}"/>
    <hyperlink ref="J280" r:id="rId514" xr:uid="{00000000-0004-0000-0100-000001020000}"/>
    <hyperlink ref="O280" r:id="rId515" xr:uid="{00000000-0004-0000-0100-000002020000}"/>
    <hyperlink ref="F281" r:id="rId516" xr:uid="{00000000-0004-0000-0100-000003020000}"/>
    <hyperlink ref="J281" r:id="rId517" xr:uid="{00000000-0004-0000-0100-000004020000}"/>
    <hyperlink ref="O281" r:id="rId518" xr:uid="{00000000-0004-0000-0100-000005020000}"/>
    <hyperlink ref="F282" r:id="rId519" xr:uid="{00000000-0004-0000-0100-000006020000}"/>
    <hyperlink ref="J282" r:id="rId520" xr:uid="{00000000-0004-0000-0100-000007020000}"/>
    <hyperlink ref="O282" r:id="rId521" xr:uid="{00000000-0004-0000-0100-000008020000}"/>
    <hyperlink ref="F283" r:id="rId522" xr:uid="{00000000-0004-0000-0100-000009020000}"/>
    <hyperlink ref="J283" r:id="rId523" xr:uid="{00000000-0004-0000-0100-00000A020000}"/>
    <hyperlink ref="O283" r:id="rId524" xr:uid="{00000000-0004-0000-0100-00000B020000}"/>
    <hyperlink ref="F284" r:id="rId525" xr:uid="{00000000-0004-0000-0100-00000C020000}"/>
    <hyperlink ref="J284" r:id="rId526" location="planrequirementstext" xr:uid="{00000000-0004-0000-0100-00000D020000}"/>
    <hyperlink ref="O284" r:id="rId527" xr:uid="{00000000-0004-0000-0100-00000E020000}"/>
    <hyperlink ref="F285" r:id="rId528" xr:uid="{00000000-0004-0000-0100-00000F020000}"/>
    <hyperlink ref="J285" r:id="rId529" xr:uid="{00000000-0004-0000-0100-000010020000}"/>
    <hyperlink ref="O285" r:id="rId530" xr:uid="{00000000-0004-0000-0100-000011020000}"/>
    <hyperlink ref="J286" r:id="rId531" xr:uid="{00000000-0004-0000-0100-000012020000}"/>
    <hyperlink ref="O286" r:id="rId532" xr:uid="{00000000-0004-0000-0100-000013020000}"/>
    <hyperlink ref="J287" r:id="rId533" location="costs" xr:uid="{00000000-0004-0000-0100-000014020000}"/>
    <hyperlink ref="O287" r:id="rId534" xr:uid="{00000000-0004-0000-0100-000015020000}"/>
    <hyperlink ref="F288" r:id="rId535" xr:uid="{00000000-0004-0000-0100-000016020000}"/>
    <hyperlink ref="J288" r:id="rId536" xr:uid="{00000000-0004-0000-0100-000017020000}"/>
    <hyperlink ref="O288" r:id="rId537" xr:uid="{00000000-0004-0000-0100-000018020000}"/>
    <hyperlink ref="F289" r:id="rId538" xr:uid="{00000000-0004-0000-0100-000019020000}"/>
    <hyperlink ref="J289" r:id="rId539" xr:uid="{00000000-0004-0000-0100-00001A020000}"/>
    <hyperlink ref="O289" r:id="rId540" xr:uid="{00000000-0004-0000-0100-00001B020000}"/>
    <hyperlink ref="F290" r:id="rId541" xr:uid="{00000000-0004-0000-0100-00001C020000}"/>
    <hyperlink ref="J290" r:id="rId542" xr:uid="{00000000-0004-0000-0100-00001D020000}"/>
    <hyperlink ref="O290" r:id="rId543" xr:uid="{00000000-0004-0000-0100-00001E020000}"/>
    <hyperlink ref="J291" r:id="rId544" xr:uid="{00000000-0004-0000-0100-00001F020000}"/>
    <hyperlink ref="J292" r:id="rId545" xr:uid="{00000000-0004-0000-0100-000020020000}"/>
    <hyperlink ref="O292" r:id="rId546" xr:uid="{00000000-0004-0000-0100-000021020000}"/>
    <hyperlink ref="J293" r:id="rId547" xr:uid="{00000000-0004-0000-0100-000022020000}"/>
    <hyperlink ref="O293" r:id="rId548" xr:uid="{00000000-0004-0000-0100-000023020000}"/>
    <hyperlink ref="F294" r:id="rId549" xr:uid="{00000000-0004-0000-0100-000024020000}"/>
    <hyperlink ref="J294" r:id="rId550" location="requirementstext" xr:uid="{00000000-0004-0000-0100-000025020000}"/>
    <hyperlink ref="O294" r:id="rId551" xr:uid="{00000000-0004-0000-0100-000026020000}"/>
    <hyperlink ref="F295" r:id="rId552" xr:uid="{00000000-0004-0000-0100-000027020000}"/>
    <hyperlink ref="J295" r:id="rId553" xr:uid="{00000000-0004-0000-0100-000028020000}"/>
    <hyperlink ref="O295" r:id="rId554" xr:uid="{00000000-0004-0000-0100-000029020000}"/>
    <hyperlink ref="J296" r:id="rId555" xr:uid="{00000000-0004-0000-0100-00002A020000}"/>
    <hyperlink ref="O296" r:id="rId556" xr:uid="{00000000-0004-0000-0100-00002B020000}"/>
    <hyperlink ref="J297" r:id="rId557" xr:uid="{00000000-0004-0000-0100-00002C020000}"/>
    <hyperlink ref="F298" r:id="rId558" xr:uid="{00000000-0004-0000-0100-00002D020000}"/>
    <hyperlink ref="J298" r:id="rId559" xr:uid="{00000000-0004-0000-0100-00002E020000}"/>
    <hyperlink ref="O298" r:id="rId560" xr:uid="{00000000-0004-0000-0100-00002F020000}"/>
    <hyperlink ref="F299" r:id="rId561" xr:uid="{00000000-0004-0000-0100-000030020000}"/>
    <hyperlink ref="J299" r:id="rId562" xr:uid="{00000000-0004-0000-0100-000031020000}"/>
    <hyperlink ref="O299" r:id="rId563" xr:uid="{00000000-0004-0000-0100-000032020000}"/>
    <hyperlink ref="H300" r:id="rId564" xr:uid="{00000000-0004-0000-0100-000033020000}"/>
    <hyperlink ref="J300" r:id="rId565" xr:uid="{00000000-0004-0000-0100-000034020000}"/>
    <hyperlink ref="O300" r:id="rId566" xr:uid="{00000000-0004-0000-0100-000035020000}"/>
    <hyperlink ref="H301" r:id="rId567" xr:uid="{00000000-0004-0000-0100-000036020000}"/>
    <hyperlink ref="J301" r:id="rId568" xr:uid="{00000000-0004-0000-0100-000037020000}"/>
    <hyperlink ref="O301" r:id="rId569" xr:uid="{00000000-0004-0000-0100-000038020000}"/>
    <hyperlink ref="H302" r:id="rId570" xr:uid="{00000000-0004-0000-0100-000039020000}"/>
    <hyperlink ref="J302" r:id="rId571" xr:uid="{00000000-0004-0000-0100-00003A020000}"/>
    <hyperlink ref="O302" r:id="rId572" xr:uid="{00000000-0004-0000-0100-00003B020000}"/>
    <hyperlink ref="J303" r:id="rId573" xr:uid="{00000000-0004-0000-0100-00003C020000}"/>
    <hyperlink ref="O303" r:id="rId574" xr:uid="{00000000-0004-0000-0100-00003D020000}"/>
    <hyperlink ref="F304" r:id="rId575" xr:uid="{00000000-0004-0000-0100-00003E020000}"/>
    <hyperlink ref="J304" r:id="rId576" xr:uid="{00000000-0004-0000-0100-00003F020000}"/>
    <hyperlink ref="O304" r:id="rId577" xr:uid="{00000000-0004-0000-0100-000040020000}"/>
    <hyperlink ref="F305" r:id="rId578" xr:uid="{00000000-0004-0000-0100-000041020000}"/>
    <hyperlink ref="J305" r:id="rId579" xr:uid="{00000000-0004-0000-0100-000042020000}"/>
    <hyperlink ref="O305" r:id="rId580" xr:uid="{00000000-0004-0000-0100-000043020000}"/>
    <hyperlink ref="J306" r:id="rId581" xr:uid="{00000000-0004-0000-0100-000044020000}"/>
    <hyperlink ref="J307" r:id="rId582" xr:uid="{00000000-0004-0000-0100-000045020000}"/>
    <hyperlink ref="F308" r:id="rId583" xr:uid="{00000000-0004-0000-0100-000046020000}"/>
    <hyperlink ref="J308" r:id="rId584" xr:uid="{00000000-0004-0000-0100-000047020000}"/>
    <hyperlink ref="O308" r:id="rId585" xr:uid="{00000000-0004-0000-0100-000048020000}"/>
    <hyperlink ref="F309" r:id="rId586" location="resident-table" xr:uid="{00000000-0004-0000-0100-000049020000}"/>
    <hyperlink ref="J309" r:id="rId587" xr:uid="{00000000-0004-0000-0100-00004A020000}"/>
    <hyperlink ref="O309" r:id="rId588" xr:uid="{00000000-0004-0000-0100-00004B020000}"/>
    <hyperlink ref="J310" r:id="rId589" xr:uid="{00000000-0004-0000-0100-00004C020000}"/>
    <hyperlink ref="J311" r:id="rId590" xr:uid="{00000000-0004-0000-0100-00004D020000}"/>
    <hyperlink ref="J312" r:id="rId591" xr:uid="{00000000-0004-0000-0100-00004E020000}"/>
    <hyperlink ref="F313" r:id="rId592" location="grad-tuition" xr:uid="{00000000-0004-0000-0100-00004F020000}"/>
    <hyperlink ref="J313" r:id="rId593" xr:uid="{00000000-0004-0000-0100-000050020000}"/>
    <hyperlink ref="O313" r:id="rId594" xr:uid="{00000000-0004-0000-0100-000051020000}"/>
    <hyperlink ref="F314" r:id="rId595" location="grad-tuition" xr:uid="{00000000-0004-0000-0100-000052020000}"/>
    <hyperlink ref="J314" r:id="rId596" xr:uid="{00000000-0004-0000-0100-000053020000}"/>
    <hyperlink ref="O314" r:id="rId597" xr:uid="{00000000-0004-0000-0100-000054020000}"/>
    <hyperlink ref="J315" r:id="rId598" xr:uid="{00000000-0004-0000-0100-000055020000}"/>
    <hyperlink ref="F316" r:id="rId599" xr:uid="{00000000-0004-0000-0100-000056020000}"/>
    <hyperlink ref="J316" r:id="rId600" location="degreerequirementstext" xr:uid="{00000000-0004-0000-0100-000057020000}"/>
    <hyperlink ref="O316" r:id="rId601" xr:uid="{00000000-0004-0000-0100-000058020000}"/>
    <hyperlink ref="J317" r:id="rId602" location="program-objectives" xr:uid="{00000000-0004-0000-0100-000059020000}"/>
    <hyperlink ref="O317" r:id="rId603" xr:uid="{00000000-0004-0000-0100-00005A020000}"/>
    <hyperlink ref="J318" r:id="rId604" xr:uid="{00000000-0004-0000-0100-00005B020000}"/>
    <hyperlink ref="J319" r:id="rId605" xr:uid="{00000000-0004-0000-0100-00005C020000}"/>
    <hyperlink ref="O319" r:id="rId606" xr:uid="{00000000-0004-0000-0100-00005D020000}"/>
    <hyperlink ref="J320" r:id="rId607" xr:uid="{00000000-0004-0000-0100-00005E020000}"/>
    <hyperlink ref="O320" r:id="rId608" xr:uid="{00000000-0004-0000-0100-00005F020000}"/>
    <hyperlink ref="F321" r:id="rId609" xr:uid="{00000000-0004-0000-0100-000060020000}"/>
    <hyperlink ref="J321" r:id="rId610" xr:uid="{00000000-0004-0000-0100-000061020000}"/>
    <hyperlink ref="O321" r:id="rId611" xr:uid="{00000000-0004-0000-0100-000062020000}"/>
    <hyperlink ref="J322" r:id="rId612" location="what_you_will_learn" xr:uid="{00000000-0004-0000-0100-000063020000}"/>
    <hyperlink ref="F323" r:id="rId613" xr:uid="{00000000-0004-0000-0100-000064020000}"/>
    <hyperlink ref="J323" r:id="rId614" xr:uid="{00000000-0004-0000-0100-000065020000}"/>
    <hyperlink ref="O323" r:id="rId615" xr:uid="{00000000-0004-0000-0100-000066020000}"/>
    <hyperlink ref="F324" r:id="rId616" location="on-campus" xr:uid="{00000000-0004-0000-0100-000067020000}"/>
    <hyperlink ref="J324" r:id="rId617" xr:uid="{00000000-0004-0000-0100-000068020000}"/>
    <hyperlink ref="O324" r:id="rId618" xr:uid="{00000000-0004-0000-0100-000069020000}"/>
    <hyperlink ref="F325" r:id="rId619" location="on-campus" xr:uid="{00000000-0004-0000-0100-00006A020000}"/>
    <hyperlink ref="J325" r:id="rId620" xr:uid="{00000000-0004-0000-0100-00006B020000}"/>
    <hyperlink ref="O325" r:id="rId621" xr:uid="{00000000-0004-0000-0100-00006C020000}"/>
    <hyperlink ref="F326" r:id="rId622" xr:uid="{00000000-0004-0000-0100-00006D020000}"/>
    <hyperlink ref="J326" r:id="rId623" xr:uid="{00000000-0004-0000-0100-00006E020000}"/>
    <hyperlink ref="O326" r:id="rId624" xr:uid="{00000000-0004-0000-0100-00006F020000}"/>
    <hyperlink ref="J327" r:id="rId625" xr:uid="{00000000-0004-0000-0100-000070020000}"/>
    <hyperlink ref="F328" r:id="rId626" xr:uid="{00000000-0004-0000-0100-000071020000}"/>
    <hyperlink ref="J328" r:id="rId627" location="text" xr:uid="{00000000-0004-0000-0100-000072020000}"/>
    <hyperlink ref="O328" r:id="rId628" xr:uid="{00000000-0004-0000-0100-000073020000}"/>
    <hyperlink ref="F329" r:id="rId629" xr:uid="{00000000-0004-0000-0100-000074020000}"/>
    <hyperlink ref="J329" r:id="rId630" location="text" xr:uid="{00000000-0004-0000-0100-000075020000}"/>
    <hyperlink ref="O329" r:id="rId631" xr:uid="{00000000-0004-0000-0100-000076020000}"/>
    <hyperlink ref="F330" r:id="rId632" xr:uid="{00000000-0004-0000-0100-000077020000}"/>
    <hyperlink ref="J330" r:id="rId633" xr:uid="{00000000-0004-0000-0100-000078020000}"/>
    <hyperlink ref="F331" r:id="rId634" xr:uid="{00000000-0004-0000-0100-000079020000}"/>
    <hyperlink ref="J331" r:id="rId635" location="bscswithcybersecurityconcentrationtext" xr:uid="{00000000-0004-0000-0100-00007A020000}"/>
    <hyperlink ref="O331" r:id="rId636" xr:uid="{00000000-0004-0000-0100-00007B020000}"/>
    <hyperlink ref="J332" r:id="rId637" xr:uid="{00000000-0004-0000-0100-00007C020000}"/>
    <hyperlink ref="F333" r:id="rId638" xr:uid="{00000000-0004-0000-0100-00007D020000}"/>
    <hyperlink ref="J333" r:id="rId639" xr:uid="{00000000-0004-0000-0100-00007E020000}"/>
    <hyperlink ref="O333" r:id="rId640" xr:uid="{00000000-0004-0000-0100-00007F020000}"/>
    <hyperlink ref="J334" r:id="rId641" xr:uid="{00000000-0004-0000-0100-000080020000}"/>
    <hyperlink ref="O334" r:id="rId642" xr:uid="{00000000-0004-0000-0100-000081020000}"/>
    <hyperlink ref="J335" r:id="rId643" location="form" xr:uid="{00000000-0004-0000-0100-000082020000}"/>
    <hyperlink ref="O335" r:id="rId644" xr:uid="{00000000-0004-0000-0100-000083020000}"/>
    <hyperlink ref="J336" r:id="rId645" xr:uid="{00000000-0004-0000-0100-000084020000}"/>
    <hyperlink ref="O336" r:id="rId646" xr:uid="{00000000-0004-0000-0100-000085020000}"/>
    <hyperlink ref="J337" r:id="rId647" xr:uid="{00000000-0004-0000-0100-000086020000}"/>
    <hyperlink ref="O337" r:id="rId648" xr:uid="{00000000-0004-0000-0100-000087020000}"/>
    <hyperlink ref="J338" r:id="rId649" xr:uid="{00000000-0004-0000-0100-000088020000}"/>
    <hyperlink ref="O338" r:id="rId650" xr:uid="{00000000-0004-0000-0100-000089020000}"/>
    <hyperlink ref="J339" r:id="rId651" xr:uid="{00000000-0004-0000-0100-00008A020000}"/>
    <hyperlink ref="J340" r:id="rId652" xr:uid="{00000000-0004-0000-0100-00008B020000}"/>
    <hyperlink ref="O340" r:id="rId653" xr:uid="{00000000-0004-0000-0100-00008C020000}"/>
    <hyperlink ref="J341" r:id="rId654" xr:uid="{00000000-0004-0000-0100-00008D020000}"/>
    <hyperlink ref="O341" r:id="rId655" xr:uid="{00000000-0004-0000-0100-00008E020000}"/>
    <hyperlink ref="J342" r:id="rId656" xr:uid="{00000000-0004-0000-0100-00008F020000}"/>
    <hyperlink ref="J343" r:id="rId657" xr:uid="{00000000-0004-0000-0100-000090020000}"/>
    <hyperlink ref="J344" r:id="rId658" xr:uid="{00000000-0004-0000-0100-000091020000}"/>
    <hyperlink ref="O344" r:id="rId659" xr:uid="{00000000-0004-0000-0100-000092020000}"/>
    <hyperlink ref="F345" r:id="rId660" xr:uid="{00000000-0004-0000-0100-000093020000}"/>
    <hyperlink ref="J345" r:id="rId661" location="learningoutcomestext" xr:uid="{00000000-0004-0000-0100-000094020000}"/>
    <hyperlink ref="O345" r:id="rId662" xr:uid="{00000000-0004-0000-0100-000095020000}"/>
    <hyperlink ref="F346" r:id="rId663" xr:uid="{00000000-0004-0000-0100-000096020000}"/>
    <hyperlink ref="J346" r:id="rId664" xr:uid="{00000000-0004-0000-0100-000097020000}"/>
    <hyperlink ref="O346" r:id="rId665" xr:uid="{00000000-0004-0000-0100-000098020000}"/>
    <hyperlink ref="F347" r:id="rId666" xr:uid="{00000000-0004-0000-0100-000099020000}"/>
    <hyperlink ref="J347" r:id="rId667" xr:uid="{00000000-0004-0000-0100-00009A020000}"/>
    <hyperlink ref="O347" r:id="rId668" xr:uid="{00000000-0004-0000-0100-00009B020000}"/>
    <hyperlink ref="J348" r:id="rId669" xr:uid="{00000000-0004-0000-0100-00009C020000}"/>
    <hyperlink ref="F349" r:id="rId670" xr:uid="{00000000-0004-0000-0100-00009D020000}"/>
    <hyperlink ref="J349" r:id="rId671" xr:uid="{00000000-0004-0000-0100-00009E020000}"/>
    <hyperlink ref="O349" r:id="rId672" xr:uid="{00000000-0004-0000-0100-00009F020000}"/>
    <hyperlink ref="F350" r:id="rId673" location="2025-2026-undergraduate-tuition-and-fees" xr:uid="{00000000-0004-0000-0100-0000A0020000}"/>
    <hyperlink ref="J350" r:id="rId674" xr:uid="{00000000-0004-0000-0100-0000A1020000}"/>
    <hyperlink ref="O350" r:id="rId675" xr:uid="{00000000-0004-0000-0100-0000A2020000}"/>
    <hyperlink ref="F351" r:id="rId676" xr:uid="{00000000-0004-0000-0100-0000A3020000}"/>
    <hyperlink ref="J351" r:id="rId677" location="overviewtext" xr:uid="{00000000-0004-0000-0100-0000A4020000}"/>
    <hyperlink ref="O351" r:id="rId678" xr:uid="{00000000-0004-0000-0100-0000A5020000}"/>
    <hyperlink ref="F352" r:id="rId679" xr:uid="{00000000-0004-0000-0100-0000A6020000}"/>
    <hyperlink ref="J352" r:id="rId680" location="overviewtext" xr:uid="{00000000-0004-0000-0100-0000A7020000}"/>
    <hyperlink ref="O352" r:id="rId681" xr:uid="{00000000-0004-0000-0100-0000A8020000}"/>
    <hyperlink ref="F353" r:id="rId682" xr:uid="{00000000-0004-0000-0100-0000A9020000}"/>
    <hyperlink ref="J353" r:id="rId683" xr:uid="{00000000-0004-0000-0100-0000AA020000}"/>
    <hyperlink ref="O353" r:id="rId684" xr:uid="{00000000-0004-0000-0100-0000AB020000}"/>
    <hyperlink ref="J354" r:id="rId685" xr:uid="{00000000-0004-0000-0100-0000AC020000}"/>
    <hyperlink ref="F355" r:id="rId686" xr:uid="{00000000-0004-0000-0100-0000AD020000}"/>
    <hyperlink ref="J355" r:id="rId687" xr:uid="{00000000-0004-0000-0100-0000AE020000}"/>
    <hyperlink ref="O355" r:id="rId688" xr:uid="{00000000-0004-0000-0100-0000AF020000}"/>
    <hyperlink ref="J356" r:id="rId689" xr:uid="{00000000-0004-0000-0100-0000B0020000}"/>
    <hyperlink ref="O356" r:id="rId690" xr:uid="{00000000-0004-0000-0100-0000B1020000}"/>
    <hyperlink ref="F357" r:id="rId691" xr:uid="{00000000-0004-0000-0100-0000B2020000}"/>
    <hyperlink ref="J357" r:id="rId692" xr:uid="{00000000-0004-0000-0100-0000B3020000}"/>
    <hyperlink ref="O357" r:id="rId693" xr:uid="{00000000-0004-0000-0100-0000B4020000}"/>
    <hyperlink ref="F358" r:id="rId694" xr:uid="{00000000-0004-0000-0100-0000B5020000}"/>
    <hyperlink ref="J358" r:id="rId695" xr:uid="{00000000-0004-0000-0100-0000B6020000}"/>
    <hyperlink ref="O358" r:id="rId696" xr:uid="{00000000-0004-0000-0100-0000B7020000}"/>
    <hyperlink ref="J359" r:id="rId697" xr:uid="{00000000-0004-0000-0100-0000B8020000}"/>
    <hyperlink ref="F360" r:id="rId698" xr:uid="{00000000-0004-0000-0100-0000B9020000}"/>
    <hyperlink ref="J360" r:id="rId699" xr:uid="{00000000-0004-0000-0100-0000BA020000}"/>
    <hyperlink ref="O360" r:id="rId700" xr:uid="{00000000-0004-0000-0100-0000BB020000}"/>
    <hyperlink ref="F361" r:id="rId701" xr:uid="{00000000-0004-0000-0100-0000BC020000}"/>
    <hyperlink ref="J361" r:id="rId702" xr:uid="{00000000-0004-0000-0100-0000BD020000}"/>
    <hyperlink ref="J362" r:id="rId703" xr:uid="{00000000-0004-0000-0100-0000BE020000}"/>
    <hyperlink ref="J363" r:id="rId704" xr:uid="{00000000-0004-0000-0100-0000BF020000}"/>
    <hyperlink ref="J364" r:id="rId705" xr:uid="{00000000-0004-0000-0100-0000C0020000}"/>
    <hyperlink ref="J365" r:id="rId706" xr:uid="{00000000-0004-0000-0100-0000C1020000}"/>
    <hyperlink ref="J366" r:id="rId707" xr:uid="{00000000-0004-0000-0100-0000C2020000}"/>
    <hyperlink ref="J367" r:id="rId708" xr:uid="{00000000-0004-0000-0100-0000C3020000}"/>
    <hyperlink ref="J368" r:id="rId709" xr:uid="{00000000-0004-0000-0100-0000C4020000}"/>
    <hyperlink ref="J369" r:id="rId710" xr:uid="{00000000-0004-0000-0100-0000C5020000}"/>
    <hyperlink ref="J370" r:id="rId711" xr:uid="{00000000-0004-0000-0100-0000C6020000}"/>
    <hyperlink ref="J371" r:id="rId712" xr:uid="{00000000-0004-0000-0100-0000C7020000}"/>
    <hyperlink ref="J372" r:id="rId713" xr:uid="{00000000-0004-0000-0100-0000C8020000}"/>
    <hyperlink ref="J373" r:id="rId714" xr:uid="{00000000-0004-0000-0100-0000C9020000}"/>
    <hyperlink ref="J374" r:id="rId715" xr:uid="{00000000-0004-0000-0100-0000CA020000}"/>
    <hyperlink ref="J375" r:id="rId716" xr:uid="{00000000-0004-0000-0100-0000CB020000}"/>
    <hyperlink ref="J376" r:id="rId717" xr:uid="{00000000-0004-0000-0100-0000CC020000}"/>
    <hyperlink ref="J377" r:id="rId718" xr:uid="{00000000-0004-0000-0100-0000CD020000}"/>
    <hyperlink ref="J378" r:id="rId719" xr:uid="{00000000-0004-0000-0100-0000CE020000}"/>
    <hyperlink ref="O378" r:id="rId720" xr:uid="{00000000-0004-0000-0100-0000CF020000}"/>
    <hyperlink ref="J379" r:id="rId721" xr:uid="{00000000-0004-0000-0100-0000D0020000}"/>
    <hyperlink ref="J380" r:id="rId722" xr:uid="{00000000-0004-0000-0100-0000D1020000}"/>
    <hyperlink ref="O380" r:id="rId723" xr:uid="{00000000-0004-0000-0100-0000D2020000}"/>
    <hyperlink ref="J381" r:id="rId724" xr:uid="{00000000-0004-0000-0100-0000D3020000}"/>
  </hyperlinks>
  <pageMargins left="0.7" right="0.7" top="0.75" bottom="0.75" header="0" footer="0"/>
  <pageSetup orientation="landscape"/>
  <tableParts count="1">
    <tablePart r:id="rId72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CE13"/>
    <outlinePr summaryBelow="0" summaryRight="0"/>
  </sheetPr>
  <dimension ref="A1:N6"/>
  <sheetViews>
    <sheetView workbookViewId="0"/>
  </sheetViews>
  <sheetFormatPr defaultColWidth="12.6328125" defaultRowHeight="15" customHeight="1"/>
  <cols>
    <col min="2" max="2" width="39.453125" customWidth="1"/>
    <col min="3" max="3" width="49.90625" customWidth="1"/>
    <col min="6" max="6" width="22.6328125" customWidth="1"/>
    <col min="8" max="8" width="51.36328125" customWidth="1"/>
    <col min="10" max="10" width="67.26953125" customWidth="1"/>
    <col min="12" max="12" width="149.7265625" customWidth="1"/>
    <col min="14" max="14" width="91.6328125" customWidth="1"/>
  </cols>
  <sheetData>
    <row r="1" spans="1:14">
      <c r="A1" s="128" t="s">
        <v>0</v>
      </c>
      <c r="B1" s="128" t="s">
        <v>1</v>
      </c>
      <c r="C1" s="128" t="s">
        <v>2</v>
      </c>
      <c r="D1" s="128" t="s">
        <v>3</v>
      </c>
      <c r="E1" s="128" t="s">
        <v>4</v>
      </c>
      <c r="F1" s="128" t="s">
        <v>5</v>
      </c>
      <c r="G1" s="128" t="s">
        <v>6</v>
      </c>
      <c r="H1" s="128" t="s">
        <v>7</v>
      </c>
      <c r="I1" s="128" t="s">
        <v>8</v>
      </c>
      <c r="J1" s="128" t="s">
        <v>9</v>
      </c>
      <c r="K1" s="129" t="s">
        <v>6005</v>
      </c>
      <c r="L1" s="128" t="s">
        <v>13</v>
      </c>
      <c r="M1" s="130" t="s">
        <v>14</v>
      </c>
      <c r="N1" s="3" t="s">
        <v>6006</v>
      </c>
    </row>
    <row r="2" spans="1:14">
      <c r="A2" s="33">
        <f t="shared" ref="A2:A6" si="0">ROW(A1)</f>
        <v>1</v>
      </c>
      <c r="B2" s="131" t="s">
        <v>6007</v>
      </c>
      <c r="C2" s="10" t="s">
        <v>6008</v>
      </c>
      <c r="D2" s="15" t="s">
        <v>18</v>
      </c>
      <c r="E2" s="10" t="s">
        <v>52</v>
      </c>
      <c r="F2" s="10" t="s">
        <v>6009</v>
      </c>
      <c r="G2" s="22" t="s">
        <v>54</v>
      </c>
      <c r="H2" s="132" t="s">
        <v>231</v>
      </c>
      <c r="I2" s="132" t="s">
        <v>23</v>
      </c>
      <c r="J2" s="133" t="s">
        <v>6010</v>
      </c>
      <c r="K2" s="22" t="s">
        <v>38</v>
      </c>
      <c r="L2" s="31" t="s">
        <v>6011</v>
      </c>
      <c r="M2" s="132" t="s">
        <v>6012</v>
      </c>
      <c r="N2" s="18" t="s">
        <v>6013</v>
      </c>
    </row>
    <row r="3" spans="1:14">
      <c r="A3" s="33">
        <f t="shared" si="0"/>
        <v>2</v>
      </c>
      <c r="B3" s="10" t="s">
        <v>6014</v>
      </c>
      <c r="C3" s="10" t="s">
        <v>231</v>
      </c>
      <c r="D3" s="15" t="s">
        <v>18</v>
      </c>
      <c r="E3" s="10" t="s">
        <v>52</v>
      </c>
      <c r="F3" s="18" t="s">
        <v>6015</v>
      </c>
      <c r="G3" s="22" t="s">
        <v>54</v>
      </c>
      <c r="H3" s="132" t="s">
        <v>231</v>
      </c>
      <c r="I3" s="132" t="s">
        <v>23</v>
      </c>
      <c r="J3" s="36" t="s">
        <v>6016</v>
      </c>
      <c r="K3" s="22">
        <v>519</v>
      </c>
      <c r="L3" s="31" t="s">
        <v>6017</v>
      </c>
      <c r="M3" s="132" t="s">
        <v>6012</v>
      </c>
      <c r="N3" s="18" t="s">
        <v>6018</v>
      </c>
    </row>
    <row r="4" spans="1:14">
      <c r="A4" s="33">
        <f t="shared" si="0"/>
        <v>3</v>
      </c>
      <c r="B4" s="10" t="s">
        <v>6014</v>
      </c>
      <c r="C4" s="10" t="s">
        <v>4557</v>
      </c>
      <c r="D4" s="15" t="s">
        <v>18</v>
      </c>
      <c r="E4" s="10" t="s">
        <v>33</v>
      </c>
      <c r="F4" s="18" t="s">
        <v>6019</v>
      </c>
      <c r="G4" s="22" t="s">
        <v>35</v>
      </c>
      <c r="H4" s="132" t="s">
        <v>6020</v>
      </c>
      <c r="I4" s="132" t="s">
        <v>23</v>
      </c>
      <c r="J4" s="36" t="s">
        <v>6021</v>
      </c>
      <c r="K4" s="22">
        <v>519</v>
      </c>
      <c r="L4" s="31" t="s">
        <v>6022</v>
      </c>
      <c r="M4" s="132" t="s">
        <v>6012</v>
      </c>
      <c r="N4" s="18" t="s">
        <v>6018</v>
      </c>
    </row>
    <row r="5" spans="1:14">
      <c r="A5" s="33">
        <f t="shared" si="0"/>
        <v>4</v>
      </c>
      <c r="B5" s="10" t="s">
        <v>6023</v>
      </c>
      <c r="C5" s="10" t="s">
        <v>6024</v>
      </c>
      <c r="D5" s="15" t="s">
        <v>18</v>
      </c>
      <c r="E5" s="10" t="s">
        <v>52</v>
      </c>
      <c r="F5" s="10" t="s">
        <v>6025</v>
      </c>
      <c r="G5" s="22" t="s">
        <v>54</v>
      </c>
      <c r="H5" s="132" t="s">
        <v>6026</v>
      </c>
      <c r="I5" s="132" t="s">
        <v>23</v>
      </c>
      <c r="J5" s="36" t="s">
        <v>6027</v>
      </c>
      <c r="K5" s="22" t="s">
        <v>5577</v>
      </c>
      <c r="L5" s="31" t="s">
        <v>6028</v>
      </c>
      <c r="M5" s="132" t="s">
        <v>29</v>
      </c>
      <c r="N5" s="18" t="s">
        <v>6029</v>
      </c>
    </row>
    <row r="6" spans="1:14">
      <c r="A6" s="33">
        <f t="shared" si="0"/>
        <v>5</v>
      </c>
      <c r="B6" s="10" t="s">
        <v>6030</v>
      </c>
      <c r="C6" s="10" t="s">
        <v>6031</v>
      </c>
      <c r="D6" s="15" t="s">
        <v>18</v>
      </c>
      <c r="E6" s="10" t="s">
        <v>52</v>
      </c>
      <c r="F6" s="134" t="s">
        <v>6032</v>
      </c>
      <c r="G6" s="22" t="s">
        <v>54</v>
      </c>
      <c r="H6" s="132" t="s">
        <v>231</v>
      </c>
      <c r="I6" s="132" t="s">
        <v>23</v>
      </c>
      <c r="J6" s="36" t="s">
        <v>6033</v>
      </c>
      <c r="K6" s="22">
        <v>367</v>
      </c>
      <c r="L6" s="31" t="s">
        <v>6034</v>
      </c>
      <c r="M6" s="132" t="s">
        <v>6012</v>
      </c>
      <c r="N6" s="18" t="s">
        <v>6035</v>
      </c>
    </row>
  </sheetData>
  <hyperlinks>
    <hyperlink ref="J2" r:id="rId1" xr:uid="{00000000-0004-0000-0200-000000000000}"/>
    <hyperlink ref="N2" r:id="rId2" xr:uid="{00000000-0004-0000-0200-000001000000}"/>
    <hyperlink ref="F3" r:id="rId3" xr:uid="{00000000-0004-0000-0200-000002000000}"/>
    <hyperlink ref="J3" r:id="rId4" xr:uid="{00000000-0004-0000-0200-000003000000}"/>
    <hyperlink ref="N3" r:id="rId5" xr:uid="{00000000-0004-0000-0200-000004000000}"/>
    <hyperlink ref="F4" r:id="rId6" xr:uid="{00000000-0004-0000-0200-000005000000}"/>
    <hyperlink ref="J4" r:id="rId7" xr:uid="{00000000-0004-0000-0200-000006000000}"/>
    <hyperlink ref="N4" r:id="rId8" xr:uid="{00000000-0004-0000-0200-000007000000}"/>
    <hyperlink ref="J5" r:id="rId9" xr:uid="{00000000-0004-0000-0200-000008000000}"/>
    <hyperlink ref="N5" r:id="rId10" xr:uid="{00000000-0004-0000-0200-000009000000}"/>
    <hyperlink ref="J6" r:id="rId11" xr:uid="{00000000-0004-0000-0200-00000A000000}"/>
    <hyperlink ref="N6" r:id="rId12" xr:uid="{00000000-0004-0000-0200-00000B000000}"/>
  </hyperlinks>
  <pageMargins left="0.7" right="0.7" top="0.75" bottom="0.75" header="0.3" footer="0.3"/>
  <tableParts count="1">
    <tablePart r:id="rId1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CE13"/>
  </sheetPr>
  <dimension ref="A1:O1013"/>
  <sheetViews>
    <sheetView workbookViewId="0"/>
  </sheetViews>
  <sheetFormatPr defaultColWidth="12.6328125" defaultRowHeight="15" customHeight="1"/>
  <cols>
    <col min="1" max="1" width="10.453125" customWidth="1"/>
    <col min="2" max="2" width="42.7265625" customWidth="1"/>
    <col min="3" max="3" width="58.6328125" customWidth="1"/>
    <col min="4" max="4" width="6.26953125" customWidth="1"/>
    <col min="5" max="5" width="10.6328125" customWidth="1"/>
    <col min="6" max="6" width="22.6328125" customWidth="1"/>
    <col min="7" max="7" width="19.90625" customWidth="1"/>
    <col min="8" max="8" width="68.90625" customWidth="1"/>
    <col min="9" max="9" width="16.36328125" customWidth="1"/>
    <col min="10" max="10" width="260" customWidth="1"/>
    <col min="11" max="12" width="22.26953125" customWidth="1"/>
    <col min="13" max="13" width="276.6328125" customWidth="1"/>
    <col min="15" max="15" width="98.453125" customWidth="1"/>
  </cols>
  <sheetData>
    <row r="1" spans="1:15" ht="14.25" customHeight="1">
      <c r="A1" s="1" t="s">
        <v>0</v>
      </c>
      <c r="B1" s="1" t="s">
        <v>1</v>
      </c>
      <c r="C1" s="1" t="s">
        <v>2</v>
      </c>
      <c r="D1" s="1" t="s">
        <v>3</v>
      </c>
      <c r="E1" s="1" t="s">
        <v>4</v>
      </c>
      <c r="F1" s="128" t="s">
        <v>5</v>
      </c>
      <c r="G1" s="1" t="s">
        <v>6</v>
      </c>
      <c r="H1" s="1" t="s">
        <v>7</v>
      </c>
      <c r="I1" s="1" t="s">
        <v>8</v>
      </c>
      <c r="J1" s="1" t="s">
        <v>9</v>
      </c>
      <c r="K1" s="53" t="s">
        <v>10</v>
      </c>
      <c r="L1" s="3" t="s">
        <v>4122</v>
      </c>
      <c r="M1" s="2" t="s">
        <v>13</v>
      </c>
      <c r="N1" s="1" t="s">
        <v>14</v>
      </c>
      <c r="O1" s="4" t="s">
        <v>4123</v>
      </c>
    </row>
    <row r="2" spans="1:15" ht="14.25" customHeight="1">
      <c r="A2" s="6">
        <f t="shared" ref="A2:A105" si="0">ROW(A1)</f>
        <v>1</v>
      </c>
      <c r="B2" s="8" t="s">
        <v>6036</v>
      </c>
      <c r="C2" s="8" t="s">
        <v>6037</v>
      </c>
      <c r="D2" s="6" t="s">
        <v>18</v>
      </c>
      <c r="E2" s="6" t="s">
        <v>452</v>
      </c>
      <c r="F2" s="135" t="s">
        <v>6038</v>
      </c>
      <c r="G2" s="10" t="s">
        <v>649</v>
      </c>
      <c r="H2" s="8" t="s">
        <v>215</v>
      </c>
      <c r="I2" s="8" t="s">
        <v>23</v>
      </c>
      <c r="J2" s="21" t="s">
        <v>6039</v>
      </c>
      <c r="K2" s="22">
        <v>82</v>
      </c>
      <c r="L2" s="10" t="s">
        <v>38</v>
      </c>
      <c r="M2" s="84" t="s">
        <v>6040</v>
      </c>
      <c r="N2" s="8" t="s">
        <v>29</v>
      </c>
      <c r="O2" s="18" t="s">
        <v>6041</v>
      </c>
    </row>
    <row r="3" spans="1:15" ht="14.25" customHeight="1">
      <c r="A3" s="6">
        <f t="shared" si="0"/>
        <v>2</v>
      </c>
      <c r="B3" s="8" t="s">
        <v>6042</v>
      </c>
      <c r="C3" s="8" t="s">
        <v>6043</v>
      </c>
      <c r="D3" s="6" t="s">
        <v>18</v>
      </c>
      <c r="E3" s="6" t="s">
        <v>97</v>
      </c>
      <c r="F3" s="135" t="s">
        <v>6044</v>
      </c>
      <c r="G3" s="14" t="s">
        <v>35</v>
      </c>
      <c r="H3" s="8" t="s">
        <v>6045</v>
      </c>
      <c r="I3" s="8" t="s">
        <v>23</v>
      </c>
      <c r="J3" s="21" t="s">
        <v>6046</v>
      </c>
      <c r="K3" s="22" t="s">
        <v>38</v>
      </c>
      <c r="L3" s="10" t="s">
        <v>38</v>
      </c>
      <c r="M3" s="84" t="s">
        <v>6047</v>
      </c>
      <c r="N3" s="8" t="s">
        <v>29</v>
      </c>
      <c r="O3" s="11" t="s">
        <v>30</v>
      </c>
    </row>
    <row r="4" spans="1:15" ht="14.25" customHeight="1">
      <c r="A4" s="6">
        <f t="shared" si="0"/>
        <v>3</v>
      </c>
      <c r="B4" s="8" t="s">
        <v>6048</v>
      </c>
      <c r="C4" s="8" t="s">
        <v>5554</v>
      </c>
      <c r="D4" s="6" t="s">
        <v>18</v>
      </c>
      <c r="E4" s="6" t="s">
        <v>6049</v>
      </c>
      <c r="F4" s="135" t="s">
        <v>6050</v>
      </c>
      <c r="G4" s="10" t="s">
        <v>649</v>
      </c>
      <c r="H4" s="8" t="s">
        <v>155</v>
      </c>
      <c r="I4" s="8" t="s">
        <v>23</v>
      </c>
      <c r="J4" s="21" t="s">
        <v>6051</v>
      </c>
      <c r="K4" s="22" t="s">
        <v>46</v>
      </c>
      <c r="L4" s="10" t="s">
        <v>38</v>
      </c>
      <c r="M4" s="84" t="s">
        <v>6052</v>
      </c>
      <c r="N4" s="8" t="s">
        <v>29</v>
      </c>
      <c r="O4" s="18" t="s">
        <v>6053</v>
      </c>
    </row>
    <row r="5" spans="1:15" ht="14.25" customHeight="1">
      <c r="A5" s="6">
        <f t="shared" si="0"/>
        <v>4</v>
      </c>
      <c r="B5" s="8" t="s">
        <v>6054</v>
      </c>
      <c r="C5" s="8" t="s">
        <v>6055</v>
      </c>
      <c r="D5" s="6" t="s">
        <v>18</v>
      </c>
      <c r="E5" s="6" t="s">
        <v>97</v>
      </c>
      <c r="F5" s="135" t="s">
        <v>6056</v>
      </c>
      <c r="G5" s="14" t="s">
        <v>35</v>
      </c>
      <c r="H5" s="8" t="s">
        <v>6057</v>
      </c>
      <c r="I5" s="8" t="s">
        <v>23</v>
      </c>
      <c r="J5" s="21" t="s">
        <v>6058</v>
      </c>
      <c r="K5" s="22" t="s">
        <v>38</v>
      </c>
      <c r="L5" s="10" t="s">
        <v>38</v>
      </c>
      <c r="M5" s="84" t="s">
        <v>6059</v>
      </c>
      <c r="N5" s="8" t="s">
        <v>29</v>
      </c>
      <c r="O5" s="11" t="s">
        <v>30</v>
      </c>
    </row>
    <row r="6" spans="1:15" ht="14.25" customHeight="1">
      <c r="A6" s="6">
        <f t="shared" si="0"/>
        <v>5</v>
      </c>
      <c r="B6" s="8" t="s">
        <v>6060</v>
      </c>
      <c r="C6" s="8" t="s">
        <v>6061</v>
      </c>
      <c r="D6" s="6" t="s">
        <v>18</v>
      </c>
      <c r="E6" s="6" t="s">
        <v>52</v>
      </c>
      <c r="F6" s="135" t="s">
        <v>6062</v>
      </c>
      <c r="G6" s="8" t="s">
        <v>172</v>
      </c>
      <c r="H6" s="8" t="s">
        <v>4269</v>
      </c>
      <c r="I6" s="8" t="s">
        <v>23</v>
      </c>
      <c r="J6" s="21" t="s">
        <v>6063</v>
      </c>
      <c r="K6" s="22" t="s">
        <v>38</v>
      </c>
      <c r="L6" s="10" t="s">
        <v>38</v>
      </c>
      <c r="M6" s="84" t="s">
        <v>6064</v>
      </c>
      <c r="N6" s="8" t="s">
        <v>29</v>
      </c>
      <c r="O6" s="18" t="s">
        <v>6065</v>
      </c>
    </row>
    <row r="7" spans="1:15" ht="14.25" customHeight="1">
      <c r="A7" s="6">
        <f t="shared" si="0"/>
        <v>6</v>
      </c>
      <c r="B7" s="8" t="s">
        <v>6066</v>
      </c>
      <c r="C7" s="8" t="s">
        <v>1631</v>
      </c>
      <c r="D7" s="6" t="s">
        <v>117</v>
      </c>
      <c r="E7" s="6" t="s">
        <v>6067</v>
      </c>
      <c r="F7" s="135" t="s">
        <v>6068</v>
      </c>
      <c r="G7" s="8" t="s">
        <v>8</v>
      </c>
      <c r="H7" s="8" t="s">
        <v>608</v>
      </c>
      <c r="I7" s="8" t="s">
        <v>23</v>
      </c>
      <c r="J7" s="21" t="s">
        <v>6069</v>
      </c>
      <c r="K7" s="22">
        <v>591</v>
      </c>
      <c r="L7" s="10" t="s">
        <v>38</v>
      </c>
      <c r="M7" s="84" t="s">
        <v>6070</v>
      </c>
      <c r="N7" s="8" t="s">
        <v>29</v>
      </c>
      <c r="O7" s="18" t="s">
        <v>6071</v>
      </c>
    </row>
    <row r="8" spans="1:15" ht="14.25" customHeight="1">
      <c r="A8" s="6">
        <f t="shared" si="0"/>
        <v>7</v>
      </c>
      <c r="B8" s="8" t="s">
        <v>6072</v>
      </c>
      <c r="C8" s="8" t="s">
        <v>6073</v>
      </c>
      <c r="D8" s="6" t="s">
        <v>18</v>
      </c>
      <c r="E8" s="6" t="s">
        <v>199</v>
      </c>
      <c r="F8" s="136" t="s">
        <v>6074</v>
      </c>
      <c r="G8" s="8" t="s">
        <v>8</v>
      </c>
      <c r="H8" s="8" t="s">
        <v>1778</v>
      </c>
      <c r="I8" s="8" t="s">
        <v>23</v>
      </c>
      <c r="J8" s="17" t="s">
        <v>6075</v>
      </c>
      <c r="K8" s="22" t="s">
        <v>38</v>
      </c>
      <c r="L8" s="10" t="s">
        <v>38</v>
      </c>
      <c r="M8" s="84" t="s">
        <v>6076</v>
      </c>
      <c r="N8" s="8" t="s">
        <v>29</v>
      </c>
      <c r="O8" s="18" t="s">
        <v>6077</v>
      </c>
    </row>
    <row r="9" spans="1:15" ht="14.25" customHeight="1">
      <c r="A9" s="6">
        <f t="shared" si="0"/>
        <v>8</v>
      </c>
      <c r="B9" s="8" t="s">
        <v>6078</v>
      </c>
      <c r="C9" s="8" t="s">
        <v>6073</v>
      </c>
      <c r="D9" s="6" t="s">
        <v>18</v>
      </c>
      <c r="E9" s="6" t="s">
        <v>6079</v>
      </c>
      <c r="F9" s="135" t="s">
        <v>6080</v>
      </c>
      <c r="G9" s="8" t="s">
        <v>8</v>
      </c>
      <c r="H9" s="8" t="s">
        <v>6081</v>
      </c>
      <c r="I9" s="8" t="s">
        <v>23</v>
      </c>
      <c r="J9" s="21" t="s">
        <v>6082</v>
      </c>
      <c r="K9" s="22" t="s">
        <v>38</v>
      </c>
      <c r="L9" s="10" t="s">
        <v>38</v>
      </c>
      <c r="M9" s="84" t="s">
        <v>6083</v>
      </c>
      <c r="N9" s="8" t="s">
        <v>29</v>
      </c>
      <c r="O9" s="18" t="s">
        <v>6084</v>
      </c>
    </row>
    <row r="10" spans="1:15" ht="14.25" customHeight="1">
      <c r="A10" s="6">
        <f t="shared" si="0"/>
        <v>9</v>
      </c>
      <c r="B10" s="8" t="s">
        <v>6085</v>
      </c>
      <c r="C10" s="8" t="s">
        <v>6086</v>
      </c>
      <c r="D10" s="6" t="s">
        <v>18</v>
      </c>
      <c r="E10" s="6" t="s">
        <v>97</v>
      </c>
      <c r="F10" s="135" t="s">
        <v>6087</v>
      </c>
      <c r="G10" s="14" t="s">
        <v>35</v>
      </c>
      <c r="H10" s="10" t="s">
        <v>1830</v>
      </c>
      <c r="I10" s="8" t="s">
        <v>23</v>
      </c>
      <c r="J10" s="21" t="s">
        <v>6088</v>
      </c>
      <c r="K10" s="22">
        <v>183</v>
      </c>
      <c r="L10" s="10" t="s">
        <v>38</v>
      </c>
      <c r="M10" s="84" t="s">
        <v>6089</v>
      </c>
      <c r="N10" s="8" t="s">
        <v>29</v>
      </c>
      <c r="O10" s="18" t="s">
        <v>6090</v>
      </c>
    </row>
    <row r="11" spans="1:15" ht="14.25" customHeight="1">
      <c r="A11" s="6">
        <f t="shared" si="0"/>
        <v>10</v>
      </c>
      <c r="B11" s="8" t="s">
        <v>6085</v>
      </c>
      <c r="C11" s="8" t="s">
        <v>6091</v>
      </c>
      <c r="D11" s="6" t="s">
        <v>18</v>
      </c>
      <c r="E11" s="6" t="s">
        <v>199</v>
      </c>
      <c r="F11" s="135" t="s">
        <v>6092</v>
      </c>
      <c r="G11" s="8" t="s">
        <v>54</v>
      </c>
      <c r="H11" s="8" t="s">
        <v>6093</v>
      </c>
      <c r="I11" s="8" t="s">
        <v>23</v>
      </c>
      <c r="J11" s="21" t="s">
        <v>6094</v>
      </c>
      <c r="K11" s="22">
        <v>183</v>
      </c>
      <c r="L11" s="10" t="s">
        <v>38</v>
      </c>
      <c r="M11" s="84" t="s">
        <v>6095</v>
      </c>
      <c r="N11" s="8" t="s">
        <v>29</v>
      </c>
      <c r="O11" s="18" t="s">
        <v>6090</v>
      </c>
    </row>
    <row r="12" spans="1:15" ht="14.25" customHeight="1">
      <c r="A12" s="6">
        <f t="shared" si="0"/>
        <v>11</v>
      </c>
      <c r="B12" s="8" t="s">
        <v>6096</v>
      </c>
      <c r="C12" s="8" t="s">
        <v>6043</v>
      </c>
      <c r="D12" s="6" t="s">
        <v>267</v>
      </c>
      <c r="E12" s="6" t="s">
        <v>97</v>
      </c>
      <c r="F12" s="135" t="s">
        <v>6097</v>
      </c>
      <c r="G12" s="14" t="s">
        <v>35</v>
      </c>
      <c r="H12" s="8" t="s">
        <v>6098</v>
      </c>
      <c r="I12" s="8" t="s">
        <v>23</v>
      </c>
      <c r="J12" s="21" t="s">
        <v>6099</v>
      </c>
      <c r="K12" s="22">
        <v>207</v>
      </c>
      <c r="L12" s="10" t="s">
        <v>38</v>
      </c>
      <c r="M12" s="84" t="s">
        <v>6100</v>
      </c>
      <c r="N12" s="8" t="s">
        <v>29</v>
      </c>
      <c r="O12" s="18" t="s">
        <v>6101</v>
      </c>
    </row>
    <row r="13" spans="1:15" ht="14.25" customHeight="1">
      <c r="A13" s="6">
        <f t="shared" si="0"/>
        <v>12</v>
      </c>
      <c r="B13" s="8" t="s">
        <v>6096</v>
      </c>
      <c r="C13" s="8" t="s">
        <v>6102</v>
      </c>
      <c r="D13" s="6" t="s">
        <v>18</v>
      </c>
      <c r="E13" s="6" t="s">
        <v>33</v>
      </c>
      <c r="F13" s="135" t="s">
        <v>6103</v>
      </c>
      <c r="G13" s="14" t="s">
        <v>35</v>
      </c>
      <c r="H13" s="8" t="s">
        <v>6104</v>
      </c>
      <c r="I13" s="8" t="s">
        <v>23</v>
      </c>
      <c r="J13" s="21" t="s">
        <v>6105</v>
      </c>
      <c r="K13" s="22">
        <v>207</v>
      </c>
      <c r="L13" s="10" t="s">
        <v>38</v>
      </c>
      <c r="M13" s="84" t="s">
        <v>6106</v>
      </c>
      <c r="N13" s="8" t="s">
        <v>29</v>
      </c>
      <c r="O13" s="18" t="s">
        <v>6101</v>
      </c>
    </row>
    <row r="14" spans="1:15" ht="14.25" customHeight="1">
      <c r="A14" s="6">
        <f t="shared" si="0"/>
        <v>13</v>
      </c>
      <c r="B14" s="8" t="s">
        <v>6096</v>
      </c>
      <c r="C14" s="8" t="s">
        <v>6107</v>
      </c>
      <c r="D14" s="6" t="s">
        <v>267</v>
      </c>
      <c r="E14" s="6" t="s">
        <v>52</v>
      </c>
      <c r="F14" s="135" t="s">
        <v>6108</v>
      </c>
      <c r="G14" s="8" t="s">
        <v>54</v>
      </c>
      <c r="H14" s="8" t="s">
        <v>6109</v>
      </c>
      <c r="I14" s="8" t="s">
        <v>23</v>
      </c>
      <c r="J14" s="21" t="s">
        <v>6110</v>
      </c>
      <c r="K14" s="22">
        <v>207</v>
      </c>
      <c r="L14" s="10" t="s">
        <v>38</v>
      </c>
      <c r="M14" s="84" t="s">
        <v>6111</v>
      </c>
      <c r="N14" s="8" t="s">
        <v>29</v>
      </c>
      <c r="O14" s="18" t="s">
        <v>6101</v>
      </c>
    </row>
    <row r="15" spans="1:15" ht="14.25" customHeight="1">
      <c r="A15" s="6">
        <f t="shared" si="0"/>
        <v>14</v>
      </c>
      <c r="B15" s="8" t="s">
        <v>6112</v>
      </c>
      <c r="C15" s="8" t="s">
        <v>6113</v>
      </c>
      <c r="D15" s="6" t="s">
        <v>267</v>
      </c>
      <c r="E15" s="6" t="s">
        <v>97</v>
      </c>
      <c r="F15" s="135" t="s">
        <v>6114</v>
      </c>
      <c r="G15" s="14" t="s">
        <v>35</v>
      </c>
      <c r="H15" s="8" t="s">
        <v>6115</v>
      </c>
      <c r="I15" s="8" t="s">
        <v>23</v>
      </c>
      <c r="J15" s="21" t="s">
        <v>6116</v>
      </c>
      <c r="K15" s="22">
        <v>487</v>
      </c>
      <c r="L15" s="10" t="s">
        <v>38</v>
      </c>
      <c r="M15" s="84" t="s">
        <v>6117</v>
      </c>
      <c r="N15" s="8" t="s">
        <v>29</v>
      </c>
      <c r="O15" s="18" t="s">
        <v>6118</v>
      </c>
    </row>
    <row r="16" spans="1:15" ht="14.25" customHeight="1">
      <c r="A16" s="6">
        <f t="shared" si="0"/>
        <v>15</v>
      </c>
      <c r="B16" s="8" t="s">
        <v>6112</v>
      </c>
      <c r="C16" s="8" t="s">
        <v>6119</v>
      </c>
      <c r="D16" s="6" t="s">
        <v>267</v>
      </c>
      <c r="E16" s="6" t="s">
        <v>52</v>
      </c>
      <c r="F16" s="135" t="s">
        <v>6120</v>
      </c>
      <c r="G16" s="8" t="s">
        <v>54</v>
      </c>
      <c r="H16" s="8" t="s">
        <v>6121</v>
      </c>
      <c r="I16" s="8" t="s">
        <v>23</v>
      </c>
      <c r="J16" s="21" t="s">
        <v>6122</v>
      </c>
      <c r="K16" s="22">
        <v>487</v>
      </c>
      <c r="L16" s="10" t="s">
        <v>38</v>
      </c>
      <c r="M16" s="84" t="s">
        <v>6123</v>
      </c>
      <c r="N16" s="8" t="s">
        <v>29</v>
      </c>
      <c r="O16" s="18" t="s">
        <v>6118</v>
      </c>
    </row>
    <row r="17" spans="1:15" ht="14.25" customHeight="1">
      <c r="A17" s="6">
        <f t="shared" si="0"/>
        <v>16</v>
      </c>
      <c r="B17" s="8" t="s">
        <v>6124</v>
      </c>
      <c r="C17" s="8" t="s">
        <v>6125</v>
      </c>
      <c r="D17" s="6" t="s">
        <v>267</v>
      </c>
      <c r="E17" s="6" t="s">
        <v>6126</v>
      </c>
      <c r="F17" s="135" t="s">
        <v>6127</v>
      </c>
      <c r="G17" s="10" t="s">
        <v>649</v>
      </c>
      <c r="H17" s="8" t="s">
        <v>4569</v>
      </c>
      <c r="I17" s="8" t="s">
        <v>23</v>
      </c>
      <c r="J17" s="21" t="s">
        <v>6128</v>
      </c>
      <c r="K17" s="22">
        <v>487</v>
      </c>
      <c r="L17" s="10" t="s">
        <v>38</v>
      </c>
      <c r="M17" s="84" t="s">
        <v>6129</v>
      </c>
      <c r="N17" s="8" t="s">
        <v>29</v>
      </c>
      <c r="O17" s="18" t="s">
        <v>6118</v>
      </c>
    </row>
    <row r="18" spans="1:15" ht="14.25" customHeight="1">
      <c r="A18" s="6">
        <f t="shared" si="0"/>
        <v>17</v>
      </c>
      <c r="B18" s="8" t="s">
        <v>6130</v>
      </c>
      <c r="C18" s="8" t="s">
        <v>6131</v>
      </c>
      <c r="D18" s="6" t="s">
        <v>267</v>
      </c>
      <c r="E18" s="6" t="s">
        <v>97</v>
      </c>
      <c r="F18" s="135" t="s">
        <v>6132</v>
      </c>
      <c r="G18" s="14" t="s">
        <v>35</v>
      </c>
      <c r="H18" s="8" t="s">
        <v>6133</v>
      </c>
      <c r="I18" s="8" t="s">
        <v>23</v>
      </c>
      <c r="J18" s="21" t="s">
        <v>6134</v>
      </c>
      <c r="K18" s="22" t="s">
        <v>38</v>
      </c>
      <c r="L18" s="10" t="s">
        <v>38</v>
      </c>
      <c r="M18" s="84" t="s">
        <v>6135</v>
      </c>
      <c r="N18" s="8" t="s">
        <v>29</v>
      </c>
      <c r="O18" s="18" t="s">
        <v>6136</v>
      </c>
    </row>
    <row r="19" spans="1:15" ht="14.25" customHeight="1">
      <c r="A19" s="6">
        <f t="shared" si="0"/>
        <v>18</v>
      </c>
      <c r="B19" s="8" t="s">
        <v>6137</v>
      </c>
      <c r="C19" s="8" t="s">
        <v>6138</v>
      </c>
      <c r="D19" s="6" t="s">
        <v>18</v>
      </c>
      <c r="E19" s="6" t="s">
        <v>97</v>
      </c>
      <c r="F19" s="135" t="s">
        <v>6139</v>
      </c>
      <c r="G19" s="14" t="s">
        <v>35</v>
      </c>
      <c r="H19" s="8" t="s">
        <v>6140</v>
      </c>
      <c r="I19" s="8" t="s">
        <v>23</v>
      </c>
      <c r="J19" s="21" t="s">
        <v>6141</v>
      </c>
      <c r="K19" s="22">
        <v>387</v>
      </c>
      <c r="L19" s="10" t="s">
        <v>38</v>
      </c>
      <c r="M19" s="84" t="s">
        <v>6142</v>
      </c>
      <c r="N19" s="8" t="s">
        <v>29</v>
      </c>
      <c r="O19" s="18" t="s">
        <v>6143</v>
      </c>
    </row>
    <row r="20" spans="1:15" ht="14.25" customHeight="1">
      <c r="A20" s="6">
        <f t="shared" si="0"/>
        <v>19</v>
      </c>
      <c r="B20" s="8" t="s">
        <v>6144</v>
      </c>
      <c r="C20" s="8" t="s">
        <v>6055</v>
      </c>
      <c r="D20" s="6" t="s">
        <v>267</v>
      </c>
      <c r="E20" s="6" t="s">
        <v>97</v>
      </c>
      <c r="F20" s="135" t="s">
        <v>6145</v>
      </c>
      <c r="G20" s="14" t="s">
        <v>35</v>
      </c>
      <c r="H20" s="8" t="s">
        <v>643</v>
      </c>
      <c r="I20" s="8" t="s">
        <v>23</v>
      </c>
      <c r="J20" s="21" t="s">
        <v>6146</v>
      </c>
      <c r="K20" s="22">
        <v>268</v>
      </c>
      <c r="L20" s="10" t="s">
        <v>38</v>
      </c>
      <c r="M20" s="84" t="s">
        <v>6147</v>
      </c>
      <c r="N20" s="8" t="s">
        <v>29</v>
      </c>
      <c r="O20" s="18" t="s">
        <v>6148</v>
      </c>
    </row>
    <row r="21" spans="1:15" ht="14.25" customHeight="1">
      <c r="A21" s="6">
        <f t="shared" si="0"/>
        <v>20</v>
      </c>
      <c r="B21" s="8" t="s">
        <v>6144</v>
      </c>
      <c r="C21" s="12" t="s">
        <v>6149</v>
      </c>
      <c r="D21" s="6" t="s">
        <v>18</v>
      </c>
      <c r="E21" s="6" t="s">
        <v>1739</v>
      </c>
      <c r="F21" s="135" t="s">
        <v>6150</v>
      </c>
      <c r="G21" s="14" t="s">
        <v>35</v>
      </c>
      <c r="H21" s="8" t="s">
        <v>3650</v>
      </c>
      <c r="I21" s="8" t="s">
        <v>23</v>
      </c>
      <c r="J21" s="21" t="s">
        <v>6151</v>
      </c>
      <c r="K21" s="22">
        <v>268</v>
      </c>
      <c r="L21" s="10" t="s">
        <v>38</v>
      </c>
      <c r="M21" s="84" t="s">
        <v>6152</v>
      </c>
      <c r="N21" s="8" t="s">
        <v>29</v>
      </c>
      <c r="O21" s="18" t="s">
        <v>6148</v>
      </c>
    </row>
    <row r="22" spans="1:15" ht="14.25" customHeight="1">
      <c r="A22" s="6">
        <f t="shared" si="0"/>
        <v>21</v>
      </c>
      <c r="B22" s="8" t="s">
        <v>6153</v>
      </c>
      <c r="C22" s="8" t="s">
        <v>6154</v>
      </c>
      <c r="D22" s="6" t="s">
        <v>18</v>
      </c>
      <c r="E22" s="6" t="s">
        <v>97</v>
      </c>
      <c r="F22" s="135" t="s">
        <v>6155</v>
      </c>
      <c r="G22" s="14" t="s">
        <v>35</v>
      </c>
      <c r="H22" s="10" t="s">
        <v>6156</v>
      </c>
      <c r="I22" s="8" t="s">
        <v>23</v>
      </c>
      <c r="J22" s="21" t="s">
        <v>6157</v>
      </c>
      <c r="K22" s="22" t="s">
        <v>38</v>
      </c>
      <c r="L22" s="10" t="s">
        <v>38</v>
      </c>
      <c r="M22" s="84" t="s">
        <v>6158</v>
      </c>
      <c r="N22" s="8" t="s">
        <v>29</v>
      </c>
      <c r="O22" s="18" t="s">
        <v>6159</v>
      </c>
    </row>
    <row r="23" spans="1:15" ht="14.25" customHeight="1">
      <c r="A23" s="6">
        <f t="shared" si="0"/>
        <v>22</v>
      </c>
      <c r="B23" s="8" t="s">
        <v>6160</v>
      </c>
      <c r="C23" s="8" t="s">
        <v>6161</v>
      </c>
      <c r="D23" s="6" t="s">
        <v>18</v>
      </c>
      <c r="E23" s="6" t="s">
        <v>52</v>
      </c>
      <c r="F23" s="137" t="s">
        <v>6162</v>
      </c>
      <c r="G23" s="8" t="s">
        <v>54</v>
      </c>
      <c r="H23" s="8" t="s">
        <v>6163</v>
      </c>
      <c r="I23" s="8" t="s">
        <v>23</v>
      </c>
      <c r="J23" s="21" t="s">
        <v>6164</v>
      </c>
      <c r="K23" s="22" t="s">
        <v>38</v>
      </c>
      <c r="L23" s="10" t="s">
        <v>38</v>
      </c>
      <c r="M23" s="84" t="s">
        <v>6165</v>
      </c>
      <c r="N23" s="8" t="s">
        <v>29</v>
      </c>
      <c r="O23" s="18" t="s">
        <v>6166</v>
      </c>
    </row>
    <row r="24" spans="1:15" ht="14.25" customHeight="1">
      <c r="A24" s="6">
        <f t="shared" si="0"/>
        <v>23</v>
      </c>
      <c r="B24" s="8" t="s">
        <v>6167</v>
      </c>
      <c r="C24" s="8" t="s">
        <v>6043</v>
      </c>
      <c r="D24" s="6" t="s">
        <v>18</v>
      </c>
      <c r="E24" s="6" t="s">
        <v>97</v>
      </c>
      <c r="F24" s="135" t="s">
        <v>6168</v>
      </c>
      <c r="G24" s="14" t="s">
        <v>35</v>
      </c>
      <c r="H24" s="8" t="s">
        <v>6169</v>
      </c>
      <c r="I24" s="8" t="s">
        <v>23</v>
      </c>
      <c r="J24" s="21" t="s">
        <v>6170</v>
      </c>
      <c r="K24" s="22">
        <v>233</v>
      </c>
      <c r="L24" s="10" t="s">
        <v>38</v>
      </c>
      <c r="M24" s="84" t="s">
        <v>6171</v>
      </c>
      <c r="N24" s="8" t="s">
        <v>29</v>
      </c>
      <c r="O24" s="18" t="s">
        <v>6172</v>
      </c>
    </row>
    <row r="25" spans="1:15" ht="14.25" customHeight="1">
      <c r="A25" s="6">
        <f t="shared" si="0"/>
        <v>24</v>
      </c>
      <c r="B25" s="8" t="s">
        <v>6167</v>
      </c>
      <c r="C25" s="8" t="s">
        <v>6119</v>
      </c>
      <c r="D25" s="6" t="s">
        <v>267</v>
      </c>
      <c r="E25" s="6" t="s">
        <v>52</v>
      </c>
      <c r="F25" s="135" t="s">
        <v>6173</v>
      </c>
      <c r="G25" s="8" t="s">
        <v>54</v>
      </c>
      <c r="H25" s="8" t="s">
        <v>442</v>
      </c>
      <c r="I25" s="8" t="s">
        <v>23</v>
      </c>
      <c r="J25" s="21" t="s">
        <v>6174</v>
      </c>
      <c r="K25" s="22">
        <v>233</v>
      </c>
      <c r="L25" s="10" t="s">
        <v>38</v>
      </c>
      <c r="M25" s="84" t="s">
        <v>6175</v>
      </c>
      <c r="N25" s="8" t="s">
        <v>29</v>
      </c>
      <c r="O25" s="18" t="s">
        <v>6172</v>
      </c>
    </row>
    <row r="26" spans="1:15" ht="14.25" customHeight="1">
      <c r="A26" s="6">
        <f t="shared" si="0"/>
        <v>25</v>
      </c>
      <c r="B26" s="8" t="s">
        <v>6176</v>
      </c>
      <c r="C26" s="8" t="s">
        <v>6055</v>
      </c>
      <c r="D26" s="6" t="s">
        <v>18</v>
      </c>
      <c r="E26" s="6" t="s">
        <v>97</v>
      </c>
      <c r="F26" s="135" t="s">
        <v>6177</v>
      </c>
      <c r="G26" s="14" t="s">
        <v>35</v>
      </c>
      <c r="H26" s="10" t="s">
        <v>4715</v>
      </c>
      <c r="I26" s="8" t="s">
        <v>23</v>
      </c>
      <c r="J26" s="21" t="s">
        <v>6178</v>
      </c>
      <c r="K26" s="22">
        <v>138</v>
      </c>
      <c r="L26" s="10" t="s">
        <v>38</v>
      </c>
      <c r="M26" s="84" t="s">
        <v>6179</v>
      </c>
      <c r="N26" s="8" t="s">
        <v>29</v>
      </c>
      <c r="O26" s="18" t="s">
        <v>6180</v>
      </c>
    </row>
    <row r="27" spans="1:15" ht="14.25" customHeight="1">
      <c r="A27" s="6">
        <f t="shared" si="0"/>
        <v>26</v>
      </c>
      <c r="B27" s="8" t="s">
        <v>6176</v>
      </c>
      <c r="C27" s="8" t="s">
        <v>6181</v>
      </c>
      <c r="D27" s="6" t="s">
        <v>117</v>
      </c>
      <c r="E27" s="6" t="s">
        <v>4261</v>
      </c>
      <c r="F27" s="138" t="s">
        <v>6182</v>
      </c>
      <c r="G27" s="8" t="s">
        <v>8</v>
      </c>
      <c r="H27" s="8" t="s">
        <v>608</v>
      </c>
      <c r="I27" s="8" t="s">
        <v>23</v>
      </c>
      <c r="J27" s="21" t="s">
        <v>6183</v>
      </c>
      <c r="K27" s="22">
        <v>138</v>
      </c>
      <c r="L27" s="10" t="s">
        <v>38</v>
      </c>
      <c r="M27" s="84" t="s">
        <v>6184</v>
      </c>
      <c r="N27" s="8" t="s">
        <v>29</v>
      </c>
      <c r="O27" s="11" t="s">
        <v>30</v>
      </c>
    </row>
    <row r="28" spans="1:15" ht="14.25" customHeight="1">
      <c r="A28" s="6">
        <f t="shared" si="0"/>
        <v>27</v>
      </c>
      <c r="B28" s="8" t="s">
        <v>6176</v>
      </c>
      <c r="C28" s="8" t="s">
        <v>6185</v>
      </c>
      <c r="D28" s="6" t="s">
        <v>117</v>
      </c>
      <c r="E28" s="6" t="s">
        <v>6186</v>
      </c>
      <c r="F28" s="138" t="s">
        <v>6182</v>
      </c>
      <c r="G28" s="8" t="s">
        <v>8</v>
      </c>
      <c r="H28" s="8" t="s">
        <v>608</v>
      </c>
      <c r="I28" s="8" t="s">
        <v>23</v>
      </c>
      <c r="J28" s="21" t="s">
        <v>6187</v>
      </c>
      <c r="K28" s="22">
        <v>138</v>
      </c>
      <c r="L28" s="10" t="s">
        <v>38</v>
      </c>
      <c r="M28" s="84" t="s">
        <v>6188</v>
      </c>
      <c r="N28" s="8" t="s">
        <v>29</v>
      </c>
      <c r="O28" s="11" t="s">
        <v>30</v>
      </c>
    </row>
    <row r="29" spans="1:15" ht="14.25" customHeight="1">
      <c r="A29" s="6">
        <f t="shared" si="0"/>
        <v>28</v>
      </c>
      <c r="B29" s="8" t="s">
        <v>6176</v>
      </c>
      <c r="C29" s="8" t="s">
        <v>680</v>
      </c>
      <c r="D29" s="6" t="s">
        <v>117</v>
      </c>
      <c r="E29" s="6" t="s">
        <v>4034</v>
      </c>
      <c r="F29" s="138" t="s">
        <v>6182</v>
      </c>
      <c r="G29" s="8" t="s">
        <v>8</v>
      </c>
      <c r="H29" s="8" t="s">
        <v>608</v>
      </c>
      <c r="I29" s="8" t="s">
        <v>23</v>
      </c>
      <c r="J29" s="21" t="s">
        <v>6189</v>
      </c>
      <c r="K29" s="22">
        <v>138</v>
      </c>
      <c r="L29" s="10" t="s">
        <v>38</v>
      </c>
      <c r="M29" s="84" t="s">
        <v>6190</v>
      </c>
      <c r="N29" s="8" t="s">
        <v>29</v>
      </c>
      <c r="O29" s="11" t="s">
        <v>30</v>
      </c>
    </row>
    <row r="30" spans="1:15" ht="14.25" customHeight="1">
      <c r="A30" s="6">
        <f t="shared" si="0"/>
        <v>29</v>
      </c>
      <c r="B30" s="14" t="s">
        <v>6176</v>
      </c>
      <c r="C30" s="14" t="s">
        <v>6191</v>
      </c>
      <c r="D30" s="6" t="s">
        <v>117</v>
      </c>
      <c r="E30" s="6" t="s">
        <v>4261</v>
      </c>
      <c r="F30" s="138" t="s">
        <v>6182</v>
      </c>
      <c r="G30" s="8" t="s">
        <v>8</v>
      </c>
      <c r="H30" s="8" t="s">
        <v>608</v>
      </c>
      <c r="I30" s="8" t="s">
        <v>23</v>
      </c>
      <c r="J30" s="21" t="s">
        <v>6192</v>
      </c>
      <c r="K30" s="22">
        <v>138</v>
      </c>
      <c r="L30" s="10" t="s">
        <v>38</v>
      </c>
      <c r="M30" s="84" t="s">
        <v>6193</v>
      </c>
      <c r="N30" s="8" t="s">
        <v>29</v>
      </c>
      <c r="O30" s="11" t="s">
        <v>30</v>
      </c>
    </row>
    <row r="31" spans="1:15" ht="14.25" customHeight="1">
      <c r="A31" s="6">
        <f t="shared" si="0"/>
        <v>30</v>
      </c>
      <c r="B31" s="8" t="s">
        <v>6176</v>
      </c>
      <c r="C31" s="8" t="s">
        <v>6194</v>
      </c>
      <c r="D31" s="6" t="s">
        <v>117</v>
      </c>
      <c r="E31" s="6" t="s">
        <v>4261</v>
      </c>
      <c r="F31" s="138" t="s">
        <v>6182</v>
      </c>
      <c r="G31" s="8" t="s">
        <v>8</v>
      </c>
      <c r="H31" s="8" t="s">
        <v>608</v>
      </c>
      <c r="I31" s="8" t="s">
        <v>23</v>
      </c>
      <c r="J31" s="21" t="s">
        <v>6195</v>
      </c>
      <c r="K31" s="22">
        <v>138</v>
      </c>
      <c r="L31" s="10" t="s">
        <v>38</v>
      </c>
      <c r="M31" s="84" t="s">
        <v>6196</v>
      </c>
      <c r="N31" s="8" t="s">
        <v>29</v>
      </c>
      <c r="O31" s="11" t="s">
        <v>30</v>
      </c>
    </row>
    <row r="32" spans="1:15" ht="14.25" customHeight="1">
      <c r="A32" s="6">
        <f t="shared" si="0"/>
        <v>31</v>
      </c>
      <c r="B32" s="8" t="s">
        <v>6176</v>
      </c>
      <c r="C32" s="14" t="s">
        <v>6197</v>
      </c>
      <c r="D32" s="6" t="s">
        <v>117</v>
      </c>
      <c r="E32" s="6" t="s">
        <v>4261</v>
      </c>
      <c r="F32" s="138" t="s">
        <v>6182</v>
      </c>
      <c r="G32" s="8" t="s">
        <v>8</v>
      </c>
      <c r="H32" s="8" t="s">
        <v>1830</v>
      </c>
      <c r="I32" s="8" t="s">
        <v>23</v>
      </c>
      <c r="J32" s="21" t="s">
        <v>6198</v>
      </c>
      <c r="K32" s="22">
        <v>138</v>
      </c>
      <c r="L32" s="10" t="s">
        <v>38</v>
      </c>
      <c r="M32" s="84" t="s">
        <v>6199</v>
      </c>
      <c r="N32" s="8" t="s">
        <v>29</v>
      </c>
      <c r="O32" s="11" t="s">
        <v>30</v>
      </c>
    </row>
    <row r="33" spans="1:15" ht="14.25" customHeight="1">
      <c r="A33" s="6">
        <f t="shared" si="0"/>
        <v>32</v>
      </c>
      <c r="B33" s="8" t="s">
        <v>6176</v>
      </c>
      <c r="C33" s="8" t="s">
        <v>5956</v>
      </c>
      <c r="D33" s="6" t="s">
        <v>117</v>
      </c>
      <c r="E33" s="6" t="s">
        <v>4261</v>
      </c>
      <c r="F33" s="138" t="s">
        <v>6182</v>
      </c>
      <c r="G33" s="8" t="s">
        <v>8</v>
      </c>
      <c r="H33" s="8" t="s">
        <v>5956</v>
      </c>
      <c r="I33" s="8" t="s">
        <v>23</v>
      </c>
      <c r="J33" s="21" t="s">
        <v>6200</v>
      </c>
      <c r="K33" s="22">
        <v>138</v>
      </c>
      <c r="L33" s="10" t="s">
        <v>38</v>
      </c>
      <c r="M33" s="84" t="s">
        <v>6201</v>
      </c>
      <c r="N33" s="8" t="s">
        <v>29</v>
      </c>
      <c r="O33" s="11" t="s">
        <v>30</v>
      </c>
    </row>
    <row r="34" spans="1:15" ht="14.25" customHeight="1">
      <c r="A34" s="6">
        <f t="shared" si="0"/>
        <v>33</v>
      </c>
      <c r="B34" s="8" t="s">
        <v>6176</v>
      </c>
      <c r="C34" s="8" t="s">
        <v>479</v>
      </c>
      <c r="D34" s="6" t="s">
        <v>117</v>
      </c>
      <c r="E34" s="6" t="s">
        <v>4261</v>
      </c>
      <c r="F34" s="138" t="s">
        <v>6182</v>
      </c>
      <c r="G34" s="8" t="s">
        <v>8</v>
      </c>
      <c r="H34" s="8" t="s">
        <v>479</v>
      </c>
      <c r="I34" s="8" t="s">
        <v>23</v>
      </c>
      <c r="J34" s="21" t="s">
        <v>6202</v>
      </c>
      <c r="K34" s="22">
        <v>138</v>
      </c>
      <c r="L34" s="10" t="s">
        <v>38</v>
      </c>
      <c r="M34" s="84" t="s">
        <v>6203</v>
      </c>
      <c r="N34" s="8" t="s">
        <v>29</v>
      </c>
      <c r="O34" s="11" t="s">
        <v>30</v>
      </c>
    </row>
    <row r="35" spans="1:15" ht="14.25" customHeight="1">
      <c r="A35" s="6">
        <f t="shared" si="0"/>
        <v>34</v>
      </c>
      <c r="B35" s="8" t="s">
        <v>6176</v>
      </c>
      <c r="C35" s="8" t="s">
        <v>6204</v>
      </c>
      <c r="D35" s="6" t="s">
        <v>18</v>
      </c>
      <c r="E35" s="6" t="s">
        <v>52</v>
      </c>
      <c r="F35" s="135" t="s">
        <v>6177</v>
      </c>
      <c r="G35" s="8" t="s">
        <v>54</v>
      </c>
      <c r="H35" s="8" t="s">
        <v>6205</v>
      </c>
      <c r="I35" s="8" t="s">
        <v>23</v>
      </c>
      <c r="J35" s="21" t="s">
        <v>6206</v>
      </c>
      <c r="K35" s="22">
        <v>138</v>
      </c>
      <c r="L35" s="10" t="s">
        <v>38</v>
      </c>
      <c r="M35" s="84" t="s">
        <v>6207</v>
      </c>
      <c r="N35" s="8" t="s">
        <v>29</v>
      </c>
      <c r="O35" s="18" t="s">
        <v>6180</v>
      </c>
    </row>
    <row r="36" spans="1:15" ht="14.25" customHeight="1">
      <c r="A36" s="6">
        <f t="shared" si="0"/>
        <v>35</v>
      </c>
      <c r="B36" s="8" t="s">
        <v>6208</v>
      </c>
      <c r="C36" s="8" t="s">
        <v>6209</v>
      </c>
      <c r="D36" s="6" t="s">
        <v>18</v>
      </c>
      <c r="E36" s="6" t="s">
        <v>97</v>
      </c>
      <c r="F36" s="137" t="s">
        <v>6210</v>
      </c>
      <c r="G36" s="14" t="s">
        <v>35</v>
      </c>
      <c r="H36" s="8" t="s">
        <v>6211</v>
      </c>
      <c r="I36" s="8" t="s">
        <v>23</v>
      </c>
      <c r="J36" s="21" t="s">
        <v>6212</v>
      </c>
      <c r="K36" s="22" t="s">
        <v>38</v>
      </c>
      <c r="L36" s="10" t="s">
        <v>38</v>
      </c>
      <c r="M36" s="84" t="s">
        <v>6213</v>
      </c>
      <c r="N36" s="8" t="s">
        <v>29</v>
      </c>
      <c r="O36" s="11" t="s">
        <v>30</v>
      </c>
    </row>
    <row r="37" spans="1:15" ht="14.25" customHeight="1">
      <c r="A37" s="6">
        <f t="shared" si="0"/>
        <v>36</v>
      </c>
      <c r="B37" s="8" t="s">
        <v>6208</v>
      </c>
      <c r="C37" s="8" t="s">
        <v>6161</v>
      </c>
      <c r="D37" s="6" t="s">
        <v>18</v>
      </c>
      <c r="E37" s="6" t="s">
        <v>52</v>
      </c>
      <c r="F37" s="137" t="s">
        <v>6214</v>
      </c>
      <c r="G37" s="8" t="s">
        <v>54</v>
      </c>
      <c r="H37" s="8" t="s">
        <v>6215</v>
      </c>
      <c r="I37" s="8" t="s">
        <v>23</v>
      </c>
      <c r="J37" s="21" t="s">
        <v>6216</v>
      </c>
      <c r="K37" s="22" t="s">
        <v>38</v>
      </c>
      <c r="L37" s="10" t="s">
        <v>38</v>
      </c>
      <c r="M37" s="84" t="s">
        <v>6217</v>
      </c>
      <c r="N37" s="8" t="s">
        <v>29</v>
      </c>
      <c r="O37" s="11" t="s">
        <v>30</v>
      </c>
    </row>
    <row r="38" spans="1:15" ht="14.25" customHeight="1">
      <c r="A38" s="6">
        <f t="shared" si="0"/>
        <v>37</v>
      </c>
      <c r="B38" s="8" t="s">
        <v>6218</v>
      </c>
      <c r="C38" s="12" t="s">
        <v>6219</v>
      </c>
      <c r="D38" s="6" t="s">
        <v>18</v>
      </c>
      <c r="E38" s="6" t="s">
        <v>97</v>
      </c>
      <c r="F38" s="135" t="s">
        <v>6220</v>
      </c>
      <c r="G38" s="14" t="s">
        <v>35</v>
      </c>
      <c r="H38" s="8" t="s">
        <v>4501</v>
      </c>
      <c r="I38" s="8" t="s">
        <v>23</v>
      </c>
      <c r="J38" s="21" t="s">
        <v>6221</v>
      </c>
      <c r="K38" s="22" t="s">
        <v>38</v>
      </c>
      <c r="L38" s="10" t="s">
        <v>38</v>
      </c>
      <c r="M38" s="139" t="s">
        <v>6222</v>
      </c>
      <c r="N38" s="8" t="s">
        <v>29</v>
      </c>
      <c r="O38" s="18" t="s">
        <v>6223</v>
      </c>
    </row>
    <row r="39" spans="1:15" ht="14.25" customHeight="1">
      <c r="A39" s="6">
        <f t="shared" si="0"/>
        <v>38</v>
      </c>
      <c r="B39" s="8" t="s">
        <v>6224</v>
      </c>
      <c r="C39" s="8" t="s">
        <v>6225</v>
      </c>
      <c r="D39" s="6" t="s">
        <v>117</v>
      </c>
      <c r="E39" s="6" t="s">
        <v>6226</v>
      </c>
      <c r="F39" s="135" t="s">
        <v>6227</v>
      </c>
      <c r="G39" s="10" t="s">
        <v>649</v>
      </c>
      <c r="H39" s="8" t="s">
        <v>6228</v>
      </c>
      <c r="I39" s="8" t="s">
        <v>23</v>
      </c>
      <c r="J39" s="21" t="s">
        <v>6229</v>
      </c>
      <c r="K39" s="22">
        <v>36</v>
      </c>
      <c r="L39" s="10" t="s">
        <v>38</v>
      </c>
      <c r="M39" s="84" t="s">
        <v>6230</v>
      </c>
      <c r="N39" s="8" t="s">
        <v>29</v>
      </c>
      <c r="O39" s="18" t="s">
        <v>6231</v>
      </c>
    </row>
    <row r="40" spans="1:15" ht="14.25" customHeight="1">
      <c r="A40" s="6">
        <f t="shared" si="0"/>
        <v>39</v>
      </c>
      <c r="B40" s="8" t="s">
        <v>6232</v>
      </c>
      <c r="C40" s="8" t="s">
        <v>6055</v>
      </c>
      <c r="D40" s="6" t="s">
        <v>18</v>
      </c>
      <c r="E40" s="6" t="s">
        <v>97</v>
      </c>
      <c r="F40" s="135" t="s">
        <v>6233</v>
      </c>
      <c r="G40" s="14" t="s">
        <v>35</v>
      </c>
      <c r="H40" s="8" t="s">
        <v>331</v>
      </c>
      <c r="I40" s="8" t="s">
        <v>23</v>
      </c>
      <c r="J40" s="21" t="s">
        <v>6234</v>
      </c>
      <c r="K40" s="22" t="s">
        <v>38</v>
      </c>
      <c r="L40" s="10" t="s">
        <v>38</v>
      </c>
      <c r="M40" s="84" t="s">
        <v>6235</v>
      </c>
      <c r="N40" s="8" t="s">
        <v>29</v>
      </c>
      <c r="O40" s="11" t="s">
        <v>30</v>
      </c>
    </row>
    <row r="41" spans="1:15" ht="14.25" customHeight="1">
      <c r="A41" s="6">
        <f t="shared" si="0"/>
        <v>40</v>
      </c>
      <c r="B41" s="8" t="s">
        <v>6236</v>
      </c>
      <c r="C41" s="8" t="s">
        <v>6119</v>
      </c>
      <c r="D41" s="6" t="s">
        <v>18</v>
      </c>
      <c r="E41" s="6" t="s">
        <v>52</v>
      </c>
      <c r="F41" s="140" t="s">
        <v>6237</v>
      </c>
      <c r="G41" s="8" t="s">
        <v>54</v>
      </c>
      <c r="H41" s="8" t="s">
        <v>6238</v>
      </c>
      <c r="I41" s="8" t="s">
        <v>23</v>
      </c>
      <c r="J41" s="21" t="s">
        <v>6239</v>
      </c>
      <c r="K41" s="22">
        <v>226</v>
      </c>
      <c r="L41" s="10" t="s">
        <v>38</v>
      </c>
      <c r="M41" s="84" t="s">
        <v>6240</v>
      </c>
      <c r="N41" s="8" t="s">
        <v>29</v>
      </c>
      <c r="O41" s="18" t="s">
        <v>6241</v>
      </c>
    </row>
    <row r="42" spans="1:15" ht="14.25" customHeight="1">
      <c r="A42" s="6">
        <f t="shared" si="0"/>
        <v>41</v>
      </c>
      <c r="B42" s="8" t="s">
        <v>6242</v>
      </c>
      <c r="C42" s="8" t="s">
        <v>6055</v>
      </c>
      <c r="D42" s="6" t="s">
        <v>18</v>
      </c>
      <c r="E42" s="6" t="s">
        <v>97</v>
      </c>
      <c r="F42" s="135" t="s">
        <v>6243</v>
      </c>
      <c r="G42" s="14" t="s">
        <v>35</v>
      </c>
      <c r="H42" s="8" t="s">
        <v>6244</v>
      </c>
      <c r="I42" s="8" t="s">
        <v>23</v>
      </c>
      <c r="J42" s="21" t="s">
        <v>6245</v>
      </c>
      <c r="K42" s="22">
        <v>125</v>
      </c>
      <c r="L42" s="10" t="s">
        <v>38</v>
      </c>
      <c r="M42" s="84" t="s">
        <v>6246</v>
      </c>
      <c r="N42" s="8" t="s">
        <v>29</v>
      </c>
      <c r="O42" s="18" t="s">
        <v>6247</v>
      </c>
    </row>
    <row r="43" spans="1:15" ht="14.25" customHeight="1">
      <c r="A43" s="6">
        <f t="shared" si="0"/>
        <v>42</v>
      </c>
      <c r="B43" s="8" t="s">
        <v>6242</v>
      </c>
      <c r="C43" s="8" t="s">
        <v>6107</v>
      </c>
      <c r="D43" s="6" t="s">
        <v>18</v>
      </c>
      <c r="E43" s="6" t="s">
        <v>52</v>
      </c>
      <c r="F43" s="135" t="s">
        <v>6248</v>
      </c>
      <c r="G43" s="8" t="s">
        <v>54</v>
      </c>
      <c r="H43" s="8" t="s">
        <v>6249</v>
      </c>
      <c r="I43" s="8" t="s">
        <v>23</v>
      </c>
      <c r="J43" s="21" t="s">
        <v>6250</v>
      </c>
      <c r="K43" s="22">
        <v>125</v>
      </c>
      <c r="L43" s="10" t="s">
        <v>38</v>
      </c>
      <c r="M43" s="84" t="s">
        <v>6251</v>
      </c>
      <c r="N43" s="8" t="s">
        <v>29</v>
      </c>
      <c r="O43" s="18" t="s">
        <v>6247</v>
      </c>
    </row>
    <row r="44" spans="1:15" ht="14.25" customHeight="1">
      <c r="A44" s="6">
        <f t="shared" si="0"/>
        <v>43</v>
      </c>
      <c r="B44" s="8" t="s">
        <v>6252</v>
      </c>
      <c r="C44" s="8" t="s">
        <v>6253</v>
      </c>
      <c r="D44" s="6" t="s">
        <v>18</v>
      </c>
      <c r="E44" s="6" t="s">
        <v>33</v>
      </c>
      <c r="F44" s="135" t="s">
        <v>6254</v>
      </c>
      <c r="G44" s="14" t="s">
        <v>35</v>
      </c>
      <c r="H44" s="8" t="s">
        <v>873</v>
      </c>
      <c r="I44" s="8" t="s">
        <v>23</v>
      </c>
      <c r="J44" s="21" t="s">
        <v>6255</v>
      </c>
      <c r="K44" s="22">
        <v>294</v>
      </c>
      <c r="L44" s="10" t="s">
        <v>38</v>
      </c>
      <c r="M44" s="84" t="s">
        <v>6256</v>
      </c>
      <c r="N44" s="8" t="s">
        <v>29</v>
      </c>
      <c r="O44" s="18" t="s">
        <v>6257</v>
      </c>
    </row>
    <row r="45" spans="1:15" ht="14.25" customHeight="1">
      <c r="A45" s="6">
        <f t="shared" si="0"/>
        <v>44</v>
      </c>
      <c r="B45" s="8" t="s">
        <v>6252</v>
      </c>
      <c r="C45" s="8" t="s">
        <v>6258</v>
      </c>
      <c r="D45" s="6" t="s">
        <v>117</v>
      </c>
      <c r="E45" s="6" t="s">
        <v>452</v>
      </c>
      <c r="F45" s="135" t="s">
        <v>6259</v>
      </c>
      <c r="G45" s="10" t="s">
        <v>649</v>
      </c>
      <c r="H45" s="8" t="s">
        <v>120</v>
      </c>
      <c r="I45" s="8" t="s">
        <v>23</v>
      </c>
      <c r="J45" s="21" t="s">
        <v>6260</v>
      </c>
      <c r="K45" s="22">
        <v>294</v>
      </c>
      <c r="L45" s="10" t="s">
        <v>38</v>
      </c>
      <c r="M45" s="84" t="s">
        <v>6261</v>
      </c>
      <c r="N45" s="8" t="s">
        <v>29</v>
      </c>
      <c r="O45" s="18" t="s">
        <v>6257</v>
      </c>
    </row>
    <row r="46" spans="1:15" ht="14.25" customHeight="1">
      <c r="A46" s="6">
        <f t="shared" si="0"/>
        <v>45</v>
      </c>
      <c r="B46" s="8" t="s">
        <v>6252</v>
      </c>
      <c r="C46" s="8" t="s">
        <v>6107</v>
      </c>
      <c r="D46" s="6" t="s">
        <v>18</v>
      </c>
      <c r="E46" s="6" t="s">
        <v>52</v>
      </c>
      <c r="F46" s="135" t="s">
        <v>6262</v>
      </c>
      <c r="G46" s="8" t="s">
        <v>54</v>
      </c>
      <c r="H46" s="10" t="s">
        <v>6093</v>
      </c>
      <c r="I46" s="8" t="s">
        <v>23</v>
      </c>
      <c r="J46" s="21" t="s">
        <v>6263</v>
      </c>
      <c r="K46" s="22">
        <v>294</v>
      </c>
      <c r="L46" s="10" t="s">
        <v>38</v>
      </c>
      <c r="M46" s="84" t="s">
        <v>6264</v>
      </c>
      <c r="N46" s="8" t="s">
        <v>29</v>
      </c>
      <c r="O46" s="18" t="s">
        <v>6257</v>
      </c>
    </row>
    <row r="47" spans="1:15" ht="14.25" customHeight="1">
      <c r="A47" s="6">
        <f t="shared" si="0"/>
        <v>46</v>
      </c>
      <c r="B47" s="8" t="s">
        <v>6265</v>
      </c>
      <c r="C47" s="8" t="s">
        <v>6266</v>
      </c>
      <c r="D47" s="6" t="s">
        <v>18</v>
      </c>
      <c r="E47" s="6" t="s">
        <v>97</v>
      </c>
      <c r="F47" s="135" t="s">
        <v>6267</v>
      </c>
      <c r="G47" s="14" t="s">
        <v>35</v>
      </c>
      <c r="H47" s="8" t="s">
        <v>6268</v>
      </c>
      <c r="I47" s="8" t="s">
        <v>23</v>
      </c>
      <c r="J47" s="21" t="s">
        <v>6269</v>
      </c>
      <c r="K47" s="22" t="s">
        <v>38</v>
      </c>
      <c r="L47" s="10" t="s">
        <v>38</v>
      </c>
      <c r="M47" s="84" t="s">
        <v>6270</v>
      </c>
      <c r="N47" s="8" t="s">
        <v>29</v>
      </c>
      <c r="O47" s="18" t="s">
        <v>6271</v>
      </c>
    </row>
    <row r="48" spans="1:15" ht="14.25" customHeight="1">
      <c r="A48" s="6">
        <f t="shared" si="0"/>
        <v>47</v>
      </c>
      <c r="B48" s="8" t="s">
        <v>6272</v>
      </c>
      <c r="C48" s="8" t="s">
        <v>6037</v>
      </c>
      <c r="D48" s="6" t="s">
        <v>117</v>
      </c>
      <c r="E48" s="6" t="s">
        <v>452</v>
      </c>
      <c r="F48" s="135" t="s">
        <v>6273</v>
      </c>
      <c r="G48" s="10" t="s">
        <v>649</v>
      </c>
      <c r="H48" s="8" t="s">
        <v>6274</v>
      </c>
      <c r="I48" s="8" t="s">
        <v>23</v>
      </c>
      <c r="J48" s="21" t="s">
        <v>6275</v>
      </c>
      <c r="K48" s="22" t="s">
        <v>38</v>
      </c>
      <c r="L48" s="10" t="s">
        <v>38</v>
      </c>
      <c r="M48" s="84" t="s">
        <v>6276</v>
      </c>
      <c r="N48" s="8" t="s">
        <v>29</v>
      </c>
      <c r="O48" s="18" t="s">
        <v>6277</v>
      </c>
    </row>
    <row r="49" spans="1:15" ht="14.25" customHeight="1">
      <c r="A49" s="6">
        <f t="shared" si="0"/>
        <v>48</v>
      </c>
      <c r="B49" s="8" t="s">
        <v>6272</v>
      </c>
      <c r="C49" s="12" t="s">
        <v>6278</v>
      </c>
      <c r="D49" s="6" t="s">
        <v>18</v>
      </c>
      <c r="E49" s="6" t="s">
        <v>52</v>
      </c>
      <c r="F49" s="135" t="s">
        <v>6279</v>
      </c>
      <c r="G49" s="8" t="s">
        <v>54</v>
      </c>
      <c r="H49" s="8" t="s">
        <v>6280</v>
      </c>
      <c r="I49" s="8" t="s">
        <v>23</v>
      </c>
      <c r="J49" s="21" t="s">
        <v>6281</v>
      </c>
      <c r="K49" s="22" t="s">
        <v>38</v>
      </c>
      <c r="L49" s="10" t="s">
        <v>38</v>
      </c>
      <c r="M49" s="84" t="s">
        <v>6282</v>
      </c>
      <c r="N49" s="8" t="s">
        <v>29</v>
      </c>
      <c r="O49" s="18" t="s">
        <v>6277</v>
      </c>
    </row>
    <row r="50" spans="1:15" ht="14.25" customHeight="1">
      <c r="A50" s="6">
        <f t="shared" si="0"/>
        <v>49</v>
      </c>
      <c r="B50" s="8" t="s">
        <v>6283</v>
      </c>
      <c r="C50" s="8" t="s">
        <v>6073</v>
      </c>
      <c r="D50" s="6" t="s">
        <v>18</v>
      </c>
      <c r="E50" s="6" t="s">
        <v>6284</v>
      </c>
      <c r="F50" s="135" t="s">
        <v>6285</v>
      </c>
      <c r="G50" s="8" t="s">
        <v>8</v>
      </c>
      <c r="H50" s="8" t="s">
        <v>551</v>
      </c>
      <c r="I50" s="8" t="s">
        <v>23</v>
      </c>
      <c r="J50" s="21" t="s">
        <v>6286</v>
      </c>
      <c r="K50" s="22" t="s">
        <v>38</v>
      </c>
      <c r="L50" s="10" t="s">
        <v>38</v>
      </c>
      <c r="M50" s="84" t="s">
        <v>6287</v>
      </c>
      <c r="N50" s="8" t="s">
        <v>29</v>
      </c>
      <c r="O50" s="18" t="s">
        <v>6288</v>
      </c>
    </row>
    <row r="51" spans="1:15" ht="14.25" customHeight="1">
      <c r="A51" s="6">
        <f t="shared" si="0"/>
        <v>50</v>
      </c>
      <c r="B51" s="8" t="s">
        <v>6289</v>
      </c>
      <c r="C51" s="8" t="s">
        <v>120</v>
      </c>
      <c r="D51" s="6" t="s">
        <v>117</v>
      </c>
      <c r="E51" s="6" t="s">
        <v>118</v>
      </c>
      <c r="F51" s="135" t="s">
        <v>6290</v>
      </c>
      <c r="G51" s="8" t="s">
        <v>8</v>
      </c>
      <c r="H51" s="8" t="s">
        <v>120</v>
      </c>
      <c r="I51" s="8" t="s">
        <v>23</v>
      </c>
      <c r="J51" s="21" t="s">
        <v>6291</v>
      </c>
      <c r="K51" s="22">
        <v>32</v>
      </c>
      <c r="L51" s="10" t="s">
        <v>38</v>
      </c>
      <c r="M51" s="84" t="s">
        <v>6292</v>
      </c>
      <c r="N51" s="8" t="s">
        <v>29</v>
      </c>
      <c r="O51" s="18" t="s">
        <v>6293</v>
      </c>
    </row>
    <row r="52" spans="1:15" ht="14.25" customHeight="1">
      <c r="A52" s="6">
        <f t="shared" si="0"/>
        <v>51</v>
      </c>
      <c r="B52" s="8" t="s">
        <v>6294</v>
      </c>
      <c r="C52" s="8" t="s">
        <v>6295</v>
      </c>
      <c r="D52" s="6" t="s">
        <v>18</v>
      </c>
      <c r="E52" s="6" t="s">
        <v>199</v>
      </c>
      <c r="F52" s="141" t="s">
        <v>6296</v>
      </c>
      <c r="G52" s="8" t="s">
        <v>172</v>
      </c>
      <c r="H52" s="8" t="s">
        <v>3709</v>
      </c>
      <c r="I52" s="8" t="s">
        <v>23</v>
      </c>
      <c r="J52" s="21" t="s">
        <v>6297</v>
      </c>
      <c r="K52" s="22">
        <v>42</v>
      </c>
      <c r="L52" s="10" t="s">
        <v>38</v>
      </c>
      <c r="M52" s="84" t="s">
        <v>6298</v>
      </c>
      <c r="N52" s="8" t="s">
        <v>29</v>
      </c>
      <c r="O52" s="18" t="s">
        <v>6299</v>
      </c>
    </row>
    <row r="53" spans="1:15" ht="14.25" customHeight="1">
      <c r="A53" s="6">
        <f t="shared" si="0"/>
        <v>52</v>
      </c>
      <c r="B53" s="8" t="s">
        <v>6300</v>
      </c>
      <c r="C53" s="8" t="s">
        <v>6043</v>
      </c>
      <c r="D53" s="6" t="s">
        <v>18</v>
      </c>
      <c r="E53" s="6" t="s">
        <v>97</v>
      </c>
      <c r="F53" s="135" t="s">
        <v>6301</v>
      </c>
      <c r="G53" s="14" t="s">
        <v>35</v>
      </c>
      <c r="H53" s="8" t="s">
        <v>6302</v>
      </c>
      <c r="I53" s="8" t="s">
        <v>23</v>
      </c>
      <c r="J53" s="21" t="s">
        <v>6303</v>
      </c>
      <c r="K53" s="22" t="s">
        <v>38</v>
      </c>
      <c r="L53" s="10" t="s">
        <v>38</v>
      </c>
      <c r="M53" s="84" t="s">
        <v>6304</v>
      </c>
      <c r="N53" s="8" t="s">
        <v>29</v>
      </c>
      <c r="O53" s="18" t="s">
        <v>6305</v>
      </c>
    </row>
    <row r="54" spans="1:15" ht="14.25" customHeight="1">
      <c r="A54" s="6">
        <f t="shared" si="0"/>
        <v>53</v>
      </c>
      <c r="B54" s="8" t="s">
        <v>6300</v>
      </c>
      <c r="C54" s="8" t="s">
        <v>6306</v>
      </c>
      <c r="D54" s="6" t="s">
        <v>18</v>
      </c>
      <c r="E54" s="6" t="s">
        <v>199</v>
      </c>
      <c r="F54" s="135" t="s">
        <v>6307</v>
      </c>
      <c r="G54" s="8" t="s">
        <v>172</v>
      </c>
      <c r="H54" s="8" t="s">
        <v>1223</v>
      </c>
      <c r="I54" s="8" t="s">
        <v>23</v>
      </c>
      <c r="J54" s="21" t="s">
        <v>6308</v>
      </c>
      <c r="K54" s="22" t="s">
        <v>38</v>
      </c>
      <c r="L54" s="10" t="s">
        <v>38</v>
      </c>
      <c r="M54" s="84" t="s">
        <v>6309</v>
      </c>
      <c r="N54" s="8" t="s">
        <v>29</v>
      </c>
      <c r="O54" s="18" t="s">
        <v>6305</v>
      </c>
    </row>
    <row r="55" spans="1:15" ht="14.25" customHeight="1">
      <c r="A55" s="6">
        <f t="shared" si="0"/>
        <v>54</v>
      </c>
      <c r="B55" s="8" t="s">
        <v>6310</v>
      </c>
      <c r="C55" s="8" t="s">
        <v>6311</v>
      </c>
      <c r="D55" s="6" t="s">
        <v>267</v>
      </c>
      <c r="E55" s="6" t="s">
        <v>199</v>
      </c>
      <c r="F55" s="135" t="s">
        <v>6312</v>
      </c>
      <c r="G55" s="10" t="s">
        <v>649</v>
      </c>
      <c r="H55" s="8" t="s">
        <v>6313</v>
      </c>
      <c r="I55" s="8" t="s">
        <v>23</v>
      </c>
      <c r="J55" s="21" t="s">
        <v>6314</v>
      </c>
      <c r="K55" s="22" t="s">
        <v>875</v>
      </c>
      <c r="L55" s="10" t="s">
        <v>38</v>
      </c>
      <c r="M55" s="84" t="s">
        <v>6315</v>
      </c>
      <c r="N55" s="8" t="s">
        <v>29</v>
      </c>
      <c r="O55" s="18" t="s">
        <v>6316</v>
      </c>
    </row>
    <row r="56" spans="1:15" ht="14.25" customHeight="1">
      <c r="A56" s="6">
        <f t="shared" si="0"/>
        <v>55</v>
      </c>
      <c r="B56" s="8" t="s">
        <v>6317</v>
      </c>
      <c r="C56" s="8" t="s">
        <v>6119</v>
      </c>
      <c r="D56" s="6" t="s">
        <v>267</v>
      </c>
      <c r="E56" s="6" t="s">
        <v>52</v>
      </c>
      <c r="F56" s="135" t="s">
        <v>6318</v>
      </c>
      <c r="G56" s="8" t="s">
        <v>54</v>
      </c>
      <c r="H56" s="8" t="s">
        <v>6319</v>
      </c>
      <c r="I56" s="8" t="s">
        <v>23</v>
      </c>
      <c r="J56" s="21" t="s">
        <v>6320</v>
      </c>
      <c r="K56" s="22">
        <v>227</v>
      </c>
      <c r="L56" s="10" t="s">
        <v>38</v>
      </c>
      <c r="M56" s="84" t="s">
        <v>6321</v>
      </c>
      <c r="N56" s="8" t="s">
        <v>29</v>
      </c>
      <c r="O56" s="18" t="s">
        <v>6322</v>
      </c>
    </row>
    <row r="57" spans="1:15" ht="14.25" customHeight="1">
      <c r="A57" s="6">
        <f t="shared" si="0"/>
        <v>56</v>
      </c>
      <c r="B57" s="8" t="s">
        <v>6323</v>
      </c>
      <c r="C57" s="12" t="s">
        <v>6161</v>
      </c>
      <c r="D57" s="6" t="s">
        <v>267</v>
      </c>
      <c r="E57" s="6" t="s">
        <v>52</v>
      </c>
      <c r="F57" s="135" t="s">
        <v>6324</v>
      </c>
      <c r="G57" s="8" t="s">
        <v>54</v>
      </c>
      <c r="H57" s="8" t="s">
        <v>6325</v>
      </c>
      <c r="I57" s="8" t="s">
        <v>23</v>
      </c>
      <c r="J57" s="21" t="s">
        <v>6326</v>
      </c>
      <c r="K57" s="22" t="s">
        <v>38</v>
      </c>
      <c r="L57" s="10" t="s">
        <v>38</v>
      </c>
      <c r="M57" s="84" t="s">
        <v>6327</v>
      </c>
      <c r="N57" s="8" t="s">
        <v>29</v>
      </c>
      <c r="O57" s="18" t="s">
        <v>6328</v>
      </c>
    </row>
    <row r="58" spans="1:15" ht="14.25" customHeight="1">
      <c r="A58" s="6">
        <f t="shared" si="0"/>
        <v>57</v>
      </c>
      <c r="B58" s="8" t="s">
        <v>6323</v>
      </c>
      <c r="C58" s="8" t="s">
        <v>6329</v>
      </c>
      <c r="D58" s="6" t="s">
        <v>267</v>
      </c>
      <c r="E58" s="6" t="s">
        <v>199</v>
      </c>
      <c r="F58" s="135" t="s">
        <v>6330</v>
      </c>
      <c r="G58" s="8" t="s">
        <v>172</v>
      </c>
      <c r="H58" s="8" t="s">
        <v>155</v>
      </c>
      <c r="I58" s="8" t="s">
        <v>23</v>
      </c>
      <c r="J58" s="21" t="s">
        <v>6331</v>
      </c>
      <c r="K58" s="22" t="s">
        <v>38</v>
      </c>
      <c r="L58" s="10" t="s">
        <v>38</v>
      </c>
      <c r="M58" s="84" t="s">
        <v>6332</v>
      </c>
      <c r="N58" s="8" t="s">
        <v>29</v>
      </c>
      <c r="O58" s="18" t="s">
        <v>6328</v>
      </c>
    </row>
    <row r="59" spans="1:15" ht="14.25" customHeight="1">
      <c r="A59" s="6">
        <f t="shared" si="0"/>
        <v>58</v>
      </c>
      <c r="B59" s="8" t="s">
        <v>6333</v>
      </c>
      <c r="C59" s="8" t="s">
        <v>6107</v>
      </c>
      <c r="D59" s="6" t="s">
        <v>267</v>
      </c>
      <c r="E59" s="6" t="s">
        <v>52</v>
      </c>
      <c r="F59" s="136" t="s">
        <v>6334</v>
      </c>
      <c r="G59" s="8" t="s">
        <v>54</v>
      </c>
      <c r="H59" s="8" t="s">
        <v>331</v>
      </c>
      <c r="I59" s="8" t="s">
        <v>23</v>
      </c>
      <c r="J59" s="23" t="s">
        <v>6335</v>
      </c>
      <c r="K59" s="22">
        <v>410</v>
      </c>
      <c r="L59" s="10" t="s">
        <v>38</v>
      </c>
      <c r="M59" s="84" t="s">
        <v>6336</v>
      </c>
      <c r="N59" s="8" t="s">
        <v>29</v>
      </c>
      <c r="O59" s="18" t="s">
        <v>6337</v>
      </c>
    </row>
    <row r="60" spans="1:15" ht="14.25" customHeight="1">
      <c r="A60" s="6">
        <f t="shared" si="0"/>
        <v>59</v>
      </c>
      <c r="B60" s="8" t="s">
        <v>6338</v>
      </c>
      <c r="C60" s="8" t="s">
        <v>6339</v>
      </c>
      <c r="D60" s="6" t="s">
        <v>267</v>
      </c>
      <c r="E60" s="6" t="s">
        <v>52</v>
      </c>
      <c r="F60" s="135" t="s">
        <v>6340</v>
      </c>
      <c r="G60" s="8" t="s">
        <v>54</v>
      </c>
      <c r="H60" s="8" t="s">
        <v>6341</v>
      </c>
      <c r="I60" s="8" t="s">
        <v>23</v>
      </c>
      <c r="J60" s="21" t="s">
        <v>6342</v>
      </c>
      <c r="K60" s="22" t="s">
        <v>38</v>
      </c>
      <c r="L60" s="10" t="s">
        <v>38</v>
      </c>
      <c r="M60" s="84" t="s">
        <v>6343</v>
      </c>
      <c r="N60" s="8" t="s">
        <v>29</v>
      </c>
      <c r="O60" s="18" t="s">
        <v>6344</v>
      </c>
    </row>
    <row r="61" spans="1:15" ht="14.25" customHeight="1">
      <c r="A61" s="6">
        <f t="shared" si="0"/>
        <v>60</v>
      </c>
      <c r="B61" s="8" t="s">
        <v>6345</v>
      </c>
      <c r="C61" s="8" t="s">
        <v>6119</v>
      </c>
      <c r="D61" s="6" t="s">
        <v>18</v>
      </c>
      <c r="E61" s="6" t="s">
        <v>6346</v>
      </c>
      <c r="F61" s="135" t="s">
        <v>6347</v>
      </c>
      <c r="G61" s="8" t="s">
        <v>54</v>
      </c>
      <c r="H61" s="8" t="s">
        <v>6348</v>
      </c>
      <c r="I61" s="8" t="s">
        <v>23</v>
      </c>
      <c r="J61" s="21" t="s">
        <v>6349</v>
      </c>
      <c r="K61" s="22">
        <v>25</v>
      </c>
      <c r="L61" s="10" t="s">
        <v>38</v>
      </c>
      <c r="M61" s="84" t="s">
        <v>6350</v>
      </c>
      <c r="N61" s="8" t="s">
        <v>29</v>
      </c>
      <c r="O61" s="18" t="s">
        <v>6351</v>
      </c>
    </row>
    <row r="62" spans="1:15" ht="14.25" customHeight="1">
      <c r="A62" s="6">
        <f t="shared" si="0"/>
        <v>61</v>
      </c>
      <c r="B62" s="8" t="s">
        <v>6352</v>
      </c>
      <c r="C62" s="8" t="s">
        <v>6043</v>
      </c>
      <c r="D62" s="6" t="s">
        <v>18</v>
      </c>
      <c r="E62" s="6" t="s">
        <v>97</v>
      </c>
      <c r="F62" s="135" t="s">
        <v>6353</v>
      </c>
      <c r="G62" s="14" t="s">
        <v>35</v>
      </c>
      <c r="H62" s="8" t="s">
        <v>6354</v>
      </c>
      <c r="I62" s="8" t="s">
        <v>23</v>
      </c>
      <c r="J62" s="21" t="s">
        <v>6355</v>
      </c>
      <c r="K62" s="22">
        <v>96</v>
      </c>
      <c r="L62" s="10" t="s">
        <v>38</v>
      </c>
      <c r="M62" s="84" t="s">
        <v>6356</v>
      </c>
      <c r="N62" s="8" t="s">
        <v>29</v>
      </c>
      <c r="O62" s="18" t="s">
        <v>6357</v>
      </c>
    </row>
    <row r="63" spans="1:15" ht="14.25" customHeight="1">
      <c r="A63" s="6">
        <f t="shared" si="0"/>
        <v>62</v>
      </c>
      <c r="B63" s="8" t="s">
        <v>6352</v>
      </c>
      <c r="C63" s="8" t="s">
        <v>6119</v>
      </c>
      <c r="D63" s="6" t="s">
        <v>18</v>
      </c>
      <c r="E63" s="6" t="s">
        <v>52</v>
      </c>
      <c r="F63" s="135" t="s">
        <v>6358</v>
      </c>
      <c r="G63" s="8" t="s">
        <v>54</v>
      </c>
      <c r="H63" s="8" t="s">
        <v>6359</v>
      </c>
      <c r="I63" s="8" t="s">
        <v>23</v>
      </c>
      <c r="J63" s="21" t="s">
        <v>6360</v>
      </c>
      <c r="K63" s="22">
        <v>96</v>
      </c>
      <c r="L63" s="10" t="s">
        <v>38</v>
      </c>
      <c r="M63" s="84" t="s">
        <v>6361</v>
      </c>
      <c r="N63" s="8" t="s">
        <v>29</v>
      </c>
      <c r="O63" s="18" t="s">
        <v>6357</v>
      </c>
    </row>
    <row r="64" spans="1:15" ht="14.25" customHeight="1">
      <c r="A64" s="6">
        <f t="shared" si="0"/>
        <v>63</v>
      </c>
      <c r="B64" s="8" t="s">
        <v>6362</v>
      </c>
      <c r="C64" s="8" t="s">
        <v>6363</v>
      </c>
      <c r="D64" s="6" t="s">
        <v>18</v>
      </c>
      <c r="E64" s="6" t="s">
        <v>97</v>
      </c>
      <c r="F64" s="135" t="s">
        <v>6364</v>
      </c>
      <c r="G64" s="14" t="s">
        <v>35</v>
      </c>
      <c r="H64" s="8" t="s">
        <v>4269</v>
      </c>
      <c r="I64" s="8" t="s">
        <v>23</v>
      </c>
      <c r="J64" s="21" t="s">
        <v>6365</v>
      </c>
      <c r="K64" s="22">
        <v>184</v>
      </c>
      <c r="L64" s="10" t="s">
        <v>38</v>
      </c>
      <c r="M64" s="84" t="s">
        <v>6366</v>
      </c>
      <c r="N64" s="8" t="s">
        <v>29</v>
      </c>
      <c r="O64" s="18" t="s">
        <v>6367</v>
      </c>
    </row>
    <row r="65" spans="1:15" ht="14.25" customHeight="1">
      <c r="A65" s="6">
        <f t="shared" si="0"/>
        <v>64</v>
      </c>
      <c r="B65" s="8" t="s">
        <v>6368</v>
      </c>
      <c r="C65" s="8" t="s">
        <v>6055</v>
      </c>
      <c r="D65" s="6" t="s">
        <v>18</v>
      </c>
      <c r="E65" s="6" t="s">
        <v>97</v>
      </c>
      <c r="F65" s="135" t="s">
        <v>6369</v>
      </c>
      <c r="G65" s="14" t="s">
        <v>35</v>
      </c>
      <c r="H65" s="8" t="s">
        <v>6370</v>
      </c>
      <c r="I65" s="8" t="s">
        <v>23</v>
      </c>
      <c r="J65" s="21" t="s">
        <v>6371</v>
      </c>
      <c r="K65" s="22" t="s">
        <v>960</v>
      </c>
      <c r="L65" s="10" t="s">
        <v>38</v>
      </c>
      <c r="M65" s="84" t="s">
        <v>6372</v>
      </c>
      <c r="N65" s="8" t="s">
        <v>29</v>
      </c>
      <c r="O65" s="18" t="s">
        <v>6373</v>
      </c>
    </row>
    <row r="66" spans="1:15" ht="14.25" customHeight="1">
      <c r="A66" s="6">
        <f t="shared" si="0"/>
        <v>65</v>
      </c>
      <c r="B66" s="8" t="s">
        <v>6368</v>
      </c>
      <c r="C66" s="8" t="s">
        <v>6037</v>
      </c>
      <c r="D66" s="6" t="s">
        <v>18</v>
      </c>
      <c r="E66" s="6" t="s">
        <v>6126</v>
      </c>
      <c r="F66" s="135" t="s">
        <v>6374</v>
      </c>
      <c r="G66" s="10" t="s">
        <v>649</v>
      </c>
      <c r="H66" s="8" t="s">
        <v>4220</v>
      </c>
      <c r="I66" s="8" t="s">
        <v>23</v>
      </c>
      <c r="J66" s="21" t="s">
        <v>6375</v>
      </c>
      <c r="K66" s="22" t="s">
        <v>960</v>
      </c>
      <c r="L66" s="10" t="s">
        <v>38</v>
      </c>
      <c r="M66" s="84" t="s">
        <v>6376</v>
      </c>
      <c r="N66" s="8" t="s">
        <v>29</v>
      </c>
      <c r="O66" s="142" t="s">
        <v>6377</v>
      </c>
    </row>
    <row r="67" spans="1:15" ht="14.25" customHeight="1">
      <c r="A67" s="6">
        <f t="shared" si="0"/>
        <v>66</v>
      </c>
      <c r="B67" s="8" t="s">
        <v>6368</v>
      </c>
      <c r="C67" s="8" t="s">
        <v>6295</v>
      </c>
      <c r="D67" s="6" t="s">
        <v>18</v>
      </c>
      <c r="E67" s="6" t="s">
        <v>199</v>
      </c>
      <c r="F67" s="143" t="s">
        <v>6378</v>
      </c>
      <c r="G67" s="8" t="s">
        <v>172</v>
      </c>
      <c r="H67" s="8" t="s">
        <v>4220</v>
      </c>
      <c r="I67" s="8" t="s">
        <v>23</v>
      </c>
      <c r="J67" s="21" t="s">
        <v>6379</v>
      </c>
      <c r="K67" s="22" t="s">
        <v>960</v>
      </c>
      <c r="L67" s="10" t="s">
        <v>38</v>
      </c>
      <c r="M67" s="84" t="s">
        <v>6380</v>
      </c>
      <c r="N67" s="8" t="s">
        <v>29</v>
      </c>
      <c r="O67" s="18" t="s">
        <v>6381</v>
      </c>
    </row>
    <row r="68" spans="1:15" ht="14.25" customHeight="1">
      <c r="A68" s="6">
        <f t="shared" si="0"/>
        <v>67</v>
      </c>
      <c r="B68" s="8" t="s">
        <v>6382</v>
      </c>
      <c r="C68" s="8" t="s">
        <v>6383</v>
      </c>
      <c r="D68" s="6" t="s">
        <v>18</v>
      </c>
      <c r="E68" s="6" t="s">
        <v>97</v>
      </c>
      <c r="F68" s="135" t="s">
        <v>6384</v>
      </c>
      <c r="G68" s="14" t="s">
        <v>35</v>
      </c>
      <c r="H68" s="8" t="s">
        <v>6385</v>
      </c>
      <c r="I68" s="8" t="s">
        <v>23</v>
      </c>
      <c r="J68" s="21" t="s">
        <v>6386</v>
      </c>
      <c r="K68" s="22">
        <v>400</v>
      </c>
      <c r="L68" s="10" t="s">
        <v>38</v>
      </c>
      <c r="M68" s="84" t="s">
        <v>6387</v>
      </c>
      <c r="N68" s="8" t="s">
        <v>29</v>
      </c>
      <c r="O68" s="18" t="s">
        <v>6388</v>
      </c>
    </row>
    <row r="69" spans="1:15" ht="14.25" customHeight="1">
      <c r="A69" s="6">
        <f t="shared" si="0"/>
        <v>68</v>
      </c>
      <c r="B69" s="144" t="s">
        <v>6389</v>
      </c>
      <c r="C69" s="144" t="s">
        <v>6390</v>
      </c>
      <c r="D69" s="6" t="s">
        <v>117</v>
      </c>
      <c r="E69" s="145" t="s">
        <v>52</v>
      </c>
      <c r="F69" s="146" t="s">
        <v>6391</v>
      </c>
      <c r="G69" s="8" t="s">
        <v>54</v>
      </c>
      <c r="H69" s="144" t="s">
        <v>6392</v>
      </c>
      <c r="I69" s="8" t="s">
        <v>23</v>
      </c>
      <c r="J69" s="147" t="s">
        <v>6393</v>
      </c>
      <c r="K69" s="148">
        <v>19</v>
      </c>
      <c r="L69" s="10" t="s">
        <v>38</v>
      </c>
      <c r="M69" s="43" t="s">
        <v>6394</v>
      </c>
      <c r="N69" s="144" t="s">
        <v>29</v>
      </c>
      <c r="O69" s="149" t="s">
        <v>6395</v>
      </c>
    </row>
    <row r="70" spans="1:15" ht="14.25" customHeight="1">
      <c r="A70" s="6">
        <f t="shared" si="0"/>
        <v>69</v>
      </c>
      <c r="B70" s="144" t="s">
        <v>6389</v>
      </c>
      <c r="C70" s="144" t="s">
        <v>6396</v>
      </c>
      <c r="D70" s="6" t="s">
        <v>117</v>
      </c>
      <c r="E70" s="6" t="s">
        <v>199</v>
      </c>
      <c r="F70" s="146" t="s">
        <v>6397</v>
      </c>
      <c r="G70" s="10" t="s">
        <v>649</v>
      </c>
      <c r="H70" s="144" t="s">
        <v>5262</v>
      </c>
      <c r="I70" s="8" t="s">
        <v>23</v>
      </c>
      <c r="J70" s="150" t="s">
        <v>6398</v>
      </c>
      <c r="K70" s="148">
        <v>19</v>
      </c>
      <c r="L70" s="10" t="s">
        <v>38</v>
      </c>
      <c r="M70" s="43" t="s">
        <v>6399</v>
      </c>
      <c r="N70" s="144" t="s">
        <v>29</v>
      </c>
      <c r="O70" s="149" t="s">
        <v>6395</v>
      </c>
    </row>
    <row r="71" spans="1:15" ht="14.25" customHeight="1">
      <c r="A71" s="6">
        <f t="shared" si="0"/>
        <v>70</v>
      </c>
      <c r="B71" s="144" t="s">
        <v>6400</v>
      </c>
      <c r="C71" s="144" t="s">
        <v>6390</v>
      </c>
      <c r="D71" s="6" t="s">
        <v>117</v>
      </c>
      <c r="E71" s="145" t="s">
        <v>52</v>
      </c>
      <c r="F71" s="151" t="s">
        <v>6401</v>
      </c>
      <c r="G71" s="8" t="s">
        <v>54</v>
      </c>
      <c r="H71" s="144" t="s">
        <v>6402</v>
      </c>
      <c r="I71" s="8" t="s">
        <v>23</v>
      </c>
      <c r="J71" s="149" t="s">
        <v>6403</v>
      </c>
      <c r="K71" s="148">
        <v>20</v>
      </c>
      <c r="L71" s="10" t="s">
        <v>38</v>
      </c>
      <c r="M71" s="152" t="s">
        <v>6404</v>
      </c>
      <c r="N71" s="144" t="s">
        <v>29</v>
      </c>
      <c r="O71" s="149" t="s">
        <v>6405</v>
      </c>
    </row>
    <row r="72" spans="1:15" ht="14.25" customHeight="1">
      <c r="A72" s="6">
        <f t="shared" si="0"/>
        <v>71</v>
      </c>
      <c r="B72" s="144" t="s">
        <v>6400</v>
      </c>
      <c r="C72" s="144" t="s">
        <v>6406</v>
      </c>
      <c r="D72" s="6" t="s">
        <v>18</v>
      </c>
      <c r="E72" s="6" t="s">
        <v>97</v>
      </c>
      <c r="F72" s="153" t="s">
        <v>6407</v>
      </c>
      <c r="G72" s="14" t="s">
        <v>35</v>
      </c>
      <c r="H72" s="144" t="s">
        <v>6408</v>
      </c>
      <c r="I72" s="8" t="s">
        <v>23</v>
      </c>
      <c r="J72" s="149" t="s">
        <v>6409</v>
      </c>
      <c r="K72" s="148">
        <v>20</v>
      </c>
      <c r="L72" s="10" t="s">
        <v>38</v>
      </c>
      <c r="M72" s="152" t="s">
        <v>6410</v>
      </c>
      <c r="N72" s="144" t="s">
        <v>29</v>
      </c>
      <c r="O72" s="149" t="s">
        <v>6405</v>
      </c>
    </row>
    <row r="73" spans="1:15" ht="14.25" customHeight="1">
      <c r="A73" s="6">
        <f t="shared" si="0"/>
        <v>72</v>
      </c>
      <c r="B73" s="144" t="s">
        <v>6411</v>
      </c>
      <c r="C73" s="144" t="s">
        <v>6412</v>
      </c>
      <c r="D73" s="6" t="s">
        <v>18</v>
      </c>
      <c r="E73" s="6" t="s">
        <v>97</v>
      </c>
      <c r="F73" s="153" t="s">
        <v>6413</v>
      </c>
      <c r="G73" s="14" t="s">
        <v>35</v>
      </c>
      <c r="H73" s="144" t="s">
        <v>6414</v>
      </c>
      <c r="I73" s="8" t="s">
        <v>23</v>
      </c>
      <c r="J73" s="147" t="s">
        <v>6415</v>
      </c>
      <c r="K73" s="148">
        <v>77</v>
      </c>
      <c r="L73" s="10" t="s">
        <v>38</v>
      </c>
      <c r="M73" s="152" t="s">
        <v>6416</v>
      </c>
      <c r="N73" s="144" t="s">
        <v>29</v>
      </c>
      <c r="O73" s="149" t="s">
        <v>6417</v>
      </c>
    </row>
    <row r="74" spans="1:15" ht="14.25" customHeight="1">
      <c r="A74" s="6">
        <f t="shared" si="0"/>
        <v>73</v>
      </c>
      <c r="B74" s="144" t="s">
        <v>6418</v>
      </c>
      <c r="C74" s="144" t="s">
        <v>6419</v>
      </c>
      <c r="D74" s="145" t="s">
        <v>18</v>
      </c>
      <c r="E74" s="6" t="s">
        <v>97</v>
      </c>
      <c r="F74" s="154" t="s">
        <v>6420</v>
      </c>
      <c r="G74" s="14" t="s">
        <v>35</v>
      </c>
      <c r="H74" s="144" t="s">
        <v>331</v>
      </c>
      <c r="I74" s="8" t="s">
        <v>23</v>
      </c>
      <c r="J74" s="150" t="s">
        <v>6421</v>
      </c>
      <c r="K74" s="22" t="s">
        <v>38</v>
      </c>
      <c r="L74" s="10" t="s">
        <v>38</v>
      </c>
      <c r="M74" s="152" t="s">
        <v>6422</v>
      </c>
      <c r="N74" s="144" t="s">
        <v>29</v>
      </c>
      <c r="O74" s="149" t="s">
        <v>6423</v>
      </c>
    </row>
    <row r="75" spans="1:15" ht="14.25" customHeight="1">
      <c r="A75" s="6">
        <f t="shared" si="0"/>
        <v>74</v>
      </c>
      <c r="B75" s="144" t="s">
        <v>6418</v>
      </c>
      <c r="C75" s="144" t="s">
        <v>6424</v>
      </c>
      <c r="D75" s="6" t="s">
        <v>18</v>
      </c>
      <c r="E75" s="145" t="s">
        <v>52</v>
      </c>
      <c r="F75" s="154" t="s">
        <v>6420</v>
      </c>
      <c r="G75" s="8" t="s">
        <v>54</v>
      </c>
      <c r="H75" s="144" t="s">
        <v>155</v>
      </c>
      <c r="I75" s="8" t="s">
        <v>23</v>
      </c>
      <c r="J75" s="150" t="s">
        <v>6425</v>
      </c>
      <c r="K75" s="22" t="s">
        <v>38</v>
      </c>
      <c r="L75" s="10" t="s">
        <v>38</v>
      </c>
      <c r="M75" s="152" t="s">
        <v>6426</v>
      </c>
      <c r="N75" s="144" t="s">
        <v>29</v>
      </c>
      <c r="O75" s="155" t="s">
        <v>6423</v>
      </c>
    </row>
    <row r="76" spans="1:15" ht="14.25" customHeight="1">
      <c r="A76" s="6">
        <f t="shared" si="0"/>
        <v>75</v>
      </c>
      <c r="B76" s="144" t="s">
        <v>6427</v>
      </c>
      <c r="C76" s="144" t="s">
        <v>6428</v>
      </c>
      <c r="D76" s="6" t="s">
        <v>117</v>
      </c>
      <c r="E76" s="6" t="s">
        <v>97</v>
      </c>
      <c r="F76" s="154" t="s">
        <v>6429</v>
      </c>
      <c r="G76" s="8" t="s">
        <v>54</v>
      </c>
      <c r="H76" s="144" t="s">
        <v>6430</v>
      </c>
      <c r="I76" s="8" t="s">
        <v>23</v>
      </c>
      <c r="J76" s="150" t="s">
        <v>6431</v>
      </c>
      <c r="K76" s="148" t="s">
        <v>6432</v>
      </c>
      <c r="L76" s="10" t="s">
        <v>38</v>
      </c>
      <c r="M76" s="152" t="s">
        <v>6433</v>
      </c>
      <c r="N76" s="144" t="s">
        <v>29</v>
      </c>
      <c r="O76" s="149" t="s">
        <v>6434</v>
      </c>
    </row>
    <row r="77" spans="1:15" ht="14.25" customHeight="1">
      <c r="A77" s="6">
        <f t="shared" si="0"/>
        <v>76</v>
      </c>
      <c r="B77" s="144" t="s">
        <v>6427</v>
      </c>
      <c r="C77" s="144" t="s">
        <v>6037</v>
      </c>
      <c r="D77" s="6" t="s">
        <v>117</v>
      </c>
      <c r="E77" s="6" t="s">
        <v>199</v>
      </c>
      <c r="F77" s="153" t="s">
        <v>6435</v>
      </c>
      <c r="G77" s="10" t="s">
        <v>649</v>
      </c>
      <c r="H77" s="144" t="s">
        <v>6436</v>
      </c>
      <c r="I77" s="8" t="s">
        <v>23</v>
      </c>
      <c r="J77" s="147" t="s">
        <v>6437</v>
      </c>
      <c r="K77" s="148" t="s">
        <v>6432</v>
      </c>
      <c r="L77" s="10" t="s">
        <v>38</v>
      </c>
      <c r="M77" s="152" t="s">
        <v>6438</v>
      </c>
      <c r="N77" s="144" t="s">
        <v>29</v>
      </c>
      <c r="O77" s="149" t="s">
        <v>6434</v>
      </c>
    </row>
    <row r="78" spans="1:15" ht="14.25" customHeight="1">
      <c r="A78" s="6">
        <f t="shared" si="0"/>
        <v>77</v>
      </c>
      <c r="B78" s="144" t="s">
        <v>6439</v>
      </c>
      <c r="C78" s="144" t="s">
        <v>6440</v>
      </c>
      <c r="D78" s="6" t="s">
        <v>18</v>
      </c>
      <c r="E78" s="145" t="s">
        <v>52</v>
      </c>
      <c r="F78" s="153" t="s">
        <v>6441</v>
      </c>
      <c r="G78" s="8" t="s">
        <v>54</v>
      </c>
      <c r="H78" s="144" t="s">
        <v>155</v>
      </c>
      <c r="I78" s="8" t="s">
        <v>23</v>
      </c>
      <c r="J78" s="149" t="s">
        <v>6442</v>
      </c>
      <c r="K78" s="148">
        <v>584</v>
      </c>
      <c r="L78" s="10" t="s">
        <v>38</v>
      </c>
      <c r="M78" s="156" t="s">
        <v>6443</v>
      </c>
      <c r="N78" s="144" t="s">
        <v>29</v>
      </c>
      <c r="O78" s="149" t="s">
        <v>6444</v>
      </c>
    </row>
    <row r="79" spans="1:15" ht="14.25" customHeight="1">
      <c r="A79" s="6">
        <f t="shared" si="0"/>
        <v>78</v>
      </c>
      <c r="B79" s="144" t="s">
        <v>6445</v>
      </c>
      <c r="C79" s="144" t="s">
        <v>6037</v>
      </c>
      <c r="D79" s="6" t="s">
        <v>117</v>
      </c>
      <c r="E79" s="6" t="s">
        <v>199</v>
      </c>
      <c r="F79" s="153" t="s">
        <v>6446</v>
      </c>
      <c r="G79" s="10" t="s">
        <v>649</v>
      </c>
      <c r="H79" s="144" t="s">
        <v>231</v>
      </c>
      <c r="I79" s="8" t="s">
        <v>23</v>
      </c>
      <c r="J79" s="149" t="s">
        <v>6447</v>
      </c>
      <c r="K79" s="148">
        <v>494</v>
      </c>
      <c r="L79" s="10" t="s">
        <v>38</v>
      </c>
      <c r="M79" s="156" t="s">
        <v>6448</v>
      </c>
      <c r="N79" s="144" t="s">
        <v>29</v>
      </c>
      <c r="O79" s="149" t="s">
        <v>6449</v>
      </c>
    </row>
    <row r="80" spans="1:15" ht="14.25" customHeight="1">
      <c r="A80" s="6">
        <f t="shared" si="0"/>
        <v>79</v>
      </c>
      <c r="B80" s="144" t="s">
        <v>6450</v>
      </c>
      <c r="C80" s="144" t="s">
        <v>6428</v>
      </c>
      <c r="D80" s="6" t="s">
        <v>117</v>
      </c>
      <c r="E80" s="6" t="s">
        <v>199</v>
      </c>
      <c r="F80" s="153" t="s">
        <v>6451</v>
      </c>
      <c r="G80" s="8" t="s">
        <v>54</v>
      </c>
      <c r="H80" s="144" t="s">
        <v>6452</v>
      </c>
      <c r="I80" s="8" t="s">
        <v>23</v>
      </c>
      <c r="J80" s="150" t="s">
        <v>6453</v>
      </c>
      <c r="K80" s="148">
        <v>20</v>
      </c>
      <c r="L80" s="10" t="s">
        <v>38</v>
      </c>
      <c r="M80" s="40" t="s">
        <v>6454</v>
      </c>
      <c r="N80" s="144" t="s">
        <v>29</v>
      </c>
      <c r="O80" s="149" t="s">
        <v>6455</v>
      </c>
    </row>
    <row r="81" spans="1:15" ht="14.25" customHeight="1">
      <c r="A81" s="6">
        <f t="shared" si="0"/>
        <v>80</v>
      </c>
      <c r="B81" s="144" t="s">
        <v>6427</v>
      </c>
      <c r="C81" s="42" t="s">
        <v>6456</v>
      </c>
      <c r="D81" s="6" t="s">
        <v>117</v>
      </c>
      <c r="E81" s="145" t="s">
        <v>52</v>
      </c>
      <c r="F81" s="42" t="s">
        <v>6457</v>
      </c>
      <c r="G81" s="8" t="s">
        <v>172</v>
      </c>
      <c r="H81" s="144" t="s">
        <v>6458</v>
      </c>
      <c r="I81" s="8" t="s">
        <v>23</v>
      </c>
      <c r="J81" s="44" t="s">
        <v>6459</v>
      </c>
      <c r="K81" s="148" t="s">
        <v>6432</v>
      </c>
      <c r="L81" s="10" t="s">
        <v>38</v>
      </c>
      <c r="M81" s="43" t="s">
        <v>6460</v>
      </c>
      <c r="N81" s="144" t="s">
        <v>29</v>
      </c>
      <c r="O81" s="149" t="s">
        <v>6434</v>
      </c>
    </row>
    <row r="82" spans="1:15" ht="14.25" customHeight="1">
      <c r="A82" s="6">
        <f t="shared" si="0"/>
        <v>81</v>
      </c>
      <c r="B82" s="8" t="s">
        <v>6176</v>
      </c>
      <c r="C82" s="42" t="s">
        <v>6461</v>
      </c>
      <c r="D82" s="6" t="s">
        <v>117</v>
      </c>
      <c r="E82" s="6" t="s">
        <v>4139</v>
      </c>
      <c r="F82" s="25" t="s">
        <v>4591</v>
      </c>
      <c r="G82" s="8" t="s">
        <v>8</v>
      </c>
      <c r="H82" s="42" t="s">
        <v>1830</v>
      </c>
      <c r="I82" s="8" t="s">
        <v>23</v>
      </c>
      <c r="J82" s="44" t="s">
        <v>6462</v>
      </c>
      <c r="K82" s="22">
        <v>138</v>
      </c>
      <c r="L82" s="10" t="s">
        <v>38</v>
      </c>
      <c r="M82" s="42" t="s">
        <v>6463</v>
      </c>
      <c r="N82" s="144" t="s">
        <v>29</v>
      </c>
      <c r="O82" s="11" t="s">
        <v>30</v>
      </c>
    </row>
    <row r="83" spans="1:15" ht="14.25" customHeight="1">
      <c r="A83" s="6">
        <f t="shared" si="0"/>
        <v>82</v>
      </c>
      <c r="B83" s="8" t="s">
        <v>6176</v>
      </c>
      <c r="C83" s="42" t="s">
        <v>6464</v>
      </c>
      <c r="D83" s="6" t="s">
        <v>117</v>
      </c>
      <c r="E83" s="6" t="s">
        <v>4139</v>
      </c>
      <c r="F83" s="25" t="s">
        <v>4591</v>
      </c>
      <c r="G83" s="8" t="s">
        <v>8</v>
      </c>
      <c r="H83" s="144" t="s">
        <v>5956</v>
      </c>
      <c r="I83" s="8" t="s">
        <v>23</v>
      </c>
      <c r="J83" s="44" t="s">
        <v>6465</v>
      </c>
      <c r="K83" s="22">
        <v>138</v>
      </c>
      <c r="L83" s="10" t="s">
        <v>38</v>
      </c>
      <c r="M83" s="43" t="s">
        <v>6466</v>
      </c>
      <c r="N83" s="144" t="s">
        <v>29</v>
      </c>
      <c r="O83" s="11" t="s">
        <v>30</v>
      </c>
    </row>
    <row r="84" spans="1:15" ht="14.25" customHeight="1">
      <c r="A84" s="6">
        <f t="shared" si="0"/>
        <v>83</v>
      </c>
      <c r="B84" s="144" t="s">
        <v>6036</v>
      </c>
      <c r="C84" s="144" t="s">
        <v>6467</v>
      </c>
      <c r="D84" s="6" t="s">
        <v>18</v>
      </c>
      <c r="E84" s="145" t="s">
        <v>52</v>
      </c>
      <c r="F84" s="146" t="s">
        <v>6468</v>
      </c>
      <c r="G84" s="144" t="s">
        <v>54</v>
      </c>
      <c r="H84" s="146" t="s">
        <v>442</v>
      </c>
      <c r="I84" s="8" t="s">
        <v>23</v>
      </c>
      <c r="J84" s="155" t="s">
        <v>6469</v>
      </c>
      <c r="K84" s="148">
        <v>82</v>
      </c>
      <c r="L84" s="10" t="s">
        <v>38</v>
      </c>
      <c r="M84" s="144" t="s">
        <v>6470</v>
      </c>
      <c r="N84" s="144" t="s">
        <v>29</v>
      </c>
      <c r="O84" s="149" t="s">
        <v>6041</v>
      </c>
    </row>
    <row r="85" spans="1:15" ht="14.25" customHeight="1">
      <c r="A85" s="6">
        <f t="shared" si="0"/>
        <v>84</v>
      </c>
      <c r="B85" s="144" t="s">
        <v>6471</v>
      </c>
      <c r="C85" s="144" t="s">
        <v>6390</v>
      </c>
      <c r="D85" s="6" t="s">
        <v>18</v>
      </c>
      <c r="E85" s="145" t="s">
        <v>52</v>
      </c>
      <c r="F85" s="157" t="s">
        <v>6472</v>
      </c>
      <c r="G85" s="144" t="s">
        <v>54</v>
      </c>
      <c r="H85" s="146" t="s">
        <v>3135</v>
      </c>
      <c r="I85" s="8" t="s">
        <v>23</v>
      </c>
      <c r="J85" s="155" t="s">
        <v>6473</v>
      </c>
      <c r="K85" s="148" t="s">
        <v>38</v>
      </c>
      <c r="L85" s="10" t="s">
        <v>38</v>
      </c>
      <c r="M85" s="144" t="s">
        <v>6474</v>
      </c>
      <c r="N85" s="144" t="s">
        <v>29</v>
      </c>
      <c r="O85" s="149" t="s">
        <v>6065</v>
      </c>
    </row>
    <row r="86" spans="1:15" ht="14.25" customHeight="1">
      <c r="A86" s="6">
        <f t="shared" si="0"/>
        <v>85</v>
      </c>
      <c r="B86" s="144" t="s">
        <v>6471</v>
      </c>
      <c r="C86" s="144" t="s">
        <v>6475</v>
      </c>
      <c r="D86" s="6" t="s">
        <v>18</v>
      </c>
      <c r="E86" s="145" t="s">
        <v>6126</v>
      </c>
      <c r="F86" s="158" t="s">
        <v>6476</v>
      </c>
      <c r="G86" s="10" t="s">
        <v>649</v>
      </c>
      <c r="H86" s="146" t="s">
        <v>120</v>
      </c>
      <c r="I86" s="8" t="s">
        <v>23</v>
      </c>
      <c r="J86" s="149" t="s">
        <v>6477</v>
      </c>
      <c r="K86" s="148" t="s">
        <v>38</v>
      </c>
      <c r="L86" s="10" t="s">
        <v>38</v>
      </c>
      <c r="M86" s="144" t="s">
        <v>6478</v>
      </c>
      <c r="N86" s="144" t="s">
        <v>29</v>
      </c>
      <c r="O86" s="149" t="s">
        <v>6065</v>
      </c>
    </row>
    <row r="87" spans="1:15" ht="14.25" customHeight="1">
      <c r="A87" s="6">
        <f t="shared" si="0"/>
        <v>86</v>
      </c>
      <c r="B87" s="144" t="s">
        <v>6471</v>
      </c>
      <c r="C87" s="144" t="s">
        <v>6479</v>
      </c>
      <c r="D87" s="6" t="s">
        <v>18</v>
      </c>
      <c r="E87" s="145" t="s">
        <v>6126</v>
      </c>
      <c r="F87" s="158" t="s">
        <v>6476</v>
      </c>
      <c r="G87" s="10" t="s">
        <v>649</v>
      </c>
      <c r="H87" s="146" t="s">
        <v>608</v>
      </c>
      <c r="I87" s="8" t="s">
        <v>23</v>
      </c>
      <c r="J87" s="155" t="s">
        <v>6480</v>
      </c>
      <c r="K87" s="148" t="s">
        <v>38</v>
      </c>
      <c r="L87" s="10" t="s">
        <v>38</v>
      </c>
      <c r="M87" s="144" t="s">
        <v>6481</v>
      </c>
      <c r="N87" s="144" t="s">
        <v>29</v>
      </c>
      <c r="O87" s="149" t="s">
        <v>6065</v>
      </c>
    </row>
    <row r="88" spans="1:15" ht="14.25" customHeight="1">
      <c r="A88" s="6">
        <f t="shared" si="0"/>
        <v>87</v>
      </c>
      <c r="B88" s="144" t="s">
        <v>6471</v>
      </c>
      <c r="C88" s="144" t="s">
        <v>6295</v>
      </c>
      <c r="D88" s="6" t="s">
        <v>18</v>
      </c>
      <c r="E88" s="145" t="s">
        <v>199</v>
      </c>
      <c r="F88" s="159" t="s">
        <v>6273</v>
      </c>
      <c r="G88" s="144" t="s">
        <v>6482</v>
      </c>
      <c r="H88" s="146" t="s">
        <v>120</v>
      </c>
      <c r="I88" s="8" t="s">
        <v>23</v>
      </c>
      <c r="J88" s="155" t="s">
        <v>6483</v>
      </c>
      <c r="K88" s="148" t="s">
        <v>38</v>
      </c>
      <c r="L88" s="10" t="s">
        <v>38</v>
      </c>
      <c r="M88" s="144" t="s">
        <v>6484</v>
      </c>
      <c r="N88" s="144" t="s">
        <v>29</v>
      </c>
      <c r="O88" s="149" t="s">
        <v>6065</v>
      </c>
    </row>
    <row r="89" spans="1:15" ht="14.25" customHeight="1">
      <c r="A89" s="6">
        <f t="shared" si="0"/>
        <v>88</v>
      </c>
      <c r="B89" s="144" t="s">
        <v>6427</v>
      </c>
      <c r="C89" s="144" t="s">
        <v>6485</v>
      </c>
      <c r="D89" s="6" t="s">
        <v>117</v>
      </c>
      <c r="E89" s="145" t="s">
        <v>1757</v>
      </c>
      <c r="F89" s="160" t="s">
        <v>625</v>
      </c>
      <c r="G89" s="8" t="s">
        <v>8</v>
      </c>
      <c r="H89" s="146" t="s">
        <v>479</v>
      </c>
      <c r="I89" s="8" t="s">
        <v>23</v>
      </c>
      <c r="J89" s="155" t="s">
        <v>6486</v>
      </c>
      <c r="K89" s="148" t="s">
        <v>6432</v>
      </c>
      <c r="L89" s="10" t="s">
        <v>38</v>
      </c>
      <c r="M89" s="144" t="s">
        <v>6487</v>
      </c>
      <c r="N89" s="144" t="s">
        <v>29</v>
      </c>
      <c r="O89" s="11" t="s">
        <v>30</v>
      </c>
    </row>
    <row r="90" spans="1:15" ht="14.25" customHeight="1">
      <c r="A90" s="6">
        <f t="shared" si="0"/>
        <v>89</v>
      </c>
      <c r="B90" s="144" t="s">
        <v>6300</v>
      </c>
      <c r="C90" s="144" t="s">
        <v>6119</v>
      </c>
      <c r="D90" s="6" t="s">
        <v>18</v>
      </c>
      <c r="E90" s="145" t="s">
        <v>6488</v>
      </c>
      <c r="F90" s="159" t="s">
        <v>6489</v>
      </c>
      <c r="G90" s="10" t="s">
        <v>649</v>
      </c>
      <c r="H90" s="146" t="s">
        <v>6490</v>
      </c>
      <c r="I90" s="8" t="s">
        <v>23</v>
      </c>
      <c r="J90" s="155" t="s">
        <v>6491</v>
      </c>
      <c r="K90" s="22" t="s">
        <v>38</v>
      </c>
      <c r="L90" s="10" t="s">
        <v>38</v>
      </c>
      <c r="M90" s="144" t="s">
        <v>6492</v>
      </c>
      <c r="N90" s="144" t="s">
        <v>29</v>
      </c>
      <c r="O90" s="149" t="s">
        <v>6305</v>
      </c>
    </row>
    <row r="91" spans="1:15" ht="14.25" customHeight="1">
      <c r="A91" s="6">
        <f t="shared" si="0"/>
        <v>90</v>
      </c>
      <c r="B91" s="144" t="s">
        <v>6300</v>
      </c>
      <c r="C91" s="144" t="s">
        <v>6225</v>
      </c>
      <c r="D91" s="6" t="s">
        <v>267</v>
      </c>
      <c r="E91" s="145" t="s">
        <v>6493</v>
      </c>
      <c r="F91" s="159" t="s">
        <v>6494</v>
      </c>
      <c r="G91" s="144" t="s">
        <v>54</v>
      </c>
      <c r="H91" s="146" t="s">
        <v>6495</v>
      </c>
      <c r="I91" s="8" t="s">
        <v>23</v>
      </c>
      <c r="J91" s="149" t="s">
        <v>6496</v>
      </c>
      <c r="K91" s="22" t="s">
        <v>38</v>
      </c>
      <c r="L91" s="10" t="s">
        <v>38</v>
      </c>
      <c r="M91" s="144" t="s">
        <v>6497</v>
      </c>
      <c r="N91" s="144" t="s">
        <v>29</v>
      </c>
      <c r="O91" s="149" t="s">
        <v>6305</v>
      </c>
    </row>
    <row r="92" spans="1:15" ht="14.25" customHeight="1">
      <c r="A92" s="6">
        <f t="shared" si="0"/>
        <v>91</v>
      </c>
      <c r="B92" s="144" t="s">
        <v>6427</v>
      </c>
      <c r="C92" s="144" t="s">
        <v>6498</v>
      </c>
      <c r="D92" s="6" t="s">
        <v>117</v>
      </c>
      <c r="E92" s="145" t="s">
        <v>1757</v>
      </c>
      <c r="F92" s="160" t="s">
        <v>625</v>
      </c>
      <c r="G92" s="8" t="s">
        <v>8</v>
      </c>
      <c r="H92" s="146" t="s">
        <v>155</v>
      </c>
      <c r="I92" s="8" t="s">
        <v>23</v>
      </c>
      <c r="J92" s="52" t="s">
        <v>6499</v>
      </c>
      <c r="K92" s="148" t="s">
        <v>6432</v>
      </c>
      <c r="L92" s="10" t="s">
        <v>38</v>
      </c>
      <c r="M92" s="144" t="s">
        <v>6500</v>
      </c>
      <c r="N92" s="144" t="s">
        <v>29</v>
      </c>
      <c r="O92" s="11" t="s">
        <v>30</v>
      </c>
    </row>
    <row r="93" spans="1:15" ht="14.25" customHeight="1">
      <c r="A93" s="6">
        <f t="shared" si="0"/>
        <v>92</v>
      </c>
      <c r="B93" s="144" t="s">
        <v>6427</v>
      </c>
      <c r="C93" s="144" t="s">
        <v>6501</v>
      </c>
      <c r="D93" s="6" t="s">
        <v>117</v>
      </c>
      <c r="E93" s="145" t="s">
        <v>1757</v>
      </c>
      <c r="F93" s="160" t="s">
        <v>625</v>
      </c>
      <c r="G93" s="8" t="s">
        <v>8</v>
      </c>
      <c r="H93" s="146" t="s">
        <v>608</v>
      </c>
      <c r="I93" s="8" t="s">
        <v>23</v>
      </c>
      <c r="J93" s="52" t="s">
        <v>6502</v>
      </c>
      <c r="K93" s="148" t="s">
        <v>6432</v>
      </c>
      <c r="L93" s="10" t="s">
        <v>38</v>
      </c>
      <c r="M93" s="144" t="s">
        <v>6503</v>
      </c>
      <c r="N93" s="144" t="s">
        <v>29</v>
      </c>
      <c r="O93" s="11" t="s">
        <v>30</v>
      </c>
    </row>
    <row r="94" spans="1:15" ht="14.25" customHeight="1">
      <c r="A94" s="6">
        <f t="shared" si="0"/>
        <v>93</v>
      </c>
      <c r="B94" s="144" t="s">
        <v>6427</v>
      </c>
      <c r="C94" s="144" t="s">
        <v>6504</v>
      </c>
      <c r="D94" s="6" t="s">
        <v>117</v>
      </c>
      <c r="E94" s="145" t="s">
        <v>1757</v>
      </c>
      <c r="F94" s="160" t="s">
        <v>625</v>
      </c>
      <c r="G94" s="8" t="s">
        <v>8</v>
      </c>
      <c r="H94" s="146" t="s">
        <v>83</v>
      </c>
      <c r="I94" s="8" t="s">
        <v>23</v>
      </c>
      <c r="J94" s="52" t="s">
        <v>6505</v>
      </c>
      <c r="K94" s="148" t="s">
        <v>6432</v>
      </c>
      <c r="L94" s="10" t="s">
        <v>38</v>
      </c>
      <c r="M94" s="144" t="s">
        <v>6506</v>
      </c>
      <c r="N94" s="144" t="s">
        <v>29</v>
      </c>
      <c r="O94" s="11" t="s">
        <v>30</v>
      </c>
    </row>
    <row r="95" spans="1:15" ht="14.25" customHeight="1">
      <c r="A95" s="6">
        <f t="shared" si="0"/>
        <v>94</v>
      </c>
      <c r="B95" s="144" t="s">
        <v>6427</v>
      </c>
      <c r="C95" s="144" t="s">
        <v>6507</v>
      </c>
      <c r="D95" s="6" t="s">
        <v>117</v>
      </c>
      <c r="E95" s="145" t="s">
        <v>1757</v>
      </c>
      <c r="F95" s="160" t="s">
        <v>625</v>
      </c>
      <c r="G95" s="8" t="s">
        <v>8</v>
      </c>
      <c r="H95" s="146" t="s">
        <v>608</v>
      </c>
      <c r="I95" s="8" t="s">
        <v>23</v>
      </c>
      <c r="J95" s="149" t="s">
        <v>6508</v>
      </c>
      <c r="K95" s="148" t="s">
        <v>6432</v>
      </c>
      <c r="L95" s="10" t="s">
        <v>38</v>
      </c>
      <c r="M95" s="144" t="s">
        <v>6509</v>
      </c>
      <c r="N95" s="144" t="s">
        <v>29</v>
      </c>
      <c r="O95" s="11" t="s">
        <v>30</v>
      </c>
    </row>
    <row r="96" spans="1:15" ht="14.25" customHeight="1">
      <c r="A96" s="6">
        <f t="shared" si="0"/>
        <v>95</v>
      </c>
      <c r="B96" s="144" t="s">
        <v>6427</v>
      </c>
      <c r="C96" s="144" t="s">
        <v>6510</v>
      </c>
      <c r="D96" s="6" t="s">
        <v>117</v>
      </c>
      <c r="E96" s="145" t="s">
        <v>1757</v>
      </c>
      <c r="F96" s="160" t="s">
        <v>625</v>
      </c>
      <c r="G96" s="8" t="s">
        <v>8</v>
      </c>
      <c r="H96" s="146" t="s">
        <v>608</v>
      </c>
      <c r="I96" s="8" t="s">
        <v>23</v>
      </c>
      <c r="J96" s="52" t="s">
        <v>6511</v>
      </c>
      <c r="K96" s="148" t="s">
        <v>6432</v>
      </c>
      <c r="L96" s="10" t="s">
        <v>38</v>
      </c>
      <c r="M96" s="144" t="s">
        <v>6512</v>
      </c>
      <c r="N96" s="144" t="s">
        <v>29</v>
      </c>
      <c r="O96" s="11" t="s">
        <v>30</v>
      </c>
    </row>
    <row r="97" spans="1:15" ht="14.25" customHeight="1">
      <c r="A97" s="6">
        <f t="shared" si="0"/>
        <v>96</v>
      </c>
      <c r="B97" s="144" t="s">
        <v>6427</v>
      </c>
      <c r="C97" s="144" t="s">
        <v>6513</v>
      </c>
      <c r="D97" s="6" t="s">
        <v>117</v>
      </c>
      <c r="E97" s="145" t="s">
        <v>1757</v>
      </c>
      <c r="F97" s="160" t="s">
        <v>625</v>
      </c>
      <c r="G97" s="8" t="s">
        <v>8</v>
      </c>
      <c r="H97" s="146" t="s">
        <v>608</v>
      </c>
      <c r="I97" s="8" t="s">
        <v>23</v>
      </c>
      <c r="J97" s="149" t="s">
        <v>6514</v>
      </c>
      <c r="K97" s="148" t="s">
        <v>6432</v>
      </c>
      <c r="L97" s="10" t="s">
        <v>38</v>
      </c>
      <c r="M97" s="144" t="s">
        <v>6515</v>
      </c>
      <c r="N97" s="144" t="s">
        <v>29</v>
      </c>
      <c r="O97" s="11" t="s">
        <v>30</v>
      </c>
    </row>
    <row r="98" spans="1:15" ht="14.25" customHeight="1">
      <c r="A98" s="6">
        <f t="shared" si="0"/>
        <v>97</v>
      </c>
      <c r="B98" s="144" t="s">
        <v>6427</v>
      </c>
      <c r="C98" s="144" t="s">
        <v>6516</v>
      </c>
      <c r="D98" s="6" t="s">
        <v>117</v>
      </c>
      <c r="E98" s="145" t="s">
        <v>1757</v>
      </c>
      <c r="F98" s="160" t="s">
        <v>625</v>
      </c>
      <c r="G98" s="8" t="s">
        <v>8</v>
      </c>
      <c r="H98" s="146" t="s">
        <v>608</v>
      </c>
      <c r="I98" s="8" t="s">
        <v>23</v>
      </c>
      <c r="J98" s="149" t="s">
        <v>6517</v>
      </c>
      <c r="K98" s="148" t="s">
        <v>6432</v>
      </c>
      <c r="L98" s="10" t="s">
        <v>38</v>
      </c>
      <c r="M98" s="144" t="s">
        <v>6518</v>
      </c>
      <c r="N98" s="144" t="s">
        <v>29</v>
      </c>
      <c r="O98" s="11" t="s">
        <v>30</v>
      </c>
    </row>
    <row r="99" spans="1:15" ht="14.25" customHeight="1">
      <c r="A99" s="6">
        <f t="shared" si="0"/>
        <v>98</v>
      </c>
      <c r="B99" s="144" t="s">
        <v>6427</v>
      </c>
      <c r="C99" s="144" t="s">
        <v>6519</v>
      </c>
      <c r="D99" s="6" t="s">
        <v>117</v>
      </c>
      <c r="E99" s="145" t="s">
        <v>1757</v>
      </c>
      <c r="F99" s="160" t="s">
        <v>625</v>
      </c>
      <c r="G99" s="8" t="s">
        <v>8</v>
      </c>
      <c r="H99" s="146" t="s">
        <v>608</v>
      </c>
      <c r="I99" s="8" t="s">
        <v>23</v>
      </c>
      <c r="J99" s="149" t="s">
        <v>6520</v>
      </c>
      <c r="K99" s="148" t="s">
        <v>6432</v>
      </c>
      <c r="L99" s="10" t="s">
        <v>38</v>
      </c>
      <c r="M99" s="144" t="s">
        <v>6521</v>
      </c>
      <c r="N99" s="144" t="s">
        <v>29</v>
      </c>
      <c r="O99" s="11" t="s">
        <v>30</v>
      </c>
    </row>
    <row r="100" spans="1:15" ht="14.25" customHeight="1">
      <c r="A100" s="6">
        <f t="shared" si="0"/>
        <v>99</v>
      </c>
      <c r="B100" s="144" t="s">
        <v>6427</v>
      </c>
      <c r="C100" s="144" t="s">
        <v>6522</v>
      </c>
      <c r="D100" s="6" t="s">
        <v>117</v>
      </c>
      <c r="E100" s="145" t="s">
        <v>1757</v>
      </c>
      <c r="F100" s="160" t="s">
        <v>625</v>
      </c>
      <c r="G100" s="8" t="s">
        <v>8</v>
      </c>
      <c r="H100" s="146" t="s">
        <v>608</v>
      </c>
      <c r="I100" s="8" t="s">
        <v>23</v>
      </c>
      <c r="J100" s="149" t="s">
        <v>6523</v>
      </c>
      <c r="K100" s="148" t="s">
        <v>6432</v>
      </c>
      <c r="L100" s="10" t="s">
        <v>38</v>
      </c>
      <c r="M100" s="144" t="s">
        <v>6524</v>
      </c>
      <c r="N100" s="144" t="s">
        <v>29</v>
      </c>
      <c r="O100" s="11" t="s">
        <v>30</v>
      </c>
    </row>
    <row r="101" spans="1:15" ht="14.25" customHeight="1">
      <c r="A101" s="6">
        <f t="shared" si="0"/>
        <v>100</v>
      </c>
      <c r="B101" s="144" t="s">
        <v>6427</v>
      </c>
      <c r="C101" s="144" t="s">
        <v>6525</v>
      </c>
      <c r="D101" s="6" t="s">
        <v>117</v>
      </c>
      <c r="E101" s="145" t="s">
        <v>1757</v>
      </c>
      <c r="F101" s="160" t="s">
        <v>625</v>
      </c>
      <c r="G101" s="8" t="s">
        <v>8</v>
      </c>
      <c r="H101" s="146" t="s">
        <v>608</v>
      </c>
      <c r="I101" s="8" t="s">
        <v>23</v>
      </c>
      <c r="J101" s="149" t="s">
        <v>6526</v>
      </c>
      <c r="K101" s="148" t="s">
        <v>6432</v>
      </c>
      <c r="L101" s="10" t="s">
        <v>38</v>
      </c>
      <c r="M101" s="144" t="s">
        <v>6527</v>
      </c>
      <c r="N101" s="144" t="s">
        <v>29</v>
      </c>
      <c r="O101" s="11" t="s">
        <v>30</v>
      </c>
    </row>
    <row r="102" spans="1:15" ht="14.25" customHeight="1">
      <c r="A102" s="6">
        <f t="shared" si="0"/>
        <v>101</v>
      </c>
      <c r="B102" s="144" t="s">
        <v>6427</v>
      </c>
      <c r="C102" s="144" t="s">
        <v>6528</v>
      </c>
      <c r="D102" s="6" t="s">
        <v>117</v>
      </c>
      <c r="E102" s="145" t="s">
        <v>1757</v>
      </c>
      <c r="F102" s="160" t="s">
        <v>625</v>
      </c>
      <c r="G102" s="8" t="s">
        <v>8</v>
      </c>
      <c r="H102" s="146" t="s">
        <v>155</v>
      </c>
      <c r="I102" s="8" t="s">
        <v>23</v>
      </c>
      <c r="J102" s="149" t="s">
        <v>6529</v>
      </c>
      <c r="K102" s="148" t="s">
        <v>6432</v>
      </c>
      <c r="L102" s="10" t="s">
        <v>38</v>
      </c>
      <c r="M102" s="144" t="s">
        <v>6530</v>
      </c>
      <c r="N102" s="144" t="s">
        <v>29</v>
      </c>
      <c r="O102" s="11" t="s">
        <v>30</v>
      </c>
    </row>
    <row r="103" spans="1:15" ht="14.25" customHeight="1">
      <c r="A103" s="6">
        <f t="shared" si="0"/>
        <v>102</v>
      </c>
      <c r="B103" s="144" t="s">
        <v>6427</v>
      </c>
      <c r="C103" s="144" t="s">
        <v>6531</v>
      </c>
      <c r="D103" s="6" t="s">
        <v>117</v>
      </c>
      <c r="E103" s="145" t="s">
        <v>1757</v>
      </c>
      <c r="F103" s="160" t="s">
        <v>625</v>
      </c>
      <c r="G103" s="8" t="s">
        <v>8</v>
      </c>
      <c r="H103" s="144" t="s">
        <v>231</v>
      </c>
      <c r="I103" s="8" t="s">
        <v>23</v>
      </c>
      <c r="J103" s="149" t="s">
        <v>6532</v>
      </c>
      <c r="K103" s="148" t="s">
        <v>6432</v>
      </c>
      <c r="L103" s="10" t="s">
        <v>38</v>
      </c>
      <c r="M103" s="144" t="s">
        <v>6533</v>
      </c>
      <c r="N103" s="144" t="s">
        <v>29</v>
      </c>
      <c r="O103" s="11" t="s">
        <v>30</v>
      </c>
    </row>
    <row r="104" spans="1:15" ht="14.25" customHeight="1">
      <c r="A104" s="6">
        <f t="shared" si="0"/>
        <v>103</v>
      </c>
      <c r="B104" s="144" t="s">
        <v>6427</v>
      </c>
      <c r="C104" s="144" t="s">
        <v>6534</v>
      </c>
      <c r="D104" s="6" t="s">
        <v>117</v>
      </c>
      <c r="E104" s="145" t="s">
        <v>1757</v>
      </c>
      <c r="F104" s="160" t="s">
        <v>625</v>
      </c>
      <c r="G104" s="8" t="s">
        <v>8</v>
      </c>
      <c r="H104" s="144" t="s">
        <v>231</v>
      </c>
      <c r="I104" s="8" t="s">
        <v>23</v>
      </c>
      <c r="J104" s="149" t="s">
        <v>6535</v>
      </c>
      <c r="K104" s="148" t="s">
        <v>6432</v>
      </c>
      <c r="L104" s="10" t="s">
        <v>38</v>
      </c>
      <c r="M104" s="144" t="s">
        <v>6536</v>
      </c>
      <c r="N104" s="144" t="s">
        <v>29</v>
      </c>
      <c r="O104" s="11" t="s">
        <v>30</v>
      </c>
    </row>
    <row r="105" spans="1:15" ht="14.25" customHeight="1">
      <c r="A105" s="6">
        <f t="shared" si="0"/>
        <v>104</v>
      </c>
      <c r="B105" s="144" t="s">
        <v>6427</v>
      </c>
      <c r="C105" s="92" t="s">
        <v>6522</v>
      </c>
      <c r="D105" s="6" t="s">
        <v>117</v>
      </c>
      <c r="E105" s="145" t="s">
        <v>1757</v>
      </c>
      <c r="F105" s="160" t="s">
        <v>625</v>
      </c>
      <c r="G105" s="8" t="s">
        <v>8</v>
      </c>
      <c r="H105" s="146" t="s">
        <v>608</v>
      </c>
      <c r="I105" s="8" t="s">
        <v>23</v>
      </c>
      <c r="J105" s="161" t="s">
        <v>6523</v>
      </c>
      <c r="K105" s="148" t="s">
        <v>6432</v>
      </c>
      <c r="L105" s="10" t="s">
        <v>38</v>
      </c>
      <c r="M105" s="162" t="s">
        <v>6537</v>
      </c>
      <c r="N105" s="42" t="s">
        <v>29</v>
      </c>
      <c r="O105" s="42" t="s">
        <v>30</v>
      </c>
    </row>
    <row r="106" spans="1:15" ht="14.25" customHeight="1"/>
    <row r="107" spans="1:15" ht="14.25" customHeight="1">
      <c r="A107" s="114"/>
      <c r="B107" s="163"/>
      <c r="C107" s="163"/>
      <c r="D107" s="114"/>
      <c r="E107" s="114"/>
      <c r="F107" s="164"/>
      <c r="G107" s="163"/>
      <c r="H107" s="163"/>
      <c r="I107" s="163"/>
      <c r="J107" s="165"/>
      <c r="K107" s="119"/>
      <c r="L107" s="117"/>
      <c r="M107" s="166"/>
      <c r="N107" s="121"/>
      <c r="O107" s="121"/>
    </row>
    <row r="108" spans="1:15" ht="14.25" customHeight="1">
      <c r="A108" s="114"/>
      <c r="B108" s="163"/>
      <c r="C108" s="163"/>
      <c r="D108" s="114"/>
      <c r="E108" s="114"/>
      <c r="F108" s="167"/>
      <c r="G108" s="163"/>
      <c r="H108" s="163"/>
      <c r="I108" s="163"/>
      <c r="J108" s="165"/>
      <c r="K108" s="119"/>
      <c r="L108" s="117"/>
      <c r="M108" s="166"/>
      <c r="N108" s="121"/>
      <c r="O108" s="121"/>
    </row>
    <row r="109" spans="1:15" ht="14.25" customHeight="1">
      <c r="A109" s="114"/>
      <c r="B109" s="163"/>
      <c r="C109" s="163"/>
      <c r="D109" s="114"/>
      <c r="E109" s="114"/>
      <c r="F109" s="168"/>
      <c r="G109" s="163"/>
      <c r="H109" s="163"/>
      <c r="I109" s="163"/>
      <c r="J109" s="165"/>
      <c r="K109" s="119"/>
      <c r="L109" s="117"/>
      <c r="M109" s="166"/>
      <c r="N109" s="121"/>
      <c r="O109" s="121"/>
    </row>
    <row r="110" spans="1:15" ht="14.25" customHeight="1">
      <c r="A110" s="114"/>
      <c r="B110" s="163"/>
      <c r="C110" s="163"/>
      <c r="D110" s="114"/>
      <c r="E110" s="169"/>
      <c r="F110" s="167"/>
      <c r="G110" s="163"/>
      <c r="H110" s="163"/>
      <c r="I110" s="163"/>
      <c r="J110" s="165"/>
      <c r="K110" s="119"/>
      <c r="L110" s="117"/>
      <c r="M110" s="166"/>
      <c r="N110" s="121"/>
      <c r="O110" s="121"/>
    </row>
    <row r="111" spans="1:15" ht="14.25" customHeight="1">
      <c r="A111" s="114"/>
      <c r="B111" s="163"/>
      <c r="C111" s="163"/>
      <c r="D111" s="114"/>
      <c r="E111" s="114"/>
      <c r="F111" s="167"/>
      <c r="G111" s="163"/>
      <c r="H111" s="163"/>
      <c r="I111" s="163"/>
      <c r="J111" s="165"/>
      <c r="K111" s="119"/>
      <c r="L111" s="117"/>
      <c r="M111" s="166"/>
      <c r="N111" s="121"/>
      <c r="O111" s="121"/>
    </row>
    <row r="112" spans="1:15" ht="14.25" customHeight="1">
      <c r="A112" s="114"/>
      <c r="B112" s="163"/>
      <c r="C112" s="163"/>
      <c r="D112" s="114"/>
      <c r="E112" s="114"/>
      <c r="F112" s="167"/>
      <c r="G112" s="163"/>
      <c r="H112" s="163"/>
      <c r="I112" s="163"/>
      <c r="J112" s="165"/>
      <c r="K112" s="119"/>
      <c r="L112" s="117"/>
      <c r="M112" s="166"/>
      <c r="N112" s="121"/>
      <c r="O112" s="121"/>
    </row>
    <row r="113" spans="1:15" ht="14.25" customHeight="1">
      <c r="A113" s="114"/>
      <c r="B113" s="163"/>
      <c r="C113" s="163"/>
      <c r="D113" s="114"/>
      <c r="E113" s="114"/>
      <c r="F113" s="170"/>
      <c r="G113" s="163"/>
      <c r="H113" s="163"/>
      <c r="I113" s="163"/>
      <c r="J113" s="165"/>
      <c r="K113" s="119"/>
      <c r="L113" s="117"/>
      <c r="M113" s="166"/>
      <c r="N113" s="121"/>
      <c r="O113" s="121"/>
    </row>
    <row r="114" spans="1:15" ht="14.25" customHeight="1">
      <c r="A114" s="114"/>
      <c r="B114" s="163"/>
      <c r="C114" s="163"/>
      <c r="D114" s="114"/>
      <c r="E114" s="114"/>
      <c r="F114" s="167"/>
      <c r="G114" s="163"/>
      <c r="H114" s="163"/>
      <c r="I114" s="163"/>
      <c r="J114" s="165"/>
      <c r="K114" s="119"/>
      <c r="L114" s="117"/>
      <c r="M114" s="120"/>
      <c r="N114" s="121"/>
      <c r="O114" s="121"/>
    </row>
    <row r="115" spans="1:15" ht="14.25" customHeight="1">
      <c r="A115" s="114"/>
      <c r="B115" s="163"/>
      <c r="C115" s="163"/>
      <c r="D115" s="114"/>
      <c r="E115" s="114"/>
      <c r="F115" s="167"/>
      <c r="G115" s="163"/>
      <c r="H115" s="163"/>
      <c r="I115" s="163"/>
      <c r="J115" s="165"/>
      <c r="K115" s="119"/>
      <c r="L115" s="117"/>
      <c r="M115" s="120"/>
      <c r="N115" s="121"/>
      <c r="O115" s="121"/>
    </row>
    <row r="116" spans="1:15" ht="14.25" customHeight="1">
      <c r="A116" s="114"/>
      <c r="B116" s="163"/>
      <c r="C116" s="163"/>
      <c r="D116" s="114"/>
      <c r="E116" s="114"/>
      <c r="F116" s="167"/>
      <c r="G116" s="163"/>
      <c r="H116" s="163"/>
      <c r="I116" s="163"/>
      <c r="J116" s="165"/>
      <c r="K116" s="119"/>
      <c r="L116" s="117"/>
      <c r="M116" s="120"/>
      <c r="N116" s="121"/>
      <c r="O116" s="121"/>
    </row>
    <row r="117" spans="1:15" ht="14.25" customHeight="1">
      <c r="A117" s="114"/>
      <c r="B117" s="163"/>
      <c r="C117" s="163"/>
      <c r="D117" s="114"/>
      <c r="E117" s="114"/>
      <c r="F117" s="167"/>
      <c r="G117" s="163"/>
      <c r="H117" s="163"/>
      <c r="I117" s="163"/>
      <c r="J117" s="165"/>
      <c r="K117" s="119"/>
      <c r="L117" s="119"/>
      <c r="M117" s="120"/>
      <c r="N117" s="121"/>
      <c r="O117" s="121"/>
    </row>
    <row r="118" spans="1:15" ht="14.25" customHeight="1">
      <c r="A118" s="114"/>
      <c r="B118" s="163"/>
      <c r="C118" s="163"/>
      <c r="D118" s="114"/>
      <c r="E118" s="114"/>
      <c r="F118" s="171"/>
      <c r="G118" s="163"/>
      <c r="H118" s="163"/>
      <c r="I118" s="163"/>
      <c r="J118" s="165"/>
      <c r="K118" s="119"/>
      <c r="L118" s="117"/>
      <c r="M118" s="120"/>
      <c r="N118" s="121"/>
      <c r="O118" s="121"/>
    </row>
    <row r="119" spans="1:15" ht="14.25" customHeight="1">
      <c r="A119" s="114"/>
      <c r="B119" s="163"/>
      <c r="C119" s="163"/>
      <c r="D119" s="114"/>
      <c r="E119" s="114"/>
      <c r="F119" s="167"/>
      <c r="G119" s="163"/>
      <c r="H119" s="163"/>
      <c r="I119" s="163"/>
      <c r="J119" s="165"/>
      <c r="K119" s="119"/>
      <c r="L119" s="119"/>
      <c r="M119" s="120"/>
      <c r="N119" s="121"/>
      <c r="O119" s="121"/>
    </row>
    <row r="120" spans="1:15" ht="14.25" customHeight="1">
      <c r="A120" s="114"/>
      <c r="B120" s="163"/>
      <c r="C120" s="163"/>
      <c r="D120" s="114"/>
      <c r="E120" s="114"/>
      <c r="F120" s="167"/>
      <c r="G120" s="163"/>
      <c r="H120" s="163"/>
      <c r="I120" s="163"/>
      <c r="J120" s="172"/>
      <c r="K120" s="119"/>
      <c r="L120" s="117"/>
      <c r="M120" s="120"/>
      <c r="N120" s="121"/>
      <c r="O120" s="121"/>
    </row>
    <row r="121" spans="1:15" ht="14.25" customHeight="1">
      <c r="A121" s="114"/>
      <c r="B121" s="163"/>
      <c r="C121" s="163"/>
      <c r="D121" s="114"/>
      <c r="E121" s="114"/>
      <c r="F121" s="167"/>
      <c r="G121" s="163"/>
      <c r="H121" s="163"/>
      <c r="I121" s="163"/>
      <c r="J121" s="172"/>
      <c r="K121" s="119"/>
      <c r="L121" s="117"/>
      <c r="M121" s="120"/>
      <c r="N121" s="121"/>
      <c r="O121" s="121"/>
    </row>
    <row r="122" spans="1:15" ht="14.25" customHeight="1">
      <c r="A122" s="114"/>
      <c r="B122" s="163"/>
      <c r="C122" s="163"/>
      <c r="D122" s="114"/>
      <c r="E122" s="114"/>
      <c r="F122" s="167"/>
      <c r="G122" s="163"/>
      <c r="H122" s="163"/>
      <c r="I122" s="163"/>
      <c r="J122" s="165"/>
      <c r="K122" s="119"/>
      <c r="L122" s="117"/>
      <c r="M122" s="120"/>
      <c r="N122" s="121"/>
      <c r="O122" s="121"/>
    </row>
    <row r="123" spans="1:15" ht="14.25" customHeight="1">
      <c r="A123" s="114"/>
      <c r="B123" s="163"/>
      <c r="C123" s="163"/>
      <c r="D123" s="114"/>
      <c r="E123" s="114"/>
      <c r="F123" s="171"/>
      <c r="G123" s="163"/>
      <c r="H123" s="163"/>
      <c r="I123" s="163"/>
      <c r="J123" s="165"/>
      <c r="K123" s="119"/>
      <c r="L123" s="117"/>
      <c r="M123" s="120"/>
      <c r="N123" s="121"/>
      <c r="O123" s="121"/>
    </row>
    <row r="124" spans="1:15" ht="14.25" customHeight="1">
      <c r="A124" s="114"/>
      <c r="B124" s="163"/>
      <c r="C124" s="163"/>
      <c r="D124" s="114"/>
      <c r="E124" s="114"/>
      <c r="F124" s="167"/>
      <c r="G124" s="163"/>
      <c r="H124" s="163"/>
      <c r="I124" s="163"/>
      <c r="J124" s="165"/>
      <c r="K124" s="119"/>
      <c r="L124" s="117"/>
      <c r="M124" s="120"/>
      <c r="N124" s="121"/>
      <c r="O124" s="121"/>
    </row>
    <row r="125" spans="1:15" ht="14.25" customHeight="1">
      <c r="A125" s="114"/>
      <c r="B125" s="163"/>
      <c r="C125" s="163"/>
      <c r="D125" s="114"/>
      <c r="E125" s="114"/>
      <c r="F125" s="167"/>
      <c r="G125" s="163"/>
      <c r="H125" s="163"/>
      <c r="I125" s="163"/>
      <c r="J125" s="165"/>
      <c r="K125" s="119"/>
      <c r="L125" s="117"/>
      <c r="M125" s="120"/>
      <c r="N125" s="121"/>
      <c r="O125" s="121"/>
    </row>
    <row r="126" spans="1:15" ht="14.25" customHeight="1">
      <c r="A126" s="114"/>
      <c r="B126" s="163"/>
      <c r="C126" s="163"/>
      <c r="D126" s="114"/>
      <c r="E126" s="114"/>
      <c r="F126" s="167"/>
      <c r="G126" s="163"/>
      <c r="H126" s="163"/>
      <c r="I126" s="163"/>
      <c r="J126" s="165"/>
      <c r="K126" s="119"/>
      <c r="L126" s="117"/>
      <c r="M126" s="120"/>
      <c r="N126" s="121"/>
      <c r="O126" s="121"/>
    </row>
    <row r="127" spans="1:15" ht="14.25" customHeight="1">
      <c r="A127" s="114"/>
      <c r="B127" s="163"/>
      <c r="C127" s="163"/>
      <c r="D127" s="114"/>
      <c r="E127" s="114"/>
      <c r="F127" s="167"/>
      <c r="G127" s="163"/>
      <c r="H127" s="163"/>
      <c r="I127" s="163"/>
      <c r="J127" s="165"/>
      <c r="K127" s="119"/>
      <c r="L127" s="117"/>
      <c r="M127" s="120"/>
      <c r="N127" s="121"/>
      <c r="O127" s="121"/>
    </row>
    <row r="128" spans="1:15" ht="14.25" customHeight="1">
      <c r="A128" s="114"/>
      <c r="B128" s="163"/>
      <c r="C128" s="163"/>
      <c r="D128" s="114"/>
      <c r="E128" s="114"/>
      <c r="F128" s="167"/>
      <c r="G128" s="163"/>
      <c r="H128" s="163"/>
      <c r="I128" s="163"/>
      <c r="J128" s="165"/>
      <c r="K128" s="119"/>
      <c r="L128" s="119"/>
      <c r="M128" s="120"/>
      <c r="N128" s="121"/>
      <c r="O128" s="121"/>
    </row>
    <row r="129" spans="1:15" ht="14.25" customHeight="1">
      <c r="A129" s="114"/>
      <c r="B129" s="163"/>
      <c r="C129" s="163"/>
      <c r="D129" s="114"/>
      <c r="E129" s="114"/>
      <c r="F129" s="171"/>
      <c r="G129" s="163"/>
      <c r="H129" s="163"/>
      <c r="I129" s="163"/>
      <c r="J129" s="172"/>
      <c r="K129" s="119"/>
      <c r="L129" s="117"/>
      <c r="M129" s="120"/>
      <c r="N129" s="121"/>
      <c r="O129" s="121"/>
    </row>
    <row r="130" spans="1:15" ht="14.25" customHeight="1">
      <c r="A130" s="114"/>
      <c r="B130" s="163"/>
      <c r="C130" s="163"/>
      <c r="D130" s="114"/>
      <c r="E130" s="114"/>
      <c r="F130" s="167"/>
      <c r="G130" s="163"/>
      <c r="H130" s="163"/>
      <c r="I130" s="163"/>
      <c r="J130" s="165"/>
      <c r="K130" s="119"/>
      <c r="L130" s="117"/>
      <c r="M130" s="120"/>
      <c r="N130" s="121"/>
      <c r="O130" s="121"/>
    </row>
    <row r="131" spans="1:15" ht="14.25" customHeight="1">
      <c r="A131" s="114"/>
      <c r="B131" s="163"/>
      <c r="C131" s="163"/>
      <c r="D131" s="114"/>
      <c r="E131" s="114"/>
      <c r="F131" s="167"/>
      <c r="G131" s="163"/>
      <c r="H131" s="163"/>
      <c r="I131" s="163"/>
      <c r="J131" s="165"/>
      <c r="K131" s="119"/>
      <c r="L131" s="117"/>
      <c r="M131" s="120"/>
      <c r="N131" s="121"/>
      <c r="O131" s="121"/>
    </row>
    <row r="132" spans="1:15" ht="14.25" customHeight="1">
      <c r="A132" s="114"/>
      <c r="B132" s="163"/>
      <c r="C132" s="163"/>
      <c r="D132" s="114"/>
      <c r="E132" s="114"/>
      <c r="F132" s="168"/>
      <c r="G132" s="163"/>
      <c r="H132" s="163"/>
      <c r="I132" s="163"/>
      <c r="J132" s="165"/>
      <c r="K132" s="119"/>
      <c r="L132" s="117"/>
      <c r="M132" s="120"/>
      <c r="N132" s="121"/>
      <c r="O132" s="121"/>
    </row>
    <row r="133" spans="1:15" ht="14.25" customHeight="1">
      <c r="A133" s="114"/>
      <c r="B133" s="163"/>
      <c r="C133" s="163"/>
      <c r="D133" s="114"/>
      <c r="E133" s="114"/>
      <c r="F133" s="168"/>
      <c r="G133" s="163"/>
      <c r="H133" s="163"/>
      <c r="I133" s="163"/>
      <c r="J133" s="165"/>
      <c r="K133" s="119"/>
      <c r="L133" s="117"/>
      <c r="M133" s="120"/>
      <c r="N133" s="121"/>
      <c r="O133" s="121"/>
    </row>
    <row r="134" spans="1:15" ht="14.25" customHeight="1">
      <c r="A134" s="114"/>
      <c r="B134" s="163"/>
      <c r="C134" s="163"/>
      <c r="D134" s="114"/>
      <c r="E134" s="114"/>
      <c r="F134" s="171"/>
      <c r="G134" s="163"/>
      <c r="H134" s="163"/>
      <c r="I134" s="163"/>
      <c r="J134" s="165"/>
      <c r="K134" s="119"/>
      <c r="L134" s="117"/>
      <c r="M134" s="120"/>
      <c r="N134" s="121"/>
      <c r="O134" s="121"/>
    </row>
    <row r="135" spans="1:15" ht="14.25" customHeight="1">
      <c r="A135" s="114"/>
      <c r="B135" s="163"/>
      <c r="C135" s="163"/>
      <c r="D135" s="114"/>
      <c r="E135" s="114"/>
      <c r="F135" s="171"/>
      <c r="G135" s="163"/>
      <c r="H135" s="163"/>
      <c r="I135" s="163"/>
      <c r="J135" s="165"/>
      <c r="K135" s="119"/>
      <c r="L135" s="117"/>
      <c r="M135" s="120"/>
      <c r="N135" s="121"/>
      <c r="O135" s="121"/>
    </row>
    <row r="136" spans="1:15" ht="14.25" customHeight="1">
      <c r="A136" s="114"/>
      <c r="B136" s="163"/>
      <c r="C136" s="163"/>
      <c r="D136" s="114"/>
      <c r="E136" s="114"/>
      <c r="F136" s="167"/>
      <c r="G136" s="163"/>
      <c r="H136" s="163"/>
      <c r="I136" s="163"/>
      <c r="J136" s="165"/>
      <c r="K136" s="119"/>
      <c r="L136" s="117"/>
      <c r="M136" s="120"/>
      <c r="N136" s="121"/>
      <c r="O136" s="121"/>
    </row>
    <row r="137" spans="1:15" ht="14.25" customHeight="1">
      <c r="A137" s="114"/>
      <c r="B137" s="163"/>
      <c r="C137" s="163"/>
      <c r="D137" s="114"/>
      <c r="E137" s="114"/>
      <c r="F137" s="167"/>
      <c r="G137" s="163"/>
      <c r="H137" s="163"/>
      <c r="I137" s="163"/>
      <c r="J137" s="165"/>
      <c r="K137" s="119"/>
      <c r="L137" s="117"/>
      <c r="M137" s="120"/>
      <c r="N137" s="121"/>
      <c r="O137" s="121"/>
    </row>
    <row r="138" spans="1:15" ht="14.25" customHeight="1">
      <c r="A138" s="114"/>
      <c r="B138" s="163"/>
      <c r="C138" s="163"/>
      <c r="D138" s="114"/>
      <c r="E138" s="114"/>
      <c r="F138" s="167"/>
      <c r="G138" s="163"/>
      <c r="H138" s="163"/>
      <c r="I138" s="163"/>
      <c r="J138" s="165"/>
      <c r="K138" s="119"/>
      <c r="L138" s="117"/>
      <c r="M138" s="120"/>
      <c r="N138" s="121"/>
      <c r="O138" s="121"/>
    </row>
    <row r="139" spans="1:15" ht="14.25" customHeight="1">
      <c r="A139" s="114"/>
      <c r="B139" s="163"/>
      <c r="C139" s="163"/>
      <c r="D139" s="114"/>
      <c r="E139" s="114"/>
      <c r="F139" s="167"/>
      <c r="G139" s="163"/>
      <c r="H139" s="163"/>
      <c r="I139" s="163"/>
      <c r="J139" s="165"/>
      <c r="K139" s="119"/>
      <c r="L139" s="117"/>
      <c r="M139" s="120"/>
      <c r="N139" s="121"/>
      <c r="O139" s="121"/>
    </row>
    <row r="140" spans="1:15" ht="14.25" customHeight="1">
      <c r="A140" s="114"/>
      <c r="B140" s="163"/>
      <c r="C140" s="163"/>
      <c r="D140" s="114"/>
      <c r="E140" s="114"/>
      <c r="F140" s="171"/>
      <c r="G140" s="163"/>
      <c r="H140" s="163"/>
      <c r="I140" s="163"/>
      <c r="J140" s="165"/>
      <c r="K140" s="119"/>
      <c r="L140" s="117"/>
      <c r="M140" s="120"/>
      <c r="N140" s="121"/>
      <c r="O140" s="121"/>
    </row>
    <row r="141" spans="1:15" ht="14.25" customHeight="1">
      <c r="A141" s="114"/>
      <c r="B141" s="163"/>
      <c r="C141" s="163"/>
      <c r="D141" s="114"/>
      <c r="E141" s="114"/>
      <c r="F141" s="167"/>
      <c r="G141" s="163"/>
      <c r="H141" s="163"/>
      <c r="I141" s="163"/>
      <c r="J141" s="165"/>
      <c r="K141" s="119"/>
      <c r="L141" s="117"/>
      <c r="M141" s="120"/>
      <c r="N141" s="121"/>
      <c r="O141" s="121"/>
    </row>
    <row r="142" spans="1:15" ht="14.25" customHeight="1">
      <c r="A142" s="114"/>
      <c r="B142" s="163"/>
      <c r="C142" s="173"/>
      <c r="D142" s="114"/>
      <c r="E142" s="114"/>
      <c r="F142" s="170"/>
      <c r="G142" s="163"/>
      <c r="H142" s="163"/>
      <c r="I142" s="163"/>
      <c r="J142" s="165"/>
      <c r="K142" s="119"/>
      <c r="L142" s="117"/>
      <c r="M142" s="120"/>
      <c r="N142" s="121"/>
      <c r="O142" s="121"/>
    </row>
    <row r="143" spans="1:15" ht="14.25" customHeight="1">
      <c r="A143" s="114"/>
      <c r="B143" s="163"/>
      <c r="C143" s="163"/>
      <c r="D143" s="114"/>
      <c r="E143" s="114"/>
      <c r="F143" s="171"/>
      <c r="G143" s="163"/>
      <c r="H143" s="163"/>
      <c r="I143" s="163"/>
      <c r="J143" s="165"/>
      <c r="K143" s="119"/>
      <c r="L143" s="117"/>
      <c r="M143" s="120"/>
      <c r="N143" s="121"/>
      <c r="O143" s="121"/>
    </row>
    <row r="144" spans="1:15" ht="14.25" customHeight="1">
      <c r="A144" s="114"/>
      <c r="B144" s="163"/>
      <c r="C144" s="163"/>
      <c r="D144" s="114"/>
      <c r="E144" s="114"/>
      <c r="F144" s="167"/>
      <c r="G144" s="163"/>
      <c r="H144" s="163"/>
      <c r="I144" s="163"/>
      <c r="J144" s="165"/>
      <c r="K144" s="119"/>
      <c r="L144" s="117"/>
      <c r="M144" s="120"/>
      <c r="N144" s="121"/>
      <c r="O144" s="121"/>
    </row>
    <row r="145" spans="1:15" ht="14.25" customHeight="1">
      <c r="A145" s="114"/>
      <c r="B145" s="163"/>
      <c r="C145" s="163"/>
      <c r="D145" s="114"/>
      <c r="E145" s="114"/>
      <c r="F145" s="167"/>
      <c r="G145" s="163"/>
      <c r="H145" s="163"/>
      <c r="I145" s="163"/>
      <c r="J145" s="165"/>
      <c r="K145" s="119"/>
      <c r="L145" s="117"/>
      <c r="M145" s="120"/>
      <c r="N145" s="121"/>
      <c r="O145" s="121"/>
    </row>
    <row r="146" spans="1:15" ht="14.25" customHeight="1">
      <c r="A146" s="114"/>
      <c r="B146" s="163"/>
      <c r="C146" s="163"/>
      <c r="D146" s="114"/>
      <c r="E146" s="114"/>
      <c r="F146" s="171"/>
      <c r="G146" s="163"/>
      <c r="H146" s="163"/>
      <c r="I146" s="163"/>
      <c r="J146" s="165"/>
      <c r="K146" s="119"/>
      <c r="L146" s="117"/>
      <c r="M146" s="120"/>
      <c r="N146" s="121"/>
      <c r="O146" s="121"/>
    </row>
    <row r="147" spans="1:15" ht="14.25" customHeight="1">
      <c r="A147" s="114"/>
      <c r="B147" s="163"/>
      <c r="C147" s="163"/>
      <c r="D147" s="114"/>
      <c r="E147" s="114"/>
      <c r="F147" s="167"/>
      <c r="G147" s="163"/>
      <c r="H147" s="163"/>
      <c r="I147" s="163"/>
      <c r="J147" s="165"/>
      <c r="K147" s="119"/>
      <c r="L147" s="117"/>
      <c r="M147" s="120"/>
      <c r="N147" s="121"/>
      <c r="O147" s="121"/>
    </row>
    <row r="148" spans="1:15" ht="14.25" customHeight="1">
      <c r="A148" s="114"/>
      <c r="B148" s="163"/>
      <c r="C148" s="163"/>
      <c r="D148" s="114"/>
      <c r="E148" s="114"/>
      <c r="F148" s="167"/>
      <c r="G148" s="163"/>
      <c r="H148" s="163"/>
      <c r="I148" s="163"/>
      <c r="J148" s="165"/>
      <c r="K148" s="119"/>
      <c r="L148" s="117"/>
      <c r="M148" s="120"/>
      <c r="N148" s="121"/>
      <c r="O148" s="121"/>
    </row>
    <row r="149" spans="1:15" ht="14.25" customHeight="1">
      <c r="A149" s="114"/>
      <c r="B149" s="163"/>
      <c r="C149" s="163"/>
      <c r="D149" s="114"/>
      <c r="E149" s="114"/>
      <c r="F149" s="167"/>
      <c r="G149" s="163"/>
      <c r="H149" s="163"/>
      <c r="I149" s="163"/>
      <c r="J149" s="165"/>
      <c r="K149" s="119"/>
      <c r="L149" s="117"/>
      <c r="M149" s="120"/>
      <c r="N149" s="121"/>
      <c r="O149" s="121"/>
    </row>
    <row r="150" spans="1:15" ht="14.25" customHeight="1">
      <c r="A150" s="114"/>
      <c r="B150" s="163"/>
      <c r="C150" s="163"/>
      <c r="D150" s="114"/>
      <c r="E150" s="114"/>
      <c r="F150" s="167"/>
      <c r="G150" s="163"/>
      <c r="H150" s="163"/>
      <c r="I150" s="163"/>
      <c r="J150" s="165"/>
      <c r="K150" s="119"/>
      <c r="L150" s="117"/>
      <c r="M150" s="120"/>
      <c r="N150" s="121"/>
      <c r="O150" s="121"/>
    </row>
    <row r="151" spans="1:15" ht="14.25" customHeight="1">
      <c r="A151" s="114"/>
      <c r="B151" s="163"/>
      <c r="C151" s="163"/>
      <c r="D151" s="114"/>
      <c r="E151" s="114"/>
      <c r="F151" s="167"/>
      <c r="G151" s="163"/>
      <c r="H151" s="163"/>
      <c r="I151" s="163"/>
      <c r="J151" s="165"/>
      <c r="K151" s="119"/>
      <c r="L151" s="117"/>
      <c r="M151" s="120"/>
      <c r="N151" s="121"/>
      <c r="O151" s="121"/>
    </row>
    <row r="152" spans="1:15" ht="14.25" customHeight="1">
      <c r="A152" s="114"/>
      <c r="B152" s="163"/>
      <c r="C152" s="163"/>
      <c r="D152" s="114"/>
      <c r="E152" s="114"/>
      <c r="F152" s="171"/>
      <c r="G152" s="163"/>
      <c r="H152" s="163"/>
      <c r="I152" s="163"/>
      <c r="J152" s="165"/>
      <c r="K152" s="119"/>
      <c r="L152" s="117"/>
      <c r="M152" s="120"/>
      <c r="N152" s="121"/>
      <c r="O152" s="121"/>
    </row>
    <row r="153" spans="1:15" ht="14.25" customHeight="1">
      <c r="A153" s="114"/>
      <c r="B153" s="163"/>
      <c r="C153" s="174"/>
      <c r="D153" s="114"/>
      <c r="E153" s="114"/>
      <c r="F153" s="167"/>
      <c r="G153" s="163"/>
      <c r="H153" s="163"/>
      <c r="I153" s="163"/>
      <c r="J153" s="165"/>
      <c r="K153" s="119"/>
      <c r="L153" s="117"/>
      <c r="M153" s="120"/>
      <c r="N153" s="121"/>
      <c r="O153" s="121"/>
    </row>
    <row r="154" spans="1:15" ht="14.25" customHeight="1">
      <c r="A154" s="114"/>
      <c r="B154" s="163"/>
      <c r="C154" s="163"/>
      <c r="D154" s="114"/>
      <c r="E154" s="114"/>
      <c r="F154" s="167"/>
      <c r="G154" s="163"/>
      <c r="H154" s="163"/>
      <c r="I154" s="163"/>
      <c r="J154" s="165"/>
      <c r="K154" s="119"/>
      <c r="L154" s="117"/>
      <c r="M154" s="120"/>
      <c r="N154" s="121"/>
      <c r="O154" s="121"/>
    </row>
    <row r="155" spans="1:15" ht="14.25" customHeight="1">
      <c r="A155" s="114"/>
      <c r="B155" s="163"/>
      <c r="C155" s="163"/>
      <c r="D155" s="114"/>
      <c r="E155" s="114"/>
      <c r="F155" s="164"/>
      <c r="G155" s="163"/>
      <c r="H155" s="163"/>
      <c r="I155" s="163"/>
      <c r="J155" s="165"/>
      <c r="K155" s="119"/>
      <c r="L155" s="117"/>
      <c r="M155" s="120"/>
      <c r="N155" s="121"/>
      <c r="O155" s="121"/>
    </row>
    <row r="156" spans="1:15" ht="14.25" customHeight="1">
      <c r="A156" s="114"/>
      <c r="B156" s="163"/>
      <c r="C156" s="163"/>
      <c r="D156" s="114"/>
      <c r="E156" s="114"/>
      <c r="F156" s="167"/>
      <c r="G156" s="163"/>
      <c r="H156" s="163"/>
      <c r="I156" s="163"/>
      <c r="J156" s="165"/>
      <c r="K156" s="119"/>
      <c r="L156" s="117"/>
      <c r="M156" s="120"/>
      <c r="N156" s="121"/>
      <c r="O156" s="121"/>
    </row>
    <row r="157" spans="1:15" ht="14.25" customHeight="1">
      <c r="A157" s="114"/>
      <c r="B157" s="163"/>
      <c r="C157" s="163"/>
      <c r="D157" s="114"/>
      <c r="E157" s="114"/>
      <c r="F157" s="167"/>
      <c r="G157" s="163"/>
      <c r="H157" s="163"/>
      <c r="I157" s="163"/>
      <c r="J157" s="165"/>
      <c r="K157" s="119"/>
      <c r="L157" s="117"/>
      <c r="M157" s="120"/>
      <c r="N157" s="121"/>
      <c r="O157" s="121"/>
    </row>
    <row r="158" spans="1:15" ht="14.25" customHeight="1">
      <c r="A158" s="114"/>
      <c r="B158" s="163"/>
      <c r="C158" s="163"/>
      <c r="D158" s="114"/>
      <c r="E158" s="114"/>
      <c r="F158" s="167"/>
      <c r="G158" s="163"/>
      <c r="H158" s="163"/>
      <c r="I158" s="163"/>
      <c r="J158" s="165"/>
      <c r="K158" s="119"/>
      <c r="L158" s="117"/>
      <c r="M158" s="120"/>
      <c r="N158" s="121"/>
      <c r="O158" s="121"/>
    </row>
    <row r="159" spans="1:15" ht="14.25" customHeight="1">
      <c r="A159" s="114"/>
      <c r="B159" s="163"/>
      <c r="C159" s="163"/>
      <c r="D159" s="114"/>
      <c r="E159" s="114"/>
      <c r="F159" s="167"/>
      <c r="G159" s="163"/>
      <c r="H159" s="163"/>
      <c r="I159" s="163"/>
      <c r="J159" s="165"/>
      <c r="K159" s="119"/>
      <c r="L159" s="117"/>
      <c r="M159" s="120"/>
      <c r="N159" s="121"/>
      <c r="O159" s="121"/>
    </row>
    <row r="160" spans="1:15" ht="14.25" customHeight="1">
      <c r="A160" s="114"/>
      <c r="B160" s="163"/>
      <c r="C160" s="163"/>
      <c r="D160" s="114"/>
      <c r="E160" s="114"/>
      <c r="F160" s="167"/>
      <c r="G160" s="163"/>
      <c r="H160" s="163"/>
      <c r="I160" s="163"/>
      <c r="J160" s="165"/>
      <c r="K160" s="119"/>
      <c r="L160" s="117"/>
      <c r="M160" s="120"/>
      <c r="N160" s="121"/>
      <c r="O160" s="121"/>
    </row>
    <row r="161" spans="1:15" ht="14.25" customHeight="1">
      <c r="A161" s="114"/>
      <c r="B161" s="163"/>
      <c r="C161" s="173"/>
      <c r="D161" s="114"/>
      <c r="E161" s="114"/>
      <c r="F161" s="164"/>
      <c r="G161" s="163"/>
      <c r="H161" s="163"/>
      <c r="I161" s="163"/>
      <c r="J161" s="165"/>
      <c r="K161" s="119"/>
      <c r="L161" s="117"/>
      <c r="M161" s="120"/>
      <c r="N161" s="121"/>
      <c r="O161" s="121"/>
    </row>
    <row r="162" spans="1:15" ht="14.25" customHeight="1">
      <c r="A162" s="114"/>
      <c r="B162" s="163"/>
      <c r="C162" s="163"/>
      <c r="D162" s="114"/>
      <c r="E162" s="114"/>
      <c r="F162" s="167"/>
      <c r="G162" s="163"/>
      <c r="H162" s="163"/>
      <c r="I162" s="163"/>
      <c r="J162" s="165"/>
      <c r="K162" s="119"/>
      <c r="L162" s="117"/>
      <c r="M162" s="120"/>
      <c r="N162" s="121"/>
      <c r="O162" s="121"/>
    </row>
    <row r="163" spans="1:15" ht="14.25" customHeight="1">
      <c r="A163" s="114"/>
      <c r="B163" s="163"/>
      <c r="C163" s="163"/>
      <c r="D163" s="114"/>
      <c r="E163" s="114"/>
      <c r="F163" s="167"/>
      <c r="G163" s="163"/>
      <c r="H163" s="163"/>
      <c r="I163" s="163"/>
      <c r="J163" s="165"/>
      <c r="K163" s="119"/>
      <c r="L163" s="119"/>
      <c r="M163" s="120"/>
      <c r="N163" s="121"/>
      <c r="O163" s="121"/>
    </row>
    <row r="164" spans="1:15" ht="14.25" customHeight="1">
      <c r="A164" s="114"/>
      <c r="B164" s="163"/>
      <c r="C164" s="174"/>
      <c r="D164" s="114"/>
      <c r="E164" s="114"/>
      <c r="F164" s="167"/>
      <c r="G164" s="163"/>
      <c r="H164" s="163"/>
      <c r="I164" s="163"/>
      <c r="J164" s="165"/>
      <c r="K164" s="119"/>
      <c r="L164" s="119"/>
      <c r="M164" s="120"/>
      <c r="N164" s="121"/>
      <c r="O164" s="121"/>
    </row>
    <row r="165" spans="1:15" ht="14.25" customHeight="1">
      <c r="A165" s="114"/>
      <c r="B165" s="163"/>
      <c r="C165" s="163"/>
      <c r="D165" s="114"/>
      <c r="E165" s="114"/>
      <c r="F165" s="167"/>
      <c r="G165" s="163"/>
      <c r="H165" s="163"/>
      <c r="I165" s="163"/>
      <c r="J165" s="165"/>
      <c r="K165" s="119"/>
      <c r="L165" s="117"/>
      <c r="M165" s="120"/>
      <c r="N165" s="121"/>
      <c r="O165" s="121"/>
    </row>
    <row r="166" spans="1:15" ht="14.25" customHeight="1">
      <c r="A166" s="114"/>
      <c r="B166" s="163"/>
      <c r="C166" s="163"/>
      <c r="D166" s="114"/>
      <c r="E166" s="114"/>
      <c r="F166" s="171"/>
      <c r="G166" s="163"/>
      <c r="H166" s="163"/>
      <c r="I166" s="163"/>
      <c r="J166" s="165"/>
      <c r="K166" s="119"/>
      <c r="L166" s="117"/>
      <c r="M166" s="120"/>
      <c r="N166" s="121"/>
      <c r="O166" s="121"/>
    </row>
    <row r="167" spans="1:15" ht="14.25" customHeight="1">
      <c r="A167" s="114"/>
      <c r="B167" s="163"/>
      <c r="C167" s="163"/>
      <c r="D167" s="114"/>
      <c r="E167" s="114"/>
      <c r="F167" s="167"/>
      <c r="G167" s="163"/>
      <c r="H167" s="163"/>
      <c r="I167" s="163"/>
      <c r="J167" s="172"/>
      <c r="K167" s="119"/>
      <c r="L167" s="117"/>
      <c r="M167" s="120"/>
      <c r="N167" s="121"/>
      <c r="O167" s="121"/>
    </row>
    <row r="168" spans="1:15" ht="14.25" customHeight="1">
      <c r="A168" s="114"/>
      <c r="B168" s="163"/>
      <c r="C168" s="163"/>
      <c r="D168" s="114"/>
      <c r="E168" s="114"/>
      <c r="F168" s="167"/>
      <c r="G168" s="163"/>
      <c r="H168" s="163"/>
      <c r="I168" s="163"/>
      <c r="J168" s="165"/>
      <c r="K168" s="119"/>
      <c r="L168" s="117"/>
      <c r="M168" s="120"/>
      <c r="N168" s="121"/>
      <c r="O168" s="121"/>
    </row>
    <row r="169" spans="1:15" ht="14.25" customHeight="1">
      <c r="A169" s="114"/>
      <c r="B169" s="163"/>
      <c r="C169" s="163"/>
      <c r="D169" s="114"/>
      <c r="E169" s="114"/>
      <c r="F169" s="170"/>
      <c r="G169" s="163"/>
      <c r="H169" s="163"/>
      <c r="I169" s="163"/>
      <c r="J169" s="165"/>
      <c r="K169" s="119"/>
      <c r="L169" s="117"/>
      <c r="M169" s="120"/>
      <c r="N169" s="121"/>
      <c r="O169" s="121"/>
    </row>
    <row r="170" spans="1:15" ht="14.25" customHeight="1">
      <c r="A170" s="114"/>
      <c r="B170" s="163"/>
      <c r="C170" s="163"/>
      <c r="D170" s="114"/>
      <c r="E170" s="114"/>
      <c r="F170" s="171"/>
      <c r="G170" s="163"/>
      <c r="H170" s="163"/>
      <c r="I170" s="163"/>
      <c r="J170" s="165"/>
      <c r="K170" s="115"/>
      <c r="L170" s="163"/>
      <c r="M170" s="120"/>
      <c r="N170" s="121"/>
      <c r="O170" s="121"/>
    </row>
    <row r="171" spans="1:15" ht="14.25" customHeight="1">
      <c r="A171" s="114"/>
      <c r="B171" s="163"/>
      <c r="C171" s="163"/>
      <c r="D171" s="114"/>
      <c r="E171" s="114"/>
      <c r="F171" s="171"/>
      <c r="G171" s="163"/>
      <c r="H171" s="163"/>
      <c r="I171" s="163"/>
      <c r="J171" s="165"/>
      <c r="K171" s="115"/>
      <c r="L171" s="163"/>
      <c r="M171" s="120"/>
      <c r="N171" s="121"/>
      <c r="O171" s="121"/>
    </row>
    <row r="172" spans="1:15" ht="14.25" customHeight="1">
      <c r="A172" s="114"/>
      <c r="B172" s="163"/>
      <c r="C172" s="163"/>
      <c r="D172" s="114"/>
      <c r="E172" s="114"/>
      <c r="F172" s="170"/>
      <c r="G172" s="163"/>
      <c r="H172" s="163"/>
      <c r="I172" s="163"/>
      <c r="J172" s="165"/>
      <c r="K172" s="119"/>
      <c r="L172" s="117"/>
      <c r="M172" s="120"/>
      <c r="N172" s="121"/>
      <c r="O172" s="121"/>
    </row>
    <row r="173" spans="1:15" ht="14.25" customHeight="1">
      <c r="A173" s="114"/>
      <c r="B173" s="163"/>
      <c r="C173" s="163"/>
      <c r="D173" s="114"/>
      <c r="E173" s="114"/>
      <c r="F173" s="171"/>
      <c r="G173" s="163"/>
      <c r="H173" s="163"/>
      <c r="I173" s="163"/>
      <c r="J173" s="165"/>
      <c r="K173" s="119"/>
      <c r="L173" s="117"/>
      <c r="M173" s="120"/>
      <c r="N173" s="121"/>
      <c r="O173" s="121"/>
    </row>
    <row r="174" spans="1:15" ht="14.25" customHeight="1">
      <c r="A174" s="114"/>
      <c r="B174" s="163"/>
      <c r="C174" s="163"/>
      <c r="D174" s="114"/>
      <c r="E174" s="114"/>
      <c r="F174" s="167"/>
      <c r="G174" s="163"/>
      <c r="H174" s="163"/>
      <c r="I174" s="163"/>
      <c r="J174" s="165"/>
      <c r="K174" s="119"/>
      <c r="L174" s="117"/>
      <c r="M174" s="120"/>
      <c r="N174" s="121"/>
      <c r="O174" s="121"/>
    </row>
    <row r="175" spans="1:15" ht="14.25" customHeight="1">
      <c r="A175" s="114"/>
      <c r="B175" s="163"/>
      <c r="C175" s="163"/>
      <c r="D175" s="114"/>
      <c r="E175" s="114"/>
      <c r="F175" s="167"/>
      <c r="G175" s="163"/>
      <c r="H175" s="163"/>
      <c r="I175" s="163"/>
      <c r="J175" s="165"/>
      <c r="K175" s="119"/>
      <c r="L175" s="119"/>
      <c r="M175" s="120"/>
      <c r="N175" s="121"/>
      <c r="O175" s="121"/>
    </row>
    <row r="176" spans="1:15" ht="14.25" customHeight="1">
      <c r="A176" s="114"/>
      <c r="B176" s="163"/>
      <c r="C176" s="163"/>
      <c r="D176" s="114"/>
      <c r="E176" s="114"/>
      <c r="F176" s="168"/>
      <c r="G176" s="163"/>
      <c r="H176" s="163"/>
      <c r="I176" s="163"/>
      <c r="J176" s="165"/>
      <c r="K176" s="119"/>
      <c r="L176" s="117"/>
      <c r="M176" s="120"/>
      <c r="N176" s="121"/>
      <c r="O176" s="121"/>
    </row>
    <row r="177" spans="1:15" ht="14.25" customHeight="1">
      <c r="A177" s="114"/>
      <c r="B177" s="163"/>
      <c r="C177" s="174"/>
      <c r="D177" s="114"/>
      <c r="E177" s="114"/>
      <c r="F177" s="168"/>
      <c r="G177" s="163"/>
      <c r="H177" s="163"/>
      <c r="I177" s="163"/>
      <c r="J177" s="165"/>
      <c r="K177" s="119"/>
      <c r="L177" s="119"/>
      <c r="M177" s="120"/>
      <c r="N177" s="121"/>
      <c r="O177" s="121"/>
    </row>
    <row r="178" spans="1:15" ht="14.25" customHeight="1">
      <c r="A178" s="114"/>
      <c r="B178" s="163"/>
      <c r="C178" s="163"/>
      <c r="D178" s="114"/>
      <c r="E178" s="114"/>
      <c r="F178" s="167"/>
      <c r="G178" s="163"/>
      <c r="H178" s="163"/>
      <c r="I178" s="163"/>
      <c r="J178" s="165"/>
      <c r="K178" s="119"/>
      <c r="L178" s="117"/>
      <c r="M178" s="120"/>
      <c r="N178" s="121"/>
      <c r="O178" s="121"/>
    </row>
    <row r="179" spans="1:15" ht="14.25" customHeight="1">
      <c r="A179" s="114"/>
      <c r="B179" s="163"/>
      <c r="C179" s="163"/>
      <c r="D179" s="114"/>
      <c r="E179" s="114"/>
      <c r="F179" s="167"/>
      <c r="G179" s="163"/>
      <c r="H179" s="163"/>
      <c r="I179" s="163"/>
      <c r="J179" s="165"/>
      <c r="K179" s="119"/>
      <c r="L179" s="117"/>
      <c r="M179" s="120"/>
      <c r="N179" s="121"/>
      <c r="O179" s="121"/>
    </row>
    <row r="180" spans="1:15" ht="14.25" customHeight="1">
      <c r="A180" s="114"/>
      <c r="B180" s="163"/>
      <c r="C180" s="163"/>
      <c r="D180" s="114"/>
      <c r="E180" s="114"/>
      <c r="F180" s="164"/>
      <c r="G180" s="163"/>
      <c r="H180" s="163"/>
      <c r="I180" s="163"/>
      <c r="J180" s="165"/>
      <c r="K180" s="119"/>
      <c r="L180" s="117"/>
      <c r="M180" s="120"/>
      <c r="N180" s="121"/>
      <c r="O180" s="121"/>
    </row>
    <row r="181" spans="1:15" ht="14.25" customHeight="1">
      <c r="A181" s="114"/>
      <c r="B181" s="163"/>
      <c r="C181" s="163"/>
      <c r="D181" s="114"/>
      <c r="E181" s="114"/>
      <c r="F181" s="168"/>
      <c r="G181" s="163"/>
      <c r="H181" s="163"/>
      <c r="I181" s="163"/>
      <c r="J181" s="165"/>
      <c r="K181" s="119"/>
      <c r="L181" s="117"/>
      <c r="M181" s="120"/>
      <c r="N181" s="121"/>
      <c r="O181" s="121"/>
    </row>
    <row r="182" spans="1:15" ht="14.25" customHeight="1">
      <c r="A182" s="114"/>
      <c r="B182" s="163"/>
      <c r="C182" s="163"/>
      <c r="D182" s="114"/>
      <c r="E182" s="114"/>
      <c r="F182" s="167"/>
      <c r="G182" s="163"/>
      <c r="H182" s="163"/>
      <c r="I182" s="163"/>
      <c r="J182" s="165"/>
      <c r="K182" s="119"/>
      <c r="L182" s="117"/>
      <c r="M182" s="120"/>
      <c r="N182" s="121"/>
      <c r="O182" s="121"/>
    </row>
    <row r="183" spans="1:15" ht="14.25" customHeight="1">
      <c r="A183" s="114"/>
      <c r="B183" s="163"/>
      <c r="C183" s="163"/>
      <c r="D183" s="114"/>
      <c r="E183" s="114"/>
      <c r="F183" s="167"/>
      <c r="G183" s="163"/>
      <c r="H183" s="163"/>
      <c r="I183" s="163"/>
      <c r="J183" s="165"/>
      <c r="K183" s="119"/>
      <c r="L183" s="117"/>
      <c r="M183" s="120"/>
      <c r="N183" s="121"/>
      <c r="O183" s="121"/>
    </row>
    <row r="184" spans="1:15" ht="14.25" customHeight="1">
      <c r="A184" s="114"/>
      <c r="B184" s="163"/>
      <c r="C184" s="163"/>
      <c r="D184" s="114"/>
      <c r="E184" s="114"/>
      <c r="F184" s="167"/>
      <c r="G184" s="163"/>
      <c r="H184" s="163"/>
      <c r="I184" s="163"/>
      <c r="J184" s="165"/>
      <c r="K184" s="119"/>
      <c r="L184" s="119"/>
      <c r="M184" s="120"/>
      <c r="N184" s="121"/>
      <c r="O184" s="121"/>
    </row>
    <row r="185" spans="1:15" ht="14.25" customHeight="1">
      <c r="A185" s="114"/>
      <c r="B185" s="163"/>
      <c r="C185" s="163"/>
      <c r="D185" s="114"/>
      <c r="E185" s="114"/>
      <c r="F185" s="167"/>
      <c r="G185" s="163"/>
      <c r="H185" s="163"/>
      <c r="I185" s="163"/>
      <c r="J185" s="165"/>
      <c r="K185" s="119"/>
      <c r="L185" s="117"/>
      <c r="M185" s="120"/>
      <c r="N185" s="121"/>
      <c r="O185" s="121"/>
    </row>
    <row r="186" spans="1:15" ht="14.25" customHeight="1">
      <c r="A186" s="114"/>
      <c r="B186" s="163"/>
      <c r="C186" s="163"/>
      <c r="D186" s="114"/>
      <c r="E186" s="114"/>
      <c r="F186" s="167"/>
      <c r="G186" s="163"/>
      <c r="H186" s="163"/>
      <c r="I186" s="163"/>
      <c r="J186" s="165"/>
      <c r="K186" s="119"/>
      <c r="L186" s="117"/>
      <c r="M186" s="120"/>
      <c r="N186" s="121"/>
      <c r="O186" s="121"/>
    </row>
    <row r="187" spans="1:15" ht="14.25" customHeight="1">
      <c r="A187" s="114"/>
      <c r="B187" s="163"/>
      <c r="C187" s="163"/>
      <c r="D187" s="114"/>
      <c r="E187" s="114"/>
      <c r="F187" s="167"/>
      <c r="G187" s="163"/>
      <c r="H187" s="163"/>
      <c r="I187" s="163"/>
      <c r="J187" s="165"/>
      <c r="K187" s="119"/>
      <c r="L187" s="117"/>
      <c r="M187" s="120"/>
      <c r="N187" s="121"/>
      <c r="O187" s="121"/>
    </row>
    <row r="188" spans="1:15" ht="14.25" customHeight="1">
      <c r="A188" s="114"/>
      <c r="B188" s="163"/>
      <c r="C188" s="163"/>
      <c r="D188" s="114"/>
      <c r="E188" s="114"/>
      <c r="F188" s="167"/>
      <c r="G188" s="163"/>
      <c r="H188" s="163"/>
      <c r="I188" s="163"/>
      <c r="J188" s="165"/>
      <c r="K188" s="119"/>
      <c r="L188" s="117"/>
      <c r="M188" s="120"/>
      <c r="N188" s="121"/>
      <c r="O188" s="121"/>
    </row>
    <row r="189" spans="1:15" ht="14.25" customHeight="1">
      <c r="A189" s="114"/>
      <c r="B189" s="163"/>
      <c r="C189" s="163"/>
      <c r="D189" s="114"/>
      <c r="E189" s="114"/>
      <c r="F189" s="167"/>
      <c r="G189" s="163"/>
      <c r="H189" s="163"/>
      <c r="I189" s="163"/>
      <c r="J189" s="165"/>
      <c r="K189" s="119"/>
      <c r="L189" s="117"/>
      <c r="M189" s="120"/>
      <c r="N189" s="121"/>
      <c r="O189" s="121"/>
    </row>
    <row r="190" spans="1:15" ht="14.25" customHeight="1">
      <c r="A190" s="114"/>
      <c r="B190" s="163"/>
      <c r="C190" s="163"/>
      <c r="D190" s="114"/>
      <c r="E190" s="114"/>
      <c r="F190" s="167"/>
      <c r="G190" s="163"/>
      <c r="H190" s="163"/>
      <c r="I190" s="163"/>
      <c r="J190" s="165"/>
      <c r="K190" s="119"/>
      <c r="L190" s="117"/>
      <c r="M190" s="120"/>
      <c r="N190" s="121"/>
      <c r="O190" s="121"/>
    </row>
    <row r="191" spans="1:15" ht="14.25" customHeight="1">
      <c r="A191" s="114"/>
      <c r="B191" s="163"/>
      <c r="C191" s="163"/>
      <c r="D191" s="114"/>
      <c r="E191" s="114"/>
      <c r="F191" s="167"/>
      <c r="G191" s="163"/>
      <c r="H191" s="163"/>
      <c r="I191" s="163"/>
      <c r="J191" s="165"/>
      <c r="K191" s="119"/>
      <c r="L191" s="117"/>
      <c r="M191" s="120"/>
      <c r="N191" s="121"/>
      <c r="O191" s="121"/>
    </row>
    <row r="192" spans="1:15" ht="14.25" customHeight="1">
      <c r="A192" s="114"/>
      <c r="B192" s="163"/>
      <c r="C192" s="163"/>
      <c r="D192" s="114"/>
      <c r="E192" s="114"/>
      <c r="F192" s="171"/>
      <c r="G192" s="163"/>
      <c r="H192" s="163"/>
      <c r="I192" s="163"/>
      <c r="J192" s="165"/>
      <c r="K192" s="119"/>
      <c r="L192" s="117"/>
      <c r="M192" s="120"/>
      <c r="N192" s="121"/>
      <c r="O192" s="121"/>
    </row>
    <row r="193" spans="1:15" ht="14.25" customHeight="1">
      <c r="A193" s="114"/>
      <c r="B193" s="163"/>
      <c r="C193" s="163"/>
      <c r="D193" s="114"/>
      <c r="E193" s="114"/>
      <c r="F193" s="171"/>
      <c r="G193" s="163"/>
      <c r="H193" s="163"/>
      <c r="I193" s="163"/>
      <c r="J193" s="165"/>
      <c r="K193" s="119"/>
      <c r="L193" s="117"/>
      <c r="M193" s="120"/>
      <c r="N193" s="121"/>
      <c r="O193" s="121"/>
    </row>
    <row r="194" spans="1:15" ht="14.25" customHeight="1">
      <c r="A194" s="114"/>
      <c r="B194" s="163"/>
      <c r="C194" s="163"/>
      <c r="D194" s="114"/>
      <c r="E194" s="114"/>
      <c r="F194" s="171"/>
      <c r="G194" s="163"/>
      <c r="H194" s="163"/>
      <c r="I194" s="163"/>
      <c r="J194" s="165"/>
      <c r="K194" s="119"/>
      <c r="L194" s="117"/>
      <c r="M194" s="120"/>
      <c r="N194" s="121"/>
      <c r="O194" s="121"/>
    </row>
    <row r="195" spans="1:15" ht="14.25" customHeight="1">
      <c r="A195" s="114"/>
      <c r="B195" s="163"/>
      <c r="C195" s="163"/>
      <c r="D195" s="114"/>
      <c r="E195" s="114"/>
      <c r="F195" s="171"/>
      <c r="G195" s="163"/>
      <c r="H195" s="163"/>
      <c r="I195" s="163"/>
      <c r="J195" s="165"/>
      <c r="K195" s="119"/>
      <c r="L195" s="117"/>
      <c r="M195" s="120"/>
      <c r="N195" s="121"/>
      <c r="O195" s="121"/>
    </row>
    <row r="196" spans="1:15" ht="14.25" customHeight="1">
      <c r="A196" s="114"/>
      <c r="B196" s="163"/>
      <c r="C196" s="163"/>
      <c r="D196" s="114"/>
      <c r="E196" s="114"/>
      <c r="F196" s="167"/>
      <c r="G196" s="163"/>
      <c r="H196" s="163"/>
      <c r="I196" s="163"/>
      <c r="J196" s="165"/>
      <c r="K196" s="119"/>
      <c r="L196" s="117"/>
      <c r="M196" s="120"/>
      <c r="N196" s="121"/>
      <c r="O196" s="121"/>
    </row>
    <row r="197" spans="1:15" ht="14.25" customHeight="1">
      <c r="A197" s="114"/>
      <c r="B197" s="163"/>
      <c r="C197" s="163"/>
      <c r="D197" s="114"/>
      <c r="E197" s="114"/>
      <c r="F197" s="167"/>
      <c r="G197" s="163"/>
      <c r="H197" s="163"/>
      <c r="I197" s="163"/>
      <c r="J197" s="165"/>
      <c r="K197" s="119"/>
      <c r="L197" s="117"/>
      <c r="M197" s="120"/>
      <c r="N197" s="121"/>
      <c r="O197" s="121"/>
    </row>
    <row r="198" spans="1:15" ht="14.25" customHeight="1">
      <c r="A198" s="114"/>
      <c r="B198" s="163"/>
      <c r="C198" s="163"/>
      <c r="D198" s="114"/>
      <c r="E198" s="114"/>
      <c r="F198" s="167"/>
      <c r="G198" s="163"/>
      <c r="H198" s="163"/>
      <c r="I198" s="163"/>
      <c r="J198" s="165"/>
      <c r="K198" s="119"/>
      <c r="L198" s="117"/>
      <c r="M198" s="120"/>
      <c r="N198" s="121"/>
      <c r="O198" s="121"/>
    </row>
    <row r="199" spans="1:15" ht="14.25" customHeight="1">
      <c r="A199" s="114"/>
      <c r="B199" s="163"/>
      <c r="C199" s="163"/>
      <c r="D199" s="114"/>
      <c r="E199" s="114"/>
      <c r="F199" s="171"/>
      <c r="G199" s="163"/>
      <c r="H199" s="163"/>
      <c r="I199" s="163"/>
      <c r="J199" s="165"/>
      <c r="K199" s="119"/>
      <c r="L199" s="117"/>
      <c r="M199" s="120"/>
      <c r="N199" s="121"/>
      <c r="O199" s="121"/>
    </row>
    <row r="200" spans="1:15" ht="14.25" customHeight="1">
      <c r="A200" s="114"/>
      <c r="B200" s="163"/>
      <c r="C200" s="163"/>
      <c r="D200" s="114"/>
      <c r="E200" s="114"/>
      <c r="F200" s="171"/>
      <c r="G200" s="163"/>
      <c r="H200" s="163"/>
      <c r="I200" s="163"/>
      <c r="J200" s="165"/>
      <c r="K200" s="119"/>
      <c r="L200" s="117"/>
      <c r="M200" s="120"/>
      <c r="N200" s="121"/>
      <c r="O200" s="121"/>
    </row>
    <row r="201" spans="1:15" ht="14.25" customHeight="1">
      <c r="A201" s="114"/>
      <c r="B201" s="163"/>
      <c r="C201" s="163"/>
      <c r="D201" s="114"/>
      <c r="E201" s="114"/>
      <c r="F201" s="171"/>
      <c r="G201" s="163"/>
      <c r="H201" s="163"/>
      <c r="I201" s="163"/>
      <c r="J201" s="165"/>
      <c r="K201" s="119"/>
      <c r="L201" s="117"/>
      <c r="M201" s="120"/>
      <c r="N201" s="121"/>
      <c r="O201" s="121"/>
    </row>
    <row r="202" spans="1:15" ht="14.25" customHeight="1">
      <c r="A202" s="114"/>
      <c r="B202" s="163"/>
      <c r="C202" s="163"/>
      <c r="D202" s="114"/>
      <c r="E202" s="114"/>
      <c r="F202" s="167"/>
      <c r="G202" s="163"/>
      <c r="H202" s="163"/>
      <c r="I202" s="163"/>
      <c r="J202" s="165"/>
      <c r="K202" s="119"/>
      <c r="L202" s="117"/>
      <c r="M202" s="120"/>
      <c r="N202" s="121"/>
      <c r="O202" s="121"/>
    </row>
    <row r="203" spans="1:15" ht="14.25" customHeight="1">
      <c r="A203" s="114"/>
      <c r="B203" s="174"/>
      <c r="C203" s="163"/>
      <c r="D203" s="114"/>
      <c r="E203" s="114"/>
      <c r="F203" s="167"/>
      <c r="G203" s="163"/>
      <c r="H203" s="163"/>
      <c r="I203" s="163"/>
      <c r="J203" s="165"/>
      <c r="K203" s="119"/>
      <c r="L203" s="117"/>
      <c r="M203" s="120"/>
      <c r="N203" s="121"/>
      <c r="O203" s="121"/>
    </row>
    <row r="204" spans="1:15" ht="14.25" customHeight="1">
      <c r="A204" s="114"/>
      <c r="B204" s="174"/>
      <c r="C204" s="163"/>
      <c r="D204" s="114"/>
      <c r="E204" s="114"/>
      <c r="F204" s="167"/>
      <c r="G204" s="163"/>
      <c r="H204" s="163"/>
      <c r="I204" s="163"/>
      <c r="J204" s="165"/>
      <c r="K204" s="119"/>
      <c r="L204" s="117"/>
      <c r="M204" s="120"/>
      <c r="N204" s="121"/>
      <c r="O204" s="121"/>
    </row>
    <row r="205" spans="1:15" ht="14.25" customHeight="1">
      <c r="A205" s="114"/>
      <c r="B205" s="163"/>
      <c r="C205" s="163"/>
      <c r="D205" s="114"/>
      <c r="E205" s="114"/>
      <c r="F205" s="167"/>
      <c r="G205" s="163"/>
      <c r="H205" s="163"/>
      <c r="I205" s="163"/>
      <c r="J205" s="165"/>
      <c r="K205" s="119"/>
      <c r="L205" s="117"/>
      <c r="M205" s="120"/>
      <c r="N205" s="121"/>
      <c r="O205" s="121"/>
    </row>
    <row r="206" spans="1:15" ht="14.25" customHeight="1">
      <c r="A206" s="114"/>
      <c r="B206" s="163"/>
      <c r="C206" s="163"/>
      <c r="D206" s="114"/>
      <c r="E206" s="114"/>
      <c r="F206" s="167"/>
      <c r="G206" s="163"/>
      <c r="H206" s="163"/>
      <c r="I206" s="163"/>
      <c r="J206" s="165"/>
      <c r="K206" s="119"/>
      <c r="L206" s="117"/>
      <c r="M206" s="120"/>
      <c r="N206" s="121"/>
      <c r="O206" s="121"/>
    </row>
    <row r="207" spans="1:15" ht="14.25" customHeight="1">
      <c r="A207" s="114"/>
      <c r="B207" s="163"/>
      <c r="C207" s="163"/>
      <c r="D207" s="114"/>
      <c r="E207" s="114"/>
      <c r="F207" s="167"/>
      <c r="G207" s="163"/>
      <c r="H207" s="163"/>
      <c r="I207" s="163"/>
      <c r="J207" s="165"/>
      <c r="K207" s="119"/>
      <c r="L207" s="117"/>
      <c r="M207" s="120"/>
      <c r="N207" s="121"/>
      <c r="O207" s="121"/>
    </row>
    <row r="208" spans="1:15" ht="14.25" customHeight="1">
      <c r="A208" s="114"/>
      <c r="B208" s="163"/>
      <c r="C208" s="173"/>
      <c r="D208" s="114"/>
      <c r="E208" s="114"/>
      <c r="F208" s="167"/>
      <c r="G208" s="163"/>
      <c r="H208" s="163"/>
      <c r="I208" s="163"/>
      <c r="J208" s="165"/>
      <c r="K208" s="119"/>
      <c r="L208" s="117"/>
      <c r="M208" s="120"/>
      <c r="N208" s="121"/>
      <c r="O208" s="121"/>
    </row>
    <row r="209" spans="1:15" ht="14.25" customHeight="1">
      <c r="A209" s="114"/>
      <c r="B209" s="163"/>
      <c r="C209" s="163"/>
      <c r="D209" s="114"/>
      <c r="E209" s="114"/>
      <c r="F209" s="164"/>
      <c r="G209" s="163"/>
      <c r="H209" s="163"/>
      <c r="I209" s="163"/>
      <c r="J209" s="165"/>
      <c r="K209" s="119"/>
      <c r="L209" s="117"/>
      <c r="M209" s="120"/>
      <c r="N209" s="121"/>
      <c r="O209" s="121"/>
    </row>
    <row r="210" spans="1:15" ht="14.25" customHeight="1">
      <c r="A210" s="114"/>
      <c r="B210" s="163"/>
      <c r="C210" s="163"/>
      <c r="D210" s="114"/>
      <c r="E210" s="114"/>
      <c r="F210" s="167"/>
      <c r="G210" s="163"/>
      <c r="H210" s="163"/>
      <c r="I210" s="163"/>
      <c r="J210" s="165"/>
      <c r="K210" s="119"/>
      <c r="L210" s="117"/>
      <c r="M210" s="120"/>
      <c r="N210" s="121"/>
      <c r="O210" s="121"/>
    </row>
    <row r="211" spans="1:15" ht="14.25" customHeight="1">
      <c r="A211" s="114"/>
      <c r="B211" s="163"/>
      <c r="C211" s="163"/>
      <c r="D211" s="114"/>
      <c r="E211" s="114"/>
      <c r="F211" s="170"/>
      <c r="G211" s="163"/>
      <c r="H211" s="163"/>
      <c r="I211" s="163"/>
      <c r="J211" s="165"/>
      <c r="K211" s="119"/>
      <c r="L211" s="117"/>
      <c r="M211" s="120"/>
      <c r="N211" s="121"/>
      <c r="O211" s="121"/>
    </row>
    <row r="212" spans="1:15" ht="14.25" customHeight="1">
      <c r="A212" s="114"/>
      <c r="B212" s="163"/>
      <c r="C212" s="163"/>
      <c r="D212" s="114"/>
      <c r="E212" s="114"/>
      <c r="F212" s="171"/>
      <c r="G212" s="163"/>
      <c r="H212" s="163"/>
      <c r="I212" s="163"/>
      <c r="J212" s="165"/>
      <c r="K212" s="119"/>
      <c r="L212" s="117"/>
      <c r="M212" s="120"/>
      <c r="N212" s="121"/>
      <c r="O212" s="121"/>
    </row>
    <row r="213" spans="1:15" ht="14.25" customHeight="1">
      <c r="A213" s="114"/>
      <c r="B213" s="163"/>
      <c r="C213" s="163"/>
      <c r="D213" s="114"/>
      <c r="E213" s="114"/>
      <c r="F213" s="167"/>
      <c r="G213" s="163"/>
      <c r="H213" s="163"/>
      <c r="I213" s="163"/>
      <c r="J213" s="165"/>
      <c r="K213" s="119"/>
      <c r="L213" s="117"/>
      <c r="M213" s="120"/>
      <c r="N213" s="121"/>
      <c r="O213" s="121"/>
    </row>
    <row r="214" spans="1:15" ht="14.25" customHeight="1">
      <c r="A214" s="114"/>
      <c r="B214" s="163"/>
      <c r="C214" s="163"/>
      <c r="D214" s="114"/>
      <c r="E214" s="114"/>
      <c r="F214" s="167"/>
      <c r="G214" s="163"/>
      <c r="H214" s="163"/>
      <c r="I214" s="163"/>
      <c r="J214" s="165"/>
      <c r="K214" s="119"/>
      <c r="L214" s="117"/>
      <c r="M214" s="120"/>
      <c r="N214" s="121"/>
      <c r="O214" s="121"/>
    </row>
    <row r="215" spans="1:15" ht="14.25" customHeight="1">
      <c r="A215" s="114"/>
      <c r="B215" s="163"/>
      <c r="C215" s="163"/>
      <c r="D215" s="114"/>
      <c r="E215" s="114"/>
      <c r="F215" s="167"/>
      <c r="G215" s="163"/>
      <c r="H215" s="163"/>
      <c r="I215" s="163"/>
      <c r="J215" s="165"/>
      <c r="K215" s="119"/>
      <c r="L215" s="117"/>
      <c r="M215" s="120"/>
      <c r="N215" s="121"/>
      <c r="O215" s="121"/>
    </row>
    <row r="216" spans="1:15" ht="14.25" customHeight="1">
      <c r="A216" s="114"/>
      <c r="B216" s="163"/>
      <c r="C216" s="163"/>
      <c r="D216" s="114"/>
      <c r="E216" s="114"/>
      <c r="F216" s="167"/>
      <c r="G216" s="163"/>
      <c r="H216" s="163"/>
      <c r="I216" s="163"/>
      <c r="J216" s="165"/>
      <c r="K216" s="119"/>
      <c r="L216" s="117"/>
      <c r="M216" s="120"/>
      <c r="N216" s="121"/>
      <c r="O216" s="121"/>
    </row>
    <row r="217" spans="1:15" ht="14.25" customHeight="1">
      <c r="A217" s="114"/>
      <c r="B217" s="163"/>
      <c r="C217" s="163"/>
      <c r="D217" s="114"/>
      <c r="E217" s="114"/>
      <c r="F217" s="167"/>
      <c r="G217" s="163"/>
      <c r="H217" s="163"/>
      <c r="I217" s="163"/>
      <c r="J217" s="165"/>
      <c r="K217" s="119"/>
      <c r="L217" s="117"/>
      <c r="M217" s="120"/>
      <c r="N217" s="121"/>
      <c r="O217" s="121"/>
    </row>
    <row r="218" spans="1:15" ht="14.25" customHeight="1">
      <c r="A218" s="114"/>
      <c r="B218" s="163"/>
      <c r="C218" s="163"/>
      <c r="D218" s="114"/>
      <c r="E218" s="114"/>
      <c r="F218" s="171"/>
      <c r="G218" s="163"/>
      <c r="H218" s="163"/>
      <c r="I218" s="163"/>
      <c r="J218" s="165"/>
      <c r="K218" s="119"/>
      <c r="L218" s="117"/>
      <c r="M218" s="120"/>
      <c r="N218" s="121"/>
      <c r="O218" s="121"/>
    </row>
    <row r="219" spans="1:15" ht="14.25" customHeight="1">
      <c r="A219" s="114"/>
      <c r="B219" s="163"/>
      <c r="C219" s="163"/>
      <c r="D219" s="114"/>
      <c r="E219" s="114"/>
      <c r="F219" s="164"/>
      <c r="G219" s="163"/>
      <c r="H219" s="163"/>
      <c r="I219" s="163"/>
      <c r="J219" s="165"/>
      <c r="K219" s="119"/>
      <c r="L219" s="117"/>
      <c r="M219" s="120"/>
      <c r="N219" s="121"/>
      <c r="O219" s="121"/>
    </row>
    <row r="220" spans="1:15" ht="14.25" customHeight="1">
      <c r="A220" s="114"/>
      <c r="B220" s="163"/>
      <c r="C220" s="163"/>
      <c r="D220" s="114"/>
      <c r="E220" s="114"/>
      <c r="F220" s="171"/>
      <c r="G220" s="163"/>
      <c r="H220" s="163"/>
      <c r="I220" s="163"/>
      <c r="J220" s="165"/>
      <c r="K220" s="119"/>
      <c r="L220" s="117"/>
      <c r="M220" s="120"/>
      <c r="N220" s="121"/>
      <c r="O220" s="121"/>
    </row>
    <row r="221" spans="1:15" ht="14.25" customHeight="1">
      <c r="A221" s="114"/>
      <c r="B221" s="163"/>
      <c r="C221" s="163"/>
      <c r="D221" s="114"/>
      <c r="E221" s="114"/>
      <c r="F221" s="167"/>
      <c r="G221" s="163"/>
      <c r="H221" s="163"/>
      <c r="I221" s="163"/>
      <c r="J221" s="165"/>
      <c r="K221" s="119"/>
      <c r="L221" s="117"/>
      <c r="M221" s="120"/>
      <c r="N221" s="121"/>
      <c r="O221" s="121"/>
    </row>
    <row r="222" spans="1:15" ht="14.25" customHeight="1">
      <c r="A222" s="114"/>
      <c r="B222" s="163"/>
      <c r="C222" s="163"/>
      <c r="D222" s="114"/>
      <c r="E222" s="114"/>
      <c r="F222" s="167"/>
      <c r="G222" s="163"/>
      <c r="H222" s="163"/>
      <c r="I222" s="163"/>
      <c r="J222" s="165"/>
      <c r="K222" s="119"/>
      <c r="L222" s="117"/>
      <c r="M222" s="120"/>
      <c r="N222" s="121"/>
      <c r="O222" s="121"/>
    </row>
    <row r="223" spans="1:15" ht="14.25" customHeight="1">
      <c r="A223" s="114"/>
      <c r="B223" s="163"/>
      <c r="C223" s="163"/>
      <c r="D223" s="114"/>
      <c r="E223" s="114"/>
      <c r="F223" s="167"/>
      <c r="G223" s="163"/>
      <c r="H223" s="163"/>
      <c r="I223" s="163"/>
      <c r="J223" s="165"/>
      <c r="K223" s="119"/>
      <c r="L223" s="117"/>
      <c r="M223" s="120"/>
      <c r="N223" s="121"/>
      <c r="O223" s="121"/>
    </row>
    <row r="224" spans="1:15" ht="14.25" customHeight="1">
      <c r="A224" s="114"/>
      <c r="B224" s="163"/>
      <c r="C224" s="163"/>
      <c r="D224" s="114"/>
      <c r="E224" s="114"/>
      <c r="F224" s="167"/>
      <c r="G224" s="163"/>
      <c r="H224" s="163"/>
      <c r="I224" s="163"/>
      <c r="J224" s="165"/>
      <c r="K224" s="119"/>
      <c r="L224" s="117"/>
      <c r="M224" s="120"/>
      <c r="N224" s="121"/>
      <c r="O224" s="121"/>
    </row>
    <row r="225" spans="1:15" ht="14.25" customHeight="1">
      <c r="A225" s="114"/>
      <c r="B225" s="163"/>
      <c r="C225" s="163"/>
      <c r="D225" s="114"/>
      <c r="E225" s="114"/>
      <c r="F225" s="167"/>
      <c r="G225" s="163"/>
      <c r="H225" s="163"/>
      <c r="I225" s="163"/>
      <c r="J225" s="165"/>
      <c r="K225" s="119"/>
      <c r="L225" s="117"/>
      <c r="M225" s="120"/>
      <c r="N225" s="121"/>
      <c r="O225" s="121"/>
    </row>
    <row r="226" spans="1:15" ht="14.25" customHeight="1">
      <c r="A226" s="114"/>
      <c r="B226" s="163"/>
      <c r="C226" s="163"/>
      <c r="D226" s="114"/>
      <c r="E226" s="114"/>
      <c r="F226" s="167"/>
      <c r="G226" s="163"/>
      <c r="H226" s="163"/>
      <c r="I226" s="163"/>
      <c r="J226" s="165"/>
      <c r="K226" s="119"/>
      <c r="L226" s="117"/>
      <c r="M226" s="120"/>
      <c r="N226" s="121"/>
      <c r="O226" s="121"/>
    </row>
    <row r="227" spans="1:15" ht="14.25" customHeight="1">
      <c r="A227" s="114"/>
      <c r="B227" s="163"/>
      <c r="C227" s="163"/>
      <c r="D227" s="114"/>
      <c r="E227" s="114"/>
      <c r="F227" s="167"/>
      <c r="G227" s="163"/>
      <c r="H227" s="163"/>
      <c r="I227" s="163"/>
      <c r="J227" s="165"/>
      <c r="K227" s="119"/>
      <c r="L227" s="117"/>
      <c r="M227" s="120"/>
      <c r="N227" s="121"/>
      <c r="O227" s="121"/>
    </row>
    <row r="228" spans="1:15" ht="14.25" customHeight="1">
      <c r="A228" s="114"/>
      <c r="B228" s="163"/>
      <c r="C228" s="163"/>
      <c r="D228" s="114"/>
      <c r="E228" s="114"/>
      <c r="F228" s="167"/>
      <c r="G228" s="163"/>
      <c r="H228" s="163"/>
      <c r="I228" s="163"/>
      <c r="J228" s="165"/>
      <c r="K228" s="119"/>
      <c r="L228" s="117"/>
      <c r="M228" s="120"/>
      <c r="N228" s="121"/>
      <c r="O228" s="121"/>
    </row>
    <row r="229" spans="1:15" ht="14.25" customHeight="1">
      <c r="A229" s="114"/>
      <c r="B229" s="163"/>
      <c r="C229" s="163"/>
      <c r="D229" s="114"/>
      <c r="E229" s="114"/>
      <c r="F229" s="167"/>
      <c r="G229" s="163"/>
      <c r="H229" s="163"/>
      <c r="I229" s="163"/>
      <c r="J229" s="165"/>
      <c r="K229" s="119"/>
      <c r="L229" s="117"/>
      <c r="M229" s="120"/>
      <c r="N229" s="121"/>
      <c r="O229" s="121"/>
    </row>
    <row r="230" spans="1:15" ht="14.25" customHeight="1">
      <c r="A230" s="114"/>
      <c r="B230" s="163"/>
      <c r="C230" s="163"/>
      <c r="D230" s="114"/>
      <c r="E230" s="114"/>
      <c r="F230" s="171"/>
      <c r="G230" s="163"/>
      <c r="H230" s="163"/>
      <c r="I230" s="163"/>
      <c r="J230" s="165"/>
      <c r="K230" s="119"/>
      <c r="L230" s="117"/>
      <c r="M230" s="120"/>
      <c r="N230" s="121"/>
      <c r="O230" s="121"/>
    </row>
    <row r="231" spans="1:15" ht="14.25" customHeight="1">
      <c r="A231" s="114"/>
      <c r="B231" s="163"/>
      <c r="C231" s="163"/>
      <c r="D231" s="114"/>
      <c r="E231" s="114"/>
      <c r="F231" s="167"/>
      <c r="G231" s="163"/>
      <c r="H231" s="163"/>
      <c r="I231" s="163"/>
      <c r="J231" s="165"/>
      <c r="K231" s="119"/>
      <c r="L231" s="117"/>
      <c r="M231" s="120"/>
      <c r="N231" s="121"/>
      <c r="O231" s="121"/>
    </row>
    <row r="232" spans="1:15" ht="14.25" customHeight="1">
      <c r="A232" s="114"/>
      <c r="B232" s="163"/>
      <c r="C232" s="163"/>
      <c r="D232" s="114"/>
      <c r="E232" s="114"/>
      <c r="F232" s="167"/>
      <c r="G232" s="163"/>
      <c r="H232" s="163"/>
      <c r="I232" s="163"/>
      <c r="J232" s="165"/>
      <c r="K232" s="119"/>
      <c r="L232" s="117"/>
      <c r="M232" s="120"/>
      <c r="N232" s="121"/>
      <c r="O232" s="121"/>
    </row>
    <row r="233" spans="1:15" ht="14.25" customHeight="1">
      <c r="A233" s="114"/>
      <c r="B233" s="163"/>
      <c r="C233" s="163"/>
      <c r="D233" s="114"/>
      <c r="E233" s="114"/>
      <c r="F233" s="167"/>
      <c r="G233" s="163"/>
      <c r="H233" s="163"/>
      <c r="I233" s="163"/>
      <c r="J233" s="165"/>
      <c r="K233" s="119"/>
      <c r="L233" s="117"/>
      <c r="M233" s="120"/>
      <c r="N233" s="121"/>
      <c r="O233" s="121"/>
    </row>
    <row r="234" spans="1:15" ht="14.25" customHeight="1">
      <c r="A234" s="114"/>
      <c r="B234" s="163"/>
      <c r="C234" s="163"/>
      <c r="D234" s="114"/>
      <c r="E234" s="114"/>
      <c r="F234" s="167"/>
      <c r="G234" s="163"/>
      <c r="H234" s="163"/>
      <c r="I234" s="163"/>
      <c r="J234" s="165"/>
      <c r="K234" s="119"/>
      <c r="L234" s="117"/>
      <c r="M234" s="120"/>
      <c r="N234" s="121"/>
      <c r="O234" s="121"/>
    </row>
    <row r="235" spans="1:15" ht="14.25" customHeight="1">
      <c r="A235" s="114"/>
      <c r="B235" s="163"/>
      <c r="C235" s="163"/>
      <c r="D235" s="114"/>
      <c r="E235" s="114"/>
      <c r="F235" s="167"/>
      <c r="G235" s="163"/>
      <c r="H235" s="163"/>
      <c r="I235" s="163"/>
      <c r="J235" s="165"/>
      <c r="K235" s="119"/>
      <c r="L235" s="117"/>
      <c r="M235" s="120"/>
      <c r="N235" s="121"/>
      <c r="O235" s="121"/>
    </row>
    <row r="236" spans="1:15" ht="14.25" customHeight="1">
      <c r="A236" s="114"/>
      <c r="B236" s="163"/>
      <c r="C236" s="163"/>
      <c r="D236" s="114"/>
      <c r="E236" s="114"/>
      <c r="F236" s="167"/>
      <c r="G236" s="163"/>
      <c r="H236" s="163"/>
      <c r="I236" s="163"/>
      <c r="J236" s="165"/>
      <c r="K236" s="119"/>
      <c r="L236" s="117"/>
      <c r="M236" s="120"/>
      <c r="N236" s="121"/>
      <c r="O236" s="121"/>
    </row>
    <row r="237" spans="1:15" ht="14.25" customHeight="1">
      <c r="A237" s="114"/>
      <c r="B237" s="163"/>
      <c r="C237" s="163"/>
      <c r="D237" s="114"/>
      <c r="E237" s="114"/>
      <c r="F237" s="167"/>
      <c r="G237" s="163"/>
      <c r="H237" s="163"/>
      <c r="I237" s="163"/>
      <c r="J237" s="165"/>
      <c r="K237" s="119"/>
      <c r="L237" s="117"/>
      <c r="M237" s="120"/>
      <c r="N237" s="121"/>
      <c r="O237" s="121"/>
    </row>
    <row r="238" spans="1:15" ht="14.25" customHeight="1">
      <c r="A238" s="114"/>
      <c r="B238" s="173"/>
      <c r="C238" s="163"/>
      <c r="D238" s="114"/>
      <c r="E238" s="114"/>
      <c r="F238" s="167"/>
      <c r="G238" s="163"/>
      <c r="H238" s="163"/>
      <c r="I238" s="163"/>
      <c r="J238" s="165"/>
      <c r="K238" s="119"/>
      <c r="L238" s="117"/>
      <c r="M238" s="120"/>
      <c r="N238" s="121"/>
      <c r="O238" s="121"/>
    </row>
    <row r="239" spans="1:15" ht="14.25" customHeight="1">
      <c r="A239" s="114"/>
      <c r="B239" s="163"/>
      <c r="C239" s="163"/>
      <c r="D239" s="114"/>
      <c r="E239" s="114"/>
      <c r="F239" s="171"/>
      <c r="G239" s="163"/>
      <c r="H239" s="163"/>
      <c r="I239" s="163"/>
      <c r="J239" s="165"/>
      <c r="K239" s="119"/>
      <c r="L239" s="117"/>
      <c r="M239" s="120"/>
      <c r="N239" s="121"/>
      <c r="O239" s="121"/>
    </row>
    <row r="240" spans="1:15" ht="14.25" customHeight="1">
      <c r="A240" s="114"/>
      <c r="B240" s="163"/>
      <c r="C240" s="163"/>
      <c r="D240" s="114"/>
      <c r="E240" s="114"/>
      <c r="F240" s="167"/>
      <c r="G240" s="163"/>
      <c r="H240" s="163"/>
      <c r="I240" s="163"/>
      <c r="J240" s="165"/>
      <c r="K240" s="119"/>
      <c r="L240" s="117"/>
      <c r="M240" s="120"/>
      <c r="N240" s="121"/>
      <c r="O240" s="121"/>
    </row>
    <row r="241" spans="1:15" ht="14.25" customHeight="1">
      <c r="A241" s="114"/>
      <c r="B241" s="163"/>
      <c r="C241" s="163"/>
      <c r="D241" s="114"/>
      <c r="E241" s="114"/>
      <c r="F241" s="167"/>
      <c r="G241" s="163"/>
      <c r="H241" s="163"/>
      <c r="I241" s="163"/>
      <c r="J241" s="165"/>
      <c r="K241" s="119"/>
      <c r="L241" s="117"/>
      <c r="M241" s="120"/>
      <c r="N241" s="121"/>
      <c r="O241" s="121"/>
    </row>
    <row r="242" spans="1:15" ht="14.25" customHeight="1">
      <c r="A242" s="114"/>
      <c r="B242" s="163"/>
      <c r="C242" s="163"/>
      <c r="D242" s="114"/>
      <c r="E242" s="114"/>
      <c r="F242" s="167"/>
      <c r="G242" s="163"/>
      <c r="H242" s="163"/>
      <c r="I242" s="163"/>
      <c r="J242" s="165"/>
      <c r="K242" s="119"/>
      <c r="L242" s="117"/>
      <c r="M242" s="120"/>
      <c r="N242" s="121"/>
      <c r="O242" s="121"/>
    </row>
    <row r="243" spans="1:15" ht="14.25" customHeight="1">
      <c r="A243" s="114"/>
      <c r="B243" s="163"/>
      <c r="C243" s="163"/>
      <c r="D243" s="114"/>
      <c r="E243" s="114"/>
      <c r="F243" s="167"/>
      <c r="G243" s="163"/>
      <c r="H243" s="163"/>
      <c r="I243" s="163"/>
      <c r="J243" s="165"/>
      <c r="K243" s="119"/>
      <c r="L243" s="117"/>
      <c r="M243" s="120"/>
      <c r="N243" s="121"/>
      <c r="O243" s="121"/>
    </row>
    <row r="244" spans="1:15" ht="14.25" customHeight="1">
      <c r="A244" s="114"/>
      <c r="B244" s="163"/>
      <c r="C244" s="163"/>
      <c r="D244" s="114"/>
      <c r="E244" s="114"/>
      <c r="F244" s="171"/>
      <c r="G244" s="163"/>
      <c r="H244" s="163"/>
      <c r="I244" s="163"/>
      <c r="J244" s="165"/>
      <c r="K244" s="119"/>
      <c r="L244" s="117"/>
      <c r="M244" s="120"/>
      <c r="N244" s="121"/>
      <c r="O244" s="121"/>
    </row>
    <row r="245" spans="1:15" ht="14.25" customHeight="1">
      <c r="A245" s="114"/>
      <c r="B245" s="163"/>
      <c r="C245" s="163"/>
      <c r="D245" s="114"/>
      <c r="E245" s="114"/>
      <c r="F245" s="175"/>
      <c r="G245" s="163"/>
      <c r="H245" s="163"/>
      <c r="I245" s="163"/>
      <c r="J245" s="165"/>
      <c r="K245" s="119"/>
      <c r="L245" s="117"/>
      <c r="M245" s="120"/>
      <c r="N245" s="121"/>
      <c r="O245" s="121"/>
    </row>
    <row r="246" spans="1:15" ht="14.25" customHeight="1">
      <c r="A246" s="114"/>
      <c r="B246" s="163"/>
      <c r="C246" s="163"/>
      <c r="D246" s="114"/>
      <c r="E246" s="114"/>
      <c r="F246" s="167"/>
      <c r="G246" s="163"/>
      <c r="H246" s="163"/>
      <c r="I246" s="163"/>
      <c r="J246" s="165"/>
      <c r="K246" s="119"/>
      <c r="L246" s="117"/>
      <c r="M246" s="120"/>
      <c r="N246" s="121"/>
      <c r="O246" s="121"/>
    </row>
    <row r="247" spans="1:15" ht="14.25" customHeight="1">
      <c r="A247" s="114"/>
      <c r="B247" s="163"/>
      <c r="C247" s="163"/>
      <c r="D247" s="114"/>
      <c r="E247" s="114"/>
      <c r="F247" s="167"/>
      <c r="G247" s="163"/>
      <c r="H247" s="163"/>
      <c r="I247" s="163"/>
      <c r="J247" s="165"/>
      <c r="K247" s="119"/>
      <c r="L247" s="117"/>
      <c r="M247" s="120"/>
      <c r="N247" s="121"/>
      <c r="O247" s="121"/>
    </row>
    <row r="248" spans="1:15" ht="14.25" customHeight="1">
      <c r="A248" s="114"/>
      <c r="B248" s="163"/>
      <c r="C248" s="163"/>
      <c r="D248" s="114"/>
      <c r="E248" s="114"/>
      <c r="F248" s="167"/>
      <c r="G248" s="163"/>
      <c r="H248" s="163"/>
      <c r="I248" s="163"/>
      <c r="J248" s="165"/>
      <c r="K248" s="119"/>
      <c r="L248" s="117"/>
      <c r="M248" s="120"/>
      <c r="N248" s="121"/>
      <c r="O248" s="121"/>
    </row>
    <row r="249" spans="1:15" ht="14.25" customHeight="1">
      <c r="A249" s="114"/>
      <c r="B249" s="163"/>
      <c r="C249" s="163"/>
      <c r="D249" s="114"/>
      <c r="E249" s="114"/>
      <c r="F249" s="171"/>
      <c r="G249" s="163"/>
      <c r="H249" s="163"/>
      <c r="I249" s="163"/>
      <c r="J249" s="165"/>
      <c r="K249" s="119"/>
      <c r="L249" s="117"/>
      <c r="M249" s="120"/>
      <c r="N249" s="121"/>
      <c r="O249" s="121"/>
    </row>
    <row r="250" spans="1:15" ht="14.25" customHeight="1">
      <c r="A250" s="114"/>
      <c r="B250" s="163"/>
      <c r="C250" s="163"/>
      <c r="D250" s="114"/>
      <c r="E250" s="114"/>
      <c r="F250" s="171"/>
      <c r="G250" s="163"/>
      <c r="H250" s="163"/>
      <c r="I250" s="163"/>
      <c r="J250" s="165"/>
      <c r="K250" s="119"/>
      <c r="L250" s="117"/>
      <c r="M250" s="120"/>
      <c r="N250" s="121"/>
      <c r="O250" s="121"/>
    </row>
    <row r="251" spans="1:15" ht="14.25" customHeight="1">
      <c r="A251" s="114"/>
      <c r="B251" s="163"/>
      <c r="C251" s="163"/>
      <c r="D251" s="114"/>
      <c r="E251" s="114"/>
      <c r="F251" s="171"/>
      <c r="G251" s="163"/>
      <c r="H251" s="163"/>
      <c r="I251" s="163"/>
      <c r="J251" s="165"/>
      <c r="K251" s="119"/>
      <c r="L251" s="117"/>
      <c r="M251" s="120"/>
      <c r="N251" s="121"/>
      <c r="O251" s="121"/>
    </row>
    <row r="252" spans="1:15" ht="14.25" customHeight="1">
      <c r="A252" s="114"/>
      <c r="B252" s="163"/>
      <c r="C252" s="163"/>
      <c r="D252" s="114"/>
      <c r="E252" s="114"/>
      <c r="F252" s="171"/>
      <c r="G252" s="163"/>
      <c r="H252" s="163"/>
      <c r="I252" s="163"/>
      <c r="J252" s="165"/>
      <c r="K252" s="119"/>
      <c r="L252" s="117"/>
      <c r="M252" s="120"/>
      <c r="N252" s="121"/>
      <c r="O252" s="121"/>
    </row>
    <row r="253" spans="1:15" ht="14.25" customHeight="1">
      <c r="A253" s="114"/>
      <c r="B253" s="163"/>
      <c r="C253" s="163"/>
      <c r="D253" s="114"/>
      <c r="E253" s="114"/>
      <c r="F253" s="167"/>
      <c r="G253" s="163"/>
      <c r="H253" s="115"/>
      <c r="I253" s="163"/>
      <c r="J253" s="119"/>
      <c r="K253" s="115"/>
      <c r="L253" s="114"/>
      <c r="M253" s="120"/>
      <c r="N253" s="121"/>
      <c r="O253" s="121"/>
    </row>
    <row r="254" spans="1:15" ht="14.25" customHeight="1">
      <c r="A254" s="114"/>
      <c r="B254" s="163"/>
      <c r="C254" s="163"/>
      <c r="D254" s="114"/>
      <c r="E254" s="114"/>
      <c r="F254" s="167"/>
      <c r="G254" s="163"/>
      <c r="H254" s="114"/>
      <c r="I254" s="163"/>
      <c r="J254" s="165"/>
      <c r="K254" s="115"/>
      <c r="L254" s="118"/>
      <c r="M254" s="120"/>
      <c r="N254" s="121"/>
      <c r="O254" s="121"/>
    </row>
    <row r="255" spans="1:15" ht="14.25" customHeight="1">
      <c r="A255" s="114"/>
      <c r="B255" s="163"/>
      <c r="C255" s="163"/>
      <c r="D255" s="114"/>
      <c r="E255" s="114"/>
      <c r="F255" s="167"/>
      <c r="G255" s="163"/>
      <c r="H255" s="114"/>
      <c r="I255" s="163"/>
      <c r="J255" s="165"/>
      <c r="K255" s="115"/>
      <c r="L255" s="118"/>
      <c r="M255" s="120"/>
      <c r="N255" s="121"/>
      <c r="O255" s="121"/>
    </row>
    <row r="256" spans="1:15" ht="14.25" customHeight="1">
      <c r="A256" s="114"/>
      <c r="B256" s="163"/>
      <c r="C256" s="163"/>
      <c r="D256" s="114"/>
      <c r="E256" s="114"/>
      <c r="F256" s="167"/>
      <c r="G256" s="163"/>
      <c r="H256" s="114"/>
      <c r="I256" s="163"/>
      <c r="J256" s="165"/>
      <c r="K256" s="115"/>
      <c r="L256" s="118"/>
      <c r="M256" s="120"/>
      <c r="N256" s="121"/>
      <c r="O256" s="121"/>
    </row>
    <row r="257" spans="1:15" ht="14.25" customHeight="1">
      <c r="A257" s="114"/>
      <c r="B257" s="163"/>
      <c r="C257" s="163"/>
      <c r="D257" s="114"/>
      <c r="E257" s="114"/>
      <c r="F257" s="167"/>
      <c r="G257" s="163"/>
      <c r="H257" s="163"/>
      <c r="I257" s="163"/>
      <c r="J257" s="165"/>
      <c r="K257" s="115"/>
      <c r="L257" s="118"/>
      <c r="M257" s="120"/>
      <c r="N257" s="121"/>
      <c r="O257" s="121"/>
    </row>
    <row r="258" spans="1:15" ht="14.25" customHeight="1">
      <c r="A258" s="114"/>
      <c r="B258" s="163"/>
      <c r="C258" s="163"/>
      <c r="D258" s="114"/>
      <c r="E258" s="114"/>
      <c r="F258" s="171"/>
      <c r="G258" s="163"/>
      <c r="H258" s="163"/>
      <c r="I258" s="163"/>
      <c r="J258" s="176"/>
      <c r="K258" s="115"/>
      <c r="L258" s="118"/>
      <c r="M258" s="120"/>
      <c r="N258" s="121"/>
      <c r="O258" s="121"/>
    </row>
    <row r="259" spans="1:15" ht="14.25" customHeight="1">
      <c r="A259" s="114"/>
      <c r="B259" s="163"/>
      <c r="C259" s="163"/>
      <c r="D259" s="114"/>
      <c r="E259" s="114"/>
      <c r="F259" s="167"/>
      <c r="G259" s="163"/>
      <c r="H259" s="163"/>
      <c r="I259" s="163"/>
      <c r="J259" s="176"/>
      <c r="K259" s="115"/>
      <c r="L259" s="118"/>
      <c r="M259" s="120"/>
      <c r="N259" s="121"/>
      <c r="O259" s="121"/>
    </row>
    <row r="260" spans="1:15" ht="14.25" customHeight="1">
      <c r="A260" s="114"/>
      <c r="B260" s="163"/>
      <c r="C260" s="163"/>
      <c r="D260" s="114"/>
      <c r="E260" s="114"/>
      <c r="F260" s="167"/>
      <c r="G260" s="163"/>
      <c r="H260" s="163"/>
      <c r="I260" s="163"/>
      <c r="J260" s="119"/>
      <c r="K260" s="115"/>
      <c r="L260" s="118"/>
      <c r="M260" s="120"/>
      <c r="N260" s="121"/>
      <c r="O260" s="121"/>
    </row>
    <row r="261" spans="1:15" ht="14.25" customHeight="1">
      <c r="A261" s="114"/>
      <c r="B261" s="163"/>
      <c r="C261" s="163"/>
      <c r="D261" s="114"/>
      <c r="E261" s="114"/>
      <c r="F261" s="167"/>
      <c r="G261" s="163"/>
      <c r="H261" s="163"/>
      <c r="I261" s="163"/>
      <c r="J261" s="176"/>
      <c r="K261" s="115"/>
      <c r="L261" s="118"/>
      <c r="M261" s="120"/>
      <c r="N261" s="121"/>
      <c r="O261" s="121"/>
    </row>
    <row r="262" spans="1:15" ht="14.25" customHeight="1">
      <c r="A262" s="114"/>
      <c r="B262" s="163"/>
      <c r="C262" s="163"/>
      <c r="D262" s="114"/>
      <c r="E262" s="114"/>
      <c r="F262" s="167"/>
      <c r="G262" s="163"/>
      <c r="H262" s="163"/>
      <c r="I262" s="163"/>
      <c r="J262" s="176"/>
      <c r="K262" s="115"/>
      <c r="L262" s="118"/>
      <c r="M262" s="120"/>
      <c r="N262" s="121"/>
      <c r="O262" s="121"/>
    </row>
    <row r="263" spans="1:15" ht="14.25" customHeight="1">
      <c r="A263" s="114"/>
      <c r="B263" s="163"/>
      <c r="C263" s="163"/>
      <c r="D263" s="114"/>
      <c r="E263" s="114"/>
      <c r="F263" s="167"/>
      <c r="G263" s="163"/>
      <c r="H263" s="163"/>
      <c r="I263" s="163"/>
      <c r="J263" s="119"/>
      <c r="K263" s="115"/>
      <c r="L263" s="118"/>
      <c r="M263" s="120"/>
      <c r="N263" s="121"/>
      <c r="O263" s="121"/>
    </row>
    <row r="264" spans="1:15" ht="14.25" customHeight="1">
      <c r="A264" s="114"/>
      <c r="B264" s="163"/>
      <c r="C264" s="163"/>
      <c r="D264" s="114"/>
      <c r="E264" s="114"/>
      <c r="F264" s="167"/>
      <c r="G264" s="163"/>
      <c r="H264" s="163"/>
      <c r="I264" s="163"/>
      <c r="J264" s="176"/>
      <c r="K264" s="115"/>
      <c r="L264" s="118"/>
      <c r="M264" s="120"/>
      <c r="N264" s="121"/>
      <c r="O264" s="121"/>
    </row>
    <row r="265" spans="1:15" ht="14.25" customHeight="1">
      <c r="C265" s="121"/>
      <c r="F265" s="121"/>
      <c r="H265" s="121"/>
      <c r="J265" s="121"/>
      <c r="K265" s="124"/>
      <c r="M265" s="126"/>
      <c r="N265" s="121"/>
      <c r="O265" s="121"/>
    </row>
    <row r="266" spans="1:15" ht="14.25" customHeight="1">
      <c r="C266" s="121"/>
      <c r="F266" s="121"/>
      <c r="H266" s="121"/>
      <c r="J266" s="121"/>
      <c r="K266" s="124"/>
      <c r="M266" s="126"/>
      <c r="N266" s="121"/>
      <c r="O266" s="121"/>
    </row>
    <row r="267" spans="1:15" ht="14.25" customHeight="1">
      <c r="C267" s="121"/>
      <c r="F267" s="121"/>
      <c r="H267" s="121"/>
      <c r="J267" s="121"/>
      <c r="K267" s="124"/>
      <c r="M267" s="126"/>
      <c r="N267" s="121"/>
      <c r="O267" s="121"/>
    </row>
    <row r="268" spans="1:15" ht="14.25" customHeight="1">
      <c r="C268" s="121"/>
      <c r="F268" s="121"/>
      <c r="H268" s="121"/>
      <c r="J268" s="121"/>
      <c r="K268" s="124"/>
      <c r="M268" s="126"/>
      <c r="N268" s="121"/>
      <c r="O268" s="121"/>
    </row>
    <row r="269" spans="1:15" ht="14.25" customHeight="1">
      <c r="C269" s="121"/>
      <c r="F269" s="121"/>
      <c r="H269" s="121"/>
      <c r="J269" s="121"/>
      <c r="K269" s="124"/>
      <c r="M269" s="126"/>
      <c r="N269" s="121"/>
      <c r="O269" s="121"/>
    </row>
    <row r="270" spans="1:15" ht="14.25" customHeight="1">
      <c r="C270" s="121"/>
      <c r="F270" s="121"/>
      <c r="H270" s="121"/>
      <c r="J270" s="121"/>
      <c r="K270" s="124"/>
      <c r="M270" s="126"/>
      <c r="N270" s="121"/>
      <c r="O270" s="121"/>
    </row>
    <row r="271" spans="1:15" ht="14.25" customHeight="1">
      <c r="C271" s="121"/>
      <c r="F271" s="121"/>
      <c r="H271" s="121"/>
      <c r="J271" s="121"/>
      <c r="K271" s="124"/>
      <c r="M271" s="126"/>
      <c r="N271" s="121"/>
      <c r="O271" s="121"/>
    </row>
    <row r="272" spans="1:15" ht="14.25" customHeight="1">
      <c r="C272" s="121"/>
      <c r="F272" s="121"/>
      <c r="H272" s="121"/>
      <c r="J272" s="121"/>
      <c r="K272" s="124"/>
      <c r="M272" s="126"/>
      <c r="N272" s="121"/>
      <c r="O272" s="121"/>
    </row>
    <row r="273" spans="3:15" ht="14.25" customHeight="1">
      <c r="C273" s="121"/>
      <c r="F273" s="121"/>
      <c r="H273" s="121"/>
      <c r="J273" s="121"/>
      <c r="K273" s="124"/>
      <c r="M273" s="126"/>
      <c r="N273" s="121"/>
      <c r="O273" s="121"/>
    </row>
    <row r="274" spans="3:15" ht="14.25" customHeight="1">
      <c r="C274" s="121"/>
      <c r="F274" s="121"/>
      <c r="H274" s="121"/>
      <c r="J274" s="121"/>
      <c r="K274" s="124"/>
      <c r="M274" s="126"/>
      <c r="N274" s="121"/>
      <c r="O274" s="121"/>
    </row>
    <row r="275" spans="3:15" ht="14.25" customHeight="1">
      <c r="C275" s="121"/>
      <c r="F275" s="121"/>
      <c r="H275" s="121"/>
      <c r="J275" s="121"/>
      <c r="K275" s="124"/>
      <c r="M275" s="126"/>
      <c r="N275" s="121"/>
      <c r="O275" s="121"/>
    </row>
    <row r="276" spans="3:15" ht="14.25" customHeight="1">
      <c r="C276" s="121"/>
      <c r="F276" s="121"/>
      <c r="H276" s="121"/>
      <c r="J276" s="121"/>
      <c r="K276" s="124"/>
      <c r="M276" s="126"/>
      <c r="N276" s="121"/>
      <c r="O276" s="121"/>
    </row>
    <row r="277" spans="3:15" ht="14.25" customHeight="1">
      <c r="C277" s="121"/>
      <c r="F277" s="121"/>
      <c r="H277" s="121"/>
      <c r="J277" s="121"/>
      <c r="K277" s="124"/>
      <c r="M277" s="126"/>
      <c r="N277" s="121"/>
      <c r="O277" s="121"/>
    </row>
    <row r="278" spans="3:15" ht="14.25" customHeight="1">
      <c r="C278" s="121"/>
      <c r="F278" s="121"/>
      <c r="H278" s="121"/>
      <c r="J278" s="121"/>
      <c r="K278" s="124"/>
      <c r="M278" s="126"/>
      <c r="N278" s="121"/>
      <c r="O278" s="121"/>
    </row>
    <row r="279" spans="3:15" ht="14.25" customHeight="1">
      <c r="C279" s="121"/>
      <c r="F279" s="121"/>
      <c r="H279" s="121"/>
      <c r="J279" s="121"/>
      <c r="K279" s="124"/>
      <c r="M279" s="126"/>
      <c r="N279" s="121"/>
      <c r="O279" s="121"/>
    </row>
    <row r="280" spans="3:15" ht="14.25" customHeight="1">
      <c r="C280" s="121"/>
      <c r="F280" s="121"/>
      <c r="H280" s="121"/>
      <c r="J280" s="121"/>
      <c r="K280" s="124"/>
      <c r="M280" s="126"/>
      <c r="N280" s="121"/>
      <c r="O280" s="121"/>
    </row>
    <row r="281" spans="3:15" ht="14.25" customHeight="1">
      <c r="C281" s="121"/>
      <c r="F281" s="121"/>
      <c r="H281" s="121"/>
      <c r="J281" s="121"/>
      <c r="K281" s="124"/>
      <c r="M281" s="126"/>
      <c r="N281" s="121"/>
      <c r="O281" s="121"/>
    </row>
    <row r="282" spans="3:15" ht="14.25" customHeight="1">
      <c r="C282" s="121"/>
      <c r="F282" s="121"/>
      <c r="H282" s="121"/>
      <c r="J282" s="121"/>
      <c r="K282" s="124"/>
      <c r="M282" s="126"/>
      <c r="N282" s="121"/>
      <c r="O282" s="121"/>
    </row>
    <row r="283" spans="3:15" ht="14.25" customHeight="1">
      <c r="C283" s="121"/>
      <c r="F283" s="121"/>
      <c r="H283" s="121"/>
      <c r="J283" s="121"/>
      <c r="K283" s="124"/>
      <c r="M283" s="126"/>
      <c r="N283" s="121"/>
      <c r="O283" s="121"/>
    </row>
    <row r="284" spans="3:15" ht="15.75" customHeight="1">
      <c r="C284" s="121"/>
      <c r="F284" s="121"/>
      <c r="H284" s="121"/>
      <c r="J284" s="121"/>
      <c r="K284" s="124"/>
      <c r="M284" s="126"/>
      <c r="N284" s="121"/>
      <c r="O284" s="121"/>
    </row>
    <row r="285" spans="3:15" ht="15.75" customHeight="1">
      <c r="C285" s="121"/>
      <c r="F285" s="121"/>
      <c r="H285" s="121"/>
      <c r="J285" s="121"/>
      <c r="K285" s="124"/>
      <c r="M285" s="126"/>
      <c r="N285" s="121"/>
      <c r="O285" s="121"/>
    </row>
    <row r="286" spans="3:15" ht="15.75" customHeight="1">
      <c r="C286" s="121"/>
      <c r="F286" s="121"/>
      <c r="H286" s="121"/>
      <c r="J286" s="121"/>
      <c r="K286" s="124"/>
      <c r="M286" s="126"/>
      <c r="N286" s="121"/>
      <c r="O286" s="121"/>
    </row>
    <row r="287" spans="3:15" ht="15.75" customHeight="1">
      <c r="C287" s="121"/>
      <c r="F287" s="121"/>
      <c r="H287" s="121"/>
      <c r="J287" s="121"/>
      <c r="K287" s="124"/>
      <c r="M287" s="126"/>
      <c r="N287" s="121"/>
      <c r="O287" s="121"/>
    </row>
    <row r="288" spans="3:15" ht="15.75" customHeight="1">
      <c r="C288" s="121"/>
      <c r="F288" s="121"/>
      <c r="H288" s="121"/>
      <c r="J288" s="121"/>
      <c r="K288" s="124"/>
      <c r="M288" s="126"/>
      <c r="N288" s="121"/>
      <c r="O288" s="121"/>
    </row>
    <row r="289" spans="3:15" ht="15.75" customHeight="1">
      <c r="C289" s="121"/>
      <c r="F289" s="121"/>
      <c r="H289" s="121"/>
      <c r="J289" s="121"/>
      <c r="K289" s="124"/>
      <c r="M289" s="126"/>
      <c r="N289" s="121"/>
      <c r="O289" s="121"/>
    </row>
    <row r="290" spans="3:15" ht="15.75" customHeight="1">
      <c r="C290" s="121"/>
      <c r="F290" s="121"/>
      <c r="H290" s="121"/>
      <c r="J290" s="121"/>
      <c r="K290" s="124"/>
      <c r="M290" s="126"/>
      <c r="N290" s="121"/>
      <c r="O290" s="121"/>
    </row>
    <row r="291" spans="3:15" ht="15.75" customHeight="1">
      <c r="C291" s="121"/>
      <c r="F291" s="121"/>
      <c r="H291" s="121"/>
      <c r="J291" s="121"/>
      <c r="K291" s="124"/>
      <c r="M291" s="126"/>
      <c r="N291" s="121"/>
      <c r="O291" s="121"/>
    </row>
    <row r="292" spans="3:15" ht="15.75" customHeight="1">
      <c r="C292" s="121"/>
      <c r="F292" s="121"/>
      <c r="H292" s="121"/>
      <c r="J292" s="121"/>
      <c r="K292" s="124"/>
      <c r="M292" s="126"/>
      <c r="N292" s="121"/>
      <c r="O292" s="121"/>
    </row>
    <row r="293" spans="3:15" ht="15.75" customHeight="1">
      <c r="C293" s="121"/>
      <c r="F293" s="121"/>
      <c r="H293" s="121"/>
      <c r="J293" s="121"/>
      <c r="K293" s="124"/>
      <c r="M293" s="126"/>
      <c r="N293" s="121"/>
      <c r="O293" s="121"/>
    </row>
    <row r="294" spans="3:15" ht="15.75" customHeight="1">
      <c r="C294" s="121"/>
      <c r="F294" s="121"/>
      <c r="H294" s="121"/>
      <c r="J294" s="121"/>
      <c r="K294" s="124"/>
      <c r="M294" s="126"/>
      <c r="N294" s="121"/>
      <c r="O294" s="121"/>
    </row>
    <row r="295" spans="3:15" ht="15.75" customHeight="1">
      <c r="C295" s="121"/>
      <c r="F295" s="121"/>
      <c r="H295" s="121"/>
      <c r="J295" s="121"/>
      <c r="K295" s="124"/>
      <c r="M295" s="126"/>
      <c r="N295" s="121"/>
      <c r="O295" s="121"/>
    </row>
    <row r="296" spans="3:15" ht="15.75" customHeight="1">
      <c r="C296" s="121"/>
      <c r="F296" s="121"/>
      <c r="H296" s="121"/>
      <c r="J296" s="121"/>
      <c r="K296" s="124"/>
      <c r="M296" s="126"/>
      <c r="N296" s="121"/>
      <c r="O296" s="121"/>
    </row>
    <row r="297" spans="3:15" ht="15.75" customHeight="1">
      <c r="C297" s="121"/>
      <c r="F297" s="121"/>
      <c r="H297" s="121"/>
      <c r="J297" s="121"/>
      <c r="K297" s="124"/>
      <c r="M297" s="126"/>
      <c r="N297" s="121"/>
      <c r="O297" s="121"/>
    </row>
    <row r="298" spans="3:15" ht="15.75" customHeight="1">
      <c r="C298" s="121"/>
      <c r="F298" s="121"/>
      <c r="H298" s="121"/>
      <c r="J298" s="121"/>
      <c r="K298" s="124"/>
      <c r="M298" s="126"/>
      <c r="N298" s="121"/>
      <c r="O298" s="121"/>
    </row>
    <row r="299" spans="3:15" ht="15.75" customHeight="1">
      <c r="C299" s="121"/>
      <c r="F299" s="121"/>
      <c r="H299" s="121"/>
      <c r="J299" s="121"/>
      <c r="K299" s="124"/>
      <c r="M299" s="126"/>
      <c r="N299" s="121"/>
      <c r="O299" s="121"/>
    </row>
    <row r="300" spans="3:15" ht="15.75" customHeight="1">
      <c r="C300" s="121"/>
      <c r="F300" s="121"/>
      <c r="H300" s="121"/>
      <c r="J300" s="121"/>
      <c r="K300" s="124"/>
      <c r="M300" s="126"/>
      <c r="N300" s="121"/>
      <c r="O300" s="121"/>
    </row>
    <row r="301" spans="3:15" ht="15.75" customHeight="1">
      <c r="C301" s="121"/>
      <c r="F301" s="121"/>
      <c r="H301" s="121"/>
      <c r="J301" s="121"/>
      <c r="K301" s="124"/>
      <c r="M301" s="126"/>
      <c r="N301" s="121"/>
      <c r="O301" s="121"/>
    </row>
    <row r="302" spans="3:15" ht="15.75" customHeight="1">
      <c r="C302" s="121"/>
      <c r="F302" s="121"/>
      <c r="H302" s="121"/>
      <c r="J302" s="121"/>
      <c r="K302" s="124"/>
      <c r="M302" s="126"/>
      <c r="N302" s="121"/>
      <c r="O302" s="121"/>
    </row>
    <row r="303" spans="3:15" ht="15.75" customHeight="1">
      <c r="C303" s="121"/>
      <c r="F303" s="121"/>
      <c r="H303" s="121"/>
      <c r="J303" s="121"/>
      <c r="K303" s="124"/>
      <c r="M303" s="126"/>
      <c r="N303" s="121"/>
      <c r="O303" s="121"/>
    </row>
    <row r="304" spans="3:15" ht="15.75" customHeight="1">
      <c r="C304" s="121"/>
      <c r="F304" s="121"/>
      <c r="H304" s="121"/>
      <c r="J304" s="121"/>
      <c r="K304" s="124"/>
      <c r="M304" s="126"/>
      <c r="N304" s="121"/>
      <c r="O304" s="121"/>
    </row>
    <row r="305" spans="3:15" ht="15.75" customHeight="1">
      <c r="C305" s="121"/>
      <c r="F305" s="121"/>
      <c r="H305" s="121"/>
      <c r="J305" s="121"/>
      <c r="K305" s="124"/>
      <c r="M305" s="126"/>
      <c r="N305" s="121"/>
      <c r="O305" s="121"/>
    </row>
    <row r="306" spans="3:15" ht="15.75" customHeight="1">
      <c r="C306" s="121"/>
      <c r="F306" s="121"/>
      <c r="H306" s="121"/>
      <c r="J306" s="121"/>
      <c r="K306" s="124"/>
      <c r="M306" s="126"/>
      <c r="N306" s="121"/>
      <c r="O306" s="121"/>
    </row>
    <row r="307" spans="3:15" ht="15.75" customHeight="1">
      <c r="C307" s="121"/>
      <c r="F307" s="121"/>
      <c r="H307" s="121"/>
      <c r="J307" s="121"/>
      <c r="K307" s="124"/>
      <c r="M307" s="126"/>
      <c r="N307" s="121"/>
      <c r="O307" s="121"/>
    </row>
    <row r="308" spans="3:15" ht="15.75" customHeight="1">
      <c r="C308" s="121"/>
      <c r="F308" s="121"/>
      <c r="H308" s="121"/>
      <c r="J308" s="121"/>
      <c r="K308" s="124"/>
      <c r="M308" s="126"/>
      <c r="N308" s="121"/>
      <c r="O308" s="121"/>
    </row>
    <row r="309" spans="3:15" ht="15.75" customHeight="1">
      <c r="C309" s="121"/>
      <c r="F309" s="121"/>
      <c r="H309" s="121"/>
      <c r="J309" s="121"/>
      <c r="K309" s="124"/>
      <c r="M309" s="126"/>
      <c r="N309" s="121"/>
      <c r="O309" s="121"/>
    </row>
    <row r="310" spans="3:15" ht="15.75" customHeight="1">
      <c r="C310" s="121"/>
      <c r="F310" s="121"/>
      <c r="H310" s="121"/>
      <c r="J310" s="121"/>
      <c r="K310" s="124"/>
      <c r="M310" s="126"/>
      <c r="N310" s="121"/>
      <c r="O310" s="121"/>
    </row>
    <row r="311" spans="3:15" ht="15.75" customHeight="1">
      <c r="C311" s="121"/>
      <c r="F311" s="121"/>
      <c r="H311" s="121"/>
      <c r="J311" s="121"/>
      <c r="K311" s="124"/>
      <c r="M311" s="126"/>
      <c r="N311" s="121"/>
      <c r="O311" s="121"/>
    </row>
    <row r="312" spans="3:15" ht="15.75" customHeight="1">
      <c r="C312" s="121"/>
      <c r="F312" s="121"/>
      <c r="H312" s="121"/>
      <c r="J312" s="121"/>
      <c r="K312" s="124"/>
      <c r="M312" s="126"/>
      <c r="N312" s="121"/>
      <c r="O312" s="121"/>
    </row>
    <row r="313" spans="3:15" ht="15.75" customHeight="1">
      <c r="C313" s="121"/>
      <c r="F313" s="121"/>
      <c r="H313" s="121"/>
      <c r="J313" s="121"/>
      <c r="K313" s="124"/>
      <c r="M313" s="126"/>
      <c r="N313" s="121"/>
      <c r="O313" s="121"/>
    </row>
    <row r="314" spans="3:15" ht="15.75" customHeight="1">
      <c r="C314" s="121"/>
      <c r="F314" s="121"/>
      <c r="H314" s="121"/>
      <c r="J314" s="121"/>
      <c r="K314" s="124"/>
      <c r="M314" s="126"/>
      <c r="N314" s="121"/>
      <c r="O314" s="121"/>
    </row>
    <row r="315" spans="3:15" ht="15.75" customHeight="1">
      <c r="C315" s="121"/>
      <c r="F315" s="121"/>
      <c r="H315" s="121"/>
      <c r="J315" s="121"/>
      <c r="K315" s="124"/>
      <c r="M315" s="126"/>
      <c r="N315" s="121"/>
      <c r="O315" s="121"/>
    </row>
    <row r="316" spans="3:15" ht="15.75" customHeight="1">
      <c r="C316" s="121"/>
      <c r="F316" s="121"/>
      <c r="H316" s="121"/>
      <c r="J316" s="121"/>
      <c r="K316" s="124"/>
      <c r="M316" s="126"/>
      <c r="N316" s="121"/>
      <c r="O316" s="121"/>
    </row>
    <row r="317" spans="3:15" ht="15.75" customHeight="1">
      <c r="C317" s="121"/>
      <c r="F317" s="121"/>
      <c r="H317" s="121"/>
      <c r="J317" s="121"/>
      <c r="K317" s="124"/>
      <c r="M317" s="126"/>
      <c r="N317" s="121"/>
      <c r="O317" s="121"/>
    </row>
    <row r="318" spans="3:15" ht="15.75" customHeight="1">
      <c r="C318" s="121"/>
      <c r="F318" s="121"/>
      <c r="H318" s="121"/>
      <c r="J318" s="121"/>
      <c r="K318" s="124"/>
      <c r="M318" s="126"/>
      <c r="N318" s="121"/>
      <c r="O318" s="121"/>
    </row>
    <row r="319" spans="3:15" ht="15.75" customHeight="1">
      <c r="C319" s="121"/>
      <c r="F319" s="121"/>
      <c r="H319" s="121"/>
      <c r="J319" s="121"/>
      <c r="K319" s="124"/>
      <c r="M319" s="126"/>
      <c r="N319" s="121"/>
      <c r="O319" s="121"/>
    </row>
    <row r="320" spans="3:15" ht="15.75" customHeight="1">
      <c r="C320" s="121"/>
      <c r="F320" s="121"/>
      <c r="H320" s="121"/>
      <c r="J320" s="121"/>
      <c r="K320" s="124"/>
      <c r="M320" s="126"/>
      <c r="N320" s="121"/>
      <c r="O320" s="121"/>
    </row>
    <row r="321" spans="3:15" ht="15.75" customHeight="1">
      <c r="C321" s="121"/>
      <c r="F321" s="121"/>
      <c r="H321" s="121"/>
      <c r="J321" s="121"/>
      <c r="K321" s="124"/>
      <c r="M321" s="126"/>
      <c r="N321" s="121"/>
      <c r="O321" s="121"/>
    </row>
    <row r="322" spans="3:15" ht="15.75" customHeight="1">
      <c r="C322" s="121"/>
      <c r="F322" s="121"/>
      <c r="H322" s="121"/>
      <c r="J322" s="121"/>
      <c r="K322" s="124"/>
      <c r="M322" s="126"/>
      <c r="N322" s="121"/>
      <c r="O322" s="121"/>
    </row>
    <row r="323" spans="3:15" ht="15.75" customHeight="1">
      <c r="C323" s="121"/>
      <c r="F323" s="121"/>
      <c r="H323" s="121"/>
      <c r="J323" s="121"/>
      <c r="K323" s="124"/>
      <c r="M323" s="126"/>
      <c r="N323" s="121"/>
      <c r="O323" s="121"/>
    </row>
    <row r="324" spans="3:15" ht="15.75" customHeight="1">
      <c r="C324" s="121"/>
      <c r="F324" s="121"/>
      <c r="H324" s="121"/>
      <c r="J324" s="121"/>
      <c r="K324" s="124"/>
      <c r="M324" s="126"/>
      <c r="N324" s="121"/>
      <c r="O324" s="121"/>
    </row>
    <row r="325" spans="3:15" ht="15.75" customHeight="1">
      <c r="C325" s="121"/>
      <c r="F325" s="121"/>
      <c r="H325" s="121"/>
      <c r="J325" s="121"/>
      <c r="K325" s="124"/>
      <c r="M325" s="126"/>
      <c r="N325" s="121"/>
      <c r="O325" s="121"/>
    </row>
    <row r="326" spans="3:15" ht="15.75" customHeight="1">
      <c r="C326" s="121"/>
      <c r="F326" s="121"/>
      <c r="H326" s="121"/>
      <c r="J326" s="121"/>
      <c r="K326" s="124"/>
      <c r="M326" s="126"/>
      <c r="N326" s="121"/>
      <c r="O326" s="121"/>
    </row>
    <row r="327" spans="3:15" ht="15.75" customHeight="1">
      <c r="C327" s="121"/>
      <c r="F327" s="121"/>
      <c r="H327" s="121"/>
      <c r="J327" s="121"/>
      <c r="K327" s="124"/>
      <c r="M327" s="126"/>
      <c r="N327" s="121"/>
      <c r="O327" s="121"/>
    </row>
    <row r="328" spans="3:15" ht="15.75" customHeight="1">
      <c r="C328" s="121"/>
      <c r="F328" s="121"/>
      <c r="H328" s="121"/>
      <c r="J328" s="121"/>
      <c r="K328" s="124"/>
      <c r="M328" s="126"/>
      <c r="N328" s="121"/>
      <c r="O328" s="121"/>
    </row>
    <row r="329" spans="3:15" ht="15.75" customHeight="1">
      <c r="C329" s="121"/>
      <c r="F329" s="121"/>
      <c r="H329" s="121"/>
      <c r="J329" s="121"/>
      <c r="K329" s="124"/>
      <c r="M329" s="126"/>
      <c r="N329" s="121"/>
      <c r="O329" s="121"/>
    </row>
    <row r="330" spans="3:15" ht="15.75" customHeight="1">
      <c r="C330" s="121"/>
      <c r="F330" s="121"/>
      <c r="H330" s="121"/>
      <c r="J330" s="121"/>
      <c r="K330" s="124"/>
      <c r="M330" s="126"/>
      <c r="N330" s="121"/>
      <c r="O330" s="121"/>
    </row>
    <row r="331" spans="3:15" ht="15.75" customHeight="1">
      <c r="C331" s="121"/>
      <c r="F331" s="121"/>
      <c r="H331" s="121"/>
      <c r="J331" s="121"/>
      <c r="K331" s="124"/>
      <c r="M331" s="126"/>
      <c r="N331" s="121"/>
      <c r="O331" s="121"/>
    </row>
    <row r="332" spans="3:15" ht="15.75" customHeight="1">
      <c r="C332" s="121"/>
      <c r="F332" s="121"/>
      <c r="H332" s="121"/>
      <c r="J332" s="121"/>
      <c r="K332" s="124"/>
      <c r="M332" s="126"/>
      <c r="N332" s="121"/>
      <c r="O332" s="121"/>
    </row>
    <row r="333" spans="3:15" ht="15.75" customHeight="1">
      <c r="C333" s="121"/>
      <c r="F333" s="121"/>
      <c r="H333" s="121"/>
      <c r="J333" s="121"/>
      <c r="K333" s="124"/>
      <c r="M333" s="126"/>
      <c r="N333" s="121"/>
      <c r="O333" s="121"/>
    </row>
    <row r="334" spans="3:15" ht="15.75" customHeight="1">
      <c r="C334" s="121"/>
      <c r="F334" s="121"/>
      <c r="H334" s="121"/>
      <c r="J334" s="121"/>
      <c r="K334" s="124"/>
      <c r="M334" s="126"/>
      <c r="N334" s="121"/>
      <c r="O334" s="121"/>
    </row>
    <row r="335" spans="3:15" ht="15.75" customHeight="1">
      <c r="C335" s="121"/>
      <c r="F335" s="121"/>
      <c r="H335" s="121"/>
      <c r="J335" s="121"/>
      <c r="K335" s="124"/>
      <c r="M335" s="126"/>
      <c r="N335" s="121"/>
      <c r="O335" s="121"/>
    </row>
    <row r="336" spans="3:15" ht="15.75" customHeight="1">
      <c r="C336" s="121"/>
      <c r="F336" s="121"/>
      <c r="H336" s="121"/>
      <c r="J336" s="121"/>
      <c r="K336" s="124"/>
      <c r="M336" s="126"/>
      <c r="N336" s="121"/>
      <c r="O336" s="121"/>
    </row>
    <row r="337" spans="3:15" ht="15.75" customHeight="1">
      <c r="C337" s="121"/>
      <c r="F337" s="121"/>
      <c r="H337" s="121"/>
      <c r="J337" s="121"/>
      <c r="K337" s="124"/>
      <c r="M337" s="126"/>
      <c r="N337" s="121"/>
      <c r="O337" s="121"/>
    </row>
    <row r="338" spans="3:15" ht="15.75" customHeight="1">
      <c r="C338" s="121"/>
      <c r="F338" s="121"/>
      <c r="H338" s="121"/>
      <c r="J338" s="121"/>
      <c r="K338" s="124"/>
      <c r="M338" s="126"/>
      <c r="N338" s="121"/>
      <c r="O338" s="121"/>
    </row>
    <row r="339" spans="3:15" ht="15.75" customHeight="1">
      <c r="C339" s="121"/>
      <c r="F339" s="121"/>
      <c r="H339" s="121"/>
      <c r="J339" s="121"/>
      <c r="K339" s="124"/>
      <c r="M339" s="126"/>
      <c r="N339" s="121"/>
      <c r="O339" s="121"/>
    </row>
    <row r="340" spans="3:15" ht="15.75" customHeight="1">
      <c r="C340" s="121"/>
      <c r="F340" s="121"/>
      <c r="H340" s="121"/>
      <c r="J340" s="121"/>
      <c r="K340" s="124"/>
      <c r="M340" s="126"/>
      <c r="N340" s="121"/>
      <c r="O340" s="121"/>
    </row>
    <row r="341" spans="3:15" ht="15.75" customHeight="1">
      <c r="C341" s="121"/>
      <c r="F341" s="121"/>
      <c r="H341" s="121"/>
      <c r="J341" s="121"/>
      <c r="K341" s="124"/>
      <c r="M341" s="126"/>
      <c r="N341" s="121"/>
      <c r="O341" s="121"/>
    </row>
    <row r="342" spans="3:15" ht="15.75" customHeight="1">
      <c r="C342" s="121"/>
      <c r="F342" s="121"/>
      <c r="H342" s="121"/>
      <c r="J342" s="121"/>
      <c r="K342" s="124"/>
      <c r="M342" s="126"/>
      <c r="N342" s="121"/>
      <c r="O342" s="121"/>
    </row>
    <row r="343" spans="3:15" ht="15.75" customHeight="1">
      <c r="C343" s="121"/>
      <c r="F343" s="121"/>
      <c r="H343" s="121"/>
      <c r="J343" s="121"/>
      <c r="K343" s="124"/>
      <c r="M343" s="126"/>
      <c r="N343" s="121"/>
      <c r="O343" s="121"/>
    </row>
    <row r="344" spans="3:15" ht="15.75" customHeight="1">
      <c r="C344" s="121"/>
      <c r="F344" s="121"/>
      <c r="H344" s="121"/>
      <c r="J344" s="121"/>
      <c r="K344" s="124"/>
      <c r="M344" s="126"/>
      <c r="N344" s="121"/>
      <c r="O344" s="121"/>
    </row>
    <row r="345" spans="3:15" ht="15.75" customHeight="1">
      <c r="C345" s="121"/>
      <c r="F345" s="121"/>
      <c r="H345" s="121"/>
      <c r="J345" s="121"/>
      <c r="K345" s="124"/>
      <c r="M345" s="126"/>
      <c r="N345" s="121"/>
      <c r="O345" s="121"/>
    </row>
    <row r="346" spans="3:15" ht="15.75" customHeight="1">
      <c r="C346" s="121"/>
      <c r="F346" s="121"/>
      <c r="H346" s="121"/>
      <c r="J346" s="121"/>
      <c r="K346" s="124"/>
      <c r="M346" s="126"/>
      <c r="N346" s="121"/>
      <c r="O346" s="121"/>
    </row>
    <row r="347" spans="3:15" ht="15.75" customHeight="1">
      <c r="C347" s="121"/>
      <c r="F347" s="121"/>
      <c r="H347" s="121"/>
      <c r="J347" s="121"/>
      <c r="K347" s="124"/>
      <c r="M347" s="126"/>
      <c r="N347" s="121"/>
      <c r="O347" s="121"/>
    </row>
    <row r="348" spans="3:15" ht="15.75" customHeight="1">
      <c r="C348" s="121"/>
      <c r="F348" s="121"/>
      <c r="H348" s="121"/>
      <c r="J348" s="121"/>
      <c r="K348" s="124"/>
      <c r="M348" s="126"/>
      <c r="N348" s="121"/>
      <c r="O348" s="121"/>
    </row>
    <row r="349" spans="3:15" ht="15.75" customHeight="1">
      <c r="C349" s="121"/>
      <c r="F349" s="121"/>
      <c r="H349" s="121"/>
      <c r="J349" s="121"/>
      <c r="K349" s="124"/>
      <c r="M349" s="126"/>
      <c r="N349" s="121"/>
      <c r="O349" s="121"/>
    </row>
    <row r="350" spans="3:15" ht="15.75" customHeight="1">
      <c r="C350" s="121"/>
      <c r="F350" s="121"/>
      <c r="H350" s="121"/>
      <c r="J350" s="121"/>
      <c r="K350" s="124"/>
      <c r="M350" s="126"/>
      <c r="N350" s="121"/>
      <c r="O350" s="121"/>
    </row>
    <row r="351" spans="3:15" ht="15.75" customHeight="1">
      <c r="C351" s="121"/>
      <c r="F351" s="121"/>
      <c r="H351" s="121"/>
      <c r="J351" s="121"/>
      <c r="K351" s="124"/>
      <c r="M351" s="126"/>
      <c r="N351" s="121"/>
      <c r="O351" s="121"/>
    </row>
    <row r="352" spans="3:15" ht="15.75" customHeight="1">
      <c r="C352" s="121"/>
      <c r="F352" s="121"/>
      <c r="H352" s="121"/>
      <c r="J352" s="121"/>
      <c r="K352" s="124"/>
      <c r="M352" s="126"/>
      <c r="N352" s="121"/>
      <c r="O352" s="121"/>
    </row>
    <row r="353" spans="3:15" ht="15.75" customHeight="1">
      <c r="C353" s="121"/>
      <c r="F353" s="121"/>
      <c r="H353" s="121"/>
      <c r="J353" s="121"/>
      <c r="K353" s="124"/>
      <c r="M353" s="126"/>
      <c r="N353" s="121"/>
      <c r="O353" s="121"/>
    </row>
    <row r="354" spans="3:15" ht="15.75" customHeight="1">
      <c r="C354" s="121"/>
      <c r="F354" s="121"/>
      <c r="H354" s="121"/>
      <c r="J354" s="121"/>
      <c r="K354" s="124"/>
      <c r="M354" s="126"/>
      <c r="N354" s="121"/>
      <c r="O354" s="121"/>
    </row>
    <row r="355" spans="3:15" ht="15.75" customHeight="1">
      <c r="C355" s="121"/>
      <c r="F355" s="121"/>
      <c r="H355" s="121"/>
      <c r="J355" s="121"/>
      <c r="K355" s="124"/>
      <c r="M355" s="126"/>
      <c r="N355" s="121"/>
      <c r="O355" s="121"/>
    </row>
    <row r="356" spans="3:15" ht="15.75" customHeight="1">
      <c r="C356" s="121"/>
      <c r="F356" s="121"/>
      <c r="H356" s="121"/>
      <c r="J356" s="121"/>
      <c r="K356" s="124"/>
      <c r="M356" s="126"/>
      <c r="N356" s="121"/>
      <c r="O356" s="121"/>
    </row>
    <row r="357" spans="3:15" ht="15.75" customHeight="1">
      <c r="C357" s="121"/>
      <c r="F357" s="121"/>
      <c r="H357" s="121"/>
      <c r="J357" s="121"/>
      <c r="K357" s="124"/>
      <c r="M357" s="126"/>
      <c r="N357" s="121"/>
      <c r="O357" s="121"/>
    </row>
    <row r="358" spans="3:15" ht="15.75" customHeight="1">
      <c r="C358" s="121"/>
      <c r="F358" s="121"/>
      <c r="H358" s="121"/>
      <c r="J358" s="121"/>
      <c r="K358" s="124"/>
      <c r="M358" s="126"/>
      <c r="N358" s="121"/>
      <c r="O358" s="121"/>
    </row>
    <row r="359" spans="3:15" ht="15.75" customHeight="1">
      <c r="C359" s="121"/>
      <c r="F359" s="121"/>
      <c r="H359" s="121"/>
      <c r="J359" s="121"/>
      <c r="K359" s="124"/>
      <c r="M359" s="126"/>
      <c r="N359" s="121"/>
      <c r="O359" s="121"/>
    </row>
    <row r="360" spans="3:15" ht="15.75" customHeight="1">
      <c r="C360" s="121"/>
      <c r="F360" s="121"/>
      <c r="H360" s="121"/>
      <c r="J360" s="121"/>
      <c r="K360" s="124"/>
      <c r="M360" s="126"/>
      <c r="N360" s="121"/>
      <c r="O360" s="121"/>
    </row>
    <row r="361" spans="3:15" ht="15.75" customHeight="1">
      <c r="C361" s="121"/>
      <c r="F361" s="121"/>
      <c r="H361" s="121"/>
      <c r="J361" s="121"/>
      <c r="K361" s="124"/>
      <c r="M361" s="126"/>
      <c r="N361" s="121"/>
      <c r="O361" s="121"/>
    </row>
    <row r="362" spans="3:15" ht="15.75" customHeight="1">
      <c r="C362" s="121"/>
      <c r="F362" s="121"/>
      <c r="H362" s="121"/>
      <c r="J362" s="121"/>
      <c r="K362" s="124"/>
      <c r="M362" s="126"/>
      <c r="N362" s="121"/>
      <c r="O362" s="121"/>
    </row>
    <row r="363" spans="3:15" ht="15.75" customHeight="1">
      <c r="C363" s="121"/>
      <c r="F363" s="121"/>
      <c r="H363" s="121"/>
      <c r="J363" s="121"/>
      <c r="K363" s="124"/>
      <c r="M363" s="126"/>
      <c r="N363" s="121"/>
      <c r="O363" s="121"/>
    </row>
    <row r="364" spans="3:15" ht="15.75" customHeight="1">
      <c r="C364" s="121"/>
      <c r="F364" s="121"/>
      <c r="H364" s="121"/>
      <c r="J364" s="121"/>
      <c r="K364" s="124"/>
      <c r="M364" s="126"/>
      <c r="N364" s="121"/>
      <c r="O364" s="121"/>
    </row>
    <row r="365" spans="3:15" ht="15.75" customHeight="1">
      <c r="C365" s="121"/>
      <c r="F365" s="121"/>
      <c r="H365" s="121"/>
      <c r="J365" s="121"/>
      <c r="K365" s="124"/>
      <c r="M365" s="126"/>
      <c r="N365" s="121"/>
      <c r="O365" s="121"/>
    </row>
    <row r="366" spans="3:15" ht="15.75" customHeight="1">
      <c r="C366" s="121"/>
      <c r="F366" s="121"/>
      <c r="H366" s="121"/>
      <c r="J366" s="121"/>
      <c r="K366" s="124"/>
      <c r="M366" s="126"/>
      <c r="N366" s="121"/>
      <c r="O366" s="121"/>
    </row>
    <row r="367" spans="3:15" ht="15.75" customHeight="1">
      <c r="C367" s="121"/>
      <c r="F367" s="121"/>
      <c r="H367" s="121"/>
      <c r="J367" s="121"/>
      <c r="K367" s="124"/>
      <c r="M367" s="126"/>
      <c r="N367" s="121"/>
      <c r="O367" s="121"/>
    </row>
    <row r="368" spans="3:15" ht="15.75" customHeight="1">
      <c r="C368" s="121"/>
      <c r="F368" s="121"/>
      <c r="H368" s="121"/>
      <c r="J368" s="121"/>
      <c r="K368" s="124"/>
      <c r="M368" s="126"/>
      <c r="N368" s="121"/>
      <c r="O368" s="121"/>
    </row>
    <row r="369" spans="3:15" ht="15.75" customHeight="1">
      <c r="C369" s="121"/>
      <c r="F369" s="121"/>
      <c r="H369" s="121"/>
      <c r="J369" s="121"/>
      <c r="K369" s="124"/>
      <c r="M369" s="126"/>
      <c r="N369" s="121"/>
      <c r="O369" s="121"/>
    </row>
    <row r="370" spans="3:15" ht="15.75" customHeight="1">
      <c r="C370" s="121"/>
      <c r="F370" s="121"/>
      <c r="H370" s="121"/>
      <c r="J370" s="121"/>
      <c r="K370" s="124"/>
      <c r="M370" s="126"/>
      <c r="N370" s="121"/>
      <c r="O370" s="121"/>
    </row>
    <row r="371" spans="3:15" ht="15.75" customHeight="1">
      <c r="C371" s="121"/>
      <c r="F371" s="121"/>
      <c r="H371" s="121"/>
      <c r="J371" s="121"/>
      <c r="K371" s="124"/>
      <c r="M371" s="126"/>
      <c r="N371" s="121"/>
      <c r="O371" s="121"/>
    </row>
    <row r="372" spans="3:15" ht="15.75" customHeight="1">
      <c r="C372" s="121"/>
      <c r="F372" s="121"/>
      <c r="H372" s="121"/>
      <c r="J372" s="121"/>
      <c r="K372" s="124"/>
      <c r="M372" s="126"/>
      <c r="N372" s="121"/>
      <c r="O372" s="121"/>
    </row>
    <row r="373" spans="3:15" ht="15.75" customHeight="1">
      <c r="C373" s="121"/>
      <c r="F373" s="121"/>
      <c r="H373" s="121"/>
      <c r="J373" s="121"/>
      <c r="K373" s="124"/>
      <c r="M373" s="126"/>
      <c r="N373" s="121"/>
      <c r="O373" s="121"/>
    </row>
    <row r="374" spans="3:15" ht="15.75" customHeight="1">
      <c r="C374" s="121"/>
      <c r="F374" s="121"/>
      <c r="H374" s="121"/>
      <c r="J374" s="121"/>
      <c r="K374" s="124"/>
      <c r="M374" s="126"/>
      <c r="N374" s="121"/>
      <c r="O374" s="121"/>
    </row>
    <row r="375" spans="3:15" ht="15.75" customHeight="1">
      <c r="C375" s="121"/>
      <c r="F375" s="121"/>
      <c r="H375" s="121"/>
      <c r="J375" s="121"/>
      <c r="K375" s="124"/>
      <c r="M375" s="126"/>
      <c r="N375" s="121"/>
      <c r="O375" s="121"/>
    </row>
    <row r="376" spans="3:15" ht="15.75" customHeight="1">
      <c r="C376" s="121"/>
      <c r="F376" s="121"/>
      <c r="H376" s="121"/>
      <c r="J376" s="121"/>
      <c r="K376" s="124"/>
      <c r="M376" s="126"/>
      <c r="N376" s="121"/>
      <c r="O376" s="121"/>
    </row>
    <row r="377" spans="3:15" ht="15.75" customHeight="1">
      <c r="C377" s="121"/>
      <c r="F377" s="121"/>
      <c r="H377" s="121"/>
      <c r="J377" s="121"/>
      <c r="K377" s="124"/>
      <c r="M377" s="126"/>
      <c r="N377" s="121"/>
      <c r="O377" s="121"/>
    </row>
    <row r="378" spans="3:15" ht="15.75" customHeight="1">
      <c r="C378" s="121"/>
      <c r="F378" s="121"/>
      <c r="H378" s="121"/>
      <c r="J378" s="121"/>
      <c r="K378" s="124"/>
      <c r="M378" s="126"/>
      <c r="N378" s="121"/>
      <c r="O378" s="121"/>
    </row>
    <row r="379" spans="3:15" ht="15.75" customHeight="1">
      <c r="C379" s="121"/>
      <c r="F379" s="121"/>
      <c r="H379" s="121"/>
      <c r="J379" s="121"/>
      <c r="K379" s="124"/>
      <c r="M379" s="126"/>
      <c r="N379" s="121"/>
      <c r="O379" s="121"/>
    </row>
    <row r="380" spans="3:15" ht="15.75" customHeight="1">
      <c r="C380" s="121"/>
      <c r="F380" s="121"/>
      <c r="H380" s="121"/>
      <c r="J380" s="121"/>
      <c r="K380" s="124"/>
      <c r="M380" s="126"/>
      <c r="N380" s="121"/>
      <c r="O380" s="121"/>
    </row>
    <row r="381" spans="3:15" ht="15.75" customHeight="1">
      <c r="C381" s="121"/>
      <c r="F381" s="121"/>
      <c r="H381" s="121"/>
      <c r="J381" s="121"/>
      <c r="K381" s="124"/>
      <c r="M381" s="126"/>
      <c r="N381" s="121"/>
      <c r="O381" s="121"/>
    </row>
    <row r="382" spans="3:15" ht="15.75" customHeight="1">
      <c r="C382" s="121"/>
      <c r="F382" s="121"/>
      <c r="H382" s="121"/>
      <c r="J382" s="121"/>
      <c r="K382" s="124"/>
      <c r="M382" s="126"/>
      <c r="N382" s="121"/>
      <c r="O382" s="121"/>
    </row>
    <row r="383" spans="3:15" ht="15.75" customHeight="1">
      <c r="C383" s="121"/>
      <c r="F383" s="121"/>
      <c r="H383" s="121"/>
      <c r="J383" s="121"/>
      <c r="K383" s="124"/>
      <c r="M383" s="126"/>
      <c r="N383" s="121"/>
      <c r="O383" s="121"/>
    </row>
    <row r="384" spans="3:15" ht="15.75" customHeight="1">
      <c r="C384" s="121"/>
      <c r="F384" s="121"/>
      <c r="H384" s="121"/>
      <c r="J384" s="121"/>
      <c r="K384" s="124"/>
      <c r="M384" s="126"/>
      <c r="N384" s="121"/>
      <c r="O384" s="121"/>
    </row>
    <row r="385" spans="3:15" ht="15.75" customHeight="1">
      <c r="C385" s="121"/>
      <c r="F385" s="121"/>
      <c r="H385" s="121"/>
      <c r="J385" s="121"/>
      <c r="K385" s="124"/>
      <c r="M385" s="126"/>
      <c r="N385" s="121"/>
      <c r="O385" s="121"/>
    </row>
    <row r="386" spans="3:15" ht="15.75" customHeight="1">
      <c r="C386" s="121"/>
      <c r="F386" s="121"/>
      <c r="H386" s="121"/>
      <c r="J386" s="121"/>
      <c r="K386" s="124"/>
      <c r="M386" s="126"/>
      <c r="N386" s="121"/>
      <c r="O386" s="121"/>
    </row>
    <row r="387" spans="3:15" ht="15.75" customHeight="1">
      <c r="C387" s="121"/>
      <c r="F387" s="121"/>
      <c r="H387" s="121"/>
      <c r="J387" s="121"/>
      <c r="K387" s="124"/>
      <c r="M387" s="126"/>
      <c r="N387" s="121"/>
      <c r="O387" s="121"/>
    </row>
    <row r="388" spans="3:15" ht="15.75" customHeight="1">
      <c r="C388" s="121"/>
      <c r="F388" s="121"/>
      <c r="H388" s="121"/>
      <c r="J388" s="121"/>
      <c r="K388" s="124"/>
      <c r="M388" s="126"/>
      <c r="N388" s="121"/>
      <c r="O388" s="121"/>
    </row>
    <row r="389" spans="3:15" ht="15.75" customHeight="1">
      <c r="C389" s="121"/>
      <c r="F389" s="121"/>
      <c r="H389" s="121"/>
      <c r="J389" s="121"/>
      <c r="K389" s="124"/>
      <c r="M389" s="126"/>
      <c r="N389" s="121"/>
      <c r="O389" s="121"/>
    </row>
    <row r="390" spans="3:15" ht="15.75" customHeight="1">
      <c r="C390" s="121"/>
      <c r="F390" s="121"/>
      <c r="H390" s="121"/>
      <c r="J390" s="121"/>
      <c r="K390" s="124"/>
      <c r="M390" s="126"/>
      <c r="N390" s="121"/>
      <c r="O390" s="121"/>
    </row>
    <row r="391" spans="3:15" ht="15.75" customHeight="1">
      <c r="C391" s="121"/>
      <c r="F391" s="121"/>
      <c r="H391" s="121"/>
      <c r="J391" s="121"/>
      <c r="K391" s="124"/>
      <c r="M391" s="126"/>
      <c r="N391" s="121"/>
      <c r="O391" s="121"/>
    </row>
    <row r="392" spans="3:15" ht="15.75" customHeight="1">
      <c r="C392" s="121"/>
      <c r="F392" s="121"/>
      <c r="H392" s="121"/>
      <c r="J392" s="121"/>
      <c r="K392" s="124"/>
      <c r="M392" s="126"/>
      <c r="N392" s="121"/>
      <c r="O392" s="121"/>
    </row>
    <row r="393" spans="3:15" ht="15.75" customHeight="1">
      <c r="C393" s="121"/>
      <c r="F393" s="121"/>
      <c r="H393" s="121"/>
      <c r="J393" s="121"/>
      <c r="K393" s="124"/>
      <c r="M393" s="126"/>
      <c r="N393" s="121"/>
      <c r="O393" s="121"/>
    </row>
    <row r="394" spans="3:15" ht="15.75" customHeight="1">
      <c r="C394" s="121"/>
      <c r="F394" s="121"/>
      <c r="H394" s="121"/>
      <c r="J394" s="121"/>
      <c r="K394" s="124"/>
      <c r="M394" s="126"/>
      <c r="N394" s="121"/>
      <c r="O394" s="121"/>
    </row>
    <row r="395" spans="3:15" ht="15.75" customHeight="1">
      <c r="C395" s="121"/>
      <c r="F395" s="121"/>
      <c r="H395" s="121"/>
      <c r="J395" s="121"/>
      <c r="K395" s="124"/>
      <c r="M395" s="126"/>
      <c r="N395" s="121"/>
      <c r="O395" s="121"/>
    </row>
    <row r="396" spans="3:15" ht="15.75" customHeight="1">
      <c r="C396" s="121"/>
      <c r="F396" s="121"/>
      <c r="H396" s="121"/>
      <c r="J396" s="121"/>
      <c r="K396" s="124"/>
      <c r="M396" s="126"/>
      <c r="N396" s="121"/>
      <c r="O396" s="121"/>
    </row>
    <row r="397" spans="3:15" ht="15.75" customHeight="1">
      <c r="C397" s="121"/>
      <c r="F397" s="121"/>
      <c r="H397" s="121"/>
      <c r="J397" s="121"/>
      <c r="K397" s="124"/>
      <c r="M397" s="126"/>
      <c r="N397" s="121"/>
      <c r="O397" s="121"/>
    </row>
    <row r="398" spans="3:15" ht="15.75" customHeight="1">
      <c r="C398" s="121"/>
      <c r="F398" s="121"/>
      <c r="H398" s="121"/>
      <c r="J398" s="121"/>
      <c r="K398" s="124"/>
      <c r="M398" s="126"/>
      <c r="N398" s="121"/>
      <c r="O398" s="121"/>
    </row>
    <row r="399" spans="3:15" ht="15.75" customHeight="1">
      <c r="C399" s="121"/>
      <c r="F399" s="121"/>
      <c r="H399" s="121"/>
      <c r="J399" s="121"/>
      <c r="K399" s="124"/>
      <c r="M399" s="126"/>
      <c r="N399" s="121"/>
      <c r="O399" s="121"/>
    </row>
    <row r="400" spans="3:15" ht="15.75" customHeight="1">
      <c r="C400" s="121"/>
      <c r="F400" s="121"/>
      <c r="H400" s="121"/>
      <c r="J400" s="121"/>
      <c r="K400" s="124"/>
      <c r="M400" s="126"/>
      <c r="N400" s="121"/>
      <c r="O400" s="121"/>
    </row>
    <row r="401" spans="3:15" ht="15.75" customHeight="1">
      <c r="C401" s="121"/>
      <c r="F401" s="121"/>
      <c r="H401" s="121"/>
      <c r="J401" s="121"/>
      <c r="K401" s="124"/>
      <c r="M401" s="126"/>
      <c r="N401" s="121"/>
      <c r="O401" s="121"/>
    </row>
    <row r="402" spans="3:15" ht="15.75" customHeight="1">
      <c r="C402" s="121"/>
      <c r="F402" s="121"/>
      <c r="H402" s="121"/>
      <c r="J402" s="121"/>
      <c r="K402" s="124"/>
      <c r="M402" s="126"/>
      <c r="N402" s="121"/>
      <c r="O402" s="121"/>
    </row>
    <row r="403" spans="3:15" ht="15.75" customHeight="1">
      <c r="C403" s="121"/>
      <c r="F403" s="121"/>
      <c r="H403" s="121"/>
      <c r="J403" s="121"/>
      <c r="K403" s="124"/>
      <c r="M403" s="126"/>
      <c r="N403" s="121"/>
      <c r="O403" s="121"/>
    </row>
    <row r="404" spans="3:15" ht="15.75" customHeight="1">
      <c r="C404" s="121"/>
      <c r="F404" s="121"/>
      <c r="H404" s="121"/>
      <c r="J404" s="121"/>
      <c r="K404" s="124"/>
      <c r="M404" s="126"/>
      <c r="N404" s="121"/>
      <c r="O404" s="121"/>
    </row>
    <row r="405" spans="3:15" ht="15.75" customHeight="1">
      <c r="C405" s="121"/>
      <c r="F405" s="121"/>
      <c r="H405" s="121"/>
      <c r="J405" s="121"/>
      <c r="K405" s="124"/>
      <c r="M405" s="126"/>
      <c r="N405" s="121"/>
      <c r="O405" s="121"/>
    </row>
    <row r="406" spans="3:15" ht="15.75" customHeight="1">
      <c r="C406" s="121"/>
      <c r="F406" s="121"/>
      <c r="H406" s="121"/>
      <c r="J406" s="121"/>
      <c r="K406" s="124"/>
      <c r="M406" s="126"/>
      <c r="N406" s="121"/>
      <c r="O406" s="121"/>
    </row>
    <row r="407" spans="3:15" ht="15.75" customHeight="1">
      <c r="C407" s="121"/>
      <c r="F407" s="121"/>
      <c r="H407" s="121"/>
      <c r="J407" s="121"/>
      <c r="K407" s="124"/>
      <c r="M407" s="126"/>
      <c r="N407" s="121"/>
      <c r="O407" s="121"/>
    </row>
    <row r="408" spans="3:15" ht="15.75" customHeight="1">
      <c r="C408" s="121"/>
      <c r="F408" s="121"/>
      <c r="H408" s="121"/>
      <c r="J408" s="121"/>
      <c r="K408" s="124"/>
      <c r="M408" s="126"/>
      <c r="N408" s="121"/>
      <c r="O408" s="121"/>
    </row>
    <row r="409" spans="3:15" ht="15.75" customHeight="1">
      <c r="C409" s="121"/>
      <c r="F409" s="121"/>
      <c r="H409" s="121"/>
      <c r="J409" s="121"/>
      <c r="K409" s="124"/>
      <c r="M409" s="126"/>
      <c r="N409" s="121"/>
      <c r="O409" s="121"/>
    </row>
    <row r="410" spans="3:15" ht="15.75" customHeight="1">
      <c r="C410" s="121"/>
      <c r="F410" s="121"/>
      <c r="H410" s="121"/>
      <c r="J410" s="121"/>
      <c r="K410" s="124"/>
      <c r="M410" s="126"/>
      <c r="N410" s="121"/>
      <c r="O410" s="121"/>
    </row>
    <row r="411" spans="3:15" ht="15.75" customHeight="1">
      <c r="C411" s="121"/>
      <c r="F411" s="121"/>
      <c r="H411" s="121"/>
      <c r="J411" s="121"/>
      <c r="K411" s="124"/>
      <c r="M411" s="126"/>
      <c r="N411" s="121"/>
      <c r="O411" s="121"/>
    </row>
    <row r="412" spans="3:15" ht="15.75" customHeight="1">
      <c r="C412" s="121"/>
      <c r="F412" s="121"/>
      <c r="H412" s="121"/>
      <c r="J412" s="121"/>
      <c r="K412" s="124"/>
      <c r="M412" s="126"/>
      <c r="N412" s="121"/>
      <c r="O412" s="121"/>
    </row>
    <row r="413" spans="3:15" ht="15.75" customHeight="1">
      <c r="C413" s="121"/>
      <c r="F413" s="121"/>
      <c r="H413" s="121"/>
      <c r="J413" s="121"/>
      <c r="K413" s="124"/>
      <c r="M413" s="126"/>
      <c r="N413" s="121"/>
      <c r="O413" s="121"/>
    </row>
    <row r="414" spans="3:15" ht="15.75" customHeight="1">
      <c r="C414" s="121"/>
      <c r="F414" s="121"/>
      <c r="H414" s="121"/>
      <c r="J414" s="121"/>
      <c r="K414" s="124"/>
      <c r="M414" s="126"/>
      <c r="N414" s="121"/>
      <c r="O414" s="121"/>
    </row>
    <row r="415" spans="3:15" ht="15.75" customHeight="1">
      <c r="C415" s="121"/>
      <c r="F415" s="121"/>
      <c r="H415" s="121"/>
      <c r="J415" s="121"/>
      <c r="K415" s="124"/>
      <c r="M415" s="126"/>
      <c r="N415" s="121"/>
      <c r="O415" s="121"/>
    </row>
    <row r="416" spans="3:15" ht="15.75" customHeight="1">
      <c r="C416" s="121"/>
      <c r="F416" s="121"/>
      <c r="H416" s="121"/>
      <c r="J416" s="121"/>
      <c r="K416" s="124"/>
      <c r="M416" s="126"/>
      <c r="N416" s="121"/>
      <c r="O416" s="121"/>
    </row>
    <row r="417" spans="3:15" ht="15.75" customHeight="1">
      <c r="C417" s="121"/>
      <c r="F417" s="121"/>
      <c r="H417" s="121"/>
      <c r="J417" s="121"/>
      <c r="K417" s="124"/>
      <c r="M417" s="126"/>
      <c r="N417" s="121"/>
      <c r="O417" s="121"/>
    </row>
    <row r="418" spans="3:15" ht="15.75" customHeight="1">
      <c r="C418" s="121"/>
      <c r="F418" s="121"/>
      <c r="H418" s="121"/>
      <c r="J418" s="121"/>
      <c r="K418" s="124"/>
      <c r="M418" s="126"/>
      <c r="N418" s="121"/>
      <c r="O418" s="121"/>
    </row>
    <row r="419" spans="3:15" ht="15.75" customHeight="1">
      <c r="C419" s="121"/>
      <c r="F419" s="121"/>
      <c r="H419" s="121"/>
      <c r="J419" s="121"/>
      <c r="K419" s="124"/>
      <c r="M419" s="126"/>
      <c r="N419" s="121"/>
      <c r="O419" s="121"/>
    </row>
    <row r="420" spans="3:15" ht="15.75" customHeight="1">
      <c r="C420" s="121"/>
      <c r="F420" s="121"/>
      <c r="H420" s="121"/>
      <c r="J420" s="121"/>
      <c r="K420" s="124"/>
      <c r="M420" s="126"/>
      <c r="N420" s="121"/>
      <c r="O420" s="121"/>
    </row>
    <row r="421" spans="3:15" ht="15.75" customHeight="1">
      <c r="C421" s="121"/>
      <c r="F421" s="121"/>
      <c r="H421" s="121"/>
      <c r="J421" s="121"/>
      <c r="K421" s="124"/>
      <c r="M421" s="126"/>
      <c r="N421" s="121"/>
      <c r="O421" s="121"/>
    </row>
    <row r="422" spans="3:15" ht="15.75" customHeight="1">
      <c r="C422" s="121"/>
      <c r="F422" s="121"/>
      <c r="H422" s="121"/>
      <c r="J422" s="121"/>
      <c r="K422" s="124"/>
      <c r="M422" s="126"/>
      <c r="N422" s="121"/>
      <c r="O422" s="121"/>
    </row>
    <row r="423" spans="3:15" ht="15.75" customHeight="1">
      <c r="C423" s="121"/>
      <c r="F423" s="121"/>
      <c r="H423" s="121"/>
      <c r="J423" s="121"/>
      <c r="K423" s="124"/>
      <c r="M423" s="126"/>
      <c r="N423" s="121"/>
      <c r="O423" s="121"/>
    </row>
    <row r="424" spans="3:15" ht="15.75" customHeight="1">
      <c r="C424" s="121"/>
      <c r="F424" s="121"/>
      <c r="H424" s="121"/>
      <c r="J424" s="121"/>
      <c r="K424" s="124"/>
      <c r="M424" s="126"/>
      <c r="N424" s="121"/>
      <c r="O424" s="121"/>
    </row>
    <row r="425" spans="3:15" ht="15.75" customHeight="1">
      <c r="C425" s="121"/>
      <c r="F425" s="121"/>
      <c r="H425" s="121"/>
      <c r="J425" s="121"/>
      <c r="K425" s="124"/>
      <c r="M425" s="126"/>
      <c r="N425" s="121"/>
      <c r="O425" s="121"/>
    </row>
    <row r="426" spans="3:15" ht="15.75" customHeight="1">
      <c r="C426" s="121"/>
      <c r="F426" s="121"/>
      <c r="H426" s="121"/>
      <c r="J426" s="121"/>
      <c r="K426" s="124"/>
      <c r="M426" s="126"/>
      <c r="N426" s="121"/>
      <c r="O426" s="121"/>
    </row>
    <row r="427" spans="3:15" ht="15.75" customHeight="1">
      <c r="C427" s="121"/>
      <c r="F427" s="121"/>
      <c r="H427" s="121"/>
      <c r="J427" s="121"/>
      <c r="K427" s="124"/>
      <c r="M427" s="126"/>
      <c r="N427" s="121"/>
      <c r="O427" s="121"/>
    </row>
    <row r="428" spans="3:15" ht="15.75" customHeight="1">
      <c r="C428" s="121"/>
      <c r="F428" s="121"/>
      <c r="H428" s="121"/>
      <c r="J428" s="121"/>
      <c r="K428" s="124"/>
      <c r="M428" s="126"/>
      <c r="N428" s="121"/>
      <c r="O428" s="121"/>
    </row>
    <row r="429" spans="3:15" ht="15.75" customHeight="1">
      <c r="C429" s="121"/>
      <c r="F429" s="121"/>
      <c r="H429" s="121"/>
      <c r="J429" s="121"/>
      <c r="K429" s="124"/>
      <c r="M429" s="126"/>
      <c r="N429" s="121"/>
      <c r="O429" s="121"/>
    </row>
    <row r="430" spans="3:15" ht="15.75" customHeight="1">
      <c r="C430" s="121"/>
      <c r="F430" s="121"/>
      <c r="H430" s="121"/>
      <c r="J430" s="121"/>
      <c r="K430" s="124"/>
      <c r="M430" s="126"/>
      <c r="N430" s="121"/>
      <c r="O430" s="121"/>
    </row>
    <row r="431" spans="3:15" ht="15.75" customHeight="1">
      <c r="C431" s="121"/>
      <c r="F431" s="121"/>
      <c r="H431" s="121"/>
      <c r="J431" s="121"/>
      <c r="K431" s="124"/>
      <c r="M431" s="126"/>
      <c r="N431" s="121"/>
      <c r="O431" s="121"/>
    </row>
    <row r="432" spans="3:15" ht="15.75" customHeight="1">
      <c r="C432" s="121"/>
      <c r="F432" s="121"/>
      <c r="H432" s="121"/>
      <c r="J432" s="121"/>
      <c r="K432" s="124"/>
      <c r="M432" s="126"/>
      <c r="N432" s="121"/>
      <c r="O432" s="121"/>
    </row>
    <row r="433" spans="3:15" ht="15.75" customHeight="1">
      <c r="C433" s="121"/>
      <c r="F433" s="121"/>
      <c r="H433" s="121"/>
      <c r="J433" s="121"/>
      <c r="K433" s="124"/>
      <c r="M433" s="126"/>
      <c r="N433" s="121"/>
      <c r="O433" s="121"/>
    </row>
    <row r="434" spans="3:15" ht="15.75" customHeight="1">
      <c r="C434" s="121"/>
      <c r="F434" s="121"/>
      <c r="H434" s="121"/>
      <c r="J434" s="121"/>
      <c r="K434" s="124"/>
      <c r="M434" s="126"/>
      <c r="N434" s="121"/>
      <c r="O434" s="121"/>
    </row>
    <row r="435" spans="3:15" ht="15.75" customHeight="1">
      <c r="C435" s="121"/>
      <c r="F435" s="121"/>
      <c r="H435" s="121"/>
      <c r="J435" s="121"/>
      <c r="K435" s="124"/>
      <c r="M435" s="126"/>
      <c r="N435" s="121"/>
      <c r="O435" s="121"/>
    </row>
    <row r="436" spans="3:15" ht="15.75" customHeight="1">
      <c r="C436" s="121"/>
      <c r="F436" s="121"/>
      <c r="H436" s="121"/>
      <c r="J436" s="121"/>
      <c r="K436" s="124"/>
      <c r="M436" s="126"/>
      <c r="N436" s="121"/>
      <c r="O436" s="121"/>
    </row>
    <row r="437" spans="3:15" ht="15.75" customHeight="1">
      <c r="C437" s="121"/>
      <c r="F437" s="121"/>
      <c r="H437" s="121"/>
      <c r="J437" s="121"/>
      <c r="K437" s="124"/>
      <c r="M437" s="126"/>
      <c r="N437" s="121"/>
      <c r="O437" s="121"/>
    </row>
    <row r="438" spans="3:15" ht="15.75" customHeight="1">
      <c r="C438" s="121"/>
      <c r="F438" s="121"/>
      <c r="H438" s="121"/>
      <c r="J438" s="121"/>
      <c r="K438" s="124"/>
      <c r="M438" s="126"/>
      <c r="N438" s="121"/>
      <c r="O438" s="121"/>
    </row>
    <row r="439" spans="3:15" ht="15.75" customHeight="1">
      <c r="C439" s="121"/>
      <c r="F439" s="121"/>
      <c r="H439" s="121"/>
      <c r="J439" s="121"/>
      <c r="K439" s="124"/>
      <c r="M439" s="126"/>
      <c r="N439" s="121"/>
      <c r="O439" s="121"/>
    </row>
    <row r="440" spans="3:15" ht="15.75" customHeight="1">
      <c r="C440" s="121"/>
      <c r="F440" s="121"/>
      <c r="H440" s="121"/>
      <c r="J440" s="121"/>
      <c r="K440" s="124"/>
      <c r="M440" s="126"/>
      <c r="N440" s="121"/>
      <c r="O440" s="121"/>
    </row>
    <row r="441" spans="3:15" ht="15.75" customHeight="1">
      <c r="C441" s="121"/>
      <c r="F441" s="121"/>
      <c r="H441" s="121"/>
      <c r="J441" s="121"/>
      <c r="K441" s="124"/>
      <c r="M441" s="126"/>
      <c r="N441" s="121"/>
      <c r="O441" s="121"/>
    </row>
    <row r="442" spans="3:15" ht="15.75" customHeight="1">
      <c r="C442" s="121"/>
      <c r="F442" s="121"/>
      <c r="H442" s="121"/>
      <c r="J442" s="121"/>
      <c r="K442" s="124"/>
      <c r="M442" s="126"/>
      <c r="N442" s="121"/>
      <c r="O442" s="121"/>
    </row>
    <row r="443" spans="3:15" ht="15.75" customHeight="1">
      <c r="C443" s="121"/>
      <c r="F443" s="121"/>
      <c r="H443" s="121"/>
      <c r="J443" s="121"/>
      <c r="K443" s="124"/>
      <c r="M443" s="126"/>
      <c r="N443" s="121"/>
      <c r="O443" s="121"/>
    </row>
    <row r="444" spans="3:15" ht="15.75" customHeight="1">
      <c r="C444" s="121"/>
      <c r="F444" s="121"/>
      <c r="H444" s="121"/>
      <c r="J444" s="121"/>
      <c r="K444" s="124"/>
      <c r="M444" s="126"/>
      <c r="N444" s="121"/>
      <c r="O444" s="121"/>
    </row>
    <row r="445" spans="3:15" ht="15.75" customHeight="1">
      <c r="C445" s="121"/>
      <c r="F445" s="121"/>
      <c r="H445" s="121"/>
      <c r="J445" s="121"/>
      <c r="K445" s="124"/>
      <c r="M445" s="126"/>
      <c r="N445" s="121"/>
      <c r="O445" s="121"/>
    </row>
    <row r="446" spans="3:15" ht="15.75" customHeight="1">
      <c r="C446" s="121"/>
      <c r="F446" s="121"/>
      <c r="H446" s="121"/>
      <c r="J446" s="121"/>
      <c r="K446" s="124"/>
      <c r="M446" s="126"/>
      <c r="N446" s="121"/>
      <c r="O446" s="121"/>
    </row>
    <row r="447" spans="3:15" ht="15.75" customHeight="1">
      <c r="C447" s="121"/>
      <c r="F447" s="121"/>
      <c r="H447" s="121"/>
      <c r="J447" s="121"/>
      <c r="K447" s="124"/>
      <c r="M447" s="126"/>
      <c r="N447" s="121"/>
      <c r="O447" s="121"/>
    </row>
    <row r="448" spans="3:15" ht="15.75" customHeight="1">
      <c r="C448" s="121"/>
      <c r="F448" s="121"/>
      <c r="H448" s="121"/>
      <c r="J448" s="121"/>
      <c r="K448" s="124"/>
      <c r="M448" s="126"/>
      <c r="N448" s="121"/>
      <c r="O448" s="121"/>
    </row>
    <row r="449" spans="3:15" ht="15.75" customHeight="1">
      <c r="C449" s="121"/>
      <c r="F449" s="121"/>
      <c r="H449" s="121"/>
      <c r="J449" s="121"/>
      <c r="K449" s="124"/>
      <c r="M449" s="126"/>
      <c r="N449" s="121"/>
      <c r="O449" s="121"/>
    </row>
    <row r="450" spans="3:15" ht="15.75" customHeight="1">
      <c r="C450" s="121"/>
      <c r="F450" s="121"/>
      <c r="H450" s="121"/>
      <c r="J450" s="121"/>
      <c r="K450" s="124"/>
      <c r="M450" s="126"/>
      <c r="N450" s="121"/>
      <c r="O450" s="121"/>
    </row>
    <row r="451" spans="3:15" ht="15.75" customHeight="1">
      <c r="C451" s="121"/>
      <c r="F451" s="121"/>
      <c r="H451" s="121"/>
      <c r="J451" s="121"/>
      <c r="K451" s="124"/>
      <c r="M451" s="126"/>
      <c r="N451" s="121"/>
      <c r="O451" s="121"/>
    </row>
    <row r="452" spans="3:15" ht="15.75" customHeight="1">
      <c r="C452" s="121"/>
      <c r="F452" s="121"/>
      <c r="H452" s="121"/>
      <c r="J452" s="121"/>
      <c r="K452" s="124"/>
      <c r="M452" s="126"/>
      <c r="N452" s="121"/>
      <c r="O452" s="121"/>
    </row>
    <row r="453" spans="3:15" ht="15.75" customHeight="1">
      <c r="C453" s="121"/>
      <c r="F453" s="121"/>
      <c r="H453" s="121"/>
      <c r="J453" s="121"/>
      <c r="K453" s="124"/>
      <c r="M453" s="126"/>
      <c r="N453" s="121"/>
      <c r="O453" s="121"/>
    </row>
    <row r="454" spans="3:15" ht="15.75" customHeight="1">
      <c r="C454" s="121"/>
      <c r="F454" s="121"/>
      <c r="H454" s="121"/>
      <c r="J454" s="121"/>
      <c r="K454" s="124"/>
      <c r="M454" s="126"/>
      <c r="N454" s="121"/>
      <c r="O454" s="121"/>
    </row>
    <row r="455" spans="3:15" ht="15.75" customHeight="1">
      <c r="C455" s="121"/>
      <c r="F455" s="121"/>
      <c r="H455" s="121"/>
      <c r="J455" s="121"/>
      <c r="K455" s="124"/>
      <c r="M455" s="126"/>
      <c r="N455" s="121"/>
      <c r="O455" s="121"/>
    </row>
    <row r="456" spans="3:15" ht="15.75" customHeight="1">
      <c r="C456" s="121"/>
      <c r="F456" s="121"/>
      <c r="H456" s="121"/>
      <c r="J456" s="121"/>
      <c r="K456" s="124"/>
      <c r="M456" s="126"/>
      <c r="N456" s="121"/>
      <c r="O456" s="121"/>
    </row>
    <row r="457" spans="3:15" ht="15.75" customHeight="1">
      <c r="C457" s="121"/>
      <c r="F457" s="121"/>
      <c r="H457" s="121"/>
      <c r="J457" s="121"/>
      <c r="K457" s="124"/>
      <c r="M457" s="126"/>
      <c r="N457" s="121"/>
      <c r="O457" s="121"/>
    </row>
    <row r="458" spans="3:15" ht="15.75" customHeight="1">
      <c r="C458" s="121"/>
      <c r="F458" s="121"/>
      <c r="H458" s="121"/>
      <c r="J458" s="121"/>
      <c r="K458" s="124"/>
      <c r="M458" s="126"/>
      <c r="N458" s="121"/>
      <c r="O458" s="121"/>
    </row>
    <row r="459" spans="3:15" ht="15.75" customHeight="1">
      <c r="C459" s="121"/>
      <c r="F459" s="121"/>
      <c r="H459" s="121"/>
      <c r="J459" s="121"/>
      <c r="K459" s="124"/>
      <c r="M459" s="126"/>
      <c r="N459" s="121"/>
      <c r="O459" s="121"/>
    </row>
    <row r="460" spans="3:15" ht="15.75" customHeight="1">
      <c r="C460" s="121"/>
      <c r="F460" s="121"/>
      <c r="H460" s="121"/>
      <c r="J460" s="121"/>
      <c r="K460" s="124"/>
      <c r="M460" s="126"/>
      <c r="N460" s="121"/>
      <c r="O460" s="121"/>
    </row>
    <row r="461" spans="3:15" ht="15.75" customHeight="1">
      <c r="C461" s="121"/>
      <c r="F461" s="121"/>
      <c r="H461" s="121"/>
      <c r="J461" s="121"/>
      <c r="K461" s="124"/>
      <c r="M461" s="126"/>
      <c r="N461" s="121"/>
      <c r="O461" s="121"/>
    </row>
    <row r="462" spans="3:15" ht="15.75" customHeight="1">
      <c r="C462" s="121"/>
      <c r="F462" s="121"/>
      <c r="H462" s="121"/>
      <c r="J462" s="121"/>
      <c r="K462" s="124"/>
      <c r="M462" s="126"/>
      <c r="N462" s="121"/>
      <c r="O462" s="121"/>
    </row>
    <row r="463" spans="3:15" ht="15.75" customHeight="1">
      <c r="C463" s="121"/>
      <c r="F463" s="121"/>
      <c r="H463" s="121"/>
      <c r="J463" s="121"/>
      <c r="K463" s="124"/>
      <c r="M463" s="126"/>
      <c r="N463" s="121"/>
      <c r="O463" s="121"/>
    </row>
    <row r="464" spans="3:15" ht="15.75" customHeight="1">
      <c r="C464" s="121"/>
      <c r="F464" s="121"/>
      <c r="H464" s="121"/>
      <c r="J464" s="121"/>
      <c r="K464" s="124"/>
      <c r="M464" s="126"/>
      <c r="N464" s="121"/>
      <c r="O464" s="121"/>
    </row>
    <row r="465" spans="3:15" ht="15.75" customHeight="1">
      <c r="C465" s="121"/>
      <c r="F465" s="121"/>
      <c r="H465" s="121"/>
      <c r="J465" s="121"/>
      <c r="K465" s="124"/>
      <c r="M465" s="126"/>
      <c r="N465" s="121"/>
      <c r="O465" s="121"/>
    </row>
    <row r="466" spans="3:15" ht="15.75" customHeight="1">
      <c r="C466" s="121"/>
      <c r="F466" s="121"/>
      <c r="H466" s="121"/>
      <c r="J466" s="121"/>
      <c r="K466" s="124"/>
      <c r="M466" s="126"/>
      <c r="N466" s="121"/>
      <c r="O466" s="121"/>
    </row>
    <row r="467" spans="3:15" ht="15.75" customHeight="1">
      <c r="C467" s="121"/>
      <c r="F467" s="121"/>
      <c r="H467" s="121"/>
      <c r="J467" s="121"/>
      <c r="K467" s="124"/>
      <c r="M467" s="126"/>
      <c r="N467" s="121"/>
      <c r="O467" s="121"/>
    </row>
    <row r="468" spans="3:15" ht="15.75" customHeight="1">
      <c r="C468" s="121"/>
      <c r="F468" s="121"/>
      <c r="H468" s="121"/>
      <c r="J468" s="121"/>
      <c r="K468" s="124"/>
      <c r="M468" s="126"/>
      <c r="N468" s="121"/>
      <c r="O468" s="121"/>
    </row>
    <row r="469" spans="3:15" ht="15.75" customHeight="1">
      <c r="C469" s="121"/>
      <c r="F469" s="121"/>
      <c r="H469" s="121"/>
      <c r="J469" s="121"/>
      <c r="K469" s="124"/>
      <c r="M469" s="126"/>
      <c r="N469" s="121"/>
      <c r="O469" s="121"/>
    </row>
    <row r="470" spans="3:15" ht="15.75" customHeight="1">
      <c r="C470" s="121"/>
      <c r="F470" s="121"/>
      <c r="H470" s="121"/>
      <c r="J470" s="121"/>
      <c r="K470" s="124"/>
      <c r="M470" s="126"/>
      <c r="N470" s="121"/>
      <c r="O470" s="121"/>
    </row>
    <row r="471" spans="3:15" ht="15.75" customHeight="1">
      <c r="C471" s="121"/>
      <c r="F471" s="121"/>
      <c r="H471" s="121"/>
      <c r="J471" s="121"/>
      <c r="K471" s="124"/>
      <c r="M471" s="126"/>
      <c r="N471" s="121"/>
      <c r="O471" s="121"/>
    </row>
    <row r="472" spans="3:15" ht="15.75" customHeight="1">
      <c r="C472" s="121"/>
      <c r="F472" s="121"/>
      <c r="H472" s="121"/>
      <c r="J472" s="121"/>
      <c r="K472" s="124"/>
      <c r="M472" s="126"/>
      <c r="N472" s="121"/>
      <c r="O472" s="121"/>
    </row>
    <row r="473" spans="3:15" ht="15.75" customHeight="1">
      <c r="C473" s="121"/>
      <c r="F473" s="121"/>
      <c r="H473" s="121"/>
      <c r="J473" s="121"/>
      <c r="K473" s="124"/>
      <c r="M473" s="126"/>
      <c r="N473" s="121"/>
      <c r="O473" s="121"/>
    </row>
    <row r="474" spans="3:15" ht="15.75" customHeight="1">
      <c r="C474" s="121"/>
      <c r="F474" s="121"/>
      <c r="H474" s="121"/>
      <c r="J474" s="121"/>
      <c r="K474" s="124"/>
      <c r="M474" s="126"/>
      <c r="N474" s="121"/>
      <c r="O474" s="121"/>
    </row>
    <row r="475" spans="3:15" ht="15.75" customHeight="1">
      <c r="C475" s="121"/>
      <c r="F475" s="121"/>
      <c r="H475" s="121"/>
      <c r="J475" s="121"/>
      <c r="K475" s="124"/>
      <c r="M475" s="126"/>
      <c r="N475" s="121"/>
      <c r="O475" s="121"/>
    </row>
    <row r="476" spans="3:15" ht="15.75" customHeight="1">
      <c r="C476" s="121"/>
      <c r="F476" s="121"/>
      <c r="H476" s="121"/>
      <c r="J476" s="121"/>
      <c r="K476" s="124"/>
      <c r="M476" s="126"/>
      <c r="N476" s="121"/>
      <c r="O476" s="121"/>
    </row>
    <row r="477" spans="3:15" ht="15.75" customHeight="1">
      <c r="C477" s="121"/>
      <c r="F477" s="121"/>
      <c r="H477" s="121"/>
      <c r="J477" s="121"/>
      <c r="K477" s="124"/>
      <c r="M477" s="126"/>
      <c r="N477" s="121"/>
      <c r="O477" s="121"/>
    </row>
    <row r="478" spans="3:15" ht="15.75" customHeight="1">
      <c r="C478" s="121"/>
      <c r="F478" s="121"/>
      <c r="H478" s="121"/>
      <c r="J478" s="121"/>
      <c r="K478" s="124"/>
      <c r="M478" s="126"/>
      <c r="N478" s="121"/>
      <c r="O478" s="121"/>
    </row>
    <row r="479" spans="3:15" ht="15.75" customHeight="1">
      <c r="C479" s="121"/>
      <c r="F479" s="121"/>
      <c r="H479" s="121"/>
      <c r="J479" s="121"/>
      <c r="K479" s="124"/>
      <c r="M479" s="126"/>
      <c r="N479" s="121"/>
      <c r="O479" s="121"/>
    </row>
    <row r="480" spans="3:15" ht="15.75" customHeight="1">
      <c r="C480" s="121"/>
      <c r="F480" s="121"/>
      <c r="H480" s="121"/>
      <c r="J480" s="121"/>
      <c r="K480" s="124"/>
      <c r="M480" s="126"/>
      <c r="N480" s="121"/>
      <c r="O480" s="121"/>
    </row>
    <row r="481" spans="3:15" ht="15.75" customHeight="1">
      <c r="C481" s="121"/>
      <c r="F481" s="121"/>
      <c r="H481" s="121"/>
      <c r="J481" s="121"/>
      <c r="K481" s="124"/>
      <c r="M481" s="126"/>
      <c r="N481" s="121"/>
      <c r="O481" s="121"/>
    </row>
    <row r="482" spans="3:15" ht="15.75" customHeight="1">
      <c r="C482" s="121"/>
      <c r="F482" s="121"/>
      <c r="H482" s="121"/>
      <c r="J482" s="121"/>
      <c r="K482" s="124"/>
      <c r="M482" s="126"/>
      <c r="N482" s="121"/>
      <c r="O482" s="121"/>
    </row>
    <row r="483" spans="3:15" ht="15.75" customHeight="1">
      <c r="C483" s="121"/>
      <c r="F483" s="121"/>
      <c r="H483" s="121"/>
      <c r="J483" s="121"/>
      <c r="K483" s="124"/>
      <c r="M483" s="126"/>
      <c r="N483" s="121"/>
      <c r="O483" s="121"/>
    </row>
    <row r="484" spans="3:15" ht="15.75" customHeight="1">
      <c r="C484" s="121"/>
      <c r="F484" s="121"/>
      <c r="H484" s="121"/>
      <c r="J484" s="121"/>
      <c r="K484" s="124"/>
      <c r="M484" s="126"/>
      <c r="N484" s="121"/>
      <c r="O484" s="121"/>
    </row>
    <row r="485" spans="3:15" ht="15.75" customHeight="1">
      <c r="C485" s="121"/>
      <c r="F485" s="121"/>
      <c r="H485" s="121"/>
      <c r="J485" s="121"/>
      <c r="K485" s="124"/>
      <c r="M485" s="126"/>
      <c r="N485" s="121"/>
      <c r="O485" s="121"/>
    </row>
    <row r="486" spans="3:15" ht="15.75" customHeight="1">
      <c r="C486" s="121"/>
      <c r="F486" s="121"/>
      <c r="H486" s="121"/>
      <c r="J486" s="121"/>
      <c r="K486" s="124"/>
      <c r="M486" s="126"/>
      <c r="N486" s="121"/>
      <c r="O486" s="121"/>
    </row>
    <row r="487" spans="3:15" ht="15.75" customHeight="1">
      <c r="C487" s="121"/>
      <c r="F487" s="121"/>
      <c r="H487" s="121"/>
      <c r="J487" s="121"/>
      <c r="K487" s="124"/>
      <c r="M487" s="126"/>
      <c r="N487" s="121"/>
      <c r="O487" s="121"/>
    </row>
    <row r="488" spans="3:15" ht="15.75" customHeight="1">
      <c r="C488" s="121"/>
      <c r="F488" s="121"/>
      <c r="H488" s="121"/>
      <c r="J488" s="121"/>
      <c r="K488" s="124"/>
      <c r="M488" s="126"/>
      <c r="N488" s="121"/>
      <c r="O488" s="121"/>
    </row>
    <row r="489" spans="3:15" ht="15.75" customHeight="1">
      <c r="C489" s="121"/>
      <c r="F489" s="121"/>
      <c r="H489" s="121"/>
      <c r="J489" s="121"/>
      <c r="K489" s="124"/>
      <c r="M489" s="126"/>
      <c r="N489" s="121"/>
      <c r="O489" s="121"/>
    </row>
    <row r="490" spans="3:15" ht="15.75" customHeight="1">
      <c r="C490" s="121"/>
      <c r="F490" s="121"/>
      <c r="H490" s="121"/>
      <c r="J490" s="121"/>
      <c r="K490" s="124"/>
      <c r="M490" s="126"/>
      <c r="N490" s="121"/>
      <c r="O490" s="121"/>
    </row>
    <row r="491" spans="3:15" ht="15.75" customHeight="1">
      <c r="C491" s="121"/>
      <c r="F491" s="121"/>
      <c r="H491" s="121"/>
      <c r="J491" s="121"/>
      <c r="K491" s="124"/>
      <c r="M491" s="126"/>
      <c r="N491" s="121"/>
      <c r="O491" s="121"/>
    </row>
    <row r="492" spans="3:15" ht="15.75" customHeight="1">
      <c r="C492" s="121"/>
      <c r="F492" s="121"/>
      <c r="H492" s="121"/>
      <c r="J492" s="121"/>
      <c r="K492" s="124"/>
      <c r="M492" s="126"/>
      <c r="N492" s="121"/>
      <c r="O492" s="121"/>
    </row>
    <row r="493" spans="3:15" ht="15.75" customHeight="1">
      <c r="C493" s="121"/>
      <c r="F493" s="121"/>
      <c r="H493" s="121"/>
      <c r="J493" s="121"/>
      <c r="K493" s="124"/>
      <c r="M493" s="126"/>
      <c r="N493" s="121"/>
      <c r="O493" s="121"/>
    </row>
    <row r="494" spans="3:15" ht="15.75" customHeight="1">
      <c r="C494" s="121"/>
      <c r="F494" s="121"/>
      <c r="H494" s="121"/>
      <c r="J494" s="121"/>
      <c r="K494" s="124"/>
      <c r="M494" s="126"/>
      <c r="N494" s="121"/>
      <c r="O494" s="121"/>
    </row>
    <row r="495" spans="3:15" ht="15.75" customHeight="1">
      <c r="C495" s="121"/>
      <c r="F495" s="121"/>
      <c r="H495" s="121"/>
      <c r="J495" s="121"/>
      <c r="K495" s="124"/>
      <c r="M495" s="126"/>
      <c r="N495" s="121"/>
      <c r="O495" s="121"/>
    </row>
    <row r="496" spans="3:15" ht="15.75" customHeight="1">
      <c r="C496" s="121"/>
      <c r="F496" s="121"/>
      <c r="H496" s="121"/>
      <c r="J496" s="121"/>
      <c r="K496" s="124"/>
      <c r="M496" s="126"/>
      <c r="N496" s="121"/>
      <c r="O496" s="121"/>
    </row>
    <row r="497" spans="3:15" ht="15.75" customHeight="1">
      <c r="C497" s="121"/>
      <c r="F497" s="121"/>
      <c r="H497" s="121"/>
      <c r="J497" s="121"/>
      <c r="K497" s="124"/>
      <c r="M497" s="126"/>
      <c r="N497" s="121"/>
      <c r="O497" s="121"/>
    </row>
    <row r="498" spans="3:15" ht="15.75" customHeight="1">
      <c r="C498" s="121"/>
      <c r="F498" s="121"/>
      <c r="H498" s="121"/>
      <c r="J498" s="121"/>
      <c r="K498" s="124"/>
      <c r="M498" s="126"/>
      <c r="N498" s="121"/>
      <c r="O498" s="121"/>
    </row>
    <row r="499" spans="3:15" ht="15.75" customHeight="1">
      <c r="C499" s="121"/>
      <c r="F499" s="121"/>
      <c r="H499" s="121"/>
      <c r="J499" s="121"/>
      <c r="K499" s="124"/>
      <c r="M499" s="126"/>
      <c r="N499" s="121"/>
      <c r="O499" s="121"/>
    </row>
    <row r="500" spans="3:15" ht="15.75" customHeight="1">
      <c r="C500" s="121"/>
      <c r="F500" s="121"/>
      <c r="H500" s="121"/>
      <c r="J500" s="121"/>
      <c r="K500" s="124"/>
      <c r="M500" s="126"/>
      <c r="N500" s="121"/>
      <c r="O500" s="121"/>
    </row>
    <row r="501" spans="3:15" ht="15.75" customHeight="1">
      <c r="C501" s="121"/>
      <c r="F501" s="121"/>
      <c r="H501" s="121"/>
      <c r="J501" s="121"/>
      <c r="K501" s="124"/>
      <c r="M501" s="126"/>
      <c r="N501" s="121"/>
      <c r="O501" s="121"/>
    </row>
    <row r="502" spans="3:15" ht="15.75" customHeight="1">
      <c r="C502" s="121"/>
      <c r="F502" s="121"/>
      <c r="H502" s="121"/>
      <c r="J502" s="121"/>
      <c r="K502" s="124"/>
      <c r="M502" s="126"/>
      <c r="N502" s="121"/>
      <c r="O502" s="121"/>
    </row>
    <row r="503" spans="3:15" ht="15.75" customHeight="1">
      <c r="C503" s="121"/>
      <c r="F503" s="121"/>
      <c r="H503" s="121"/>
      <c r="J503" s="121"/>
      <c r="K503" s="124"/>
      <c r="M503" s="126"/>
      <c r="N503" s="121"/>
      <c r="O503" s="121"/>
    </row>
    <row r="504" spans="3:15" ht="15.75" customHeight="1">
      <c r="C504" s="121"/>
      <c r="F504" s="121"/>
      <c r="H504" s="121"/>
      <c r="J504" s="121"/>
      <c r="K504" s="124"/>
      <c r="M504" s="126"/>
      <c r="N504" s="121"/>
      <c r="O504" s="121"/>
    </row>
    <row r="505" spans="3:15" ht="15.75" customHeight="1">
      <c r="C505" s="121"/>
      <c r="F505" s="121"/>
      <c r="H505" s="121"/>
      <c r="J505" s="121"/>
      <c r="K505" s="124"/>
      <c r="M505" s="126"/>
      <c r="N505" s="121"/>
      <c r="O505" s="121"/>
    </row>
    <row r="506" spans="3:15" ht="15.75" customHeight="1">
      <c r="C506" s="121"/>
      <c r="F506" s="121"/>
      <c r="H506" s="121"/>
      <c r="J506" s="121"/>
      <c r="K506" s="124"/>
      <c r="M506" s="126"/>
      <c r="N506" s="121"/>
      <c r="O506" s="121"/>
    </row>
    <row r="507" spans="3:15" ht="15.75" customHeight="1">
      <c r="C507" s="121"/>
      <c r="F507" s="121"/>
      <c r="H507" s="121"/>
      <c r="J507" s="121"/>
      <c r="K507" s="124"/>
      <c r="M507" s="126"/>
      <c r="N507" s="121"/>
      <c r="O507" s="121"/>
    </row>
    <row r="508" spans="3:15" ht="15.75" customHeight="1">
      <c r="C508" s="121"/>
      <c r="F508" s="121"/>
      <c r="H508" s="121"/>
      <c r="J508" s="121"/>
      <c r="K508" s="124"/>
      <c r="M508" s="126"/>
      <c r="N508" s="121"/>
      <c r="O508" s="121"/>
    </row>
    <row r="509" spans="3:15" ht="15.75" customHeight="1">
      <c r="C509" s="121"/>
      <c r="F509" s="121"/>
      <c r="H509" s="121"/>
      <c r="J509" s="121"/>
      <c r="K509" s="124"/>
      <c r="M509" s="126"/>
      <c r="N509" s="121"/>
      <c r="O509" s="121"/>
    </row>
    <row r="510" spans="3:15" ht="15.75" customHeight="1">
      <c r="C510" s="121"/>
      <c r="F510" s="121"/>
      <c r="H510" s="121"/>
      <c r="J510" s="121"/>
      <c r="K510" s="124"/>
      <c r="M510" s="126"/>
      <c r="N510" s="121"/>
      <c r="O510" s="121"/>
    </row>
    <row r="511" spans="3:15" ht="15.75" customHeight="1">
      <c r="C511" s="121"/>
      <c r="F511" s="121"/>
      <c r="H511" s="121"/>
      <c r="J511" s="121"/>
      <c r="K511" s="124"/>
      <c r="M511" s="126"/>
      <c r="N511" s="121"/>
      <c r="O511" s="121"/>
    </row>
    <row r="512" spans="3:15" ht="15.75" customHeight="1">
      <c r="C512" s="121"/>
      <c r="F512" s="121"/>
      <c r="H512" s="121"/>
      <c r="J512" s="121"/>
      <c r="K512" s="124"/>
      <c r="M512" s="126"/>
      <c r="N512" s="121"/>
      <c r="O512" s="121"/>
    </row>
    <row r="513" spans="3:15" ht="15.75" customHeight="1">
      <c r="C513" s="121"/>
      <c r="F513" s="121"/>
      <c r="H513" s="121"/>
      <c r="J513" s="121"/>
      <c r="K513" s="124"/>
      <c r="M513" s="126"/>
      <c r="N513" s="121"/>
      <c r="O513" s="121"/>
    </row>
    <row r="514" spans="3:15" ht="15.75" customHeight="1">
      <c r="C514" s="121"/>
      <c r="F514" s="121"/>
      <c r="H514" s="121"/>
      <c r="J514" s="121"/>
      <c r="K514" s="124"/>
      <c r="M514" s="126"/>
      <c r="N514" s="121"/>
      <c r="O514" s="121"/>
    </row>
    <row r="515" spans="3:15" ht="15.75" customHeight="1">
      <c r="C515" s="121"/>
      <c r="F515" s="121"/>
      <c r="H515" s="121"/>
      <c r="J515" s="121"/>
      <c r="K515" s="124"/>
      <c r="M515" s="126"/>
      <c r="N515" s="121"/>
      <c r="O515" s="121"/>
    </row>
    <row r="516" spans="3:15" ht="15.75" customHeight="1">
      <c r="C516" s="121"/>
      <c r="F516" s="121"/>
      <c r="H516" s="121"/>
      <c r="J516" s="121"/>
      <c r="K516" s="124"/>
      <c r="M516" s="126"/>
      <c r="N516" s="121"/>
      <c r="O516" s="121"/>
    </row>
    <row r="517" spans="3:15" ht="15.75" customHeight="1">
      <c r="C517" s="121"/>
      <c r="F517" s="121"/>
      <c r="H517" s="121"/>
      <c r="J517" s="121"/>
      <c r="K517" s="124"/>
      <c r="M517" s="126"/>
      <c r="N517" s="121"/>
      <c r="O517" s="121"/>
    </row>
    <row r="518" spans="3:15" ht="15.75" customHeight="1">
      <c r="C518" s="121"/>
      <c r="F518" s="121"/>
      <c r="H518" s="121"/>
      <c r="J518" s="121"/>
      <c r="K518" s="124"/>
      <c r="M518" s="126"/>
      <c r="N518" s="121"/>
      <c r="O518" s="121"/>
    </row>
    <row r="519" spans="3:15" ht="15.75" customHeight="1">
      <c r="C519" s="121"/>
      <c r="F519" s="121"/>
      <c r="H519" s="121"/>
      <c r="J519" s="121"/>
      <c r="K519" s="124"/>
      <c r="M519" s="126"/>
      <c r="N519" s="121"/>
      <c r="O519" s="121"/>
    </row>
    <row r="520" spans="3:15" ht="15.75" customHeight="1">
      <c r="C520" s="121"/>
      <c r="F520" s="121"/>
      <c r="H520" s="121"/>
      <c r="J520" s="121"/>
      <c r="K520" s="124"/>
      <c r="M520" s="126"/>
      <c r="N520" s="121"/>
      <c r="O520" s="121"/>
    </row>
    <row r="521" spans="3:15" ht="15.75" customHeight="1">
      <c r="C521" s="121"/>
      <c r="F521" s="121"/>
      <c r="H521" s="121"/>
      <c r="J521" s="121"/>
      <c r="K521" s="124"/>
      <c r="M521" s="126"/>
      <c r="N521" s="121"/>
      <c r="O521" s="121"/>
    </row>
    <row r="522" spans="3:15" ht="15.75" customHeight="1">
      <c r="C522" s="121"/>
      <c r="F522" s="121"/>
      <c r="H522" s="121"/>
      <c r="J522" s="121"/>
      <c r="K522" s="124"/>
      <c r="M522" s="126"/>
      <c r="N522" s="121"/>
      <c r="O522" s="121"/>
    </row>
    <row r="523" spans="3:15" ht="15.75" customHeight="1">
      <c r="C523" s="121"/>
      <c r="F523" s="121"/>
      <c r="H523" s="121"/>
      <c r="J523" s="121"/>
      <c r="K523" s="124"/>
      <c r="M523" s="126"/>
      <c r="N523" s="121"/>
      <c r="O523" s="121"/>
    </row>
    <row r="524" spans="3:15" ht="15.75" customHeight="1">
      <c r="C524" s="121"/>
      <c r="F524" s="121"/>
      <c r="H524" s="121"/>
      <c r="J524" s="121"/>
      <c r="K524" s="124"/>
      <c r="M524" s="126"/>
      <c r="N524" s="121"/>
      <c r="O524" s="121"/>
    </row>
    <row r="525" spans="3:15" ht="15.75" customHeight="1">
      <c r="C525" s="121"/>
      <c r="F525" s="121"/>
      <c r="H525" s="121"/>
      <c r="J525" s="121"/>
      <c r="K525" s="124"/>
      <c r="M525" s="126"/>
      <c r="N525" s="121"/>
      <c r="O525" s="121"/>
    </row>
    <row r="526" spans="3:15" ht="15.75" customHeight="1">
      <c r="C526" s="121"/>
      <c r="F526" s="121"/>
      <c r="H526" s="121"/>
      <c r="J526" s="121"/>
      <c r="K526" s="124"/>
      <c r="M526" s="126"/>
      <c r="N526" s="121"/>
      <c r="O526" s="121"/>
    </row>
    <row r="527" spans="3:15" ht="15.75" customHeight="1">
      <c r="C527" s="121"/>
      <c r="F527" s="121"/>
      <c r="H527" s="121"/>
      <c r="J527" s="121"/>
      <c r="K527" s="124"/>
      <c r="M527" s="126"/>
      <c r="N527" s="121"/>
      <c r="O527" s="121"/>
    </row>
    <row r="528" spans="3:15" ht="15.75" customHeight="1">
      <c r="C528" s="121"/>
      <c r="F528" s="121"/>
      <c r="H528" s="121"/>
      <c r="J528" s="121"/>
      <c r="K528" s="124"/>
      <c r="M528" s="126"/>
      <c r="N528" s="121"/>
      <c r="O528" s="121"/>
    </row>
    <row r="529" spans="3:15" ht="15.75" customHeight="1">
      <c r="C529" s="121"/>
      <c r="F529" s="121"/>
      <c r="H529" s="121"/>
      <c r="J529" s="121"/>
      <c r="K529" s="124"/>
      <c r="M529" s="126"/>
      <c r="N529" s="121"/>
      <c r="O529" s="121"/>
    </row>
    <row r="530" spans="3:15" ht="15.75" customHeight="1">
      <c r="C530" s="121"/>
      <c r="F530" s="121"/>
      <c r="H530" s="121"/>
      <c r="J530" s="121"/>
      <c r="K530" s="124"/>
      <c r="M530" s="126"/>
      <c r="N530" s="121"/>
      <c r="O530" s="121"/>
    </row>
    <row r="531" spans="3:15" ht="15.75" customHeight="1">
      <c r="C531" s="121"/>
      <c r="F531" s="121"/>
      <c r="H531" s="121"/>
      <c r="J531" s="121"/>
      <c r="K531" s="124"/>
      <c r="M531" s="126"/>
      <c r="N531" s="121"/>
      <c r="O531" s="121"/>
    </row>
    <row r="532" spans="3:15" ht="15.75" customHeight="1">
      <c r="C532" s="121"/>
      <c r="F532" s="121"/>
      <c r="H532" s="121"/>
      <c r="J532" s="121"/>
      <c r="K532" s="124"/>
      <c r="M532" s="126"/>
      <c r="N532" s="121"/>
      <c r="O532" s="121"/>
    </row>
    <row r="533" spans="3:15" ht="15.75" customHeight="1">
      <c r="C533" s="121"/>
      <c r="F533" s="121"/>
      <c r="H533" s="121"/>
      <c r="J533" s="121"/>
      <c r="K533" s="124"/>
      <c r="M533" s="126"/>
      <c r="N533" s="121"/>
      <c r="O533" s="121"/>
    </row>
    <row r="534" spans="3:15" ht="15.75" customHeight="1">
      <c r="C534" s="121"/>
      <c r="F534" s="121"/>
      <c r="H534" s="121"/>
      <c r="J534" s="121"/>
      <c r="K534" s="124"/>
      <c r="M534" s="126"/>
      <c r="N534" s="121"/>
      <c r="O534" s="121"/>
    </row>
    <row r="535" spans="3:15" ht="15.75" customHeight="1">
      <c r="C535" s="121"/>
      <c r="F535" s="121"/>
      <c r="H535" s="121"/>
      <c r="J535" s="121"/>
      <c r="K535" s="124"/>
      <c r="M535" s="126"/>
      <c r="N535" s="121"/>
      <c r="O535" s="121"/>
    </row>
    <row r="536" spans="3:15" ht="15.75" customHeight="1">
      <c r="C536" s="121"/>
      <c r="F536" s="121"/>
      <c r="H536" s="121"/>
      <c r="J536" s="121"/>
      <c r="K536" s="124"/>
      <c r="M536" s="126"/>
      <c r="N536" s="121"/>
      <c r="O536" s="121"/>
    </row>
    <row r="537" spans="3:15" ht="15.75" customHeight="1">
      <c r="C537" s="121"/>
      <c r="F537" s="121"/>
      <c r="H537" s="121"/>
      <c r="J537" s="121"/>
      <c r="K537" s="124"/>
      <c r="M537" s="126"/>
      <c r="N537" s="121"/>
      <c r="O537" s="121"/>
    </row>
    <row r="538" spans="3:15" ht="15.75" customHeight="1">
      <c r="C538" s="121"/>
      <c r="F538" s="121"/>
      <c r="H538" s="121"/>
      <c r="J538" s="121"/>
      <c r="K538" s="124"/>
      <c r="M538" s="126"/>
      <c r="N538" s="121"/>
      <c r="O538" s="121"/>
    </row>
    <row r="539" spans="3:15" ht="15.75" customHeight="1">
      <c r="C539" s="121"/>
      <c r="F539" s="121"/>
      <c r="H539" s="121"/>
      <c r="J539" s="121"/>
      <c r="K539" s="124"/>
      <c r="M539" s="126"/>
      <c r="N539" s="121"/>
      <c r="O539" s="121"/>
    </row>
    <row r="540" spans="3:15" ht="15.75" customHeight="1">
      <c r="C540" s="121"/>
      <c r="F540" s="121"/>
      <c r="H540" s="121"/>
      <c r="J540" s="121"/>
      <c r="K540" s="124"/>
      <c r="M540" s="126"/>
      <c r="N540" s="121"/>
      <c r="O540" s="121"/>
    </row>
    <row r="541" spans="3:15" ht="15.75" customHeight="1">
      <c r="C541" s="121"/>
      <c r="F541" s="121"/>
      <c r="H541" s="121"/>
      <c r="J541" s="121"/>
      <c r="K541" s="124"/>
      <c r="M541" s="126"/>
      <c r="N541" s="121"/>
      <c r="O541" s="121"/>
    </row>
    <row r="542" spans="3:15" ht="15.75" customHeight="1">
      <c r="C542" s="121"/>
      <c r="F542" s="121"/>
      <c r="H542" s="121"/>
      <c r="J542" s="121"/>
      <c r="K542" s="124"/>
      <c r="M542" s="126"/>
      <c r="N542" s="121"/>
      <c r="O542" s="121"/>
    </row>
    <row r="543" spans="3:15" ht="15.75" customHeight="1">
      <c r="C543" s="121"/>
      <c r="F543" s="121"/>
      <c r="H543" s="121"/>
      <c r="J543" s="121"/>
      <c r="K543" s="124"/>
      <c r="M543" s="126"/>
      <c r="N543" s="121"/>
      <c r="O543" s="121"/>
    </row>
    <row r="544" spans="3:15" ht="15.75" customHeight="1">
      <c r="C544" s="121"/>
      <c r="F544" s="121"/>
      <c r="H544" s="121"/>
      <c r="J544" s="121"/>
      <c r="K544" s="124"/>
      <c r="M544" s="126"/>
      <c r="N544" s="121"/>
      <c r="O544" s="121"/>
    </row>
    <row r="545" spans="3:15" ht="15.75" customHeight="1">
      <c r="C545" s="121"/>
      <c r="F545" s="121"/>
      <c r="H545" s="121"/>
      <c r="J545" s="121"/>
      <c r="K545" s="124"/>
      <c r="M545" s="126"/>
      <c r="N545" s="121"/>
      <c r="O545" s="121"/>
    </row>
    <row r="546" spans="3:15" ht="15.75" customHeight="1">
      <c r="C546" s="121"/>
      <c r="F546" s="121"/>
      <c r="H546" s="121"/>
      <c r="J546" s="121"/>
      <c r="K546" s="124"/>
      <c r="M546" s="126"/>
      <c r="N546" s="121"/>
      <c r="O546" s="121"/>
    </row>
    <row r="547" spans="3:15" ht="15.75" customHeight="1">
      <c r="C547" s="121"/>
      <c r="F547" s="121"/>
      <c r="H547" s="121"/>
      <c r="J547" s="121"/>
      <c r="K547" s="124"/>
      <c r="M547" s="126"/>
      <c r="N547" s="121"/>
      <c r="O547" s="121"/>
    </row>
    <row r="548" spans="3:15" ht="15.75" customHeight="1">
      <c r="C548" s="121"/>
      <c r="F548" s="121"/>
      <c r="H548" s="121"/>
      <c r="J548" s="121"/>
      <c r="K548" s="124"/>
      <c r="M548" s="126"/>
      <c r="N548" s="121"/>
      <c r="O548" s="121"/>
    </row>
    <row r="549" spans="3:15" ht="15.75" customHeight="1">
      <c r="C549" s="121"/>
      <c r="F549" s="121"/>
      <c r="H549" s="121"/>
      <c r="J549" s="121"/>
      <c r="K549" s="124"/>
      <c r="M549" s="126"/>
      <c r="N549" s="121"/>
      <c r="O549" s="121"/>
    </row>
    <row r="550" spans="3:15" ht="15.75" customHeight="1">
      <c r="C550" s="121"/>
      <c r="F550" s="121"/>
      <c r="H550" s="121"/>
      <c r="J550" s="121"/>
      <c r="K550" s="124"/>
      <c r="M550" s="126"/>
      <c r="N550" s="121"/>
      <c r="O550" s="121"/>
    </row>
    <row r="551" spans="3:15" ht="15.75" customHeight="1">
      <c r="C551" s="121"/>
      <c r="F551" s="121"/>
      <c r="H551" s="121"/>
      <c r="J551" s="121"/>
      <c r="K551" s="124"/>
      <c r="M551" s="126"/>
      <c r="N551" s="121"/>
      <c r="O551" s="121"/>
    </row>
    <row r="552" spans="3:15" ht="15.75" customHeight="1">
      <c r="C552" s="121"/>
      <c r="F552" s="121"/>
      <c r="H552" s="121"/>
      <c r="J552" s="121"/>
      <c r="K552" s="124"/>
      <c r="M552" s="126"/>
      <c r="N552" s="121"/>
      <c r="O552" s="121"/>
    </row>
    <row r="553" spans="3:15" ht="15.75" customHeight="1">
      <c r="C553" s="121"/>
      <c r="F553" s="121"/>
      <c r="H553" s="121"/>
      <c r="J553" s="121"/>
      <c r="K553" s="124"/>
      <c r="M553" s="126"/>
      <c r="N553" s="121"/>
      <c r="O553" s="121"/>
    </row>
    <row r="554" spans="3:15" ht="15.75" customHeight="1">
      <c r="C554" s="121"/>
      <c r="F554" s="121"/>
      <c r="H554" s="121"/>
      <c r="J554" s="121"/>
      <c r="K554" s="124"/>
      <c r="M554" s="126"/>
      <c r="N554" s="121"/>
      <c r="O554" s="121"/>
    </row>
    <row r="555" spans="3:15" ht="15.75" customHeight="1">
      <c r="C555" s="121"/>
      <c r="F555" s="121"/>
      <c r="H555" s="121"/>
      <c r="J555" s="121"/>
      <c r="K555" s="124"/>
      <c r="M555" s="126"/>
      <c r="N555" s="121"/>
      <c r="O555" s="121"/>
    </row>
    <row r="556" spans="3:15" ht="15.75" customHeight="1">
      <c r="C556" s="121"/>
      <c r="F556" s="121"/>
      <c r="H556" s="121"/>
      <c r="J556" s="121"/>
      <c r="K556" s="124"/>
      <c r="M556" s="126"/>
      <c r="N556" s="121"/>
      <c r="O556" s="121"/>
    </row>
    <row r="557" spans="3:15" ht="15.75" customHeight="1">
      <c r="C557" s="121"/>
      <c r="F557" s="121"/>
      <c r="H557" s="121"/>
      <c r="J557" s="121"/>
      <c r="K557" s="124"/>
      <c r="M557" s="126"/>
      <c r="N557" s="121"/>
      <c r="O557" s="121"/>
    </row>
    <row r="558" spans="3:15" ht="15.75" customHeight="1">
      <c r="C558" s="121"/>
      <c r="F558" s="121"/>
      <c r="H558" s="121"/>
      <c r="J558" s="121"/>
      <c r="K558" s="124"/>
      <c r="M558" s="126"/>
      <c r="N558" s="121"/>
      <c r="O558" s="121"/>
    </row>
    <row r="559" spans="3:15" ht="15.75" customHeight="1">
      <c r="C559" s="121"/>
      <c r="F559" s="121"/>
      <c r="H559" s="121"/>
      <c r="J559" s="121"/>
      <c r="K559" s="124"/>
      <c r="M559" s="126"/>
      <c r="N559" s="121"/>
      <c r="O559" s="121"/>
    </row>
    <row r="560" spans="3:15" ht="15.75" customHeight="1">
      <c r="C560" s="121"/>
      <c r="F560" s="121"/>
      <c r="H560" s="121"/>
      <c r="J560" s="121"/>
      <c r="K560" s="124"/>
      <c r="M560" s="126"/>
      <c r="N560" s="121"/>
      <c r="O560" s="121"/>
    </row>
    <row r="561" spans="3:15" ht="15.75" customHeight="1">
      <c r="C561" s="121"/>
      <c r="F561" s="121"/>
      <c r="H561" s="121"/>
      <c r="J561" s="121"/>
      <c r="K561" s="124"/>
      <c r="M561" s="126"/>
      <c r="N561" s="121"/>
      <c r="O561" s="121"/>
    </row>
    <row r="562" spans="3:15" ht="15.75" customHeight="1">
      <c r="C562" s="121"/>
      <c r="F562" s="121"/>
      <c r="H562" s="121"/>
      <c r="J562" s="121"/>
      <c r="K562" s="124"/>
      <c r="M562" s="126"/>
      <c r="N562" s="121"/>
      <c r="O562" s="121"/>
    </row>
    <row r="563" spans="3:15" ht="15.75" customHeight="1">
      <c r="C563" s="121"/>
      <c r="F563" s="121"/>
      <c r="H563" s="121"/>
      <c r="J563" s="121"/>
      <c r="K563" s="124"/>
      <c r="M563" s="126"/>
      <c r="N563" s="121"/>
      <c r="O563" s="121"/>
    </row>
    <row r="564" spans="3:15" ht="15.75" customHeight="1">
      <c r="C564" s="121"/>
      <c r="F564" s="121"/>
      <c r="H564" s="121"/>
      <c r="J564" s="121"/>
      <c r="K564" s="124"/>
      <c r="M564" s="126"/>
      <c r="N564" s="121"/>
      <c r="O564" s="121"/>
    </row>
    <row r="565" spans="3:15" ht="15.75" customHeight="1">
      <c r="C565" s="121"/>
      <c r="F565" s="121"/>
      <c r="H565" s="121"/>
      <c r="J565" s="121"/>
      <c r="K565" s="124"/>
      <c r="M565" s="126"/>
      <c r="N565" s="121"/>
      <c r="O565" s="121"/>
    </row>
    <row r="566" spans="3:15" ht="15.75" customHeight="1">
      <c r="C566" s="121"/>
      <c r="F566" s="121"/>
      <c r="H566" s="121"/>
      <c r="J566" s="121"/>
      <c r="K566" s="124"/>
      <c r="M566" s="126"/>
      <c r="N566" s="121"/>
      <c r="O566" s="121"/>
    </row>
    <row r="567" spans="3:15" ht="15.75" customHeight="1">
      <c r="C567" s="121"/>
      <c r="F567" s="121"/>
      <c r="H567" s="121"/>
      <c r="J567" s="121"/>
      <c r="K567" s="124"/>
      <c r="M567" s="126"/>
      <c r="N567" s="121"/>
      <c r="O567" s="121"/>
    </row>
    <row r="568" spans="3:15" ht="15.75" customHeight="1">
      <c r="C568" s="121"/>
      <c r="F568" s="121"/>
      <c r="H568" s="121"/>
      <c r="J568" s="121"/>
      <c r="K568" s="124"/>
      <c r="M568" s="126"/>
      <c r="N568" s="121"/>
      <c r="O568" s="121"/>
    </row>
    <row r="569" spans="3:15" ht="15.75" customHeight="1">
      <c r="C569" s="121"/>
      <c r="F569" s="121"/>
      <c r="H569" s="121"/>
      <c r="J569" s="121"/>
      <c r="K569" s="124"/>
      <c r="M569" s="126"/>
      <c r="N569" s="121"/>
      <c r="O569" s="121"/>
    </row>
    <row r="570" spans="3:15" ht="15.75" customHeight="1">
      <c r="C570" s="121"/>
      <c r="F570" s="121"/>
      <c r="H570" s="121"/>
      <c r="J570" s="121"/>
      <c r="K570" s="124"/>
      <c r="M570" s="126"/>
      <c r="N570" s="121"/>
      <c r="O570" s="121"/>
    </row>
    <row r="571" spans="3:15" ht="15.75" customHeight="1">
      <c r="C571" s="121"/>
      <c r="F571" s="121"/>
      <c r="H571" s="121"/>
      <c r="J571" s="121"/>
      <c r="K571" s="124"/>
      <c r="M571" s="126"/>
      <c r="N571" s="121"/>
      <c r="O571" s="121"/>
    </row>
    <row r="572" spans="3:15" ht="15.75" customHeight="1">
      <c r="C572" s="121"/>
      <c r="F572" s="121"/>
      <c r="H572" s="121"/>
      <c r="J572" s="121"/>
      <c r="K572" s="124"/>
      <c r="M572" s="126"/>
      <c r="N572" s="121"/>
      <c r="O572" s="121"/>
    </row>
    <row r="573" spans="3:15" ht="15.75" customHeight="1">
      <c r="C573" s="121"/>
      <c r="F573" s="121"/>
      <c r="H573" s="121"/>
      <c r="J573" s="121"/>
      <c r="K573" s="124"/>
      <c r="M573" s="126"/>
      <c r="N573" s="121"/>
      <c r="O573" s="121"/>
    </row>
    <row r="574" spans="3:15" ht="15.75" customHeight="1">
      <c r="C574" s="121"/>
      <c r="F574" s="121"/>
      <c r="H574" s="121"/>
      <c r="J574" s="121"/>
      <c r="K574" s="124"/>
      <c r="M574" s="126"/>
      <c r="N574" s="121"/>
      <c r="O574" s="121"/>
    </row>
    <row r="575" spans="3:15" ht="15.75" customHeight="1">
      <c r="C575" s="121"/>
      <c r="F575" s="121"/>
      <c r="H575" s="121"/>
      <c r="J575" s="121"/>
      <c r="K575" s="124"/>
      <c r="M575" s="126"/>
      <c r="N575" s="121"/>
      <c r="O575" s="121"/>
    </row>
    <row r="576" spans="3:15" ht="15.75" customHeight="1">
      <c r="C576" s="121"/>
      <c r="F576" s="121"/>
      <c r="H576" s="121"/>
      <c r="J576" s="121"/>
      <c r="K576" s="124"/>
      <c r="M576" s="126"/>
      <c r="N576" s="121"/>
      <c r="O576" s="121"/>
    </row>
    <row r="577" spans="3:15" ht="15.75" customHeight="1">
      <c r="C577" s="121"/>
      <c r="F577" s="121"/>
      <c r="H577" s="121"/>
      <c r="J577" s="121"/>
      <c r="K577" s="124"/>
      <c r="M577" s="126"/>
      <c r="N577" s="121"/>
      <c r="O577" s="121"/>
    </row>
    <row r="578" spans="3:15" ht="15.75" customHeight="1">
      <c r="C578" s="121"/>
      <c r="F578" s="121"/>
      <c r="H578" s="121"/>
      <c r="J578" s="121"/>
      <c r="K578" s="124"/>
      <c r="M578" s="126"/>
      <c r="N578" s="121"/>
      <c r="O578" s="121"/>
    </row>
    <row r="579" spans="3:15" ht="15.75" customHeight="1">
      <c r="C579" s="121"/>
      <c r="F579" s="121"/>
      <c r="H579" s="121"/>
      <c r="J579" s="121"/>
      <c r="K579" s="124"/>
      <c r="M579" s="126"/>
      <c r="N579" s="121"/>
      <c r="O579" s="121"/>
    </row>
    <row r="580" spans="3:15" ht="15.75" customHeight="1">
      <c r="C580" s="121"/>
      <c r="F580" s="121"/>
      <c r="H580" s="121"/>
      <c r="J580" s="121"/>
      <c r="K580" s="124"/>
      <c r="M580" s="126"/>
      <c r="N580" s="121"/>
      <c r="O580" s="121"/>
    </row>
    <row r="581" spans="3:15" ht="15.75" customHeight="1">
      <c r="C581" s="121"/>
      <c r="F581" s="121"/>
      <c r="H581" s="121"/>
      <c r="J581" s="121"/>
      <c r="K581" s="124"/>
      <c r="M581" s="126"/>
      <c r="N581" s="121"/>
      <c r="O581" s="121"/>
    </row>
    <row r="582" spans="3:15" ht="15.75" customHeight="1">
      <c r="C582" s="121"/>
      <c r="F582" s="121"/>
      <c r="H582" s="121"/>
      <c r="J582" s="121"/>
      <c r="K582" s="124"/>
      <c r="M582" s="126"/>
      <c r="N582" s="121"/>
      <c r="O582" s="121"/>
    </row>
    <row r="583" spans="3:15" ht="15.75" customHeight="1">
      <c r="C583" s="121"/>
      <c r="F583" s="121"/>
      <c r="H583" s="121"/>
      <c r="J583" s="121"/>
      <c r="K583" s="124"/>
      <c r="M583" s="126"/>
      <c r="N583" s="121"/>
      <c r="O583" s="121"/>
    </row>
    <row r="584" spans="3:15" ht="15.75" customHeight="1">
      <c r="C584" s="121"/>
      <c r="F584" s="121"/>
      <c r="H584" s="121"/>
      <c r="J584" s="121"/>
      <c r="K584" s="124"/>
      <c r="M584" s="126"/>
      <c r="N584" s="121"/>
      <c r="O584" s="121"/>
    </row>
    <row r="585" spans="3:15" ht="15.75" customHeight="1">
      <c r="C585" s="121"/>
      <c r="F585" s="121"/>
      <c r="H585" s="121"/>
      <c r="J585" s="121"/>
      <c r="K585" s="124"/>
      <c r="M585" s="126"/>
      <c r="N585" s="121"/>
      <c r="O585" s="121"/>
    </row>
    <row r="586" spans="3:15" ht="15.75" customHeight="1">
      <c r="C586" s="121"/>
      <c r="F586" s="121"/>
      <c r="H586" s="121"/>
      <c r="J586" s="121"/>
      <c r="K586" s="124"/>
      <c r="M586" s="126"/>
      <c r="N586" s="121"/>
      <c r="O586" s="121"/>
    </row>
    <row r="587" spans="3:15" ht="15.75" customHeight="1">
      <c r="C587" s="121"/>
      <c r="F587" s="121"/>
      <c r="H587" s="121"/>
      <c r="J587" s="121"/>
      <c r="K587" s="124"/>
      <c r="M587" s="126"/>
      <c r="N587" s="121"/>
      <c r="O587" s="121"/>
    </row>
    <row r="588" spans="3:15" ht="15.75" customHeight="1">
      <c r="C588" s="121"/>
      <c r="F588" s="121"/>
      <c r="H588" s="121"/>
      <c r="J588" s="121"/>
      <c r="K588" s="124"/>
      <c r="M588" s="126"/>
      <c r="N588" s="121"/>
      <c r="O588" s="121"/>
    </row>
    <row r="589" spans="3:15" ht="15.75" customHeight="1">
      <c r="C589" s="121"/>
      <c r="F589" s="121"/>
      <c r="H589" s="121"/>
      <c r="J589" s="121"/>
      <c r="K589" s="124"/>
      <c r="M589" s="126"/>
      <c r="N589" s="121"/>
      <c r="O589" s="121"/>
    </row>
    <row r="590" spans="3:15" ht="15.75" customHeight="1">
      <c r="C590" s="121"/>
      <c r="F590" s="121"/>
      <c r="H590" s="121"/>
      <c r="J590" s="121"/>
      <c r="K590" s="124"/>
      <c r="M590" s="126"/>
      <c r="N590" s="121"/>
      <c r="O590" s="121"/>
    </row>
    <row r="591" spans="3:15" ht="15.75" customHeight="1">
      <c r="C591" s="121"/>
      <c r="F591" s="121"/>
      <c r="H591" s="121"/>
      <c r="J591" s="121"/>
      <c r="K591" s="124"/>
      <c r="M591" s="126"/>
      <c r="N591" s="121"/>
      <c r="O591" s="121"/>
    </row>
    <row r="592" spans="3:15" ht="15.75" customHeight="1">
      <c r="C592" s="121"/>
      <c r="F592" s="121"/>
      <c r="H592" s="121"/>
      <c r="J592" s="121"/>
      <c r="K592" s="124"/>
      <c r="M592" s="126"/>
      <c r="N592" s="121"/>
      <c r="O592" s="121"/>
    </row>
    <row r="593" spans="3:15" ht="15.75" customHeight="1">
      <c r="C593" s="121"/>
      <c r="F593" s="121"/>
      <c r="H593" s="121"/>
      <c r="J593" s="121"/>
      <c r="K593" s="124"/>
      <c r="M593" s="126"/>
      <c r="N593" s="121"/>
      <c r="O593" s="121"/>
    </row>
    <row r="594" spans="3:15" ht="15.75" customHeight="1">
      <c r="C594" s="121"/>
      <c r="F594" s="121"/>
      <c r="H594" s="121"/>
      <c r="J594" s="121"/>
      <c r="K594" s="124"/>
      <c r="M594" s="126"/>
      <c r="N594" s="121"/>
      <c r="O594" s="121"/>
    </row>
    <row r="595" spans="3:15" ht="15.75" customHeight="1">
      <c r="C595" s="121"/>
      <c r="F595" s="121"/>
      <c r="H595" s="121"/>
      <c r="J595" s="121"/>
      <c r="K595" s="124"/>
      <c r="M595" s="126"/>
      <c r="N595" s="121"/>
      <c r="O595" s="121"/>
    </row>
    <row r="596" spans="3:15" ht="15.75" customHeight="1">
      <c r="C596" s="121"/>
      <c r="F596" s="121"/>
      <c r="H596" s="121"/>
      <c r="J596" s="121"/>
      <c r="K596" s="124"/>
      <c r="M596" s="126"/>
      <c r="N596" s="121"/>
      <c r="O596" s="121"/>
    </row>
    <row r="597" spans="3:15" ht="15.75" customHeight="1">
      <c r="C597" s="121"/>
      <c r="F597" s="121"/>
      <c r="H597" s="121"/>
      <c r="J597" s="121"/>
      <c r="K597" s="124"/>
      <c r="M597" s="126"/>
      <c r="N597" s="121"/>
      <c r="O597" s="121"/>
    </row>
    <row r="598" spans="3:15" ht="15.75" customHeight="1">
      <c r="C598" s="121"/>
      <c r="F598" s="121"/>
      <c r="H598" s="121"/>
      <c r="J598" s="121"/>
      <c r="K598" s="124"/>
      <c r="M598" s="126"/>
      <c r="N598" s="121"/>
      <c r="O598" s="121"/>
    </row>
    <row r="599" spans="3:15" ht="15.75" customHeight="1">
      <c r="C599" s="121"/>
      <c r="F599" s="121"/>
      <c r="H599" s="121"/>
      <c r="J599" s="121"/>
      <c r="K599" s="124"/>
      <c r="M599" s="126"/>
      <c r="N599" s="121"/>
      <c r="O599" s="121"/>
    </row>
    <row r="600" spans="3:15" ht="15.75" customHeight="1">
      <c r="C600" s="121"/>
      <c r="F600" s="121"/>
      <c r="H600" s="121"/>
      <c r="J600" s="121"/>
      <c r="K600" s="124"/>
      <c r="M600" s="126"/>
      <c r="N600" s="121"/>
      <c r="O600" s="121"/>
    </row>
    <row r="601" spans="3:15" ht="15.75" customHeight="1">
      <c r="C601" s="121"/>
      <c r="F601" s="121"/>
      <c r="H601" s="121"/>
      <c r="J601" s="121"/>
      <c r="K601" s="124"/>
      <c r="M601" s="126"/>
      <c r="N601" s="121"/>
      <c r="O601" s="121"/>
    </row>
    <row r="602" spans="3:15" ht="15.75" customHeight="1">
      <c r="C602" s="121"/>
      <c r="F602" s="121"/>
      <c r="H602" s="121"/>
      <c r="J602" s="121"/>
      <c r="K602" s="124"/>
      <c r="M602" s="126"/>
      <c r="N602" s="121"/>
      <c r="O602" s="121"/>
    </row>
    <row r="603" spans="3:15" ht="15.75" customHeight="1">
      <c r="C603" s="121"/>
      <c r="F603" s="121"/>
      <c r="H603" s="121"/>
      <c r="J603" s="121"/>
      <c r="K603" s="124"/>
      <c r="M603" s="126"/>
      <c r="N603" s="121"/>
      <c r="O603" s="121"/>
    </row>
    <row r="604" spans="3:15" ht="15.75" customHeight="1">
      <c r="C604" s="121"/>
      <c r="F604" s="121"/>
      <c r="H604" s="121"/>
      <c r="J604" s="121"/>
      <c r="K604" s="124"/>
      <c r="M604" s="126"/>
      <c r="N604" s="121"/>
      <c r="O604" s="121"/>
    </row>
    <row r="605" spans="3:15" ht="15.75" customHeight="1">
      <c r="C605" s="121"/>
      <c r="F605" s="121"/>
      <c r="H605" s="121"/>
      <c r="J605" s="121"/>
      <c r="K605" s="124"/>
      <c r="M605" s="126"/>
      <c r="N605" s="121"/>
      <c r="O605" s="121"/>
    </row>
    <row r="606" spans="3:15" ht="15.75" customHeight="1">
      <c r="C606" s="121"/>
      <c r="F606" s="121"/>
      <c r="H606" s="121"/>
      <c r="J606" s="121"/>
      <c r="K606" s="124"/>
      <c r="M606" s="126"/>
      <c r="N606" s="121"/>
      <c r="O606" s="121"/>
    </row>
    <row r="607" spans="3:15" ht="15.75" customHeight="1">
      <c r="C607" s="121"/>
      <c r="F607" s="121"/>
      <c r="H607" s="121"/>
      <c r="J607" s="121"/>
      <c r="K607" s="124"/>
      <c r="M607" s="126"/>
      <c r="N607" s="121"/>
      <c r="O607" s="121"/>
    </row>
    <row r="608" spans="3:15" ht="15.75" customHeight="1">
      <c r="C608" s="121"/>
      <c r="F608" s="121"/>
      <c r="H608" s="121"/>
      <c r="J608" s="121"/>
      <c r="K608" s="124"/>
      <c r="M608" s="126"/>
      <c r="N608" s="121"/>
      <c r="O608" s="121"/>
    </row>
    <row r="609" spans="3:15" ht="15.75" customHeight="1">
      <c r="C609" s="121"/>
      <c r="F609" s="121"/>
      <c r="H609" s="121"/>
      <c r="J609" s="121"/>
      <c r="K609" s="124"/>
      <c r="M609" s="126"/>
      <c r="N609" s="121"/>
      <c r="O609" s="121"/>
    </row>
    <row r="610" spans="3:15" ht="15.75" customHeight="1">
      <c r="C610" s="121"/>
      <c r="F610" s="121"/>
      <c r="H610" s="121"/>
      <c r="J610" s="121"/>
      <c r="K610" s="124"/>
      <c r="M610" s="126"/>
      <c r="N610" s="121"/>
      <c r="O610" s="121"/>
    </row>
    <row r="611" spans="3:15" ht="15.75" customHeight="1">
      <c r="C611" s="121"/>
      <c r="F611" s="121"/>
      <c r="H611" s="121"/>
      <c r="J611" s="121"/>
      <c r="K611" s="124"/>
      <c r="M611" s="126"/>
      <c r="N611" s="121"/>
      <c r="O611" s="121"/>
    </row>
    <row r="612" spans="3:15" ht="15.75" customHeight="1">
      <c r="C612" s="121"/>
      <c r="F612" s="121"/>
      <c r="H612" s="121"/>
      <c r="J612" s="121"/>
      <c r="K612" s="124"/>
      <c r="M612" s="126"/>
      <c r="N612" s="121"/>
      <c r="O612" s="121"/>
    </row>
    <row r="613" spans="3:15" ht="15.75" customHeight="1">
      <c r="C613" s="121"/>
      <c r="F613" s="121"/>
      <c r="H613" s="121"/>
      <c r="J613" s="121"/>
      <c r="K613" s="124"/>
      <c r="M613" s="126"/>
      <c r="N613" s="121"/>
      <c r="O613" s="121"/>
    </row>
    <row r="614" spans="3:15" ht="15.75" customHeight="1">
      <c r="C614" s="121"/>
      <c r="F614" s="121"/>
      <c r="H614" s="121"/>
      <c r="J614" s="121"/>
      <c r="K614" s="124"/>
      <c r="M614" s="126"/>
      <c r="N614" s="121"/>
      <c r="O614" s="121"/>
    </row>
    <row r="615" spans="3:15" ht="15.75" customHeight="1">
      <c r="C615" s="121"/>
      <c r="F615" s="121"/>
      <c r="H615" s="121"/>
      <c r="J615" s="121"/>
      <c r="K615" s="124"/>
      <c r="M615" s="126"/>
      <c r="N615" s="121"/>
      <c r="O615" s="121"/>
    </row>
    <row r="616" spans="3:15" ht="15.75" customHeight="1">
      <c r="C616" s="121"/>
      <c r="F616" s="121"/>
      <c r="H616" s="121"/>
      <c r="J616" s="121"/>
      <c r="K616" s="124"/>
      <c r="M616" s="126"/>
      <c r="N616" s="121"/>
      <c r="O616" s="121"/>
    </row>
    <row r="617" spans="3:15" ht="15.75" customHeight="1">
      <c r="C617" s="121"/>
      <c r="F617" s="121"/>
      <c r="H617" s="121"/>
      <c r="J617" s="121"/>
      <c r="K617" s="124"/>
      <c r="M617" s="126"/>
      <c r="N617" s="121"/>
      <c r="O617" s="121"/>
    </row>
    <row r="618" spans="3:15" ht="15.75" customHeight="1">
      <c r="C618" s="121"/>
      <c r="F618" s="121"/>
      <c r="H618" s="121"/>
      <c r="J618" s="121"/>
      <c r="K618" s="124"/>
      <c r="M618" s="126"/>
      <c r="N618" s="121"/>
      <c r="O618" s="121"/>
    </row>
    <row r="619" spans="3:15" ht="15.75" customHeight="1">
      <c r="C619" s="121"/>
      <c r="F619" s="121"/>
      <c r="H619" s="121"/>
      <c r="J619" s="121"/>
      <c r="K619" s="124"/>
      <c r="M619" s="126"/>
      <c r="N619" s="121"/>
      <c r="O619" s="121"/>
    </row>
    <row r="620" spans="3:15" ht="15.75" customHeight="1">
      <c r="C620" s="121"/>
      <c r="F620" s="121"/>
      <c r="H620" s="121"/>
      <c r="J620" s="121"/>
      <c r="K620" s="124"/>
      <c r="M620" s="126"/>
      <c r="N620" s="121"/>
      <c r="O620" s="121"/>
    </row>
    <row r="621" spans="3:15" ht="15.75" customHeight="1">
      <c r="C621" s="121"/>
      <c r="F621" s="121"/>
      <c r="H621" s="121"/>
      <c r="J621" s="121"/>
      <c r="K621" s="124"/>
      <c r="M621" s="126"/>
      <c r="N621" s="121"/>
      <c r="O621" s="121"/>
    </row>
    <row r="622" spans="3:15" ht="15.75" customHeight="1">
      <c r="C622" s="121"/>
      <c r="F622" s="121"/>
      <c r="H622" s="121"/>
      <c r="J622" s="121"/>
      <c r="K622" s="124"/>
      <c r="M622" s="126"/>
      <c r="N622" s="121"/>
      <c r="O622" s="121"/>
    </row>
    <row r="623" spans="3:15" ht="15.75" customHeight="1">
      <c r="C623" s="121"/>
      <c r="F623" s="121"/>
      <c r="H623" s="121"/>
      <c r="J623" s="121"/>
      <c r="K623" s="124"/>
      <c r="M623" s="126"/>
      <c r="N623" s="121"/>
      <c r="O623" s="121"/>
    </row>
    <row r="624" spans="3:15" ht="15.75" customHeight="1">
      <c r="C624" s="121"/>
      <c r="F624" s="121"/>
      <c r="H624" s="121"/>
      <c r="J624" s="121"/>
      <c r="K624" s="124"/>
      <c r="M624" s="126"/>
      <c r="N624" s="121"/>
      <c r="O624" s="121"/>
    </row>
    <row r="625" spans="3:15" ht="15.75" customHeight="1">
      <c r="C625" s="121"/>
      <c r="F625" s="121"/>
      <c r="H625" s="121"/>
      <c r="J625" s="121"/>
      <c r="K625" s="124"/>
      <c r="M625" s="126"/>
      <c r="N625" s="121"/>
      <c r="O625" s="121"/>
    </row>
    <row r="626" spans="3:15" ht="15.75" customHeight="1">
      <c r="C626" s="121"/>
      <c r="F626" s="121"/>
      <c r="H626" s="121"/>
      <c r="J626" s="121"/>
      <c r="K626" s="124"/>
      <c r="M626" s="126"/>
      <c r="N626" s="121"/>
      <c r="O626" s="121"/>
    </row>
    <row r="627" spans="3:15" ht="15.75" customHeight="1">
      <c r="C627" s="121"/>
      <c r="F627" s="121"/>
      <c r="H627" s="121"/>
      <c r="J627" s="121"/>
      <c r="K627" s="124"/>
      <c r="M627" s="126"/>
      <c r="N627" s="121"/>
      <c r="O627" s="121"/>
    </row>
    <row r="628" spans="3:15" ht="15.75" customHeight="1">
      <c r="C628" s="121"/>
      <c r="F628" s="121"/>
      <c r="H628" s="121"/>
      <c r="J628" s="121"/>
      <c r="K628" s="124"/>
      <c r="M628" s="126"/>
      <c r="N628" s="121"/>
      <c r="O628" s="121"/>
    </row>
    <row r="629" spans="3:15" ht="15.75" customHeight="1">
      <c r="C629" s="121"/>
      <c r="F629" s="121"/>
      <c r="H629" s="121"/>
      <c r="J629" s="121"/>
      <c r="K629" s="124"/>
      <c r="M629" s="126"/>
      <c r="N629" s="121"/>
      <c r="O629" s="121"/>
    </row>
    <row r="630" spans="3:15" ht="15.75" customHeight="1">
      <c r="C630" s="121"/>
      <c r="F630" s="121"/>
      <c r="H630" s="121"/>
      <c r="J630" s="121"/>
      <c r="K630" s="124"/>
      <c r="M630" s="126"/>
      <c r="N630" s="121"/>
      <c r="O630" s="121"/>
    </row>
    <row r="631" spans="3:15" ht="15.75" customHeight="1">
      <c r="C631" s="121"/>
      <c r="F631" s="121"/>
      <c r="H631" s="121"/>
      <c r="J631" s="121"/>
      <c r="K631" s="124"/>
      <c r="M631" s="126"/>
      <c r="N631" s="121"/>
      <c r="O631" s="121"/>
    </row>
    <row r="632" spans="3:15" ht="15.75" customHeight="1">
      <c r="C632" s="121"/>
      <c r="F632" s="121"/>
      <c r="H632" s="121"/>
      <c r="J632" s="121"/>
      <c r="K632" s="124"/>
      <c r="M632" s="126"/>
      <c r="N632" s="121"/>
      <c r="O632" s="121"/>
    </row>
    <row r="633" spans="3:15" ht="15.75" customHeight="1">
      <c r="C633" s="121"/>
      <c r="F633" s="121"/>
      <c r="H633" s="121"/>
      <c r="J633" s="121"/>
      <c r="K633" s="124"/>
      <c r="M633" s="126"/>
      <c r="N633" s="121"/>
      <c r="O633" s="121"/>
    </row>
    <row r="634" spans="3:15" ht="15.75" customHeight="1">
      <c r="C634" s="121"/>
      <c r="F634" s="121"/>
      <c r="H634" s="121"/>
      <c r="J634" s="121"/>
      <c r="K634" s="124"/>
      <c r="M634" s="126"/>
      <c r="N634" s="121"/>
      <c r="O634" s="121"/>
    </row>
    <row r="635" spans="3:15" ht="15.75" customHeight="1">
      <c r="C635" s="121"/>
      <c r="F635" s="121"/>
      <c r="H635" s="121"/>
      <c r="J635" s="121"/>
      <c r="K635" s="124"/>
      <c r="M635" s="126"/>
      <c r="N635" s="121"/>
      <c r="O635" s="121"/>
    </row>
    <row r="636" spans="3:15" ht="15.75" customHeight="1">
      <c r="C636" s="121"/>
      <c r="F636" s="121"/>
      <c r="H636" s="121"/>
      <c r="J636" s="121"/>
      <c r="K636" s="124"/>
      <c r="M636" s="126"/>
      <c r="N636" s="121"/>
      <c r="O636" s="121"/>
    </row>
    <row r="637" spans="3:15" ht="15.75" customHeight="1">
      <c r="C637" s="121"/>
      <c r="F637" s="121"/>
      <c r="H637" s="121"/>
      <c r="J637" s="121"/>
      <c r="K637" s="124"/>
      <c r="M637" s="126"/>
      <c r="N637" s="121"/>
      <c r="O637" s="121"/>
    </row>
    <row r="638" spans="3:15" ht="15.75" customHeight="1">
      <c r="C638" s="121"/>
      <c r="F638" s="121"/>
      <c r="H638" s="121"/>
      <c r="J638" s="121"/>
      <c r="K638" s="124"/>
      <c r="M638" s="126"/>
      <c r="N638" s="121"/>
      <c r="O638" s="121"/>
    </row>
    <row r="639" spans="3:15" ht="15.75" customHeight="1">
      <c r="C639" s="121"/>
      <c r="F639" s="121"/>
      <c r="H639" s="121"/>
      <c r="J639" s="121"/>
      <c r="K639" s="124"/>
      <c r="M639" s="126"/>
      <c r="N639" s="121"/>
      <c r="O639" s="121"/>
    </row>
    <row r="640" spans="3:15" ht="15.75" customHeight="1">
      <c r="C640" s="121"/>
      <c r="F640" s="121"/>
      <c r="H640" s="121"/>
      <c r="J640" s="121"/>
      <c r="K640" s="124"/>
      <c r="M640" s="126"/>
      <c r="N640" s="121"/>
      <c r="O640" s="121"/>
    </row>
    <row r="641" spans="3:15" ht="15.75" customHeight="1">
      <c r="C641" s="121"/>
      <c r="F641" s="121"/>
      <c r="H641" s="121"/>
      <c r="J641" s="121"/>
      <c r="K641" s="124"/>
      <c r="M641" s="126"/>
      <c r="N641" s="121"/>
      <c r="O641" s="121"/>
    </row>
    <row r="642" spans="3:15" ht="15.75" customHeight="1">
      <c r="C642" s="121"/>
      <c r="F642" s="121"/>
      <c r="H642" s="121"/>
      <c r="J642" s="121"/>
      <c r="K642" s="124"/>
      <c r="M642" s="126"/>
      <c r="N642" s="121"/>
      <c r="O642" s="121"/>
    </row>
    <row r="643" spans="3:15" ht="15.75" customHeight="1">
      <c r="C643" s="121"/>
      <c r="F643" s="121"/>
      <c r="H643" s="121"/>
      <c r="J643" s="121"/>
      <c r="K643" s="124"/>
      <c r="M643" s="126"/>
      <c r="N643" s="121"/>
      <c r="O643" s="121"/>
    </row>
    <row r="644" spans="3:15" ht="15.75" customHeight="1">
      <c r="C644" s="121"/>
      <c r="F644" s="121"/>
      <c r="H644" s="121"/>
      <c r="J644" s="121"/>
      <c r="K644" s="124"/>
      <c r="M644" s="126"/>
      <c r="N644" s="121"/>
      <c r="O644" s="121"/>
    </row>
    <row r="645" spans="3:15" ht="15.75" customHeight="1">
      <c r="C645" s="121"/>
      <c r="F645" s="121"/>
      <c r="H645" s="121"/>
      <c r="J645" s="121"/>
      <c r="K645" s="124"/>
      <c r="M645" s="126"/>
      <c r="N645" s="121"/>
      <c r="O645" s="121"/>
    </row>
    <row r="646" spans="3:15" ht="15.75" customHeight="1">
      <c r="C646" s="121"/>
      <c r="F646" s="121"/>
      <c r="H646" s="121"/>
      <c r="J646" s="121"/>
      <c r="K646" s="124"/>
      <c r="M646" s="126"/>
      <c r="N646" s="121"/>
      <c r="O646" s="121"/>
    </row>
    <row r="647" spans="3:15" ht="15.75" customHeight="1">
      <c r="C647" s="121"/>
      <c r="F647" s="121"/>
      <c r="H647" s="121"/>
      <c r="J647" s="121"/>
      <c r="K647" s="124"/>
      <c r="M647" s="126"/>
      <c r="N647" s="121"/>
      <c r="O647" s="121"/>
    </row>
    <row r="648" spans="3:15" ht="15.75" customHeight="1">
      <c r="C648" s="121"/>
      <c r="F648" s="121"/>
      <c r="H648" s="121"/>
      <c r="J648" s="121"/>
      <c r="K648" s="124"/>
      <c r="M648" s="126"/>
      <c r="N648" s="121"/>
      <c r="O648" s="121"/>
    </row>
    <row r="649" spans="3:15" ht="15.75" customHeight="1">
      <c r="C649" s="121"/>
      <c r="F649" s="121"/>
      <c r="H649" s="121"/>
      <c r="J649" s="121"/>
      <c r="K649" s="124"/>
      <c r="M649" s="126"/>
      <c r="N649" s="121"/>
      <c r="O649" s="121"/>
    </row>
    <row r="650" spans="3:15" ht="15.75" customHeight="1">
      <c r="C650" s="121"/>
      <c r="F650" s="121"/>
      <c r="H650" s="121"/>
      <c r="J650" s="121"/>
      <c r="K650" s="124"/>
      <c r="M650" s="126"/>
      <c r="N650" s="121"/>
      <c r="O650" s="121"/>
    </row>
    <row r="651" spans="3:15" ht="15.75" customHeight="1">
      <c r="C651" s="121"/>
      <c r="F651" s="121"/>
      <c r="H651" s="121"/>
      <c r="J651" s="121"/>
      <c r="K651" s="124"/>
      <c r="M651" s="126"/>
      <c r="N651" s="121"/>
      <c r="O651" s="121"/>
    </row>
    <row r="652" spans="3:15" ht="15.75" customHeight="1">
      <c r="C652" s="121"/>
      <c r="F652" s="121"/>
      <c r="H652" s="121"/>
      <c r="J652" s="121"/>
      <c r="K652" s="124"/>
      <c r="M652" s="126"/>
      <c r="N652" s="121"/>
      <c r="O652" s="121"/>
    </row>
    <row r="653" spans="3:15" ht="15.75" customHeight="1">
      <c r="C653" s="121"/>
      <c r="F653" s="121"/>
      <c r="H653" s="121"/>
      <c r="J653" s="121"/>
      <c r="K653" s="124"/>
      <c r="M653" s="126"/>
      <c r="N653" s="121"/>
      <c r="O653" s="121"/>
    </row>
    <row r="654" spans="3:15" ht="15.75" customHeight="1">
      <c r="C654" s="121"/>
      <c r="F654" s="121"/>
      <c r="H654" s="121"/>
      <c r="J654" s="121"/>
      <c r="K654" s="124"/>
      <c r="M654" s="126"/>
      <c r="N654" s="121"/>
      <c r="O654" s="121"/>
    </row>
    <row r="655" spans="3:15" ht="15.75" customHeight="1">
      <c r="C655" s="121"/>
      <c r="F655" s="121"/>
      <c r="H655" s="121"/>
      <c r="J655" s="121"/>
      <c r="K655" s="124"/>
      <c r="M655" s="126"/>
      <c r="N655" s="121"/>
      <c r="O655" s="121"/>
    </row>
    <row r="656" spans="3:15" ht="15.75" customHeight="1">
      <c r="C656" s="121"/>
      <c r="F656" s="121"/>
      <c r="H656" s="121"/>
      <c r="J656" s="121"/>
      <c r="K656" s="124"/>
      <c r="M656" s="126"/>
      <c r="N656" s="121"/>
      <c r="O656" s="121"/>
    </row>
    <row r="657" spans="3:15" ht="15.75" customHeight="1">
      <c r="C657" s="121"/>
      <c r="F657" s="121"/>
      <c r="H657" s="121"/>
      <c r="J657" s="121"/>
      <c r="K657" s="124"/>
      <c r="M657" s="126"/>
      <c r="N657" s="121"/>
      <c r="O657" s="121"/>
    </row>
    <row r="658" spans="3:15" ht="15.75" customHeight="1">
      <c r="C658" s="121"/>
      <c r="F658" s="121"/>
      <c r="H658" s="121"/>
      <c r="J658" s="121"/>
      <c r="K658" s="124"/>
      <c r="M658" s="126"/>
      <c r="N658" s="121"/>
      <c r="O658" s="121"/>
    </row>
    <row r="659" spans="3:15" ht="15.75" customHeight="1">
      <c r="C659" s="121"/>
      <c r="F659" s="121"/>
      <c r="H659" s="121"/>
      <c r="J659" s="121"/>
      <c r="K659" s="124"/>
      <c r="M659" s="126"/>
      <c r="N659" s="121"/>
      <c r="O659" s="121"/>
    </row>
    <row r="660" spans="3:15" ht="15.75" customHeight="1">
      <c r="C660" s="121"/>
      <c r="F660" s="121"/>
      <c r="H660" s="121"/>
      <c r="J660" s="121"/>
      <c r="K660" s="124"/>
      <c r="M660" s="126"/>
      <c r="N660" s="121"/>
      <c r="O660" s="121"/>
    </row>
    <row r="661" spans="3:15" ht="15.75" customHeight="1">
      <c r="C661" s="121"/>
      <c r="F661" s="121"/>
      <c r="H661" s="121"/>
      <c r="J661" s="121"/>
      <c r="K661" s="124"/>
      <c r="M661" s="126"/>
      <c r="N661" s="121"/>
      <c r="O661" s="121"/>
    </row>
    <row r="662" spans="3:15" ht="15.75" customHeight="1">
      <c r="C662" s="121"/>
      <c r="F662" s="121"/>
      <c r="H662" s="121"/>
      <c r="J662" s="121"/>
      <c r="K662" s="124"/>
      <c r="M662" s="126"/>
      <c r="N662" s="121"/>
      <c r="O662" s="121"/>
    </row>
    <row r="663" spans="3:15" ht="15.75" customHeight="1">
      <c r="C663" s="121"/>
      <c r="F663" s="121"/>
      <c r="H663" s="121"/>
      <c r="J663" s="121"/>
      <c r="K663" s="124"/>
      <c r="M663" s="126"/>
      <c r="N663" s="121"/>
      <c r="O663" s="121"/>
    </row>
    <row r="664" spans="3:15" ht="15.75" customHeight="1">
      <c r="C664" s="121"/>
      <c r="F664" s="121"/>
      <c r="H664" s="121"/>
      <c r="J664" s="121"/>
      <c r="K664" s="124"/>
      <c r="M664" s="126"/>
      <c r="N664" s="121"/>
      <c r="O664" s="121"/>
    </row>
    <row r="665" spans="3:15" ht="15.75" customHeight="1">
      <c r="C665" s="121"/>
      <c r="F665" s="121"/>
      <c r="H665" s="121"/>
      <c r="J665" s="121"/>
      <c r="K665" s="124"/>
      <c r="M665" s="126"/>
      <c r="N665" s="121"/>
      <c r="O665" s="121"/>
    </row>
    <row r="666" spans="3:15" ht="15.75" customHeight="1">
      <c r="C666" s="121"/>
      <c r="F666" s="121"/>
      <c r="H666" s="121"/>
      <c r="J666" s="121"/>
      <c r="K666" s="124"/>
      <c r="M666" s="126"/>
      <c r="N666" s="121"/>
      <c r="O666" s="121"/>
    </row>
    <row r="667" spans="3:15" ht="15.75" customHeight="1">
      <c r="C667" s="121"/>
      <c r="F667" s="121"/>
      <c r="H667" s="121"/>
      <c r="J667" s="121"/>
      <c r="K667" s="124"/>
      <c r="M667" s="126"/>
      <c r="N667" s="121"/>
      <c r="O667" s="121"/>
    </row>
    <row r="668" spans="3:15" ht="15.75" customHeight="1">
      <c r="C668" s="121"/>
      <c r="F668" s="121"/>
      <c r="H668" s="121"/>
      <c r="J668" s="121"/>
      <c r="K668" s="124"/>
      <c r="M668" s="126"/>
      <c r="N668" s="121"/>
      <c r="O668" s="121"/>
    </row>
    <row r="669" spans="3:15" ht="15.75" customHeight="1">
      <c r="C669" s="121"/>
      <c r="F669" s="121"/>
      <c r="H669" s="121"/>
      <c r="J669" s="121"/>
      <c r="K669" s="124"/>
      <c r="M669" s="126"/>
      <c r="N669" s="121"/>
      <c r="O669" s="121"/>
    </row>
    <row r="670" spans="3:15" ht="15.75" customHeight="1">
      <c r="C670" s="121"/>
      <c r="F670" s="121"/>
      <c r="H670" s="121"/>
      <c r="J670" s="121"/>
      <c r="K670" s="124"/>
      <c r="M670" s="126"/>
      <c r="N670" s="121"/>
      <c r="O670" s="121"/>
    </row>
    <row r="671" spans="3:15" ht="15.75" customHeight="1">
      <c r="C671" s="121"/>
      <c r="F671" s="121"/>
      <c r="H671" s="121"/>
      <c r="J671" s="121"/>
      <c r="K671" s="124"/>
      <c r="M671" s="126"/>
      <c r="N671" s="121"/>
      <c r="O671" s="121"/>
    </row>
    <row r="672" spans="3:15" ht="15.75" customHeight="1">
      <c r="C672" s="121"/>
      <c r="F672" s="121"/>
      <c r="H672" s="121"/>
      <c r="J672" s="121"/>
      <c r="K672" s="124"/>
      <c r="M672" s="126"/>
      <c r="N672" s="121"/>
      <c r="O672" s="121"/>
    </row>
    <row r="673" spans="3:15" ht="15.75" customHeight="1">
      <c r="C673" s="121"/>
      <c r="F673" s="121"/>
      <c r="H673" s="121"/>
      <c r="J673" s="121"/>
      <c r="K673" s="124"/>
      <c r="M673" s="126"/>
      <c r="N673" s="121"/>
      <c r="O673" s="121"/>
    </row>
    <row r="674" spans="3:15" ht="15.75" customHeight="1">
      <c r="C674" s="121"/>
      <c r="F674" s="121"/>
      <c r="H674" s="121"/>
      <c r="J674" s="121"/>
      <c r="K674" s="124"/>
      <c r="M674" s="126"/>
      <c r="N674" s="121"/>
      <c r="O674" s="121"/>
    </row>
    <row r="675" spans="3:15" ht="15.75" customHeight="1">
      <c r="C675" s="121"/>
      <c r="F675" s="121"/>
      <c r="H675" s="121"/>
      <c r="J675" s="121"/>
      <c r="K675" s="124"/>
      <c r="M675" s="126"/>
      <c r="N675" s="121"/>
      <c r="O675" s="121"/>
    </row>
    <row r="676" spans="3:15" ht="15.75" customHeight="1">
      <c r="C676" s="121"/>
      <c r="F676" s="121"/>
      <c r="H676" s="121"/>
      <c r="J676" s="121"/>
      <c r="K676" s="124"/>
      <c r="M676" s="126"/>
      <c r="N676" s="121"/>
      <c r="O676" s="121"/>
    </row>
    <row r="677" spans="3:15" ht="15.75" customHeight="1">
      <c r="C677" s="121"/>
      <c r="F677" s="121"/>
      <c r="H677" s="121"/>
      <c r="J677" s="121"/>
      <c r="K677" s="124"/>
      <c r="M677" s="126"/>
      <c r="N677" s="121"/>
      <c r="O677" s="121"/>
    </row>
    <row r="678" spans="3:15" ht="15.75" customHeight="1">
      <c r="C678" s="121"/>
      <c r="F678" s="121"/>
      <c r="H678" s="121"/>
      <c r="J678" s="121"/>
      <c r="K678" s="124"/>
      <c r="M678" s="126"/>
      <c r="N678" s="121"/>
      <c r="O678" s="121"/>
    </row>
    <row r="679" spans="3:15" ht="15.75" customHeight="1">
      <c r="C679" s="121"/>
      <c r="F679" s="121"/>
      <c r="H679" s="121"/>
      <c r="J679" s="121"/>
      <c r="K679" s="124"/>
      <c r="M679" s="126"/>
      <c r="N679" s="121"/>
      <c r="O679" s="121"/>
    </row>
    <row r="680" spans="3:15" ht="15.75" customHeight="1">
      <c r="C680" s="121"/>
      <c r="F680" s="121"/>
      <c r="H680" s="121"/>
      <c r="J680" s="121"/>
      <c r="K680" s="124"/>
      <c r="M680" s="126"/>
      <c r="N680" s="121"/>
      <c r="O680" s="121"/>
    </row>
    <row r="681" spans="3:15" ht="15.75" customHeight="1">
      <c r="C681" s="121"/>
      <c r="F681" s="121"/>
      <c r="H681" s="121"/>
      <c r="J681" s="121"/>
      <c r="K681" s="124"/>
      <c r="M681" s="126"/>
      <c r="N681" s="121"/>
      <c r="O681" s="121"/>
    </row>
    <row r="682" spans="3:15" ht="15.75" customHeight="1">
      <c r="C682" s="121"/>
      <c r="F682" s="121"/>
      <c r="H682" s="121"/>
      <c r="J682" s="121"/>
      <c r="K682" s="124"/>
      <c r="M682" s="126"/>
      <c r="N682" s="121"/>
      <c r="O682" s="121"/>
    </row>
    <row r="683" spans="3:15" ht="15.75" customHeight="1">
      <c r="C683" s="121"/>
      <c r="F683" s="121"/>
      <c r="H683" s="121"/>
      <c r="J683" s="121"/>
      <c r="K683" s="124"/>
      <c r="M683" s="126"/>
      <c r="N683" s="121"/>
      <c r="O683" s="121"/>
    </row>
    <row r="684" spans="3:15" ht="15.75" customHeight="1">
      <c r="C684" s="121"/>
      <c r="F684" s="121"/>
      <c r="H684" s="121"/>
      <c r="J684" s="121"/>
      <c r="K684" s="124"/>
      <c r="M684" s="126"/>
      <c r="N684" s="121"/>
      <c r="O684" s="121"/>
    </row>
    <row r="685" spans="3:15" ht="15.75" customHeight="1">
      <c r="C685" s="121"/>
      <c r="F685" s="121"/>
      <c r="H685" s="121"/>
      <c r="J685" s="121"/>
      <c r="K685" s="124"/>
      <c r="M685" s="126"/>
      <c r="N685" s="121"/>
      <c r="O685" s="121"/>
    </row>
    <row r="686" spans="3:15" ht="15.75" customHeight="1">
      <c r="C686" s="121"/>
      <c r="F686" s="121"/>
      <c r="H686" s="121"/>
      <c r="J686" s="121"/>
      <c r="K686" s="124"/>
      <c r="M686" s="126"/>
      <c r="N686" s="121"/>
      <c r="O686" s="121"/>
    </row>
    <row r="687" spans="3:15" ht="15.75" customHeight="1">
      <c r="C687" s="121"/>
      <c r="F687" s="121"/>
      <c r="H687" s="121"/>
      <c r="J687" s="121"/>
      <c r="K687" s="124"/>
      <c r="M687" s="126"/>
      <c r="N687" s="121"/>
      <c r="O687" s="121"/>
    </row>
    <row r="688" spans="3:15" ht="15.75" customHeight="1">
      <c r="C688" s="121"/>
      <c r="F688" s="121"/>
      <c r="H688" s="121"/>
      <c r="J688" s="121"/>
      <c r="K688" s="124"/>
      <c r="M688" s="126"/>
      <c r="N688" s="121"/>
      <c r="O688" s="121"/>
    </row>
    <row r="689" spans="3:15" ht="15.75" customHeight="1">
      <c r="C689" s="121"/>
      <c r="F689" s="121"/>
      <c r="H689" s="121"/>
      <c r="J689" s="121"/>
      <c r="K689" s="124"/>
      <c r="M689" s="126"/>
      <c r="N689" s="121"/>
      <c r="O689" s="121"/>
    </row>
    <row r="690" spans="3:15" ht="15.75" customHeight="1">
      <c r="C690" s="121"/>
      <c r="F690" s="121"/>
      <c r="H690" s="121"/>
      <c r="J690" s="121"/>
      <c r="K690" s="124"/>
      <c r="M690" s="126"/>
      <c r="N690" s="121"/>
      <c r="O690" s="121"/>
    </row>
    <row r="691" spans="3:15" ht="15.75" customHeight="1">
      <c r="C691" s="121"/>
      <c r="F691" s="121"/>
      <c r="H691" s="121"/>
      <c r="J691" s="121"/>
      <c r="K691" s="124"/>
      <c r="M691" s="126"/>
      <c r="N691" s="121"/>
      <c r="O691" s="121"/>
    </row>
    <row r="692" spans="3:15" ht="15.75" customHeight="1">
      <c r="C692" s="121"/>
      <c r="F692" s="121"/>
      <c r="H692" s="121"/>
      <c r="J692" s="121"/>
      <c r="K692" s="124"/>
      <c r="M692" s="126"/>
      <c r="N692" s="121"/>
      <c r="O692" s="121"/>
    </row>
    <row r="693" spans="3:15" ht="15.75" customHeight="1">
      <c r="C693" s="121"/>
      <c r="F693" s="121"/>
      <c r="H693" s="121"/>
      <c r="J693" s="121"/>
      <c r="K693" s="124"/>
      <c r="M693" s="126"/>
      <c r="N693" s="121"/>
      <c r="O693" s="121"/>
    </row>
    <row r="694" spans="3:15" ht="15.75" customHeight="1">
      <c r="C694" s="121"/>
      <c r="F694" s="121"/>
      <c r="H694" s="121"/>
      <c r="J694" s="121"/>
      <c r="K694" s="124"/>
      <c r="M694" s="126"/>
      <c r="N694" s="121"/>
      <c r="O694" s="121"/>
    </row>
    <row r="695" spans="3:15" ht="15.75" customHeight="1">
      <c r="C695" s="121"/>
      <c r="F695" s="121"/>
      <c r="H695" s="121"/>
      <c r="J695" s="121"/>
      <c r="K695" s="124"/>
      <c r="M695" s="126"/>
      <c r="N695" s="121"/>
      <c r="O695" s="121"/>
    </row>
    <row r="696" spans="3:15" ht="15.75" customHeight="1">
      <c r="C696" s="121"/>
      <c r="F696" s="121"/>
      <c r="H696" s="121"/>
      <c r="J696" s="121"/>
      <c r="K696" s="124"/>
      <c r="M696" s="126"/>
      <c r="N696" s="121"/>
      <c r="O696" s="121"/>
    </row>
    <row r="697" spans="3:15" ht="15.75" customHeight="1">
      <c r="C697" s="121"/>
      <c r="F697" s="121"/>
      <c r="H697" s="121"/>
      <c r="J697" s="121"/>
      <c r="K697" s="124"/>
      <c r="M697" s="126"/>
      <c r="N697" s="121"/>
      <c r="O697" s="121"/>
    </row>
    <row r="698" spans="3:15" ht="15.75" customHeight="1">
      <c r="C698" s="121"/>
      <c r="F698" s="121"/>
      <c r="H698" s="121"/>
      <c r="J698" s="121"/>
      <c r="K698" s="124"/>
      <c r="M698" s="126"/>
      <c r="N698" s="121"/>
      <c r="O698" s="121"/>
    </row>
    <row r="699" spans="3:15" ht="15.75" customHeight="1">
      <c r="C699" s="121"/>
      <c r="F699" s="121"/>
      <c r="H699" s="121"/>
      <c r="J699" s="121"/>
      <c r="K699" s="124"/>
      <c r="M699" s="126"/>
      <c r="N699" s="121"/>
      <c r="O699" s="121"/>
    </row>
    <row r="700" spans="3:15" ht="15.75" customHeight="1">
      <c r="C700" s="121"/>
      <c r="F700" s="121"/>
      <c r="H700" s="121"/>
      <c r="J700" s="121"/>
      <c r="K700" s="124"/>
      <c r="M700" s="126"/>
      <c r="N700" s="121"/>
      <c r="O700" s="121"/>
    </row>
    <row r="701" spans="3:15" ht="15.75" customHeight="1">
      <c r="C701" s="121"/>
      <c r="F701" s="121"/>
      <c r="H701" s="121"/>
      <c r="J701" s="121"/>
      <c r="K701" s="124"/>
      <c r="M701" s="126"/>
      <c r="N701" s="121"/>
      <c r="O701" s="121"/>
    </row>
    <row r="702" spans="3:15" ht="15.75" customHeight="1">
      <c r="C702" s="121"/>
      <c r="F702" s="121"/>
      <c r="H702" s="121"/>
      <c r="J702" s="121"/>
      <c r="K702" s="124"/>
      <c r="M702" s="126"/>
      <c r="N702" s="121"/>
      <c r="O702" s="121"/>
    </row>
    <row r="703" spans="3:15" ht="15.75" customHeight="1">
      <c r="C703" s="121"/>
      <c r="F703" s="121"/>
      <c r="H703" s="121"/>
      <c r="J703" s="121"/>
      <c r="K703" s="124"/>
      <c r="M703" s="126"/>
      <c r="N703" s="121"/>
      <c r="O703" s="121"/>
    </row>
    <row r="704" spans="3:15" ht="15.75" customHeight="1">
      <c r="C704" s="121"/>
      <c r="F704" s="121"/>
      <c r="H704" s="121"/>
      <c r="J704" s="121"/>
      <c r="K704" s="124"/>
      <c r="M704" s="126"/>
      <c r="N704" s="121"/>
      <c r="O704" s="121"/>
    </row>
    <row r="705" spans="3:15" ht="15.75" customHeight="1">
      <c r="C705" s="121"/>
      <c r="F705" s="121"/>
      <c r="H705" s="121"/>
      <c r="J705" s="121"/>
      <c r="K705" s="124"/>
      <c r="M705" s="126"/>
      <c r="N705" s="121"/>
      <c r="O705" s="121"/>
    </row>
    <row r="706" spans="3:15" ht="15.75" customHeight="1">
      <c r="C706" s="121"/>
      <c r="F706" s="121"/>
      <c r="H706" s="121"/>
      <c r="J706" s="121"/>
      <c r="K706" s="124"/>
      <c r="M706" s="126"/>
      <c r="N706" s="121"/>
      <c r="O706" s="121"/>
    </row>
    <row r="707" spans="3:15" ht="15.75" customHeight="1">
      <c r="C707" s="121"/>
      <c r="F707" s="121"/>
      <c r="H707" s="121"/>
      <c r="J707" s="121"/>
      <c r="K707" s="124"/>
      <c r="M707" s="126"/>
      <c r="N707" s="121"/>
      <c r="O707" s="121"/>
    </row>
    <row r="708" spans="3:15" ht="15.75" customHeight="1">
      <c r="C708" s="121"/>
      <c r="F708" s="121"/>
      <c r="H708" s="121"/>
      <c r="J708" s="121"/>
      <c r="K708" s="124"/>
      <c r="M708" s="126"/>
      <c r="N708" s="121"/>
      <c r="O708" s="121"/>
    </row>
    <row r="709" spans="3:15" ht="15.75" customHeight="1">
      <c r="C709" s="121"/>
      <c r="F709" s="121"/>
      <c r="H709" s="121"/>
      <c r="J709" s="121"/>
      <c r="K709" s="124"/>
      <c r="M709" s="126"/>
      <c r="N709" s="121"/>
      <c r="O709" s="121"/>
    </row>
    <row r="710" spans="3:15" ht="15.75" customHeight="1">
      <c r="C710" s="121"/>
      <c r="F710" s="121"/>
      <c r="H710" s="121"/>
      <c r="J710" s="121"/>
      <c r="K710" s="124"/>
      <c r="M710" s="126"/>
      <c r="N710" s="121"/>
      <c r="O710" s="121"/>
    </row>
    <row r="711" spans="3:15" ht="15.75" customHeight="1">
      <c r="C711" s="121"/>
      <c r="F711" s="121"/>
      <c r="H711" s="121"/>
      <c r="J711" s="121"/>
      <c r="K711" s="124"/>
      <c r="M711" s="126"/>
      <c r="N711" s="121"/>
      <c r="O711" s="121"/>
    </row>
    <row r="712" spans="3:15" ht="15.75" customHeight="1">
      <c r="C712" s="121"/>
      <c r="F712" s="121"/>
      <c r="H712" s="121"/>
      <c r="J712" s="121"/>
      <c r="K712" s="124"/>
      <c r="M712" s="126"/>
      <c r="N712" s="121"/>
      <c r="O712" s="121"/>
    </row>
    <row r="713" spans="3:15" ht="15.75" customHeight="1">
      <c r="C713" s="121"/>
      <c r="F713" s="121"/>
      <c r="H713" s="121"/>
      <c r="J713" s="121"/>
      <c r="K713" s="124"/>
      <c r="M713" s="126"/>
      <c r="N713" s="121"/>
      <c r="O713" s="121"/>
    </row>
    <row r="714" spans="3:15" ht="15.75" customHeight="1">
      <c r="C714" s="121"/>
      <c r="F714" s="121"/>
      <c r="H714" s="121"/>
      <c r="J714" s="121"/>
      <c r="K714" s="124"/>
      <c r="M714" s="126"/>
      <c r="N714" s="121"/>
      <c r="O714" s="121"/>
    </row>
    <row r="715" spans="3:15" ht="15.75" customHeight="1">
      <c r="C715" s="121"/>
      <c r="F715" s="121"/>
      <c r="H715" s="121"/>
      <c r="J715" s="121"/>
      <c r="K715" s="124"/>
      <c r="M715" s="126"/>
      <c r="N715" s="121"/>
      <c r="O715" s="121"/>
    </row>
    <row r="716" spans="3:15" ht="15.75" customHeight="1">
      <c r="C716" s="121"/>
      <c r="F716" s="121"/>
      <c r="H716" s="121"/>
      <c r="J716" s="121"/>
      <c r="K716" s="124"/>
      <c r="M716" s="126"/>
      <c r="N716" s="121"/>
      <c r="O716" s="121"/>
    </row>
    <row r="717" spans="3:15" ht="15.75" customHeight="1">
      <c r="C717" s="121"/>
      <c r="F717" s="121"/>
      <c r="H717" s="121"/>
      <c r="J717" s="121"/>
      <c r="K717" s="124"/>
      <c r="M717" s="126"/>
      <c r="N717" s="121"/>
      <c r="O717" s="121"/>
    </row>
    <row r="718" spans="3:15" ht="15.75" customHeight="1">
      <c r="C718" s="121"/>
      <c r="F718" s="121"/>
      <c r="H718" s="121"/>
      <c r="J718" s="121"/>
      <c r="K718" s="124"/>
      <c r="M718" s="126"/>
      <c r="N718" s="121"/>
      <c r="O718" s="121"/>
    </row>
    <row r="719" spans="3:15" ht="15.75" customHeight="1">
      <c r="C719" s="121"/>
      <c r="F719" s="121"/>
      <c r="H719" s="121"/>
      <c r="J719" s="121"/>
      <c r="K719" s="124"/>
      <c r="M719" s="126"/>
      <c r="N719" s="121"/>
      <c r="O719" s="121"/>
    </row>
    <row r="720" spans="3:15" ht="15.75" customHeight="1">
      <c r="C720" s="121"/>
      <c r="F720" s="121"/>
      <c r="H720" s="121"/>
      <c r="J720" s="121"/>
      <c r="K720" s="124"/>
      <c r="M720" s="126"/>
      <c r="N720" s="121"/>
      <c r="O720" s="121"/>
    </row>
    <row r="721" spans="3:15" ht="15.75" customHeight="1">
      <c r="C721" s="121"/>
      <c r="F721" s="121"/>
      <c r="H721" s="121"/>
      <c r="J721" s="121"/>
      <c r="K721" s="124"/>
      <c r="M721" s="126"/>
      <c r="N721" s="121"/>
      <c r="O721" s="121"/>
    </row>
    <row r="722" spans="3:15" ht="15.75" customHeight="1">
      <c r="C722" s="121"/>
      <c r="F722" s="121"/>
      <c r="H722" s="121"/>
      <c r="J722" s="121"/>
      <c r="K722" s="124"/>
      <c r="M722" s="126"/>
      <c r="N722" s="121"/>
      <c r="O722" s="121"/>
    </row>
    <row r="723" spans="3:15" ht="15.75" customHeight="1">
      <c r="C723" s="121"/>
      <c r="F723" s="121"/>
      <c r="H723" s="121"/>
      <c r="J723" s="121"/>
      <c r="K723" s="124"/>
      <c r="M723" s="126"/>
      <c r="N723" s="121"/>
      <c r="O723" s="121"/>
    </row>
    <row r="724" spans="3:15" ht="15.75" customHeight="1">
      <c r="C724" s="121"/>
      <c r="F724" s="121"/>
      <c r="H724" s="121"/>
      <c r="J724" s="121"/>
      <c r="K724" s="124"/>
      <c r="M724" s="126"/>
      <c r="N724" s="121"/>
      <c r="O724" s="121"/>
    </row>
    <row r="725" spans="3:15" ht="15.75" customHeight="1">
      <c r="C725" s="121"/>
      <c r="F725" s="121"/>
      <c r="H725" s="121"/>
      <c r="J725" s="121"/>
      <c r="K725" s="124"/>
      <c r="M725" s="126"/>
      <c r="N725" s="121"/>
      <c r="O725" s="121"/>
    </row>
    <row r="726" spans="3:15" ht="15.75" customHeight="1">
      <c r="C726" s="121"/>
      <c r="F726" s="121"/>
      <c r="H726" s="121"/>
      <c r="J726" s="121"/>
      <c r="K726" s="124"/>
      <c r="M726" s="126"/>
      <c r="N726" s="121"/>
      <c r="O726" s="121"/>
    </row>
    <row r="727" spans="3:15" ht="15.75" customHeight="1">
      <c r="C727" s="121"/>
      <c r="F727" s="121"/>
      <c r="H727" s="121"/>
      <c r="J727" s="121"/>
      <c r="K727" s="124"/>
      <c r="M727" s="126"/>
      <c r="N727" s="121"/>
      <c r="O727" s="121"/>
    </row>
    <row r="728" spans="3:15" ht="15.75" customHeight="1">
      <c r="C728" s="121"/>
      <c r="F728" s="121"/>
      <c r="H728" s="121"/>
      <c r="J728" s="121"/>
      <c r="K728" s="124"/>
      <c r="M728" s="126"/>
      <c r="N728" s="121"/>
      <c r="O728" s="121"/>
    </row>
    <row r="729" spans="3:15" ht="15.75" customHeight="1">
      <c r="C729" s="121"/>
      <c r="F729" s="121"/>
      <c r="H729" s="121"/>
      <c r="J729" s="121"/>
      <c r="K729" s="124"/>
      <c r="M729" s="126"/>
      <c r="N729" s="121"/>
      <c r="O729" s="121"/>
    </row>
    <row r="730" spans="3:15" ht="15.75" customHeight="1">
      <c r="C730" s="121"/>
      <c r="F730" s="121"/>
      <c r="H730" s="121"/>
      <c r="J730" s="121"/>
      <c r="K730" s="124"/>
      <c r="M730" s="126"/>
      <c r="N730" s="121"/>
      <c r="O730" s="121"/>
    </row>
    <row r="731" spans="3:15" ht="15.75" customHeight="1">
      <c r="C731" s="121"/>
      <c r="F731" s="121"/>
      <c r="H731" s="121"/>
      <c r="J731" s="121"/>
      <c r="K731" s="124"/>
      <c r="M731" s="126"/>
      <c r="N731" s="121"/>
      <c r="O731" s="121"/>
    </row>
    <row r="732" spans="3:15" ht="15.75" customHeight="1">
      <c r="C732" s="121"/>
      <c r="F732" s="121"/>
      <c r="H732" s="121"/>
      <c r="J732" s="121"/>
      <c r="K732" s="124"/>
      <c r="M732" s="126"/>
      <c r="N732" s="121"/>
      <c r="O732" s="121"/>
    </row>
    <row r="733" spans="3:15" ht="15.75" customHeight="1">
      <c r="C733" s="121"/>
      <c r="F733" s="121"/>
      <c r="H733" s="121"/>
      <c r="J733" s="121"/>
      <c r="K733" s="124"/>
      <c r="M733" s="126"/>
      <c r="N733" s="121"/>
      <c r="O733" s="121"/>
    </row>
    <row r="734" spans="3:15" ht="15.75" customHeight="1">
      <c r="C734" s="121"/>
      <c r="F734" s="121"/>
      <c r="H734" s="121"/>
      <c r="J734" s="121"/>
      <c r="K734" s="124"/>
      <c r="M734" s="126"/>
      <c r="N734" s="121"/>
      <c r="O734" s="121"/>
    </row>
    <row r="735" spans="3:15" ht="15.75" customHeight="1">
      <c r="C735" s="121"/>
      <c r="F735" s="121"/>
      <c r="H735" s="121"/>
      <c r="J735" s="121"/>
      <c r="K735" s="124"/>
      <c r="M735" s="126"/>
      <c r="N735" s="121"/>
      <c r="O735" s="121"/>
    </row>
    <row r="736" spans="3:15" ht="15.75" customHeight="1">
      <c r="C736" s="121"/>
      <c r="F736" s="121"/>
      <c r="H736" s="121"/>
      <c r="J736" s="121"/>
      <c r="K736" s="124"/>
      <c r="M736" s="126"/>
      <c r="N736" s="121"/>
      <c r="O736" s="121"/>
    </row>
    <row r="737" spans="3:15" ht="15.75" customHeight="1">
      <c r="C737" s="121"/>
      <c r="F737" s="121"/>
      <c r="H737" s="121"/>
      <c r="J737" s="121"/>
      <c r="K737" s="124"/>
      <c r="M737" s="126"/>
      <c r="N737" s="121"/>
      <c r="O737" s="121"/>
    </row>
    <row r="738" spans="3:15" ht="15.75" customHeight="1">
      <c r="C738" s="121"/>
      <c r="F738" s="121"/>
      <c r="H738" s="121"/>
      <c r="J738" s="121"/>
      <c r="K738" s="124"/>
      <c r="M738" s="126"/>
      <c r="N738" s="121"/>
      <c r="O738" s="121"/>
    </row>
    <row r="739" spans="3:15" ht="15.75" customHeight="1">
      <c r="C739" s="121"/>
      <c r="F739" s="121"/>
      <c r="H739" s="121"/>
      <c r="J739" s="121"/>
      <c r="K739" s="124"/>
      <c r="M739" s="126"/>
      <c r="N739" s="121"/>
      <c r="O739" s="121"/>
    </row>
    <row r="740" spans="3:15" ht="15.75" customHeight="1">
      <c r="C740" s="121"/>
      <c r="F740" s="121"/>
      <c r="H740" s="121"/>
      <c r="J740" s="121"/>
      <c r="K740" s="124"/>
      <c r="M740" s="126"/>
      <c r="N740" s="121"/>
      <c r="O740" s="121"/>
    </row>
    <row r="741" spans="3:15" ht="15.75" customHeight="1">
      <c r="C741" s="121"/>
      <c r="F741" s="121"/>
      <c r="H741" s="121"/>
      <c r="J741" s="121"/>
      <c r="K741" s="124"/>
      <c r="M741" s="126"/>
      <c r="N741" s="121"/>
      <c r="O741" s="121"/>
    </row>
    <row r="742" spans="3:15" ht="15.75" customHeight="1">
      <c r="C742" s="121"/>
      <c r="F742" s="121"/>
      <c r="H742" s="121"/>
      <c r="J742" s="121"/>
      <c r="K742" s="124"/>
      <c r="M742" s="126"/>
      <c r="N742" s="121"/>
      <c r="O742" s="121"/>
    </row>
    <row r="743" spans="3:15" ht="15.75" customHeight="1">
      <c r="C743" s="121"/>
      <c r="F743" s="121"/>
      <c r="H743" s="121"/>
      <c r="J743" s="121"/>
      <c r="K743" s="124"/>
      <c r="M743" s="126"/>
      <c r="N743" s="121"/>
      <c r="O743" s="121"/>
    </row>
    <row r="744" spans="3:15" ht="15.75" customHeight="1">
      <c r="C744" s="121"/>
      <c r="F744" s="121"/>
      <c r="H744" s="121"/>
      <c r="J744" s="121"/>
      <c r="K744" s="124"/>
      <c r="M744" s="126"/>
      <c r="N744" s="121"/>
      <c r="O744" s="121"/>
    </row>
    <row r="745" spans="3:15" ht="15.75" customHeight="1">
      <c r="C745" s="121"/>
      <c r="F745" s="121"/>
      <c r="H745" s="121"/>
      <c r="J745" s="121"/>
      <c r="K745" s="124"/>
      <c r="M745" s="126"/>
      <c r="N745" s="121"/>
      <c r="O745" s="121"/>
    </row>
    <row r="746" spans="3:15" ht="15.75" customHeight="1">
      <c r="C746" s="121"/>
      <c r="F746" s="121"/>
      <c r="H746" s="121"/>
      <c r="J746" s="121"/>
      <c r="K746" s="124"/>
      <c r="M746" s="126"/>
      <c r="N746" s="121"/>
      <c r="O746" s="121"/>
    </row>
    <row r="747" spans="3:15" ht="15.75" customHeight="1">
      <c r="C747" s="121"/>
      <c r="F747" s="121"/>
      <c r="H747" s="121"/>
      <c r="J747" s="121"/>
      <c r="K747" s="124"/>
      <c r="M747" s="126"/>
      <c r="N747" s="121"/>
      <c r="O747" s="121"/>
    </row>
    <row r="748" spans="3:15" ht="15.75" customHeight="1">
      <c r="C748" s="121"/>
      <c r="F748" s="121"/>
      <c r="H748" s="121"/>
      <c r="J748" s="121"/>
      <c r="K748" s="124"/>
      <c r="M748" s="126"/>
      <c r="N748" s="121"/>
      <c r="O748" s="121"/>
    </row>
    <row r="749" spans="3:15" ht="15.75" customHeight="1">
      <c r="C749" s="121"/>
      <c r="F749" s="121"/>
      <c r="H749" s="121"/>
      <c r="J749" s="121"/>
      <c r="K749" s="124"/>
      <c r="M749" s="126"/>
      <c r="N749" s="121"/>
      <c r="O749" s="121"/>
    </row>
    <row r="750" spans="3:15" ht="15.75" customHeight="1">
      <c r="C750" s="121"/>
      <c r="F750" s="121"/>
      <c r="H750" s="121"/>
      <c r="J750" s="121"/>
      <c r="K750" s="124"/>
      <c r="M750" s="126"/>
      <c r="N750" s="121"/>
      <c r="O750" s="121"/>
    </row>
    <row r="751" spans="3:15" ht="15.75" customHeight="1">
      <c r="C751" s="121"/>
      <c r="F751" s="121"/>
      <c r="H751" s="121"/>
      <c r="J751" s="121"/>
      <c r="K751" s="124"/>
      <c r="M751" s="126"/>
      <c r="N751" s="121"/>
      <c r="O751" s="121"/>
    </row>
    <row r="752" spans="3:15" ht="15.75" customHeight="1">
      <c r="C752" s="121"/>
      <c r="F752" s="121"/>
      <c r="H752" s="121"/>
      <c r="J752" s="121"/>
      <c r="K752" s="124"/>
      <c r="M752" s="126"/>
      <c r="N752" s="121"/>
      <c r="O752" s="121"/>
    </row>
    <row r="753" spans="3:15" ht="15.75" customHeight="1">
      <c r="C753" s="121"/>
      <c r="F753" s="121"/>
      <c r="H753" s="121"/>
      <c r="J753" s="121"/>
      <c r="K753" s="124"/>
      <c r="M753" s="126"/>
      <c r="N753" s="121"/>
      <c r="O753" s="121"/>
    </row>
    <row r="754" spans="3:15" ht="15.75" customHeight="1">
      <c r="C754" s="121"/>
      <c r="F754" s="121"/>
      <c r="H754" s="121"/>
      <c r="J754" s="121"/>
      <c r="K754" s="124"/>
      <c r="M754" s="126"/>
      <c r="N754" s="121"/>
      <c r="O754" s="121"/>
    </row>
    <row r="755" spans="3:15" ht="15.75" customHeight="1">
      <c r="C755" s="121"/>
      <c r="F755" s="121"/>
      <c r="H755" s="121"/>
      <c r="J755" s="121"/>
      <c r="K755" s="124"/>
      <c r="M755" s="126"/>
      <c r="N755" s="121"/>
      <c r="O755" s="121"/>
    </row>
    <row r="756" spans="3:15" ht="15.75" customHeight="1">
      <c r="C756" s="121"/>
      <c r="F756" s="121"/>
      <c r="H756" s="121"/>
      <c r="J756" s="121"/>
      <c r="K756" s="124"/>
      <c r="M756" s="126"/>
      <c r="N756" s="121"/>
      <c r="O756" s="121"/>
    </row>
    <row r="757" spans="3:15" ht="15.75" customHeight="1">
      <c r="C757" s="121"/>
      <c r="F757" s="121"/>
      <c r="H757" s="121"/>
      <c r="J757" s="121"/>
      <c r="K757" s="124"/>
      <c r="M757" s="126"/>
      <c r="N757" s="121"/>
      <c r="O757" s="121"/>
    </row>
    <row r="758" spans="3:15" ht="15.75" customHeight="1">
      <c r="C758" s="121"/>
      <c r="F758" s="121"/>
      <c r="H758" s="121"/>
      <c r="J758" s="121"/>
      <c r="K758" s="124"/>
      <c r="M758" s="126"/>
      <c r="N758" s="121"/>
      <c r="O758" s="121"/>
    </row>
    <row r="759" spans="3:15" ht="15.75" customHeight="1">
      <c r="C759" s="121"/>
      <c r="F759" s="121"/>
      <c r="H759" s="121"/>
      <c r="J759" s="121"/>
      <c r="K759" s="124"/>
      <c r="M759" s="126"/>
      <c r="N759" s="121"/>
      <c r="O759" s="121"/>
    </row>
    <row r="760" spans="3:15" ht="15.75" customHeight="1">
      <c r="C760" s="121"/>
      <c r="F760" s="121"/>
      <c r="H760" s="121"/>
      <c r="J760" s="121"/>
      <c r="K760" s="124"/>
      <c r="M760" s="126"/>
      <c r="N760" s="121"/>
      <c r="O760" s="121"/>
    </row>
    <row r="761" spans="3:15" ht="15.75" customHeight="1">
      <c r="C761" s="121"/>
      <c r="F761" s="121"/>
      <c r="H761" s="121"/>
      <c r="J761" s="121"/>
      <c r="K761" s="124"/>
      <c r="M761" s="126"/>
      <c r="N761" s="121"/>
      <c r="O761" s="121"/>
    </row>
    <row r="762" spans="3:15" ht="15.75" customHeight="1">
      <c r="C762" s="121"/>
      <c r="F762" s="121"/>
      <c r="H762" s="121"/>
      <c r="J762" s="121"/>
      <c r="K762" s="124"/>
      <c r="M762" s="126"/>
      <c r="N762" s="121"/>
      <c r="O762" s="121"/>
    </row>
    <row r="763" spans="3:15" ht="15.75" customHeight="1">
      <c r="C763" s="121"/>
      <c r="F763" s="121"/>
      <c r="H763" s="121"/>
      <c r="J763" s="121"/>
      <c r="K763" s="124"/>
      <c r="M763" s="126"/>
      <c r="N763" s="121"/>
      <c r="O763" s="121"/>
    </row>
    <row r="764" spans="3:15" ht="15.75" customHeight="1">
      <c r="C764" s="121"/>
      <c r="F764" s="121"/>
      <c r="H764" s="121"/>
      <c r="J764" s="121"/>
      <c r="K764" s="124"/>
      <c r="M764" s="126"/>
      <c r="N764" s="121"/>
      <c r="O764" s="121"/>
    </row>
    <row r="765" spans="3:15" ht="15.75" customHeight="1">
      <c r="C765" s="121"/>
      <c r="F765" s="121"/>
      <c r="H765" s="121"/>
      <c r="J765" s="121"/>
      <c r="K765" s="124"/>
      <c r="M765" s="126"/>
      <c r="N765" s="121"/>
      <c r="O765" s="121"/>
    </row>
    <row r="766" spans="3:15" ht="15.75" customHeight="1">
      <c r="C766" s="121"/>
      <c r="F766" s="121"/>
      <c r="H766" s="121"/>
      <c r="J766" s="121"/>
      <c r="K766" s="124"/>
      <c r="M766" s="126"/>
      <c r="N766" s="121"/>
      <c r="O766" s="121"/>
    </row>
    <row r="767" spans="3:15" ht="15.75" customHeight="1">
      <c r="C767" s="121"/>
      <c r="F767" s="121"/>
      <c r="H767" s="121"/>
      <c r="J767" s="121"/>
      <c r="K767" s="124"/>
      <c r="M767" s="126"/>
      <c r="N767" s="121"/>
      <c r="O767" s="121"/>
    </row>
    <row r="768" spans="3:15" ht="15.75" customHeight="1">
      <c r="C768" s="121"/>
      <c r="F768" s="121"/>
      <c r="H768" s="121"/>
      <c r="J768" s="121"/>
      <c r="K768" s="124"/>
      <c r="M768" s="126"/>
      <c r="N768" s="121"/>
      <c r="O768" s="121"/>
    </row>
    <row r="769" spans="3:15" ht="15.75" customHeight="1">
      <c r="C769" s="121"/>
      <c r="F769" s="121"/>
      <c r="H769" s="121"/>
      <c r="J769" s="121"/>
      <c r="K769" s="124"/>
      <c r="M769" s="126"/>
      <c r="N769" s="121"/>
      <c r="O769" s="121"/>
    </row>
    <row r="770" spans="3:15" ht="15.75" customHeight="1">
      <c r="C770" s="121"/>
      <c r="F770" s="121"/>
      <c r="H770" s="121"/>
      <c r="J770" s="121"/>
      <c r="K770" s="124"/>
      <c r="M770" s="126"/>
      <c r="N770" s="121"/>
      <c r="O770" s="121"/>
    </row>
    <row r="771" spans="3:15" ht="15.75" customHeight="1">
      <c r="C771" s="121"/>
      <c r="F771" s="121"/>
      <c r="H771" s="121"/>
      <c r="J771" s="121"/>
      <c r="K771" s="124"/>
      <c r="M771" s="126"/>
      <c r="N771" s="121"/>
      <c r="O771" s="121"/>
    </row>
    <row r="772" spans="3:15" ht="15.75" customHeight="1">
      <c r="C772" s="121"/>
      <c r="F772" s="121"/>
      <c r="H772" s="121"/>
      <c r="J772" s="121"/>
      <c r="K772" s="124"/>
      <c r="M772" s="126"/>
      <c r="N772" s="121"/>
      <c r="O772" s="121"/>
    </row>
    <row r="773" spans="3:15" ht="15.75" customHeight="1">
      <c r="C773" s="121"/>
      <c r="F773" s="121"/>
      <c r="H773" s="121"/>
      <c r="J773" s="121"/>
      <c r="K773" s="124"/>
      <c r="M773" s="126"/>
      <c r="N773" s="121"/>
      <c r="O773" s="121"/>
    </row>
    <row r="774" spans="3:15" ht="15.75" customHeight="1">
      <c r="C774" s="121"/>
      <c r="F774" s="121"/>
      <c r="H774" s="121"/>
      <c r="J774" s="121"/>
      <c r="K774" s="124"/>
      <c r="M774" s="126"/>
      <c r="N774" s="121"/>
      <c r="O774" s="121"/>
    </row>
    <row r="775" spans="3:15" ht="15.75" customHeight="1">
      <c r="C775" s="121"/>
      <c r="F775" s="121"/>
      <c r="H775" s="121"/>
      <c r="J775" s="121"/>
      <c r="K775" s="124"/>
      <c r="M775" s="126"/>
      <c r="N775" s="121"/>
      <c r="O775" s="121"/>
    </row>
    <row r="776" spans="3:15" ht="15.75" customHeight="1">
      <c r="C776" s="121"/>
      <c r="F776" s="121"/>
      <c r="H776" s="121"/>
      <c r="J776" s="121"/>
      <c r="K776" s="124"/>
      <c r="M776" s="126"/>
      <c r="N776" s="121"/>
      <c r="O776" s="121"/>
    </row>
    <row r="777" spans="3:15" ht="15.75" customHeight="1">
      <c r="C777" s="121"/>
      <c r="F777" s="121"/>
      <c r="H777" s="121"/>
      <c r="J777" s="121"/>
      <c r="K777" s="124"/>
      <c r="M777" s="126"/>
      <c r="N777" s="121"/>
      <c r="O777" s="121"/>
    </row>
    <row r="778" spans="3:15" ht="15.75" customHeight="1">
      <c r="C778" s="121"/>
      <c r="F778" s="121"/>
      <c r="H778" s="121"/>
      <c r="J778" s="121"/>
      <c r="K778" s="124"/>
      <c r="M778" s="126"/>
      <c r="N778" s="121"/>
      <c r="O778" s="121"/>
    </row>
    <row r="779" spans="3:15" ht="15.75" customHeight="1">
      <c r="C779" s="121"/>
      <c r="F779" s="121"/>
      <c r="H779" s="121"/>
      <c r="J779" s="121"/>
      <c r="K779" s="124"/>
      <c r="M779" s="126"/>
      <c r="N779" s="121"/>
      <c r="O779" s="121"/>
    </row>
    <row r="780" spans="3:15" ht="15.75" customHeight="1">
      <c r="C780" s="121"/>
      <c r="F780" s="121"/>
      <c r="H780" s="121"/>
      <c r="J780" s="121"/>
      <c r="K780" s="124"/>
      <c r="M780" s="126"/>
      <c r="N780" s="121"/>
      <c r="O780" s="121"/>
    </row>
    <row r="781" spans="3:15" ht="15.75" customHeight="1">
      <c r="C781" s="121"/>
      <c r="F781" s="121"/>
      <c r="H781" s="121"/>
      <c r="J781" s="121"/>
      <c r="K781" s="124"/>
      <c r="M781" s="126"/>
      <c r="N781" s="121"/>
      <c r="O781" s="121"/>
    </row>
    <row r="782" spans="3:15" ht="15.75" customHeight="1">
      <c r="C782" s="121"/>
      <c r="F782" s="121"/>
      <c r="H782" s="121"/>
      <c r="J782" s="121"/>
      <c r="K782" s="124"/>
      <c r="M782" s="126"/>
      <c r="N782" s="121"/>
      <c r="O782" s="121"/>
    </row>
    <row r="783" spans="3:15" ht="15.75" customHeight="1">
      <c r="C783" s="121"/>
      <c r="F783" s="121"/>
      <c r="H783" s="121"/>
      <c r="J783" s="121"/>
      <c r="K783" s="124"/>
      <c r="M783" s="126"/>
      <c r="N783" s="121"/>
      <c r="O783" s="121"/>
    </row>
    <row r="784" spans="3:15" ht="15.75" customHeight="1">
      <c r="C784" s="121"/>
      <c r="F784" s="121"/>
      <c r="H784" s="121"/>
      <c r="J784" s="121"/>
      <c r="K784" s="124"/>
      <c r="M784" s="126"/>
      <c r="N784" s="121"/>
      <c r="O784" s="121"/>
    </row>
    <row r="785" spans="3:15" ht="15.75" customHeight="1">
      <c r="C785" s="121"/>
      <c r="F785" s="121"/>
      <c r="H785" s="121"/>
      <c r="J785" s="121"/>
      <c r="K785" s="124"/>
      <c r="M785" s="126"/>
      <c r="N785" s="121"/>
      <c r="O785" s="121"/>
    </row>
    <row r="786" spans="3:15" ht="15.75" customHeight="1">
      <c r="C786" s="121"/>
      <c r="F786" s="121"/>
      <c r="H786" s="121"/>
      <c r="J786" s="121"/>
      <c r="K786" s="124"/>
      <c r="M786" s="126"/>
      <c r="N786" s="121"/>
      <c r="O786" s="121"/>
    </row>
    <row r="787" spans="3:15" ht="15.75" customHeight="1">
      <c r="C787" s="121"/>
      <c r="F787" s="121"/>
      <c r="H787" s="121"/>
      <c r="J787" s="121"/>
      <c r="K787" s="124"/>
      <c r="M787" s="126"/>
      <c r="N787" s="121"/>
      <c r="O787" s="121"/>
    </row>
    <row r="788" spans="3:15" ht="15.75" customHeight="1">
      <c r="C788" s="121"/>
      <c r="F788" s="121"/>
      <c r="H788" s="121"/>
      <c r="J788" s="121"/>
      <c r="K788" s="124"/>
      <c r="M788" s="126"/>
      <c r="N788" s="121"/>
      <c r="O788" s="121"/>
    </row>
    <row r="789" spans="3:15" ht="15.75" customHeight="1">
      <c r="C789" s="121"/>
      <c r="F789" s="121"/>
      <c r="H789" s="121"/>
      <c r="J789" s="121"/>
      <c r="K789" s="124"/>
      <c r="M789" s="126"/>
      <c r="N789" s="121"/>
      <c r="O789" s="121"/>
    </row>
    <row r="790" spans="3:15" ht="15.75" customHeight="1">
      <c r="C790" s="121"/>
      <c r="F790" s="121"/>
      <c r="H790" s="121"/>
      <c r="J790" s="121"/>
      <c r="K790" s="124"/>
      <c r="M790" s="126"/>
      <c r="N790" s="121"/>
      <c r="O790" s="121"/>
    </row>
    <row r="791" spans="3:15" ht="15.75" customHeight="1">
      <c r="C791" s="121"/>
      <c r="F791" s="121"/>
      <c r="H791" s="121"/>
      <c r="J791" s="121"/>
      <c r="K791" s="124"/>
      <c r="M791" s="126"/>
      <c r="N791" s="121"/>
      <c r="O791" s="121"/>
    </row>
    <row r="792" spans="3:15" ht="15.75" customHeight="1">
      <c r="C792" s="121"/>
      <c r="F792" s="121"/>
      <c r="H792" s="121"/>
      <c r="J792" s="121"/>
      <c r="K792" s="124"/>
      <c r="M792" s="126"/>
      <c r="N792" s="121"/>
      <c r="O792" s="121"/>
    </row>
    <row r="793" spans="3:15" ht="15.75" customHeight="1">
      <c r="C793" s="121"/>
      <c r="F793" s="121"/>
      <c r="H793" s="121"/>
      <c r="J793" s="121"/>
      <c r="K793" s="124"/>
      <c r="M793" s="126"/>
      <c r="N793" s="121"/>
      <c r="O793" s="121"/>
    </row>
    <row r="794" spans="3:15" ht="15.75" customHeight="1">
      <c r="C794" s="121"/>
      <c r="F794" s="121"/>
      <c r="H794" s="121"/>
      <c r="J794" s="121"/>
      <c r="K794" s="124"/>
      <c r="M794" s="126"/>
      <c r="N794" s="121"/>
      <c r="O794" s="121"/>
    </row>
    <row r="795" spans="3:15" ht="15.75" customHeight="1">
      <c r="C795" s="121"/>
      <c r="F795" s="121"/>
      <c r="H795" s="121"/>
      <c r="J795" s="121"/>
      <c r="K795" s="124"/>
      <c r="M795" s="126"/>
      <c r="N795" s="121"/>
      <c r="O795" s="121"/>
    </row>
    <row r="796" spans="3:15" ht="15.75" customHeight="1">
      <c r="C796" s="121"/>
      <c r="F796" s="121"/>
      <c r="H796" s="121"/>
      <c r="J796" s="121"/>
      <c r="K796" s="124"/>
      <c r="M796" s="126"/>
      <c r="N796" s="121"/>
      <c r="O796" s="121"/>
    </row>
    <row r="797" spans="3:15" ht="15.75" customHeight="1">
      <c r="C797" s="121"/>
      <c r="F797" s="121"/>
      <c r="H797" s="121"/>
      <c r="J797" s="121"/>
      <c r="K797" s="124"/>
      <c r="M797" s="126"/>
      <c r="N797" s="121"/>
      <c r="O797" s="121"/>
    </row>
    <row r="798" spans="3:15" ht="15.75" customHeight="1">
      <c r="C798" s="121"/>
      <c r="F798" s="121"/>
      <c r="H798" s="121"/>
      <c r="J798" s="121"/>
      <c r="K798" s="124"/>
      <c r="M798" s="126"/>
      <c r="N798" s="121"/>
      <c r="O798" s="121"/>
    </row>
    <row r="799" spans="3:15" ht="15.75" customHeight="1">
      <c r="C799" s="121"/>
      <c r="F799" s="121"/>
      <c r="H799" s="121"/>
      <c r="J799" s="121"/>
      <c r="K799" s="124"/>
      <c r="M799" s="126"/>
      <c r="N799" s="121"/>
      <c r="O799" s="121"/>
    </row>
    <row r="800" spans="3:15" ht="15.75" customHeight="1">
      <c r="C800" s="121"/>
      <c r="F800" s="121"/>
      <c r="H800" s="121"/>
      <c r="J800" s="121"/>
      <c r="K800" s="124"/>
      <c r="M800" s="126"/>
      <c r="N800" s="121"/>
      <c r="O800" s="121"/>
    </row>
    <row r="801" spans="3:15" ht="15.75" customHeight="1">
      <c r="C801" s="121"/>
      <c r="F801" s="121"/>
      <c r="H801" s="121"/>
      <c r="J801" s="121"/>
      <c r="K801" s="124"/>
      <c r="M801" s="126"/>
      <c r="N801" s="121"/>
      <c r="O801" s="121"/>
    </row>
    <row r="802" spans="3:15" ht="15.75" customHeight="1">
      <c r="C802" s="121"/>
      <c r="F802" s="121"/>
      <c r="H802" s="121"/>
      <c r="J802" s="121"/>
      <c r="K802" s="124"/>
      <c r="M802" s="126"/>
      <c r="N802" s="121"/>
      <c r="O802" s="121"/>
    </row>
    <row r="803" spans="3:15" ht="15.75" customHeight="1">
      <c r="C803" s="121"/>
      <c r="F803" s="121"/>
      <c r="H803" s="121"/>
      <c r="J803" s="121"/>
      <c r="K803" s="124"/>
      <c r="M803" s="126"/>
      <c r="N803" s="121"/>
      <c r="O803" s="121"/>
    </row>
    <row r="804" spans="3:15" ht="15.75" customHeight="1">
      <c r="C804" s="121"/>
      <c r="F804" s="121"/>
      <c r="H804" s="121"/>
      <c r="J804" s="121"/>
      <c r="K804" s="124"/>
      <c r="M804" s="126"/>
      <c r="N804" s="121"/>
      <c r="O804" s="121"/>
    </row>
    <row r="805" spans="3:15" ht="15.75" customHeight="1">
      <c r="C805" s="121"/>
      <c r="F805" s="121"/>
      <c r="H805" s="121"/>
      <c r="J805" s="121"/>
      <c r="K805" s="124"/>
      <c r="M805" s="126"/>
      <c r="N805" s="121"/>
      <c r="O805" s="121"/>
    </row>
    <row r="806" spans="3:15" ht="15.75" customHeight="1">
      <c r="C806" s="121"/>
      <c r="F806" s="121"/>
      <c r="H806" s="121"/>
      <c r="J806" s="121"/>
      <c r="K806" s="124"/>
      <c r="M806" s="126"/>
      <c r="N806" s="121"/>
      <c r="O806" s="121"/>
    </row>
    <row r="807" spans="3:15" ht="15.75" customHeight="1">
      <c r="C807" s="121"/>
      <c r="F807" s="121"/>
      <c r="H807" s="121"/>
      <c r="J807" s="121"/>
      <c r="K807" s="124"/>
      <c r="M807" s="126"/>
      <c r="N807" s="121"/>
      <c r="O807" s="121"/>
    </row>
    <row r="808" spans="3:15" ht="15.75" customHeight="1">
      <c r="C808" s="121"/>
      <c r="F808" s="121"/>
      <c r="H808" s="121"/>
      <c r="J808" s="121"/>
      <c r="K808" s="124"/>
      <c r="M808" s="126"/>
      <c r="N808" s="121"/>
      <c r="O808" s="121"/>
    </row>
    <row r="809" spans="3:15" ht="15.75" customHeight="1">
      <c r="C809" s="121"/>
      <c r="F809" s="121"/>
      <c r="H809" s="121"/>
      <c r="J809" s="121"/>
      <c r="K809" s="124"/>
      <c r="M809" s="126"/>
      <c r="N809" s="121"/>
      <c r="O809" s="121"/>
    </row>
    <row r="810" spans="3:15" ht="15.75" customHeight="1">
      <c r="C810" s="121"/>
      <c r="F810" s="121"/>
      <c r="H810" s="121"/>
      <c r="J810" s="121"/>
      <c r="K810" s="124"/>
      <c r="M810" s="126"/>
      <c r="N810" s="121"/>
      <c r="O810" s="121"/>
    </row>
    <row r="811" spans="3:15" ht="15.75" customHeight="1">
      <c r="C811" s="121"/>
      <c r="F811" s="121"/>
      <c r="H811" s="121"/>
      <c r="J811" s="121"/>
      <c r="K811" s="124"/>
      <c r="M811" s="126"/>
      <c r="N811" s="121"/>
      <c r="O811" s="121"/>
    </row>
    <row r="812" spans="3:15" ht="15.75" customHeight="1">
      <c r="C812" s="121"/>
      <c r="F812" s="121"/>
      <c r="H812" s="121"/>
      <c r="J812" s="121"/>
      <c r="K812" s="124"/>
      <c r="M812" s="126"/>
      <c r="N812" s="121"/>
      <c r="O812" s="121"/>
    </row>
    <row r="813" spans="3:15" ht="15.75" customHeight="1">
      <c r="C813" s="121"/>
      <c r="F813" s="121"/>
      <c r="H813" s="121"/>
      <c r="J813" s="121"/>
      <c r="K813" s="124"/>
      <c r="M813" s="126"/>
      <c r="N813" s="121"/>
      <c r="O813" s="121"/>
    </row>
    <row r="814" spans="3:15" ht="15.75" customHeight="1">
      <c r="C814" s="121"/>
      <c r="F814" s="121"/>
      <c r="H814" s="121"/>
      <c r="J814" s="121"/>
      <c r="K814" s="124"/>
      <c r="M814" s="126"/>
      <c r="N814" s="121"/>
      <c r="O814" s="121"/>
    </row>
    <row r="815" spans="3:15" ht="15.75" customHeight="1">
      <c r="C815" s="121"/>
      <c r="F815" s="121"/>
      <c r="H815" s="121"/>
      <c r="J815" s="121"/>
      <c r="K815" s="124"/>
      <c r="M815" s="126"/>
      <c r="N815" s="121"/>
      <c r="O815" s="121"/>
    </row>
    <row r="816" spans="3:15" ht="15.75" customHeight="1">
      <c r="C816" s="121"/>
      <c r="F816" s="121"/>
      <c r="H816" s="121"/>
      <c r="J816" s="121"/>
      <c r="K816" s="124"/>
      <c r="M816" s="126"/>
      <c r="N816" s="121"/>
      <c r="O816" s="121"/>
    </row>
    <row r="817" spans="3:15" ht="15.75" customHeight="1">
      <c r="C817" s="121"/>
      <c r="F817" s="121"/>
      <c r="H817" s="121"/>
      <c r="J817" s="121"/>
      <c r="K817" s="124"/>
      <c r="M817" s="126"/>
      <c r="N817" s="121"/>
      <c r="O817" s="121"/>
    </row>
    <row r="818" spans="3:15" ht="15.75" customHeight="1">
      <c r="C818" s="121"/>
      <c r="F818" s="121"/>
      <c r="H818" s="121"/>
      <c r="J818" s="121"/>
      <c r="K818" s="124"/>
      <c r="M818" s="126"/>
      <c r="N818" s="121"/>
      <c r="O818" s="121"/>
    </row>
    <row r="819" spans="3:15" ht="15.75" customHeight="1">
      <c r="C819" s="121"/>
      <c r="F819" s="121"/>
      <c r="H819" s="121"/>
      <c r="J819" s="121"/>
      <c r="K819" s="124"/>
      <c r="M819" s="126"/>
      <c r="N819" s="121"/>
      <c r="O819" s="121"/>
    </row>
    <row r="820" spans="3:15" ht="15.75" customHeight="1">
      <c r="C820" s="121"/>
      <c r="F820" s="121"/>
      <c r="H820" s="121"/>
      <c r="J820" s="121"/>
      <c r="K820" s="124"/>
      <c r="M820" s="126"/>
      <c r="N820" s="121"/>
      <c r="O820" s="121"/>
    </row>
    <row r="821" spans="3:15" ht="15.75" customHeight="1">
      <c r="C821" s="121"/>
      <c r="F821" s="121"/>
      <c r="H821" s="121"/>
      <c r="J821" s="121"/>
      <c r="K821" s="124"/>
      <c r="M821" s="126"/>
      <c r="N821" s="121"/>
      <c r="O821" s="121"/>
    </row>
    <row r="822" spans="3:15" ht="15.75" customHeight="1">
      <c r="C822" s="121"/>
      <c r="F822" s="121"/>
      <c r="H822" s="121"/>
      <c r="J822" s="121"/>
      <c r="K822" s="124"/>
      <c r="M822" s="126"/>
      <c r="N822" s="121"/>
      <c r="O822" s="121"/>
    </row>
    <row r="823" spans="3:15" ht="15.75" customHeight="1">
      <c r="C823" s="121"/>
      <c r="F823" s="121"/>
      <c r="H823" s="121"/>
      <c r="J823" s="121"/>
      <c r="K823" s="124"/>
      <c r="M823" s="126"/>
      <c r="N823" s="121"/>
      <c r="O823" s="121"/>
    </row>
    <row r="824" spans="3:15" ht="15.75" customHeight="1">
      <c r="C824" s="121"/>
      <c r="F824" s="121"/>
      <c r="H824" s="121"/>
      <c r="J824" s="121"/>
      <c r="K824" s="124"/>
      <c r="M824" s="126"/>
      <c r="N824" s="121"/>
      <c r="O824" s="121"/>
    </row>
    <row r="825" spans="3:15" ht="15.75" customHeight="1">
      <c r="C825" s="121"/>
      <c r="F825" s="121"/>
      <c r="H825" s="121"/>
      <c r="J825" s="121"/>
      <c r="K825" s="124"/>
      <c r="M825" s="126"/>
      <c r="N825" s="121"/>
      <c r="O825" s="121"/>
    </row>
    <row r="826" spans="3:15" ht="15.75" customHeight="1">
      <c r="C826" s="121"/>
      <c r="F826" s="121"/>
      <c r="H826" s="121"/>
      <c r="J826" s="121"/>
      <c r="K826" s="124"/>
      <c r="M826" s="126"/>
      <c r="N826" s="121"/>
      <c r="O826" s="121"/>
    </row>
    <row r="827" spans="3:15" ht="15.75" customHeight="1">
      <c r="C827" s="121"/>
      <c r="F827" s="121"/>
      <c r="H827" s="121"/>
      <c r="J827" s="121"/>
      <c r="K827" s="124"/>
      <c r="M827" s="126"/>
      <c r="N827" s="121"/>
      <c r="O827" s="121"/>
    </row>
    <row r="828" spans="3:15" ht="15.75" customHeight="1">
      <c r="C828" s="121"/>
      <c r="F828" s="121"/>
      <c r="H828" s="121"/>
      <c r="J828" s="121"/>
      <c r="K828" s="124"/>
      <c r="M828" s="126"/>
      <c r="N828" s="121"/>
      <c r="O828" s="121"/>
    </row>
    <row r="829" spans="3:15" ht="15.75" customHeight="1">
      <c r="C829" s="121"/>
      <c r="F829" s="121"/>
      <c r="H829" s="121"/>
      <c r="J829" s="121"/>
      <c r="K829" s="124"/>
      <c r="M829" s="126"/>
      <c r="N829" s="121"/>
      <c r="O829" s="121"/>
    </row>
    <row r="830" spans="3:15" ht="15.75" customHeight="1">
      <c r="C830" s="121"/>
      <c r="F830" s="121"/>
      <c r="H830" s="121"/>
      <c r="J830" s="121"/>
      <c r="K830" s="124"/>
      <c r="M830" s="126"/>
      <c r="N830" s="121"/>
      <c r="O830" s="121"/>
    </row>
    <row r="831" spans="3:15" ht="15.75" customHeight="1">
      <c r="C831" s="121"/>
      <c r="F831" s="121"/>
      <c r="H831" s="121"/>
      <c r="J831" s="121"/>
      <c r="K831" s="124"/>
      <c r="M831" s="126"/>
      <c r="N831" s="121"/>
      <c r="O831" s="121"/>
    </row>
    <row r="832" spans="3:15" ht="15.75" customHeight="1">
      <c r="C832" s="121"/>
      <c r="F832" s="121"/>
      <c r="H832" s="121"/>
      <c r="J832" s="121"/>
      <c r="K832" s="124"/>
      <c r="M832" s="126"/>
      <c r="N832" s="121"/>
      <c r="O832" s="121"/>
    </row>
    <row r="833" spans="3:15" ht="15.75" customHeight="1">
      <c r="C833" s="121"/>
      <c r="F833" s="121"/>
      <c r="H833" s="121"/>
      <c r="J833" s="121"/>
      <c r="K833" s="124"/>
      <c r="M833" s="126"/>
      <c r="N833" s="121"/>
      <c r="O833" s="121"/>
    </row>
    <row r="834" spans="3:15" ht="15.75" customHeight="1">
      <c r="C834" s="121"/>
      <c r="F834" s="121"/>
      <c r="H834" s="121"/>
      <c r="J834" s="121"/>
      <c r="K834" s="124"/>
      <c r="M834" s="126"/>
      <c r="N834" s="121"/>
      <c r="O834" s="121"/>
    </row>
    <row r="835" spans="3:15" ht="15.75" customHeight="1">
      <c r="C835" s="121"/>
      <c r="F835" s="121"/>
      <c r="H835" s="121"/>
      <c r="J835" s="121"/>
      <c r="K835" s="124"/>
      <c r="M835" s="126"/>
      <c r="N835" s="121"/>
      <c r="O835" s="121"/>
    </row>
    <row r="836" spans="3:15" ht="15.75" customHeight="1">
      <c r="C836" s="121"/>
      <c r="F836" s="121"/>
      <c r="H836" s="121"/>
      <c r="J836" s="121"/>
      <c r="K836" s="124"/>
      <c r="M836" s="126"/>
      <c r="N836" s="121"/>
      <c r="O836" s="121"/>
    </row>
    <row r="837" spans="3:15" ht="15.75" customHeight="1">
      <c r="C837" s="121"/>
      <c r="F837" s="121"/>
      <c r="H837" s="121"/>
      <c r="J837" s="121"/>
      <c r="K837" s="124"/>
      <c r="M837" s="126"/>
      <c r="N837" s="121"/>
      <c r="O837" s="121"/>
    </row>
    <row r="838" spans="3:15" ht="15.75" customHeight="1">
      <c r="C838" s="121"/>
      <c r="F838" s="121"/>
      <c r="H838" s="121"/>
      <c r="J838" s="121"/>
      <c r="K838" s="124"/>
      <c r="M838" s="126"/>
      <c r="N838" s="121"/>
      <c r="O838" s="121"/>
    </row>
    <row r="839" spans="3:15" ht="15.75" customHeight="1">
      <c r="C839" s="121"/>
      <c r="F839" s="121"/>
      <c r="H839" s="121"/>
      <c r="J839" s="121"/>
      <c r="K839" s="124"/>
      <c r="M839" s="126"/>
      <c r="N839" s="121"/>
      <c r="O839" s="121"/>
    </row>
    <row r="840" spans="3:15" ht="15.75" customHeight="1">
      <c r="C840" s="121"/>
      <c r="F840" s="121"/>
      <c r="H840" s="121"/>
      <c r="J840" s="121"/>
      <c r="K840" s="124"/>
      <c r="M840" s="126"/>
      <c r="N840" s="121"/>
      <c r="O840" s="121"/>
    </row>
    <row r="841" spans="3:15" ht="15.75" customHeight="1">
      <c r="C841" s="121"/>
      <c r="F841" s="121"/>
      <c r="H841" s="121"/>
      <c r="J841" s="121"/>
      <c r="K841" s="124"/>
      <c r="M841" s="126"/>
      <c r="N841" s="121"/>
      <c r="O841" s="121"/>
    </row>
    <row r="842" spans="3:15" ht="15.75" customHeight="1">
      <c r="C842" s="121"/>
      <c r="F842" s="121"/>
      <c r="H842" s="121"/>
      <c r="J842" s="121"/>
      <c r="K842" s="124"/>
      <c r="M842" s="126"/>
      <c r="N842" s="121"/>
      <c r="O842" s="121"/>
    </row>
    <row r="843" spans="3:15" ht="15.75" customHeight="1">
      <c r="C843" s="121"/>
      <c r="F843" s="121"/>
      <c r="H843" s="121"/>
      <c r="J843" s="121"/>
      <c r="K843" s="124"/>
      <c r="M843" s="126"/>
      <c r="N843" s="121"/>
      <c r="O843" s="121"/>
    </row>
    <row r="844" spans="3:15" ht="15.75" customHeight="1">
      <c r="C844" s="121"/>
      <c r="F844" s="121"/>
      <c r="H844" s="121"/>
      <c r="J844" s="121"/>
      <c r="K844" s="124"/>
      <c r="M844" s="126"/>
      <c r="N844" s="121"/>
      <c r="O844" s="121"/>
    </row>
    <row r="845" spans="3:15" ht="15.75" customHeight="1">
      <c r="C845" s="121"/>
      <c r="F845" s="121"/>
      <c r="H845" s="121"/>
      <c r="J845" s="121"/>
      <c r="K845" s="124"/>
      <c r="M845" s="126"/>
      <c r="N845" s="121"/>
      <c r="O845" s="121"/>
    </row>
    <row r="846" spans="3:15" ht="15.75" customHeight="1">
      <c r="C846" s="121"/>
      <c r="F846" s="121"/>
      <c r="H846" s="121"/>
      <c r="J846" s="121"/>
      <c r="K846" s="124"/>
      <c r="M846" s="126"/>
      <c r="N846" s="121"/>
      <c r="O846" s="121"/>
    </row>
    <row r="847" spans="3:15" ht="15.75" customHeight="1">
      <c r="C847" s="121"/>
      <c r="F847" s="121"/>
      <c r="H847" s="121"/>
      <c r="J847" s="121"/>
      <c r="K847" s="124"/>
      <c r="M847" s="126"/>
      <c r="N847" s="121"/>
      <c r="O847" s="121"/>
    </row>
    <row r="848" spans="3:15" ht="15.75" customHeight="1">
      <c r="C848" s="121"/>
      <c r="F848" s="121"/>
      <c r="H848" s="121"/>
      <c r="J848" s="121"/>
      <c r="K848" s="124"/>
      <c r="M848" s="126"/>
      <c r="N848" s="121"/>
      <c r="O848" s="121"/>
    </row>
    <row r="849" spans="3:15" ht="15.75" customHeight="1">
      <c r="C849" s="121"/>
      <c r="F849" s="121"/>
      <c r="H849" s="121"/>
      <c r="J849" s="121"/>
      <c r="K849" s="124"/>
      <c r="M849" s="126"/>
      <c r="N849" s="121"/>
      <c r="O849" s="121"/>
    </row>
    <row r="850" spans="3:15" ht="15.75" customHeight="1">
      <c r="C850" s="121"/>
      <c r="F850" s="121"/>
      <c r="H850" s="121"/>
      <c r="J850" s="121"/>
      <c r="K850" s="124"/>
      <c r="M850" s="126"/>
      <c r="N850" s="121"/>
      <c r="O850" s="121"/>
    </row>
    <row r="851" spans="3:15" ht="15.75" customHeight="1">
      <c r="C851" s="121"/>
      <c r="F851" s="121"/>
      <c r="H851" s="121"/>
      <c r="J851" s="121"/>
      <c r="K851" s="124"/>
      <c r="M851" s="126"/>
      <c r="N851" s="121"/>
      <c r="O851" s="121"/>
    </row>
    <row r="852" spans="3:15" ht="15.75" customHeight="1">
      <c r="C852" s="121"/>
      <c r="F852" s="121"/>
      <c r="H852" s="121"/>
      <c r="J852" s="121"/>
      <c r="K852" s="124"/>
      <c r="M852" s="126"/>
      <c r="N852" s="121"/>
      <c r="O852" s="121"/>
    </row>
    <row r="853" spans="3:15" ht="15.75" customHeight="1">
      <c r="C853" s="121"/>
      <c r="F853" s="121"/>
      <c r="H853" s="121"/>
      <c r="J853" s="121"/>
      <c r="K853" s="124"/>
      <c r="M853" s="126"/>
      <c r="N853" s="121"/>
      <c r="O853" s="121"/>
    </row>
    <row r="854" spans="3:15" ht="15.75" customHeight="1">
      <c r="C854" s="121"/>
      <c r="F854" s="121"/>
      <c r="H854" s="121"/>
      <c r="J854" s="121"/>
      <c r="K854" s="124"/>
      <c r="M854" s="126"/>
      <c r="N854" s="121"/>
      <c r="O854" s="121"/>
    </row>
    <row r="855" spans="3:15" ht="15.75" customHeight="1">
      <c r="C855" s="121"/>
      <c r="F855" s="121"/>
      <c r="H855" s="121"/>
      <c r="J855" s="121"/>
      <c r="K855" s="124"/>
      <c r="M855" s="126"/>
      <c r="N855" s="121"/>
      <c r="O855" s="121"/>
    </row>
    <row r="856" spans="3:15" ht="15.75" customHeight="1">
      <c r="C856" s="121"/>
      <c r="F856" s="121"/>
      <c r="H856" s="121"/>
      <c r="J856" s="121"/>
      <c r="K856" s="124"/>
      <c r="M856" s="126"/>
      <c r="N856" s="121"/>
      <c r="O856" s="121"/>
    </row>
    <row r="857" spans="3:15" ht="15.75" customHeight="1">
      <c r="C857" s="121"/>
      <c r="F857" s="121"/>
      <c r="H857" s="121"/>
      <c r="J857" s="121"/>
      <c r="K857" s="124"/>
      <c r="M857" s="126"/>
      <c r="N857" s="121"/>
      <c r="O857" s="121"/>
    </row>
    <row r="858" spans="3:15" ht="15.75" customHeight="1">
      <c r="C858" s="121"/>
      <c r="F858" s="121"/>
      <c r="H858" s="121"/>
      <c r="J858" s="121"/>
      <c r="K858" s="124"/>
      <c r="M858" s="126"/>
      <c r="N858" s="121"/>
      <c r="O858" s="121"/>
    </row>
    <row r="859" spans="3:15" ht="15.75" customHeight="1">
      <c r="C859" s="121"/>
      <c r="F859" s="121"/>
      <c r="H859" s="121"/>
      <c r="J859" s="121"/>
      <c r="K859" s="124"/>
      <c r="M859" s="126"/>
      <c r="N859" s="121"/>
      <c r="O859" s="121"/>
    </row>
    <row r="860" spans="3:15" ht="15.75" customHeight="1">
      <c r="C860" s="121"/>
      <c r="F860" s="121"/>
      <c r="H860" s="121"/>
      <c r="J860" s="121"/>
      <c r="K860" s="124"/>
      <c r="M860" s="126"/>
      <c r="N860" s="121"/>
      <c r="O860" s="121"/>
    </row>
    <row r="861" spans="3:15" ht="15.75" customHeight="1">
      <c r="C861" s="121"/>
      <c r="F861" s="121"/>
      <c r="H861" s="121"/>
      <c r="J861" s="121"/>
      <c r="K861" s="124"/>
      <c r="M861" s="126"/>
      <c r="N861" s="121"/>
      <c r="O861" s="121"/>
    </row>
    <row r="862" spans="3:15" ht="15.75" customHeight="1">
      <c r="C862" s="121"/>
      <c r="F862" s="121"/>
      <c r="H862" s="121"/>
      <c r="J862" s="121"/>
      <c r="K862" s="124"/>
      <c r="M862" s="126"/>
      <c r="N862" s="121"/>
      <c r="O862" s="121"/>
    </row>
    <row r="863" spans="3:15" ht="15.75" customHeight="1">
      <c r="C863" s="121"/>
      <c r="F863" s="121"/>
      <c r="H863" s="121"/>
      <c r="J863" s="121"/>
      <c r="K863" s="124"/>
      <c r="M863" s="126"/>
      <c r="N863" s="121"/>
      <c r="O863" s="121"/>
    </row>
    <row r="864" spans="3:15" ht="15.75" customHeight="1">
      <c r="C864" s="121"/>
      <c r="F864" s="121"/>
      <c r="H864" s="121"/>
      <c r="J864" s="121"/>
      <c r="K864" s="124"/>
      <c r="M864" s="126"/>
      <c r="N864" s="121"/>
      <c r="O864" s="121"/>
    </row>
    <row r="865" spans="3:15" ht="15.75" customHeight="1">
      <c r="C865" s="121"/>
      <c r="F865" s="121"/>
      <c r="H865" s="121"/>
      <c r="J865" s="121"/>
      <c r="K865" s="124"/>
      <c r="M865" s="126"/>
      <c r="N865" s="121"/>
      <c r="O865" s="121"/>
    </row>
    <row r="866" spans="3:15" ht="15.75" customHeight="1">
      <c r="C866" s="121"/>
      <c r="F866" s="121"/>
      <c r="H866" s="121"/>
      <c r="J866" s="121"/>
      <c r="K866" s="124"/>
      <c r="M866" s="126"/>
      <c r="N866" s="121"/>
      <c r="O866" s="121"/>
    </row>
    <row r="867" spans="3:15" ht="15.75" customHeight="1">
      <c r="C867" s="121"/>
      <c r="F867" s="121"/>
      <c r="H867" s="121"/>
      <c r="J867" s="121"/>
      <c r="K867" s="124"/>
      <c r="M867" s="126"/>
      <c r="N867" s="121"/>
      <c r="O867" s="121"/>
    </row>
    <row r="868" spans="3:15" ht="15.75" customHeight="1">
      <c r="C868" s="121"/>
      <c r="F868" s="121"/>
      <c r="H868" s="121"/>
      <c r="J868" s="121"/>
      <c r="K868" s="124"/>
      <c r="M868" s="126"/>
      <c r="N868" s="121"/>
      <c r="O868" s="121"/>
    </row>
    <row r="869" spans="3:15" ht="15.75" customHeight="1">
      <c r="C869" s="121"/>
      <c r="F869" s="121"/>
      <c r="H869" s="121"/>
      <c r="J869" s="121"/>
      <c r="K869" s="124"/>
      <c r="M869" s="126"/>
      <c r="N869" s="121"/>
      <c r="O869" s="121"/>
    </row>
    <row r="870" spans="3:15" ht="15.75" customHeight="1">
      <c r="C870" s="121"/>
      <c r="F870" s="121"/>
      <c r="H870" s="121"/>
      <c r="J870" s="121"/>
      <c r="K870" s="124"/>
      <c r="M870" s="126"/>
      <c r="N870" s="121"/>
      <c r="O870" s="121"/>
    </row>
    <row r="871" spans="3:15" ht="15.75" customHeight="1">
      <c r="C871" s="121"/>
      <c r="F871" s="121"/>
      <c r="H871" s="121"/>
      <c r="J871" s="121"/>
      <c r="K871" s="124"/>
      <c r="M871" s="126"/>
      <c r="N871" s="121"/>
      <c r="O871" s="121"/>
    </row>
    <row r="872" spans="3:15" ht="15.75" customHeight="1">
      <c r="C872" s="121"/>
      <c r="F872" s="121"/>
      <c r="H872" s="121"/>
      <c r="J872" s="121"/>
      <c r="K872" s="124"/>
      <c r="M872" s="126"/>
      <c r="N872" s="121"/>
      <c r="O872" s="121"/>
    </row>
    <row r="873" spans="3:15" ht="15.75" customHeight="1">
      <c r="C873" s="121"/>
      <c r="F873" s="121"/>
      <c r="H873" s="121"/>
      <c r="J873" s="121"/>
      <c r="K873" s="124"/>
      <c r="M873" s="126"/>
      <c r="N873" s="121"/>
      <c r="O873" s="121"/>
    </row>
    <row r="874" spans="3:15" ht="15.75" customHeight="1">
      <c r="C874" s="121"/>
      <c r="F874" s="121"/>
      <c r="H874" s="121"/>
      <c r="J874" s="121"/>
      <c r="K874" s="124"/>
      <c r="M874" s="126"/>
      <c r="N874" s="121"/>
      <c r="O874" s="121"/>
    </row>
    <row r="875" spans="3:15" ht="15.75" customHeight="1">
      <c r="C875" s="121"/>
      <c r="F875" s="121"/>
      <c r="H875" s="121"/>
      <c r="J875" s="121"/>
      <c r="K875" s="124"/>
      <c r="M875" s="126"/>
      <c r="N875" s="121"/>
      <c r="O875" s="121"/>
    </row>
    <row r="876" spans="3:15" ht="15.75" customHeight="1">
      <c r="C876" s="121"/>
      <c r="F876" s="121"/>
      <c r="H876" s="121"/>
      <c r="J876" s="121"/>
      <c r="K876" s="124"/>
      <c r="M876" s="126"/>
      <c r="N876" s="121"/>
      <c r="O876" s="121"/>
    </row>
    <row r="877" spans="3:15" ht="15.75" customHeight="1">
      <c r="C877" s="121"/>
      <c r="F877" s="121"/>
      <c r="H877" s="121"/>
      <c r="J877" s="121"/>
      <c r="K877" s="124"/>
      <c r="M877" s="126"/>
      <c r="N877" s="121"/>
      <c r="O877" s="121"/>
    </row>
    <row r="878" spans="3:15" ht="15.75" customHeight="1">
      <c r="C878" s="121"/>
      <c r="F878" s="121"/>
      <c r="H878" s="121"/>
      <c r="J878" s="121"/>
      <c r="K878" s="124"/>
      <c r="M878" s="126"/>
      <c r="N878" s="121"/>
      <c r="O878" s="121"/>
    </row>
    <row r="879" spans="3:15" ht="15.75" customHeight="1">
      <c r="C879" s="121"/>
      <c r="F879" s="121"/>
      <c r="H879" s="121"/>
      <c r="J879" s="121"/>
      <c r="K879" s="124"/>
      <c r="M879" s="126"/>
      <c r="N879" s="121"/>
      <c r="O879" s="121"/>
    </row>
    <row r="880" spans="3:15" ht="15.75" customHeight="1">
      <c r="C880" s="121"/>
      <c r="F880" s="121"/>
      <c r="H880" s="121"/>
      <c r="J880" s="121"/>
      <c r="K880" s="124"/>
      <c r="M880" s="126"/>
      <c r="N880" s="121"/>
      <c r="O880" s="121"/>
    </row>
    <row r="881" spans="3:15" ht="15.75" customHeight="1">
      <c r="C881" s="121"/>
      <c r="F881" s="121"/>
      <c r="H881" s="121"/>
      <c r="J881" s="121"/>
      <c r="K881" s="124"/>
      <c r="M881" s="126"/>
      <c r="N881" s="121"/>
      <c r="O881" s="121"/>
    </row>
    <row r="882" spans="3:15" ht="15.75" customHeight="1">
      <c r="C882" s="121"/>
      <c r="F882" s="121"/>
      <c r="H882" s="121"/>
      <c r="J882" s="121"/>
      <c r="K882" s="124"/>
      <c r="M882" s="126"/>
      <c r="N882" s="121"/>
      <c r="O882" s="121"/>
    </row>
    <row r="883" spans="3:15" ht="15.75" customHeight="1">
      <c r="C883" s="121"/>
      <c r="F883" s="121"/>
      <c r="H883" s="121"/>
      <c r="J883" s="121"/>
      <c r="K883" s="124"/>
      <c r="M883" s="126"/>
      <c r="N883" s="121"/>
      <c r="O883" s="121"/>
    </row>
    <row r="884" spans="3:15" ht="15.75" customHeight="1">
      <c r="C884" s="121"/>
      <c r="F884" s="121"/>
      <c r="H884" s="121"/>
      <c r="J884" s="121"/>
      <c r="K884" s="124"/>
      <c r="M884" s="126"/>
      <c r="N884" s="121"/>
      <c r="O884" s="121"/>
    </row>
    <row r="885" spans="3:15" ht="15.75" customHeight="1">
      <c r="C885" s="121"/>
      <c r="F885" s="121"/>
      <c r="H885" s="121"/>
      <c r="J885" s="121"/>
      <c r="K885" s="124"/>
      <c r="M885" s="126"/>
      <c r="N885" s="121"/>
      <c r="O885" s="121"/>
    </row>
    <row r="886" spans="3:15" ht="15.75" customHeight="1">
      <c r="C886" s="121"/>
      <c r="F886" s="121"/>
      <c r="H886" s="121"/>
      <c r="J886" s="121"/>
      <c r="K886" s="124"/>
      <c r="M886" s="126"/>
      <c r="N886" s="121"/>
      <c r="O886" s="121"/>
    </row>
    <row r="887" spans="3:15" ht="15.75" customHeight="1">
      <c r="C887" s="121"/>
      <c r="F887" s="121"/>
      <c r="H887" s="121"/>
      <c r="J887" s="121"/>
      <c r="K887" s="124"/>
      <c r="M887" s="126"/>
      <c r="N887" s="121"/>
      <c r="O887" s="121"/>
    </row>
    <row r="888" spans="3:15" ht="15.75" customHeight="1">
      <c r="C888" s="121"/>
      <c r="F888" s="121"/>
      <c r="H888" s="121"/>
      <c r="J888" s="121"/>
      <c r="K888" s="124"/>
      <c r="M888" s="126"/>
      <c r="N888" s="121"/>
      <c r="O888" s="121"/>
    </row>
    <row r="889" spans="3:15" ht="15.75" customHeight="1">
      <c r="C889" s="121"/>
      <c r="F889" s="121"/>
      <c r="H889" s="121"/>
      <c r="J889" s="121"/>
      <c r="K889" s="124"/>
      <c r="M889" s="126"/>
      <c r="N889" s="121"/>
      <c r="O889" s="121"/>
    </row>
    <row r="890" spans="3:15" ht="15.75" customHeight="1">
      <c r="C890" s="121"/>
      <c r="F890" s="121"/>
      <c r="H890" s="121"/>
      <c r="J890" s="121"/>
      <c r="K890" s="124"/>
      <c r="M890" s="126"/>
      <c r="N890" s="121"/>
      <c r="O890" s="121"/>
    </row>
    <row r="891" spans="3:15" ht="15.75" customHeight="1">
      <c r="C891" s="121"/>
      <c r="F891" s="121"/>
      <c r="H891" s="121"/>
      <c r="J891" s="121"/>
      <c r="K891" s="124"/>
      <c r="M891" s="126"/>
      <c r="N891" s="121"/>
      <c r="O891" s="121"/>
    </row>
    <row r="892" spans="3:15" ht="15.75" customHeight="1">
      <c r="C892" s="121"/>
      <c r="F892" s="121"/>
      <c r="H892" s="121"/>
      <c r="J892" s="121"/>
      <c r="K892" s="124"/>
      <c r="M892" s="126"/>
      <c r="N892" s="121"/>
      <c r="O892" s="121"/>
    </row>
    <row r="893" spans="3:15" ht="15.75" customHeight="1">
      <c r="C893" s="121"/>
      <c r="F893" s="121"/>
      <c r="H893" s="121"/>
      <c r="J893" s="121"/>
      <c r="K893" s="124"/>
      <c r="M893" s="126"/>
      <c r="N893" s="121"/>
      <c r="O893" s="121"/>
    </row>
    <row r="894" spans="3:15" ht="15.75" customHeight="1">
      <c r="C894" s="121"/>
      <c r="F894" s="121"/>
      <c r="H894" s="121"/>
      <c r="J894" s="121"/>
      <c r="K894" s="124"/>
      <c r="M894" s="126"/>
      <c r="N894" s="121"/>
      <c r="O894" s="121"/>
    </row>
    <row r="895" spans="3:15" ht="15.75" customHeight="1">
      <c r="C895" s="121"/>
      <c r="F895" s="121"/>
      <c r="H895" s="121"/>
      <c r="J895" s="121"/>
      <c r="K895" s="124"/>
      <c r="M895" s="126"/>
      <c r="N895" s="121"/>
      <c r="O895" s="121"/>
    </row>
    <row r="896" spans="3:15" ht="15.75" customHeight="1">
      <c r="C896" s="121"/>
      <c r="F896" s="121"/>
      <c r="H896" s="121"/>
      <c r="J896" s="121"/>
      <c r="K896" s="124"/>
      <c r="M896" s="126"/>
      <c r="N896" s="121"/>
      <c r="O896" s="121"/>
    </row>
    <row r="897" spans="3:15" ht="15.75" customHeight="1">
      <c r="C897" s="121"/>
      <c r="F897" s="121"/>
      <c r="H897" s="121"/>
      <c r="J897" s="121"/>
      <c r="K897" s="124"/>
      <c r="M897" s="126"/>
      <c r="N897" s="121"/>
      <c r="O897" s="121"/>
    </row>
    <row r="898" spans="3:15" ht="15.75" customHeight="1">
      <c r="C898" s="121"/>
      <c r="F898" s="121"/>
      <c r="H898" s="121"/>
      <c r="J898" s="121"/>
      <c r="K898" s="124"/>
      <c r="M898" s="126"/>
      <c r="N898" s="121"/>
      <c r="O898" s="121"/>
    </row>
    <row r="899" spans="3:15" ht="15.75" customHeight="1">
      <c r="C899" s="121"/>
      <c r="F899" s="121"/>
      <c r="H899" s="121"/>
      <c r="J899" s="121"/>
      <c r="K899" s="124"/>
      <c r="M899" s="126"/>
      <c r="N899" s="121"/>
      <c r="O899" s="121"/>
    </row>
    <row r="900" spans="3:15" ht="15.75" customHeight="1">
      <c r="C900" s="121"/>
      <c r="F900" s="121"/>
      <c r="H900" s="121"/>
      <c r="J900" s="121"/>
      <c r="K900" s="124"/>
      <c r="M900" s="126"/>
      <c r="N900" s="121"/>
      <c r="O900" s="121"/>
    </row>
    <row r="901" spans="3:15" ht="15.75" customHeight="1">
      <c r="C901" s="121"/>
      <c r="F901" s="121"/>
      <c r="H901" s="121"/>
      <c r="J901" s="121"/>
      <c r="K901" s="124"/>
      <c r="M901" s="126"/>
      <c r="N901" s="121"/>
      <c r="O901" s="121"/>
    </row>
    <row r="902" spans="3:15" ht="15.75" customHeight="1">
      <c r="C902" s="121"/>
      <c r="F902" s="121"/>
      <c r="H902" s="121"/>
      <c r="J902" s="121"/>
      <c r="K902" s="124"/>
      <c r="M902" s="126"/>
      <c r="N902" s="121"/>
      <c r="O902" s="121"/>
    </row>
    <row r="903" spans="3:15" ht="15.75" customHeight="1">
      <c r="C903" s="121"/>
      <c r="F903" s="121"/>
      <c r="H903" s="121"/>
      <c r="J903" s="121"/>
      <c r="K903" s="124"/>
      <c r="M903" s="126"/>
      <c r="N903" s="121"/>
      <c r="O903" s="121"/>
    </row>
    <row r="904" spans="3:15" ht="15.75" customHeight="1">
      <c r="C904" s="121"/>
      <c r="F904" s="121"/>
      <c r="H904" s="121"/>
      <c r="J904" s="121"/>
      <c r="K904" s="124"/>
      <c r="M904" s="126"/>
      <c r="N904" s="121"/>
      <c r="O904" s="121"/>
    </row>
    <row r="905" spans="3:15" ht="15.75" customHeight="1">
      <c r="C905" s="121"/>
      <c r="F905" s="121"/>
      <c r="H905" s="121"/>
      <c r="J905" s="121"/>
      <c r="K905" s="124"/>
      <c r="M905" s="126"/>
      <c r="N905" s="121"/>
      <c r="O905" s="121"/>
    </row>
    <row r="906" spans="3:15" ht="15.75" customHeight="1">
      <c r="C906" s="121"/>
      <c r="F906" s="121"/>
      <c r="H906" s="121"/>
      <c r="J906" s="121"/>
      <c r="K906" s="124"/>
      <c r="M906" s="126"/>
      <c r="N906" s="121"/>
      <c r="O906" s="121"/>
    </row>
    <row r="907" spans="3:15" ht="15.75" customHeight="1">
      <c r="C907" s="121"/>
      <c r="F907" s="121"/>
      <c r="H907" s="121"/>
      <c r="J907" s="121"/>
      <c r="K907" s="124"/>
      <c r="M907" s="126"/>
      <c r="N907" s="121"/>
      <c r="O907" s="121"/>
    </row>
    <row r="908" spans="3:15" ht="15.75" customHeight="1">
      <c r="C908" s="121"/>
      <c r="F908" s="121"/>
      <c r="H908" s="121"/>
      <c r="J908" s="121"/>
      <c r="K908" s="124"/>
      <c r="M908" s="126"/>
      <c r="N908" s="121"/>
      <c r="O908" s="121"/>
    </row>
    <row r="909" spans="3:15" ht="15.75" customHeight="1">
      <c r="C909" s="121"/>
      <c r="F909" s="121"/>
      <c r="H909" s="121"/>
      <c r="J909" s="121"/>
      <c r="K909" s="124"/>
      <c r="M909" s="126"/>
      <c r="N909" s="121"/>
      <c r="O909" s="121"/>
    </row>
    <row r="910" spans="3:15" ht="15.75" customHeight="1">
      <c r="C910" s="121"/>
      <c r="F910" s="121"/>
      <c r="H910" s="121"/>
      <c r="J910" s="121"/>
      <c r="K910" s="124"/>
      <c r="M910" s="126"/>
      <c r="N910" s="121"/>
      <c r="O910" s="121"/>
    </row>
    <row r="911" spans="3:15" ht="15.75" customHeight="1">
      <c r="C911" s="121"/>
      <c r="F911" s="121"/>
      <c r="H911" s="121"/>
      <c r="J911" s="121"/>
      <c r="K911" s="124"/>
      <c r="M911" s="126"/>
      <c r="N911" s="121"/>
      <c r="O911" s="121"/>
    </row>
    <row r="912" spans="3:15" ht="15.75" customHeight="1">
      <c r="C912" s="121"/>
      <c r="F912" s="121"/>
      <c r="H912" s="121"/>
      <c r="J912" s="121"/>
      <c r="K912" s="124"/>
      <c r="M912" s="126"/>
      <c r="N912" s="121"/>
      <c r="O912" s="121"/>
    </row>
    <row r="913" spans="3:15" ht="15.75" customHeight="1">
      <c r="C913" s="121"/>
      <c r="F913" s="121"/>
      <c r="H913" s="121"/>
      <c r="J913" s="121"/>
      <c r="K913" s="124"/>
      <c r="M913" s="126"/>
      <c r="N913" s="121"/>
      <c r="O913" s="121"/>
    </row>
    <row r="914" spans="3:15" ht="15.75" customHeight="1">
      <c r="C914" s="121"/>
      <c r="F914" s="121"/>
      <c r="H914" s="121"/>
      <c r="J914" s="121"/>
      <c r="K914" s="124"/>
      <c r="M914" s="126"/>
      <c r="N914" s="121"/>
      <c r="O914" s="121"/>
    </row>
    <row r="915" spans="3:15" ht="15.75" customHeight="1">
      <c r="C915" s="121"/>
      <c r="F915" s="121"/>
      <c r="H915" s="121"/>
      <c r="J915" s="121"/>
      <c r="K915" s="124"/>
      <c r="M915" s="126"/>
      <c r="N915" s="121"/>
      <c r="O915" s="121"/>
    </row>
    <row r="916" spans="3:15" ht="15.75" customHeight="1">
      <c r="C916" s="121"/>
      <c r="F916" s="121"/>
      <c r="H916" s="121"/>
      <c r="J916" s="121"/>
      <c r="K916" s="124"/>
      <c r="M916" s="126"/>
      <c r="N916" s="121"/>
      <c r="O916" s="121"/>
    </row>
    <row r="917" spans="3:15" ht="15.75" customHeight="1">
      <c r="C917" s="121"/>
      <c r="F917" s="121"/>
      <c r="H917" s="121"/>
      <c r="J917" s="121"/>
      <c r="K917" s="124"/>
      <c r="M917" s="126"/>
      <c r="N917" s="121"/>
      <c r="O917" s="121"/>
    </row>
    <row r="918" spans="3:15" ht="15.75" customHeight="1">
      <c r="C918" s="121"/>
      <c r="F918" s="121"/>
      <c r="H918" s="121"/>
      <c r="J918" s="121"/>
      <c r="K918" s="124"/>
      <c r="M918" s="126"/>
      <c r="N918" s="121"/>
      <c r="O918" s="121"/>
    </row>
    <row r="919" spans="3:15" ht="15.75" customHeight="1">
      <c r="C919" s="121"/>
      <c r="F919" s="121"/>
      <c r="H919" s="121"/>
      <c r="J919" s="121"/>
      <c r="K919" s="124"/>
      <c r="M919" s="126"/>
      <c r="N919" s="121"/>
      <c r="O919" s="121"/>
    </row>
    <row r="920" spans="3:15" ht="15.75" customHeight="1">
      <c r="C920" s="121"/>
      <c r="F920" s="121"/>
      <c r="H920" s="121"/>
      <c r="J920" s="121"/>
      <c r="K920" s="124"/>
      <c r="M920" s="126"/>
      <c r="N920" s="121"/>
      <c r="O920" s="121"/>
    </row>
    <row r="921" spans="3:15" ht="15.75" customHeight="1">
      <c r="C921" s="121"/>
      <c r="F921" s="121"/>
      <c r="H921" s="121"/>
      <c r="J921" s="121"/>
      <c r="K921" s="124"/>
      <c r="M921" s="126"/>
      <c r="N921" s="121"/>
      <c r="O921" s="121"/>
    </row>
    <row r="922" spans="3:15" ht="15.75" customHeight="1">
      <c r="C922" s="121"/>
      <c r="F922" s="121"/>
      <c r="H922" s="121"/>
      <c r="J922" s="121"/>
      <c r="K922" s="124"/>
      <c r="M922" s="126"/>
      <c r="N922" s="121"/>
      <c r="O922" s="121"/>
    </row>
    <row r="923" spans="3:15" ht="15.75" customHeight="1">
      <c r="C923" s="121"/>
      <c r="F923" s="121"/>
      <c r="H923" s="121"/>
      <c r="J923" s="121"/>
      <c r="K923" s="124"/>
      <c r="M923" s="126"/>
      <c r="N923" s="121"/>
      <c r="O923" s="121"/>
    </row>
    <row r="924" spans="3:15" ht="15.75" customHeight="1">
      <c r="C924" s="121"/>
      <c r="F924" s="121"/>
      <c r="H924" s="121"/>
      <c r="J924" s="121"/>
      <c r="K924" s="124"/>
      <c r="M924" s="126"/>
      <c r="N924" s="121"/>
      <c r="O924" s="121"/>
    </row>
    <row r="925" spans="3:15" ht="15.75" customHeight="1">
      <c r="C925" s="121"/>
      <c r="F925" s="121"/>
      <c r="H925" s="121"/>
      <c r="J925" s="121"/>
      <c r="K925" s="124"/>
      <c r="M925" s="126"/>
      <c r="N925" s="121"/>
      <c r="O925" s="121"/>
    </row>
    <row r="926" spans="3:15" ht="15.75" customHeight="1">
      <c r="C926" s="121"/>
      <c r="F926" s="121"/>
      <c r="H926" s="121"/>
      <c r="J926" s="121"/>
      <c r="K926" s="124"/>
      <c r="M926" s="126"/>
      <c r="N926" s="121"/>
      <c r="O926" s="121"/>
    </row>
    <row r="927" spans="3:15" ht="15.75" customHeight="1">
      <c r="C927" s="121"/>
      <c r="F927" s="121"/>
      <c r="H927" s="121"/>
      <c r="J927" s="121"/>
      <c r="K927" s="124"/>
      <c r="M927" s="126"/>
      <c r="N927" s="121"/>
      <c r="O927" s="121"/>
    </row>
    <row r="928" spans="3:15" ht="15.75" customHeight="1">
      <c r="C928" s="121"/>
      <c r="F928" s="121"/>
      <c r="H928" s="121"/>
      <c r="J928" s="121"/>
      <c r="K928" s="124"/>
      <c r="M928" s="126"/>
      <c r="N928" s="121"/>
      <c r="O928" s="121"/>
    </row>
    <row r="929" spans="3:15" ht="15.75" customHeight="1">
      <c r="C929" s="121"/>
      <c r="F929" s="121"/>
      <c r="H929" s="121"/>
      <c r="J929" s="121"/>
      <c r="K929" s="124"/>
      <c r="M929" s="126"/>
      <c r="N929" s="121"/>
      <c r="O929" s="121"/>
    </row>
    <row r="930" spans="3:15" ht="15.75" customHeight="1">
      <c r="C930" s="121"/>
      <c r="F930" s="121"/>
      <c r="H930" s="121"/>
      <c r="J930" s="121"/>
      <c r="K930" s="124"/>
      <c r="M930" s="126"/>
      <c r="N930" s="121"/>
      <c r="O930" s="121"/>
    </row>
    <row r="931" spans="3:15" ht="15.75" customHeight="1">
      <c r="C931" s="121"/>
      <c r="F931" s="121"/>
      <c r="H931" s="121"/>
      <c r="J931" s="121"/>
      <c r="K931" s="124"/>
      <c r="M931" s="126"/>
      <c r="N931" s="121"/>
      <c r="O931" s="121"/>
    </row>
    <row r="932" spans="3:15" ht="15.75" customHeight="1">
      <c r="C932" s="121"/>
      <c r="F932" s="121"/>
      <c r="H932" s="121"/>
      <c r="J932" s="121"/>
      <c r="K932" s="124"/>
      <c r="M932" s="126"/>
      <c r="N932" s="121"/>
      <c r="O932" s="121"/>
    </row>
    <row r="933" spans="3:15" ht="15.75" customHeight="1">
      <c r="C933" s="121"/>
      <c r="F933" s="121"/>
      <c r="H933" s="121"/>
      <c r="J933" s="121"/>
      <c r="K933" s="124"/>
      <c r="M933" s="126"/>
      <c r="N933" s="121"/>
      <c r="O933" s="121"/>
    </row>
    <row r="934" spans="3:15" ht="15.75" customHeight="1">
      <c r="C934" s="121"/>
      <c r="F934" s="121"/>
      <c r="H934" s="121"/>
      <c r="J934" s="121"/>
      <c r="K934" s="124"/>
      <c r="M934" s="126"/>
      <c r="N934" s="121"/>
      <c r="O934" s="121"/>
    </row>
    <row r="935" spans="3:15" ht="15.75" customHeight="1">
      <c r="C935" s="121"/>
      <c r="F935" s="121"/>
      <c r="H935" s="121"/>
      <c r="J935" s="121"/>
      <c r="K935" s="124"/>
      <c r="M935" s="126"/>
      <c r="N935" s="121"/>
      <c r="O935" s="121"/>
    </row>
    <row r="936" spans="3:15" ht="15.75" customHeight="1">
      <c r="C936" s="121"/>
      <c r="F936" s="121"/>
      <c r="H936" s="121"/>
      <c r="J936" s="121"/>
      <c r="K936" s="124"/>
      <c r="M936" s="126"/>
      <c r="N936" s="121"/>
      <c r="O936" s="121"/>
    </row>
    <row r="937" spans="3:15" ht="15.75" customHeight="1">
      <c r="C937" s="121"/>
      <c r="F937" s="121"/>
      <c r="H937" s="121"/>
      <c r="J937" s="121"/>
      <c r="K937" s="124"/>
      <c r="M937" s="126"/>
      <c r="N937" s="121"/>
      <c r="O937" s="121"/>
    </row>
    <row r="938" spans="3:15" ht="15.75" customHeight="1">
      <c r="C938" s="121"/>
      <c r="F938" s="121"/>
      <c r="H938" s="121"/>
      <c r="J938" s="121"/>
      <c r="K938" s="124"/>
      <c r="M938" s="126"/>
      <c r="N938" s="121"/>
      <c r="O938" s="121"/>
    </row>
    <row r="939" spans="3:15" ht="15.75" customHeight="1">
      <c r="C939" s="121"/>
      <c r="F939" s="121"/>
      <c r="H939" s="121"/>
      <c r="J939" s="121"/>
      <c r="K939" s="124"/>
      <c r="M939" s="126"/>
      <c r="N939" s="121"/>
      <c r="O939" s="121"/>
    </row>
    <row r="940" spans="3:15" ht="15.75" customHeight="1">
      <c r="C940" s="121"/>
      <c r="F940" s="121"/>
      <c r="H940" s="121"/>
      <c r="J940" s="121"/>
      <c r="K940" s="124"/>
      <c r="M940" s="126"/>
      <c r="N940" s="121"/>
      <c r="O940" s="121"/>
    </row>
    <row r="941" spans="3:15" ht="15.75" customHeight="1">
      <c r="C941" s="121"/>
      <c r="F941" s="121"/>
      <c r="H941" s="121"/>
      <c r="J941" s="121"/>
      <c r="K941" s="124"/>
      <c r="M941" s="126"/>
      <c r="N941" s="121"/>
      <c r="O941" s="121"/>
    </row>
    <row r="942" spans="3:15" ht="15.75" customHeight="1">
      <c r="C942" s="121"/>
      <c r="F942" s="121"/>
      <c r="H942" s="121"/>
      <c r="J942" s="121"/>
      <c r="K942" s="124"/>
      <c r="M942" s="126"/>
      <c r="N942" s="121"/>
      <c r="O942" s="121"/>
    </row>
    <row r="943" spans="3:15" ht="15.75" customHeight="1">
      <c r="C943" s="121"/>
      <c r="F943" s="121"/>
      <c r="H943" s="121"/>
      <c r="J943" s="121"/>
      <c r="K943" s="124"/>
      <c r="M943" s="126"/>
      <c r="N943" s="121"/>
      <c r="O943" s="121"/>
    </row>
    <row r="944" spans="3:15" ht="15.75" customHeight="1">
      <c r="C944" s="121"/>
      <c r="F944" s="121"/>
      <c r="H944" s="121"/>
      <c r="J944" s="121"/>
      <c r="K944" s="124"/>
      <c r="M944" s="126"/>
      <c r="N944" s="121"/>
      <c r="O944" s="121"/>
    </row>
    <row r="945" spans="3:15" ht="15.75" customHeight="1">
      <c r="C945" s="121"/>
      <c r="F945" s="121"/>
      <c r="H945" s="121"/>
      <c r="J945" s="121"/>
      <c r="K945" s="124"/>
      <c r="M945" s="126"/>
      <c r="N945" s="121"/>
      <c r="O945" s="121"/>
    </row>
    <row r="946" spans="3:15" ht="15.75" customHeight="1">
      <c r="C946" s="121"/>
      <c r="F946" s="121"/>
      <c r="H946" s="121"/>
      <c r="J946" s="121"/>
      <c r="K946" s="124"/>
      <c r="M946" s="126"/>
      <c r="N946" s="121"/>
      <c r="O946" s="121"/>
    </row>
    <row r="947" spans="3:15" ht="15.75" customHeight="1">
      <c r="C947" s="121"/>
      <c r="F947" s="121"/>
      <c r="H947" s="121"/>
      <c r="J947" s="121"/>
      <c r="K947" s="124"/>
      <c r="M947" s="126"/>
      <c r="N947" s="121"/>
      <c r="O947" s="121"/>
    </row>
    <row r="948" spans="3:15" ht="15.75" customHeight="1">
      <c r="C948" s="121"/>
      <c r="F948" s="121"/>
      <c r="H948" s="121"/>
      <c r="J948" s="121"/>
      <c r="K948" s="124"/>
      <c r="M948" s="126"/>
      <c r="N948" s="121"/>
      <c r="O948" s="121"/>
    </row>
    <row r="949" spans="3:15" ht="15.75" customHeight="1">
      <c r="C949" s="121"/>
      <c r="F949" s="121"/>
      <c r="H949" s="121"/>
      <c r="J949" s="121"/>
      <c r="K949" s="124"/>
      <c r="M949" s="126"/>
      <c r="N949" s="121"/>
      <c r="O949" s="121"/>
    </row>
    <row r="950" spans="3:15" ht="15.75" customHeight="1">
      <c r="C950" s="121"/>
      <c r="F950" s="121"/>
      <c r="H950" s="121"/>
      <c r="J950" s="121"/>
      <c r="K950" s="124"/>
      <c r="M950" s="126"/>
      <c r="N950" s="121"/>
      <c r="O950" s="121"/>
    </row>
    <row r="951" spans="3:15" ht="15.75" customHeight="1">
      <c r="C951" s="121"/>
      <c r="F951" s="121"/>
      <c r="H951" s="121"/>
      <c r="J951" s="121"/>
      <c r="K951" s="124"/>
      <c r="M951" s="126"/>
      <c r="N951" s="121"/>
      <c r="O951" s="121"/>
    </row>
    <row r="952" spans="3:15" ht="15.75" customHeight="1">
      <c r="C952" s="121"/>
      <c r="F952" s="121"/>
      <c r="H952" s="121"/>
      <c r="J952" s="121"/>
      <c r="K952" s="124"/>
      <c r="M952" s="126"/>
      <c r="N952" s="121"/>
      <c r="O952" s="121"/>
    </row>
    <row r="953" spans="3:15" ht="15.75" customHeight="1">
      <c r="C953" s="121"/>
      <c r="F953" s="121"/>
      <c r="H953" s="121"/>
      <c r="J953" s="121"/>
      <c r="K953" s="124"/>
      <c r="M953" s="126"/>
      <c r="N953" s="121"/>
      <c r="O953" s="121"/>
    </row>
    <row r="954" spans="3:15" ht="15.75" customHeight="1">
      <c r="C954" s="121"/>
      <c r="F954" s="121"/>
      <c r="H954" s="121"/>
      <c r="J954" s="121"/>
      <c r="K954" s="124"/>
      <c r="M954" s="126"/>
      <c r="N954" s="121"/>
      <c r="O954" s="121"/>
    </row>
    <row r="955" spans="3:15" ht="15.75" customHeight="1">
      <c r="C955" s="121"/>
      <c r="F955" s="121"/>
      <c r="H955" s="121"/>
      <c r="J955" s="121"/>
      <c r="K955" s="124"/>
      <c r="M955" s="126"/>
      <c r="N955" s="121"/>
      <c r="O955" s="121"/>
    </row>
    <row r="956" spans="3:15" ht="15.75" customHeight="1">
      <c r="C956" s="121"/>
      <c r="F956" s="121"/>
      <c r="H956" s="121"/>
      <c r="J956" s="121"/>
      <c r="K956" s="124"/>
      <c r="M956" s="126"/>
      <c r="N956" s="121"/>
      <c r="O956" s="121"/>
    </row>
    <row r="957" spans="3:15" ht="15.75" customHeight="1">
      <c r="C957" s="121"/>
      <c r="F957" s="121"/>
      <c r="H957" s="121"/>
      <c r="J957" s="121"/>
      <c r="K957" s="124"/>
      <c r="M957" s="126"/>
      <c r="N957" s="121"/>
      <c r="O957" s="121"/>
    </row>
    <row r="958" spans="3:15" ht="15.75" customHeight="1">
      <c r="C958" s="121"/>
      <c r="F958" s="121"/>
      <c r="H958" s="121"/>
      <c r="J958" s="121"/>
      <c r="K958" s="124"/>
      <c r="M958" s="126"/>
      <c r="N958" s="121"/>
      <c r="O958" s="121"/>
    </row>
    <row r="959" spans="3:15" ht="15.75" customHeight="1">
      <c r="C959" s="121"/>
      <c r="F959" s="121"/>
      <c r="H959" s="121"/>
      <c r="J959" s="121"/>
      <c r="K959" s="124"/>
      <c r="M959" s="126"/>
      <c r="N959" s="121"/>
      <c r="O959" s="121"/>
    </row>
    <row r="960" spans="3:15" ht="15.75" customHeight="1">
      <c r="C960" s="121"/>
      <c r="F960" s="121"/>
      <c r="H960" s="121"/>
      <c r="J960" s="121"/>
      <c r="K960" s="124"/>
      <c r="M960" s="126"/>
      <c r="N960" s="121"/>
      <c r="O960" s="121"/>
    </row>
    <row r="961" spans="3:15" ht="15.75" customHeight="1">
      <c r="C961" s="121"/>
      <c r="F961" s="121"/>
      <c r="H961" s="121"/>
      <c r="J961" s="121"/>
      <c r="K961" s="124"/>
      <c r="M961" s="126"/>
      <c r="N961" s="121"/>
      <c r="O961" s="121"/>
    </row>
    <row r="962" spans="3:15" ht="15.75" customHeight="1">
      <c r="C962" s="121"/>
      <c r="F962" s="121"/>
      <c r="H962" s="121"/>
      <c r="J962" s="121"/>
      <c r="K962" s="124"/>
      <c r="M962" s="126"/>
      <c r="N962" s="121"/>
      <c r="O962" s="121"/>
    </row>
    <row r="963" spans="3:15" ht="15.75" customHeight="1">
      <c r="C963" s="121"/>
      <c r="F963" s="121"/>
      <c r="H963" s="121"/>
      <c r="J963" s="121"/>
      <c r="K963" s="124"/>
      <c r="M963" s="126"/>
      <c r="N963" s="121"/>
      <c r="O963" s="121"/>
    </row>
    <row r="964" spans="3:15" ht="15.75" customHeight="1">
      <c r="C964" s="121"/>
      <c r="F964" s="121"/>
      <c r="H964" s="121"/>
      <c r="J964" s="121"/>
      <c r="K964" s="124"/>
      <c r="M964" s="126"/>
      <c r="N964" s="121"/>
      <c r="O964" s="121"/>
    </row>
    <row r="965" spans="3:15" ht="15.75" customHeight="1">
      <c r="C965" s="121"/>
      <c r="F965" s="121"/>
      <c r="H965" s="121"/>
      <c r="J965" s="121"/>
      <c r="K965" s="124"/>
      <c r="M965" s="126"/>
      <c r="N965" s="121"/>
      <c r="O965" s="121"/>
    </row>
    <row r="966" spans="3:15" ht="15.75" customHeight="1">
      <c r="C966" s="121"/>
      <c r="F966" s="121"/>
      <c r="H966" s="121"/>
      <c r="J966" s="121"/>
      <c r="K966" s="124"/>
      <c r="M966" s="126"/>
      <c r="N966" s="121"/>
      <c r="O966" s="121"/>
    </row>
    <row r="967" spans="3:15" ht="15.75" customHeight="1">
      <c r="C967" s="121"/>
      <c r="F967" s="121"/>
      <c r="H967" s="121"/>
      <c r="J967" s="121"/>
      <c r="K967" s="124"/>
      <c r="M967" s="126"/>
      <c r="N967" s="121"/>
      <c r="O967" s="121"/>
    </row>
    <row r="968" spans="3:15" ht="15.75" customHeight="1">
      <c r="C968" s="121"/>
      <c r="F968" s="121"/>
      <c r="H968" s="121"/>
      <c r="J968" s="121"/>
      <c r="K968" s="124"/>
      <c r="M968" s="126"/>
      <c r="N968" s="121"/>
      <c r="O968" s="121"/>
    </row>
    <row r="969" spans="3:15" ht="15.75" customHeight="1">
      <c r="C969" s="121"/>
      <c r="F969" s="121"/>
      <c r="H969" s="121"/>
      <c r="J969" s="121"/>
      <c r="K969" s="124"/>
      <c r="M969" s="126"/>
      <c r="N969" s="121"/>
      <c r="O969" s="121"/>
    </row>
    <row r="970" spans="3:15" ht="15.75" customHeight="1">
      <c r="C970" s="121"/>
      <c r="F970" s="121"/>
      <c r="H970" s="121"/>
      <c r="J970" s="121"/>
      <c r="K970" s="124"/>
      <c r="M970" s="126"/>
      <c r="N970" s="121"/>
      <c r="O970" s="121"/>
    </row>
    <row r="971" spans="3:15" ht="15.75" customHeight="1">
      <c r="C971" s="121"/>
      <c r="F971" s="121"/>
      <c r="H971" s="121"/>
      <c r="J971" s="121"/>
      <c r="K971" s="124"/>
      <c r="M971" s="126"/>
      <c r="N971" s="121"/>
      <c r="O971" s="121"/>
    </row>
    <row r="972" spans="3:15" ht="15.75" customHeight="1">
      <c r="C972" s="121"/>
      <c r="F972" s="121"/>
      <c r="H972" s="121"/>
      <c r="J972" s="121"/>
      <c r="K972" s="124"/>
      <c r="M972" s="126"/>
      <c r="N972" s="121"/>
      <c r="O972" s="121"/>
    </row>
    <row r="973" spans="3:15" ht="15.75" customHeight="1">
      <c r="C973" s="121"/>
      <c r="F973" s="121"/>
      <c r="H973" s="121"/>
      <c r="J973" s="121"/>
      <c r="K973" s="124"/>
      <c r="M973" s="126"/>
      <c r="N973" s="121"/>
      <c r="O973" s="121"/>
    </row>
    <row r="974" spans="3:15" ht="15.75" customHeight="1">
      <c r="C974" s="121"/>
      <c r="F974" s="121"/>
      <c r="H974" s="121"/>
      <c r="J974" s="121"/>
      <c r="K974" s="124"/>
      <c r="M974" s="126"/>
      <c r="N974" s="121"/>
      <c r="O974" s="121"/>
    </row>
    <row r="975" spans="3:15" ht="15.75" customHeight="1">
      <c r="C975" s="121"/>
      <c r="F975" s="121"/>
      <c r="H975" s="121"/>
      <c r="J975" s="121"/>
      <c r="K975" s="124"/>
      <c r="M975" s="126"/>
      <c r="N975" s="121"/>
      <c r="O975" s="121"/>
    </row>
    <row r="976" spans="3:15" ht="15.75" customHeight="1">
      <c r="C976" s="121"/>
      <c r="F976" s="121"/>
      <c r="H976" s="121"/>
      <c r="J976" s="121"/>
      <c r="K976" s="124"/>
      <c r="M976" s="126"/>
      <c r="N976" s="121"/>
      <c r="O976" s="121"/>
    </row>
    <row r="977" spans="3:15" ht="15.75" customHeight="1">
      <c r="C977" s="121"/>
      <c r="F977" s="121"/>
      <c r="H977" s="121"/>
      <c r="J977" s="121"/>
      <c r="K977" s="124"/>
      <c r="M977" s="126"/>
      <c r="N977" s="121"/>
      <c r="O977" s="121"/>
    </row>
    <row r="978" spans="3:15" ht="15.75" customHeight="1">
      <c r="C978" s="121"/>
      <c r="F978" s="121"/>
      <c r="H978" s="121"/>
      <c r="J978" s="121"/>
      <c r="K978" s="124"/>
      <c r="M978" s="126"/>
      <c r="N978" s="121"/>
      <c r="O978" s="121"/>
    </row>
    <row r="979" spans="3:15" ht="15.75" customHeight="1">
      <c r="C979" s="121"/>
      <c r="F979" s="121"/>
      <c r="H979" s="121"/>
      <c r="J979" s="121"/>
      <c r="K979" s="124"/>
      <c r="M979" s="126"/>
      <c r="N979" s="121"/>
      <c r="O979" s="121"/>
    </row>
    <row r="980" spans="3:15" ht="15.75" customHeight="1">
      <c r="C980" s="121"/>
      <c r="F980" s="121"/>
      <c r="H980" s="121"/>
      <c r="J980" s="121"/>
      <c r="K980" s="124"/>
      <c r="M980" s="126"/>
      <c r="N980" s="121"/>
      <c r="O980" s="121"/>
    </row>
    <row r="981" spans="3:15" ht="15.75" customHeight="1">
      <c r="C981" s="121"/>
      <c r="F981" s="121"/>
      <c r="H981" s="121"/>
      <c r="J981" s="121"/>
      <c r="K981" s="124"/>
      <c r="M981" s="126"/>
      <c r="N981" s="121"/>
      <c r="O981" s="121"/>
    </row>
    <row r="982" spans="3:15" ht="15.75" customHeight="1">
      <c r="C982" s="121"/>
      <c r="F982" s="121"/>
      <c r="H982" s="121"/>
      <c r="J982" s="121"/>
      <c r="K982" s="124"/>
      <c r="M982" s="126"/>
      <c r="N982" s="121"/>
      <c r="O982" s="121"/>
    </row>
    <row r="983" spans="3:15" ht="15.75" customHeight="1">
      <c r="C983" s="121"/>
      <c r="F983" s="121"/>
      <c r="H983" s="121"/>
      <c r="J983" s="121"/>
      <c r="K983" s="124"/>
      <c r="M983" s="126"/>
      <c r="N983" s="121"/>
      <c r="O983" s="121"/>
    </row>
    <row r="984" spans="3:15" ht="15.75" customHeight="1">
      <c r="C984" s="121"/>
      <c r="F984" s="121"/>
      <c r="H984" s="121"/>
      <c r="J984" s="121"/>
      <c r="K984" s="124"/>
      <c r="M984" s="126"/>
      <c r="N984" s="121"/>
      <c r="O984" s="121"/>
    </row>
    <row r="985" spans="3:15" ht="15.75" customHeight="1">
      <c r="C985" s="121"/>
      <c r="F985" s="121"/>
      <c r="H985" s="121"/>
      <c r="J985" s="121"/>
      <c r="K985" s="124"/>
      <c r="M985" s="126"/>
      <c r="N985" s="121"/>
      <c r="O985" s="121"/>
    </row>
    <row r="986" spans="3:15" ht="15.75" customHeight="1">
      <c r="C986" s="121"/>
      <c r="F986" s="121"/>
      <c r="H986" s="121"/>
      <c r="J986" s="121"/>
      <c r="K986" s="124"/>
      <c r="M986" s="126"/>
      <c r="N986" s="121"/>
      <c r="O986" s="121"/>
    </row>
    <row r="987" spans="3:15" ht="15.75" customHeight="1">
      <c r="C987" s="121"/>
      <c r="F987" s="121"/>
      <c r="H987" s="121"/>
      <c r="J987" s="121"/>
      <c r="K987" s="124"/>
      <c r="M987" s="126"/>
      <c r="N987" s="121"/>
      <c r="O987" s="121"/>
    </row>
    <row r="988" spans="3:15" ht="15.75" customHeight="1">
      <c r="C988" s="121"/>
      <c r="F988" s="121"/>
      <c r="H988" s="121"/>
      <c r="J988" s="121"/>
      <c r="K988" s="124"/>
      <c r="M988" s="126"/>
      <c r="N988" s="121"/>
      <c r="O988" s="121"/>
    </row>
    <row r="989" spans="3:15" ht="15.75" customHeight="1">
      <c r="C989" s="121"/>
      <c r="F989" s="121"/>
      <c r="H989" s="121"/>
      <c r="J989" s="121"/>
      <c r="K989" s="124"/>
      <c r="M989" s="126"/>
      <c r="N989" s="121"/>
      <c r="O989" s="121"/>
    </row>
    <row r="990" spans="3:15" ht="15.75" customHeight="1">
      <c r="C990" s="121"/>
      <c r="F990" s="121"/>
      <c r="H990" s="121"/>
      <c r="J990" s="121"/>
      <c r="K990" s="124"/>
      <c r="M990" s="126"/>
      <c r="N990" s="121"/>
      <c r="O990" s="121"/>
    </row>
    <row r="991" spans="3:15" ht="15.75" customHeight="1">
      <c r="C991" s="121"/>
      <c r="F991" s="121"/>
      <c r="H991" s="121"/>
      <c r="J991" s="121"/>
      <c r="K991" s="124"/>
      <c r="M991" s="126"/>
      <c r="N991" s="121"/>
      <c r="O991" s="121"/>
    </row>
    <row r="992" spans="3:15" ht="15.75" customHeight="1">
      <c r="C992" s="121"/>
      <c r="F992" s="121"/>
      <c r="H992" s="121"/>
      <c r="J992" s="121"/>
      <c r="K992" s="124"/>
      <c r="M992" s="126"/>
      <c r="N992" s="121"/>
      <c r="O992" s="121"/>
    </row>
    <row r="993" spans="3:15" ht="15.75" customHeight="1">
      <c r="C993" s="121"/>
      <c r="F993" s="121"/>
      <c r="H993" s="121"/>
      <c r="J993" s="121"/>
      <c r="K993" s="124"/>
      <c r="M993" s="126"/>
      <c r="N993" s="121"/>
      <c r="O993" s="121"/>
    </row>
    <row r="994" spans="3:15" ht="15.75" customHeight="1">
      <c r="C994" s="121"/>
      <c r="F994" s="121"/>
      <c r="H994" s="121"/>
      <c r="J994" s="121"/>
      <c r="K994" s="124"/>
      <c r="M994" s="126"/>
      <c r="N994" s="121"/>
      <c r="O994" s="121"/>
    </row>
    <row r="995" spans="3:15" ht="15.75" customHeight="1">
      <c r="C995" s="121"/>
      <c r="F995" s="121"/>
      <c r="H995" s="121"/>
      <c r="J995" s="121"/>
      <c r="K995" s="124"/>
      <c r="M995" s="126"/>
      <c r="N995" s="121"/>
      <c r="O995" s="121"/>
    </row>
    <row r="996" spans="3:15" ht="15.75" customHeight="1">
      <c r="C996" s="121"/>
      <c r="F996" s="121"/>
      <c r="H996" s="121"/>
      <c r="J996" s="121"/>
      <c r="K996" s="124"/>
      <c r="M996" s="126"/>
      <c r="N996" s="121"/>
      <c r="O996" s="121"/>
    </row>
    <row r="997" spans="3:15" ht="15.75" customHeight="1">
      <c r="C997" s="121"/>
      <c r="F997" s="121"/>
      <c r="H997" s="121"/>
      <c r="J997" s="121"/>
      <c r="K997" s="124"/>
      <c r="M997" s="126"/>
      <c r="N997" s="121"/>
      <c r="O997" s="121"/>
    </row>
    <row r="998" spans="3:15" ht="15.75" customHeight="1">
      <c r="C998" s="121"/>
      <c r="F998" s="121"/>
      <c r="H998" s="121"/>
      <c r="J998" s="121"/>
      <c r="K998" s="124"/>
      <c r="M998" s="126"/>
      <c r="N998" s="121"/>
      <c r="O998" s="121"/>
    </row>
    <row r="999" spans="3:15" ht="15.75" customHeight="1">
      <c r="C999" s="121"/>
      <c r="F999" s="121"/>
      <c r="H999" s="121"/>
      <c r="J999" s="121"/>
      <c r="K999" s="124"/>
      <c r="M999" s="126"/>
      <c r="N999" s="121"/>
      <c r="O999" s="121"/>
    </row>
    <row r="1000" spans="3:15" ht="15.75" customHeight="1">
      <c r="C1000" s="121"/>
      <c r="F1000" s="121"/>
      <c r="H1000" s="121"/>
      <c r="J1000" s="121"/>
      <c r="K1000" s="124"/>
      <c r="M1000" s="126"/>
      <c r="N1000" s="121"/>
      <c r="O1000" s="121"/>
    </row>
    <row r="1001" spans="3:15" ht="15.75" customHeight="1">
      <c r="C1001" s="121"/>
      <c r="F1001" s="121"/>
      <c r="H1001" s="121"/>
      <c r="J1001" s="121"/>
      <c r="K1001" s="124"/>
      <c r="M1001" s="126"/>
      <c r="N1001" s="121"/>
      <c r="O1001" s="121"/>
    </row>
    <row r="1002" spans="3:15" ht="15.75" customHeight="1">
      <c r="C1002" s="121"/>
      <c r="F1002" s="121"/>
      <c r="H1002" s="121"/>
      <c r="J1002" s="121"/>
      <c r="K1002" s="124"/>
      <c r="M1002" s="126"/>
      <c r="N1002" s="121"/>
      <c r="O1002" s="121"/>
    </row>
    <row r="1003" spans="3:15" ht="15.75" customHeight="1">
      <c r="C1003" s="121"/>
      <c r="F1003" s="121"/>
      <c r="H1003" s="121"/>
      <c r="J1003" s="121"/>
      <c r="K1003" s="124"/>
      <c r="M1003" s="126"/>
      <c r="N1003" s="121"/>
      <c r="O1003" s="121"/>
    </row>
    <row r="1004" spans="3:15" ht="15.75" customHeight="1">
      <c r="C1004" s="121"/>
      <c r="F1004" s="121"/>
      <c r="H1004" s="121"/>
      <c r="J1004" s="121"/>
      <c r="K1004" s="124"/>
      <c r="M1004" s="126"/>
      <c r="N1004" s="121"/>
      <c r="O1004" s="121"/>
    </row>
    <row r="1005" spans="3:15" ht="15.75" customHeight="1">
      <c r="C1005" s="121"/>
      <c r="F1005" s="121"/>
      <c r="H1005" s="121"/>
      <c r="J1005" s="121"/>
      <c r="K1005" s="124"/>
      <c r="M1005" s="126"/>
      <c r="N1005" s="121"/>
      <c r="O1005" s="121"/>
    </row>
    <row r="1006" spans="3:15" ht="15.75" customHeight="1">
      <c r="C1006" s="121"/>
      <c r="F1006" s="121"/>
      <c r="H1006" s="121"/>
      <c r="J1006" s="121"/>
      <c r="K1006" s="124"/>
      <c r="M1006" s="126"/>
      <c r="N1006" s="121"/>
      <c r="O1006" s="121"/>
    </row>
    <row r="1007" spans="3:15" ht="15.75" customHeight="1">
      <c r="C1007" s="121"/>
      <c r="F1007" s="121"/>
      <c r="H1007" s="121"/>
      <c r="J1007" s="121"/>
      <c r="K1007" s="124"/>
      <c r="M1007" s="126"/>
      <c r="N1007" s="121"/>
      <c r="O1007" s="121"/>
    </row>
    <row r="1008" spans="3:15" ht="15.75" customHeight="1">
      <c r="C1008" s="121"/>
      <c r="F1008" s="121"/>
      <c r="H1008" s="121"/>
      <c r="J1008" s="121"/>
      <c r="K1008" s="124"/>
      <c r="M1008" s="126"/>
      <c r="N1008" s="121"/>
      <c r="O1008" s="121"/>
    </row>
    <row r="1009" spans="3:15" ht="15.75" customHeight="1">
      <c r="C1009" s="121"/>
      <c r="F1009" s="121"/>
      <c r="H1009" s="121"/>
      <c r="J1009" s="121"/>
      <c r="K1009" s="124"/>
      <c r="M1009" s="126"/>
      <c r="N1009" s="121"/>
      <c r="O1009" s="121"/>
    </row>
    <row r="1010" spans="3:15" ht="15.75" customHeight="1">
      <c r="C1010" s="121"/>
      <c r="F1010" s="121"/>
      <c r="H1010" s="121"/>
      <c r="J1010" s="121"/>
      <c r="K1010" s="124"/>
      <c r="M1010" s="126"/>
      <c r="N1010" s="121"/>
      <c r="O1010" s="121"/>
    </row>
    <row r="1011" spans="3:15" ht="15.75" customHeight="1">
      <c r="C1011" s="121"/>
      <c r="F1011" s="121"/>
      <c r="H1011" s="121"/>
      <c r="J1011" s="121"/>
      <c r="K1011" s="124"/>
      <c r="M1011" s="126"/>
      <c r="N1011" s="121"/>
      <c r="O1011" s="121"/>
    </row>
    <row r="1012" spans="3:15" ht="15.75" customHeight="1">
      <c r="C1012" s="121"/>
      <c r="F1012" s="121"/>
      <c r="H1012" s="121"/>
      <c r="J1012" s="121"/>
      <c r="K1012" s="124"/>
      <c r="M1012" s="126"/>
      <c r="N1012" s="121"/>
      <c r="O1012" s="121"/>
    </row>
    <row r="1013" spans="3:15" ht="15.75" customHeight="1">
      <c r="C1013" s="121"/>
      <c r="F1013" s="121"/>
      <c r="H1013" s="121"/>
      <c r="J1013" s="121"/>
      <c r="K1013" s="124"/>
      <c r="M1013" s="126"/>
      <c r="N1013" s="121"/>
      <c r="O1013" s="121"/>
    </row>
  </sheetData>
  <hyperlinks>
    <hyperlink ref="J2" r:id="rId1" xr:uid="{00000000-0004-0000-0300-000000000000}"/>
    <hyperlink ref="O2" r:id="rId2" xr:uid="{00000000-0004-0000-0300-000001000000}"/>
    <hyperlink ref="J3" r:id="rId3" location="1636524134494-f345b0d9-fc47b6c4-770f" xr:uid="{00000000-0004-0000-0300-000002000000}"/>
    <hyperlink ref="J4" r:id="rId4" xr:uid="{00000000-0004-0000-0300-000003000000}"/>
    <hyperlink ref="O4" r:id="rId5" xr:uid="{00000000-0004-0000-0300-000004000000}"/>
    <hyperlink ref="J5" r:id="rId6" xr:uid="{00000000-0004-0000-0300-000005000000}"/>
    <hyperlink ref="J6" r:id="rId7" xr:uid="{00000000-0004-0000-0300-000006000000}"/>
    <hyperlink ref="O6" r:id="rId8" xr:uid="{00000000-0004-0000-0300-000007000000}"/>
    <hyperlink ref="J7" r:id="rId9" xr:uid="{00000000-0004-0000-0300-000008000000}"/>
    <hyperlink ref="O7" r:id="rId10" xr:uid="{00000000-0004-0000-0300-000009000000}"/>
    <hyperlink ref="J8" r:id="rId11" xr:uid="{00000000-0004-0000-0300-00000A000000}"/>
    <hyperlink ref="O8" r:id="rId12" xr:uid="{00000000-0004-0000-0300-00000B000000}"/>
    <hyperlink ref="J9" r:id="rId13" xr:uid="{00000000-0004-0000-0300-00000C000000}"/>
    <hyperlink ref="O9" r:id="rId14" xr:uid="{00000000-0004-0000-0300-00000D000000}"/>
    <hyperlink ref="J10" r:id="rId15" xr:uid="{00000000-0004-0000-0300-00000E000000}"/>
    <hyperlink ref="O10" r:id="rId16" xr:uid="{00000000-0004-0000-0300-00000F000000}"/>
    <hyperlink ref="J11" r:id="rId17" xr:uid="{00000000-0004-0000-0300-000010000000}"/>
    <hyperlink ref="O11" r:id="rId18" xr:uid="{00000000-0004-0000-0300-000011000000}"/>
    <hyperlink ref="J12" r:id="rId19" xr:uid="{00000000-0004-0000-0300-000012000000}"/>
    <hyperlink ref="O12" r:id="rId20" xr:uid="{00000000-0004-0000-0300-000013000000}"/>
    <hyperlink ref="J13" r:id="rId21" location="fees-and-scholarships" xr:uid="{00000000-0004-0000-0300-000014000000}"/>
    <hyperlink ref="O13" r:id="rId22" xr:uid="{00000000-0004-0000-0300-000015000000}"/>
    <hyperlink ref="J14" r:id="rId23" xr:uid="{00000000-0004-0000-0300-000016000000}"/>
    <hyperlink ref="O14" r:id="rId24" xr:uid="{00000000-0004-0000-0300-000017000000}"/>
    <hyperlink ref="J15" r:id="rId25" xr:uid="{00000000-0004-0000-0300-000018000000}"/>
    <hyperlink ref="O15" r:id="rId26" xr:uid="{00000000-0004-0000-0300-000019000000}"/>
    <hyperlink ref="J16" r:id="rId27" xr:uid="{00000000-0004-0000-0300-00001A000000}"/>
    <hyperlink ref="O16" r:id="rId28" xr:uid="{00000000-0004-0000-0300-00001B000000}"/>
    <hyperlink ref="J17" r:id="rId29" xr:uid="{00000000-0004-0000-0300-00001C000000}"/>
    <hyperlink ref="O17" r:id="rId30" xr:uid="{00000000-0004-0000-0300-00001D000000}"/>
    <hyperlink ref="J18" r:id="rId31" xr:uid="{00000000-0004-0000-0300-00001E000000}"/>
    <hyperlink ref="O18" r:id="rId32" xr:uid="{00000000-0004-0000-0300-00001F000000}"/>
    <hyperlink ref="J19" r:id="rId33" xr:uid="{00000000-0004-0000-0300-000020000000}"/>
    <hyperlink ref="O19" r:id="rId34" xr:uid="{00000000-0004-0000-0300-000021000000}"/>
    <hyperlink ref="J20" r:id="rId35" xr:uid="{00000000-0004-0000-0300-000022000000}"/>
    <hyperlink ref="O20" r:id="rId36" xr:uid="{00000000-0004-0000-0300-000023000000}"/>
    <hyperlink ref="J21" r:id="rId37" xr:uid="{00000000-0004-0000-0300-000024000000}"/>
    <hyperlink ref="O21" r:id="rId38" xr:uid="{00000000-0004-0000-0300-000025000000}"/>
    <hyperlink ref="J22" r:id="rId39" xr:uid="{00000000-0004-0000-0300-000026000000}"/>
    <hyperlink ref="O22" r:id="rId40" xr:uid="{00000000-0004-0000-0300-000027000000}"/>
    <hyperlink ref="F23" r:id="rId41" xr:uid="{00000000-0004-0000-0300-000028000000}"/>
    <hyperlink ref="J23" r:id="rId42" xr:uid="{00000000-0004-0000-0300-000029000000}"/>
    <hyperlink ref="O23" r:id="rId43" xr:uid="{00000000-0004-0000-0300-00002A000000}"/>
    <hyperlink ref="J24" r:id="rId44" location="/fees?location=BU&amp;studentType=int&amp;year=2026" xr:uid="{00000000-0004-0000-0300-00002B000000}"/>
    <hyperlink ref="O24" r:id="rId45" xr:uid="{00000000-0004-0000-0300-00002C000000}"/>
    <hyperlink ref="J25" r:id="rId46" location="/overview?location=BU&amp;studentType=int&amp;year=2026" xr:uid="{00000000-0004-0000-0300-00002D000000}"/>
    <hyperlink ref="O25" r:id="rId47" xr:uid="{00000000-0004-0000-0300-00002E000000}"/>
    <hyperlink ref="J26" r:id="rId48" xr:uid="{00000000-0004-0000-0300-00002F000000}"/>
    <hyperlink ref="O26" r:id="rId49" xr:uid="{00000000-0004-0000-0300-000030000000}"/>
    <hyperlink ref="J27" r:id="rId50" xr:uid="{00000000-0004-0000-0300-000031000000}"/>
    <hyperlink ref="J28" r:id="rId51" xr:uid="{00000000-0004-0000-0300-000032000000}"/>
    <hyperlink ref="J29" r:id="rId52" xr:uid="{00000000-0004-0000-0300-000033000000}"/>
    <hyperlink ref="J30" r:id="rId53" xr:uid="{00000000-0004-0000-0300-000034000000}"/>
    <hyperlink ref="J31" r:id="rId54" xr:uid="{00000000-0004-0000-0300-000035000000}"/>
    <hyperlink ref="J32" r:id="rId55" xr:uid="{00000000-0004-0000-0300-000036000000}"/>
    <hyperlink ref="J33" r:id="rId56" xr:uid="{00000000-0004-0000-0300-000037000000}"/>
    <hyperlink ref="J34" r:id="rId57" xr:uid="{00000000-0004-0000-0300-000038000000}"/>
    <hyperlink ref="J35" r:id="rId58" xr:uid="{00000000-0004-0000-0300-000039000000}"/>
    <hyperlink ref="O35" r:id="rId59" xr:uid="{00000000-0004-0000-0300-00003A000000}"/>
    <hyperlink ref="F36" r:id="rId60" xr:uid="{00000000-0004-0000-0300-00003B000000}"/>
    <hyperlink ref="J36" r:id="rId61" xr:uid="{00000000-0004-0000-0300-00003C000000}"/>
    <hyperlink ref="F37" r:id="rId62" xr:uid="{00000000-0004-0000-0300-00003D000000}"/>
    <hyperlink ref="J37" r:id="rId63" xr:uid="{00000000-0004-0000-0300-00003E000000}"/>
    <hyperlink ref="J38" r:id="rId64" xr:uid="{00000000-0004-0000-0300-00003F000000}"/>
    <hyperlink ref="O38" r:id="rId65" xr:uid="{00000000-0004-0000-0300-000040000000}"/>
    <hyperlink ref="J39" r:id="rId66" xr:uid="{00000000-0004-0000-0300-000041000000}"/>
    <hyperlink ref="O39" r:id="rId67" xr:uid="{00000000-0004-0000-0300-000042000000}"/>
    <hyperlink ref="J40" r:id="rId68" xr:uid="{00000000-0004-0000-0300-000043000000}"/>
    <hyperlink ref="J41" r:id="rId69" xr:uid="{00000000-0004-0000-0300-000044000000}"/>
    <hyperlink ref="O41" r:id="rId70" xr:uid="{00000000-0004-0000-0300-000045000000}"/>
    <hyperlink ref="J42" r:id="rId71" xr:uid="{00000000-0004-0000-0300-000046000000}"/>
    <hyperlink ref="O42" r:id="rId72" xr:uid="{00000000-0004-0000-0300-000047000000}"/>
    <hyperlink ref="J43" r:id="rId73" xr:uid="{00000000-0004-0000-0300-000048000000}"/>
    <hyperlink ref="O43" r:id="rId74" xr:uid="{00000000-0004-0000-0300-000049000000}"/>
    <hyperlink ref="J44" r:id="rId75" xr:uid="{00000000-0004-0000-0300-00004A000000}"/>
    <hyperlink ref="O44" r:id="rId76" xr:uid="{00000000-0004-0000-0300-00004B000000}"/>
    <hyperlink ref="J45" r:id="rId77" xr:uid="{00000000-0004-0000-0300-00004C000000}"/>
    <hyperlink ref="O45" r:id="rId78" xr:uid="{00000000-0004-0000-0300-00004D000000}"/>
    <hyperlink ref="J46" r:id="rId79" xr:uid="{00000000-0004-0000-0300-00004E000000}"/>
    <hyperlink ref="O46" r:id="rId80" xr:uid="{00000000-0004-0000-0300-00004F000000}"/>
    <hyperlink ref="J47" r:id="rId81" xr:uid="{00000000-0004-0000-0300-000050000000}"/>
    <hyperlink ref="O47" r:id="rId82" xr:uid="{00000000-0004-0000-0300-000051000000}"/>
    <hyperlink ref="J48" r:id="rId83" xr:uid="{00000000-0004-0000-0300-000052000000}"/>
    <hyperlink ref="O48" r:id="rId84" xr:uid="{00000000-0004-0000-0300-000053000000}"/>
    <hyperlink ref="J49" r:id="rId85" xr:uid="{00000000-0004-0000-0300-000054000000}"/>
    <hyperlink ref="O49" r:id="rId86" xr:uid="{00000000-0004-0000-0300-000055000000}"/>
    <hyperlink ref="J50" r:id="rId87" xr:uid="{00000000-0004-0000-0300-000056000000}"/>
    <hyperlink ref="O50" r:id="rId88" xr:uid="{00000000-0004-0000-0300-000057000000}"/>
    <hyperlink ref="J51" r:id="rId89" xr:uid="{00000000-0004-0000-0300-000058000000}"/>
    <hyperlink ref="O51" r:id="rId90" xr:uid="{00000000-0004-0000-0300-000059000000}"/>
    <hyperlink ref="J52" r:id="rId91" xr:uid="{00000000-0004-0000-0300-00005A000000}"/>
    <hyperlink ref="O52" r:id="rId92" xr:uid="{00000000-0004-0000-0300-00005B000000}"/>
    <hyperlink ref="J53" r:id="rId93" xr:uid="{00000000-0004-0000-0300-00005C000000}"/>
    <hyperlink ref="O53" r:id="rId94" xr:uid="{00000000-0004-0000-0300-00005D000000}"/>
    <hyperlink ref="J54" r:id="rId95" xr:uid="{00000000-0004-0000-0300-00005E000000}"/>
    <hyperlink ref="O54" r:id="rId96" xr:uid="{00000000-0004-0000-0300-00005F000000}"/>
    <hyperlink ref="J55" r:id="rId97" xr:uid="{00000000-0004-0000-0300-000060000000}"/>
    <hyperlink ref="O55" r:id="rId98" xr:uid="{00000000-0004-0000-0300-000061000000}"/>
    <hyperlink ref="J56" r:id="rId99" xr:uid="{00000000-0004-0000-0300-000062000000}"/>
    <hyperlink ref="O56" r:id="rId100" location="filter=level_postgraduate" xr:uid="{00000000-0004-0000-0300-000063000000}"/>
    <hyperlink ref="J57" r:id="rId101" xr:uid="{00000000-0004-0000-0300-000064000000}"/>
    <hyperlink ref="O57" r:id="rId102" xr:uid="{00000000-0004-0000-0300-000065000000}"/>
    <hyperlink ref="J58" r:id="rId103" xr:uid="{00000000-0004-0000-0300-000066000000}"/>
    <hyperlink ref="O58" r:id="rId104" xr:uid="{00000000-0004-0000-0300-000067000000}"/>
    <hyperlink ref="J59" r:id="rId105" xr:uid="{00000000-0004-0000-0300-000068000000}"/>
    <hyperlink ref="O59" r:id="rId106" xr:uid="{00000000-0004-0000-0300-000069000000}"/>
    <hyperlink ref="J60" r:id="rId107" location="program-detail" xr:uid="{00000000-0004-0000-0300-00006A000000}"/>
    <hyperlink ref="O60" r:id="rId108" xr:uid="{00000000-0004-0000-0300-00006B000000}"/>
    <hyperlink ref="J61" r:id="rId109" xr:uid="{00000000-0004-0000-0300-00006C000000}"/>
    <hyperlink ref="O61" r:id="rId110" xr:uid="{00000000-0004-0000-0300-00006D000000}"/>
    <hyperlink ref="J62" r:id="rId111" xr:uid="{00000000-0004-0000-0300-00006E000000}"/>
    <hyperlink ref="O62" r:id="rId112" xr:uid="{00000000-0004-0000-0300-00006F000000}"/>
    <hyperlink ref="J63" r:id="rId113" xr:uid="{00000000-0004-0000-0300-000070000000}"/>
    <hyperlink ref="O63" r:id="rId114" xr:uid="{00000000-0004-0000-0300-000071000000}"/>
    <hyperlink ref="J64" r:id="rId115" xr:uid="{00000000-0004-0000-0300-000072000000}"/>
    <hyperlink ref="O64" r:id="rId116" xr:uid="{00000000-0004-0000-0300-000073000000}"/>
    <hyperlink ref="J65" r:id="rId117" xr:uid="{00000000-0004-0000-0300-000074000000}"/>
    <hyperlink ref="O65" r:id="rId118" xr:uid="{00000000-0004-0000-0300-000075000000}"/>
    <hyperlink ref="J66" r:id="rId119" xr:uid="{00000000-0004-0000-0300-000076000000}"/>
    <hyperlink ref="O66" r:id="rId120" xr:uid="{00000000-0004-0000-0300-000077000000}"/>
    <hyperlink ref="J67" r:id="rId121" xr:uid="{00000000-0004-0000-0300-000078000000}"/>
    <hyperlink ref="O67" r:id="rId122" xr:uid="{00000000-0004-0000-0300-000079000000}"/>
    <hyperlink ref="J68" r:id="rId123" xr:uid="{00000000-0004-0000-0300-00007A000000}"/>
    <hyperlink ref="O68" r:id="rId124" xr:uid="{00000000-0004-0000-0300-00007B000000}"/>
    <hyperlink ref="J69" r:id="rId125" xr:uid="{00000000-0004-0000-0300-00007C000000}"/>
    <hyperlink ref="O69" r:id="rId126" xr:uid="{00000000-0004-0000-0300-00007D000000}"/>
    <hyperlink ref="J70" r:id="rId127" xr:uid="{00000000-0004-0000-0300-00007E000000}"/>
    <hyperlink ref="O70" r:id="rId128" xr:uid="{00000000-0004-0000-0300-00007F000000}"/>
    <hyperlink ref="F71" r:id="rId129" xr:uid="{00000000-0004-0000-0300-000080000000}"/>
    <hyperlink ref="J71" r:id="rId130" xr:uid="{00000000-0004-0000-0300-000081000000}"/>
    <hyperlink ref="O71" r:id="rId131" xr:uid="{00000000-0004-0000-0300-000082000000}"/>
    <hyperlink ref="J72" r:id="rId132" xr:uid="{00000000-0004-0000-0300-000083000000}"/>
    <hyperlink ref="O72" r:id="rId133" xr:uid="{00000000-0004-0000-0300-000084000000}"/>
    <hyperlink ref="J73" r:id="rId134" location="course-details" xr:uid="{00000000-0004-0000-0300-000085000000}"/>
    <hyperlink ref="O73" r:id="rId135" xr:uid="{00000000-0004-0000-0300-000086000000}"/>
    <hyperlink ref="J74" r:id="rId136" xr:uid="{00000000-0004-0000-0300-000087000000}"/>
    <hyperlink ref="O74" r:id="rId137" xr:uid="{00000000-0004-0000-0300-000088000000}"/>
    <hyperlink ref="J75" r:id="rId138" location="fees" xr:uid="{00000000-0004-0000-0300-000089000000}"/>
    <hyperlink ref="O75" r:id="rId139" xr:uid="{00000000-0004-0000-0300-00008A000000}"/>
    <hyperlink ref="J76" r:id="rId140" xr:uid="{00000000-0004-0000-0300-00008B000000}"/>
    <hyperlink ref="O76" r:id="rId141" xr:uid="{00000000-0004-0000-0300-00008C000000}"/>
    <hyperlink ref="J77" r:id="rId142" xr:uid="{00000000-0004-0000-0300-00008D000000}"/>
    <hyperlink ref="O77" r:id="rId143" xr:uid="{00000000-0004-0000-0300-00008E000000}"/>
    <hyperlink ref="J78" r:id="rId144" xr:uid="{00000000-0004-0000-0300-00008F000000}"/>
    <hyperlink ref="O78" r:id="rId145" xr:uid="{00000000-0004-0000-0300-000090000000}"/>
    <hyperlink ref="J79" r:id="rId146" xr:uid="{00000000-0004-0000-0300-000091000000}"/>
    <hyperlink ref="O79" r:id="rId147" xr:uid="{00000000-0004-0000-0300-000092000000}"/>
    <hyperlink ref="J80" r:id="rId148" xr:uid="{00000000-0004-0000-0300-000093000000}"/>
    <hyperlink ref="O80" r:id="rId149" xr:uid="{00000000-0004-0000-0300-000094000000}"/>
    <hyperlink ref="J81" r:id="rId150" location="what-you-will-study" xr:uid="{00000000-0004-0000-0300-000095000000}"/>
    <hyperlink ref="O81" r:id="rId151" xr:uid="{00000000-0004-0000-0300-000096000000}"/>
    <hyperlink ref="J82" r:id="rId152" xr:uid="{00000000-0004-0000-0300-000097000000}"/>
    <hyperlink ref="J83" r:id="rId153" xr:uid="{00000000-0004-0000-0300-000098000000}"/>
    <hyperlink ref="J84" r:id="rId154" xr:uid="{00000000-0004-0000-0300-000099000000}"/>
    <hyperlink ref="O84" r:id="rId155" xr:uid="{00000000-0004-0000-0300-00009A000000}"/>
    <hyperlink ref="F85" r:id="rId156" xr:uid="{00000000-0004-0000-0300-00009B000000}"/>
    <hyperlink ref="J85" r:id="rId157" xr:uid="{00000000-0004-0000-0300-00009C000000}"/>
    <hyperlink ref="O85" r:id="rId158" xr:uid="{00000000-0004-0000-0300-00009D000000}"/>
    <hyperlink ref="F86" r:id="rId159" xr:uid="{00000000-0004-0000-0300-00009E000000}"/>
    <hyperlink ref="J86" r:id="rId160" xr:uid="{00000000-0004-0000-0300-00009F000000}"/>
    <hyperlink ref="O86" r:id="rId161" xr:uid="{00000000-0004-0000-0300-0000A0000000}"/>
    <hyperlink ref="F87" r:id="rId162" xr:uid="{00000000-0004-0000-0300-0000A1000000}"/>
    <hyperlink ref="J87" r:id="rId163" xr:uid="{00000000-0004-0000-0300-0000A2000000}"/>
    <hyperlink ref="O87" r:id="rId164" xr:uid="{00000000-0004-0000-0300-0000A3000000}"/>
    <hyperlink ref="F88" r:id="rId165" xr:uid="{00000000-0004-0000-0300-0000A4000000}"/>
    <hyperlink ref="J88" r:id="rId166" xr:uid="{00000000-0004-0000-0300-0000A5000000}"/>
    <hyperlink ref="O88" r:id="rId167" xr:uid="{00000000-0004-0000-0300-0000A6000000}"/>
    <hyperlink ref="J89" r:id="rId168" xr:uid="{00000000-0004-0000-0300-0000A7000000}"/>
    <hyperlink ref="F90" r:id="rId169" xr:uid="{00000000-0004-0000-0300-0000A8000000}"/>
    <hyperlink ref="J90" r:id="rId170" xr:uid="{00000000-0004-0000-0300-0000A9000000}"/>
    <hyperlink ref="O90" r:id="rId171" xr:uid="{00000000-0004-0000-0300-0000AA000000}"/>
    <hyperlink ref="F91" r:id="rId172" xr:uid="{00000000-0004-0000-0300-0000AB000000}"/>
    <hyperlink ref="J91" r:id="rId173" xr:uid="{00000000-0004-0000-0300-0000AC000000}"/>
    <hyperlink ref="O91" r:id="rId174" xr:uid="{00000000-0004-0000-0300-0000AD000000}"/>
    <hyperlink ref="J92" r:id="rId175" xr:uid="{00000000-0004-0000-0300-0000AE000000}"/>
    <hyperlink ref="J93" r:id="rId176" xr:uid="{00000000-0004-0000-0300-0000AF000000}"/>
    <hyperlink ref="J94" r:id="rId177" xr:uid="{00000000-0004-0000-0300-0000B0000000}"/>
    <hyperlink ref="J95" r:id="rId178" xr:uid="{00000000-0004-0000-0300-0000B1000000}"/>
    <hyperlink ref="J96" r:id="rId179" xr:uid="{00000000-0004-0000-0300-0000B2000000}"/>
    <hyperlink ref="J97" r:id="rId180" xr:uid="{00000000-0004-0000-0300-0000B3000000}"/>
    <hyperlink ref="J98" r:id="rId181" xr:uid="{00000000-0004-0000-0300-0000B4000000}"/>
    <hyperlink ref="J99" r:id="rId182" xr:uid="{00000000-0004-0000-0300-0000B5000000}"/>
    <hyperlink ref="J100" r:id="rId183" xr:uid="{00000000-0004-0000-0300-0000B6000000}"/>
    <hyperlink ref="J101" r:id="rId184" xr:uid="{00000000-0004-0000-0300-0000B7000000}"/>
    <hyperlink ref="J102" r:id="rId185" xr:uid="{00000000-0004-0000-0300-0000B8000000}"/>
    <hyperlink ref="J103" r:id="rId186" xr:uid="{00000000-0004-0000-0300-0000B9000000}"/>
    <hyperlink ref="J104" r:id="rId187" xr:uid="{00000000-0004-0000-0300-0000BA000000}"/>
    <hyperlink ref="J105" r:id="rId188" xr:uid="{00000000-0004-0000-0300-0000BB000000}"/>
  </hyperlinks>
  <pageMargins left="0.7" right="0.7" top="0.75" bottom="0.75" header="0" footer="0"/>
  <pageSetup orientation="landscape"/>
  <tableParts count="1">
    <tablePart r:id="rId18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CE13"/>
    <outlinePr summaryBelow="0" summaryRight="0"/>
  </sheetPr>
  <dimension ref="A1:O3"/>
  <sheetViews>
    <sheetView workbookViewId="0"/>
  </sheetViews>
  <sheetFormatPr defaultColWidth="12.6328125" defaultRowHeight="15" customHeight="1"/>
  <cols>
    <col min="2" max="2" width="17.26953125" customWidth="1"/>
    <col min="3" max="3" width="30.453125" customWidth="1"/>
    <col min="6" max="6" width="22.6328125" customWidth="1"/>
    <col min="8" max="8" width="75.90625" customWidth="1"/>
    <col min="10" max="10" width="62" customWidth="1"/>
    <col min="12" max="12" width="14.36328125" customWidth="1"/>
    <col min="13" max="13" width="234.90625" customWidth="1"/>
    <col min="14" max="14" width="17.08984375" customWidth="1"/>
    <col min="15" max="15" width="67.453125" customWidth="1"/>
  </cols>
  <sheetData>
    <row r="1" spans="1:15">
      <c r="A1" s="129" t="s">
        <v>6538</v>
      </c>
      <c r="B1" s="128" t="s">
        <v>1</v>
      </c>
      <c r="C1" s="128" t="s">
        <v>2</v>
      </c>
      <c r="D1" s="128" t="s">
        <v>3</v>
      </c>
      <c r="E1" s="128" t="s">
        <v>4</v>
      </c>
      <c r="F1" s="128" t="s">
        <v>5</v>
      </c>
      <c r="G1" s="128" t="s">
        <v>6</v>
      </c>
      <c r="H1" s="128" t="s">
        <v>7</v>
      </c>
      <c r="I1" s="128" t="s">
        <v>8</v>
      </c>
      <c r="J1" s="128" t="s">
        <v>9</v>
      </c>
      <c r="K1" s="129" t="s">
        <v>6005</v>
      </c>
      <c r="L1" s="129" t="s">
        <v>6539</v>
      </c>
      <c r="M1" s="128" t="s">
        <v>13</v>
      </c>
      <c r="N1" s="130" t="s">
        <v>14</v>
      </c>
      <c r="O1" s="3" t="s">
        <v>6006</v>
      </c>
    </row>
    <row r="2" spans="1:15">
      <c r="A2" s="33">
        <f t="shared" ref="A2:A3" si="0">ROW(A1)</f>
        <v>1</v>
      </c>
      <c r="B2" s="131" t="s">
        <v>6540</v>
      </c>
      <c r="C2" s="10" t="s">
        <v>6541</v>
      </c>
      <c r="D2" s="15" t="s">
        <v>18</v>
      </c>
      <c r="E2" s="10" t="s">
        <v>33</v>
      </c>
      <c r="F2" s="134" t="s">
        <v>6542</v>
      </c>
      <c r="G2" s="22" t="s">
        <v>35</v>
      </c>
      <c r="H2" s="132" t="s">
        <v>6543</v>
      </c>
      <c r="I2" s="177" t="s">
        <v>106</v>
      </c>
      <c r="J2" s="36" t="s">
        <v>6544</v>
      </c>
      <c r="K2" s="22" t="s">
        <v>38</v>
      </c>
      <c r="L2" s="22">
        <v>479</v>
      </c>
      <c r="M2" s="31" t="s">
        <v>6545</v>
      </c>
      <c r="N2" s="132" t="s">
        <v>6546</v>
      </c>
      <c r="O2" s="18" t="s">
        <v>6547</v>
      </c>
    </row>
    <row r="3" spans="1:15">
      <c r="A3" s="33">
        <f t="shared" si="0"/>
        <v>2</v>
      </c>
      <c r="B3" s="10" t="s">
        <v>6548</v>
      </c>
      <c r="C3" s="10" t="s">
        <v>6549</v>
      </c>
      <c r="D3" s="15" t="s">
        <v>18</v>
      </c>
      <c r="E3" s="10" t="s">
        <v>6550</v>
      </c>
      <c r="F3" s="10" t="s">
        <v>6551</v>
      </c>
      <c r="G3" s="22" t="s">
        <v>35</v>
      </c>
      <c r="H3" s="132" t="s">
        <v>5262</v>
      </c>
      <c r="I3" s="177" t="s">
        <v>106</v>
      </c>
      <c r="J3" s="36" t="s">
        <v>6552</v>
      </c>
      <c r="K3" s="22" t="s">
        <v>38</v>
      </c>
      <c r="L3" s="22" t="s">
        <v>6553</v>
      </c>
      <c r="M3" s="31" t="s">
        <v>6554</v>
      </c>
      <c r="N3" s="132" t="s">
        <v>6546</v>
      </c>
      <c r="O3" s="18" t="s">
        <v>6555</v>
      </c>
    </row>
  </sheetData>
  <hyperlinks>
    <hyperlink ref="J2" r:id="rId1" xr:uid="{00000000-0004-0000-0400-000000000000}"/>
    <hyperlink ref="O2" r:id="rId2" xr:uid="{00000000-0004-0000-0400-000001000000}"/>
    <hyperlink ref="J3" r:id="rId3" xr:uid="{00000000-0004-0000-0400-000002000000}"/>
    <hyperlink ref="O3" r:id="rId4" xr:uid="{00000000-0004-0000-0400-000003000000}"/>
  </hyperlinks>
  <pageMargins left="0.7" right="0.7" top="0.75" bottom="0.75" header="0.3" footer="0.3"/>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CE13"/>
    <outlinePr summaryBelow="0" summaryRight="0"/>
  </sheetPr>
  <dimension ref="A1:Z4"/>
  <sheetViews>
    <sheetView workbookViewId="0"/>
  </sheetViews>
  <sheetFormatPr defaultColWidth="12.6328125" defaultRowHeight="15" customHeight="1"/>
  <cols>
    <col min="2" max="2" width="41.7265625" customWidth="1"/>
    <col min="3" max="3" width="64.90625" customWidth="1"/>
    <col min="6" max="6" width="22.6328125" customWidth="1"/>
    <col min="8" max="8" width="50.453125" customWidth="1"/>
    <col min="10" max="10" width="90" customWidth="1"/>
    <col min="12" max="12" width="30.6328125" customWidth="1"/>
    <col min="13" max="13" width="368" customWidth="1"/>
    <col min="15" max="15" width="95" customWidth="1"/>
  </cols>
  <sheetData>
    <row r="1" spans="1:26" ht="14.5">
      <c r="A1" s="128" t="s">
        <v>0</v>
      </c>
      <c r="B1" s="128" t="s">
        <v>1</v>
      </c>
      <c r="C1" s="128" t="s">
        <v>2</v>
      </c>
      <c r="D1" s="128" t="s">
        <v>3</v>
      </c>
      <c r="E1" s="128" t="s">
        <v>4</v>
      </c>
      <c r="F1" s="128" t="s">
        <v>5</v>
      </c>
      <c r="G1" s="128" t="s">
        <v>6</v>
      </c>
      <c r="H1" s="128" t="s">
        <v>7</v>
      </c>
      <c r="I1" s="128" t="s">
        <v>8</v>
      </c>
      <c r="J1" s="128" t="s">
        <v>9</v>
      </c>
      <c r="K1" s="129" t="s">
        <v>6005</v>
      </c>
      <c r="L1" s="129" t="s">
        <v>6556</v>
      </c>
      <c r="M1" s="128" t="s">
        <v>13</v>
      </c>
      <c r="N1" s="130" t="s">
        <v>14</v>
      </c>
      <c r="O1" s="3" t="s">
        <v>6006</v>
      </c>
    </row>
    <row r="2" spans="1:26" ht="12.75" customHeight="1">
      <c r="A2" s="33">
        <f t="shared" ref="A2:A4" si="0">ROW(A1)</f>
        <v>1</v>
      </c>
      <c r="B2" s="10" t="s">
        <v>6557</v>
      </c>
      <c r="C2" s="10" t="s">
        <v>6558</v>
      </c>
      <c r="D2" s="15" t="s">
        <v>18</v>
      </c>
      <c r="E2" s="10" t="s">
        <v>440</v>
      </c>
      <c r="F2" s="178" t="s">
        <v>6559</v>
      </c>
      <c r="G2" s="22" t="s">
        <v>54</v>
      </c>
      <c r="H2" s="132" t="s">
        <v>4825</v>
      </c>
      <c r="I2" s="132" t="s">
        <v>23</v>
      </c>
      <c r="J2" s="36" t="s">
        <v>6560</v>
      </c>
      <c r="K2" s="22" t="s">
        <v>38</v>
      </c>
      <c r="L2" s="22">
        <v>141</v>
      </c>
      <c r="M2" s="31" t="s">
        <v>6561</v>
      </c>
      <c r="N2" s="132" t="s">
        <v>29</v>
      </c>
      <c r="O2" s="18" t="s">
        <v>6562</v>
      </c>
    </row>
    <row r="3" spans="1:26" ht="14.5">
      <c r="A3" s="33">
        <f t="shared" si="0"/>
        <v>2</v>
      </c>
      <c r="B3" s="10" t="s">
        <v>6557</v>
      </c>
      <c r="C3" s="10" t="s">
        <v>6563</v>
      </c>
      <c r="D3" s="15" t="s">
        <v>18</v>
      </c>
      <c r="E3" s="10" t="s">
        <v>6564</v>
      </c>
      <c r="F3" s="178" t="s">
        <v>6565</v>
      </c>
      <c r="G3" s="22" t="s">
        <v>35</v>
      </c>
      <c r="H3" s="132" t="s">
        <v>6566</v>
      </c>
      <c r="I3" s="132" t="s">
        <v>23</v>
      </c>
      <c r="J3" s="36" t="s">
        <v>6567</v>
      </c>
      <c r="K3" s="22" t="s">
        <v>38</v>
      </c>
      <c r="L3" s="22">
        <v>141</v>
      </c>
      <c r="M3" s="31" t="s">
        <v>6568</v>
      </c>
      <c r="N3" s="132" t="s">
        <v>29</v>
      </c>
      <c r="O3" s="18" t="s">
        <v>6562</v>
      </c>
    </row>
    <row r="4" spans="1:26" ht="14.5">
      <c r="A4" s="179">
        <f t="shared" si="0"/>
        <v>3</v>
      </c>
      <c r="B4" s="180" t="s">
        <v>6569</v>
      </c>
      <c r="C4" s="180" t="s">
        <v>4499</v>
      </c>
      <c r="D4" s="181" t="s">
        <v>18</v>
      </c>
      <c r="E4" s="10" t="s">
        <v>6564</v>
      </c>
      <c r="F4" s="182" t="s">
        <v>6570</v>
      </c>
      <c r="G4" s="183" t="s">
        <v>35</v>
      </c>
      <c r="H4" s="180" t="s">
        <v>6571</v>
      </c>
      <c r="I4" s="132" t="s">
        <v>23</v>
      </c>
      <c r="J4" s="184" t="s">
        <v>6572</v>
      </c>
      <c r="K4" s="22" t="s">
        <v>38</v>
      </c>
      <c r="L4" s="180" t="s">
        <v>38</v>
      </c>
      <c r="M4" s="180" t="s">
        <v>6573</v>
      </c>
      <c r="N4" s="132" t="s">
        <v>29</v>
      </c>
      <c r="O4" s="180" t="s">
        <v>4038</v>
      </c>
      <c r="P4" s="185"/>
      <c r="Q4" s="185"/>
      <c r="R4" s="185"/>
      <c r="S4" s="185"/>
      <c r="T4" s="185"/>
      <c r="U4" s="185"/>
      <c r="V4" s="185"/>
      <c r="W4" s="185"/>
      <c r="X4" s="185"/>
      <c r="Y4" s="185"/>
      <c r="Z4" s="185"/>
    </row>
  </sheetData>
  <hyperlinks>
    <hyperlink ref="F2" r:id="rId1" xr:uid="{00000000-0004-0000-0500-000000000000}"/>
    <hyperlink ref="J2" r:id="rId2" xr:uid="{00000000-0004-0000-0500-000001000000}"/>
    <hyperlink ref="O2" r:id="rId3" xr:uid="{00000000-0004-0000-0500-000002000000}"/>
    <hyperlink ref="F3" r:id="rId4" xr:uid="{00000000-0004-0000-0500-000003000000}"/>
    <hyperlink ref="J3" r:id="rId5" xr:uid="{00000000-0004-0000-0500-000004000000}"/>
    <hyperlink ref="O3" r:id="rId6" xr:uid="{00000000-0004-0000-0500-000005000000}"/>
    <hyperlink ref="F4" r:id="rId7" xr:uid="{00000000-0004-0000-0500-000006000000}"/>
    <hyperlink ref="J4" r:id="rId8" xr:uid="{00000000-0004-0000-0500-000007000000}"/>
  </hyperlinks>
  <pageMargins left="0.7" right="0.7" top="0.75" bottom="0.75" header="0.3" footer="0.3"/>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CE13"/>
    <outlinePr summaryBelow="0" summaryRight="0"/>
  </sheetPr>
  <dimension ref="A1:O7"/>
  <sheetViews>
    <sheetView workbookViewId="0"/>
  </sheetViews>
  <sheetFormatPr defaultColWidth="12.6328125" defaultRowHeight="15" customHeight="1"/>
  <cols>
    <col min="2" max="2" width="25.7265625" customWidth="1"/>
    <col min="3" max="3" width="66.453125" customWidth="1"/>
    <col min="6" max="6" width="22.6328125" customWidth="1"/>
    <col min="8" max="8" width="57.26953125" customWidth="1"/>
    <col min="10" max="10" width="122.6328125" customWidth="1"/>
    <col min="12" max="12" width="14.36328125" customWidth="1"/>
    <col min="13" max="13" width="245.90625" customWidth="1"/>
    <col min="15" max="15" width="104.453125" customWidth="1"/>
  </cols>
  <sheetData>
    <row r="1" spans="1:15">
      <c r="A1" s="128" t="s">
        <v>0</v>
      </c>
      <c r="B1" s="128" t="s">
        <v>1</v>
      </c>
      <c r="C1" s="128" t="s">
        <v>2</v>
      </c>
      <c r="D1" s="128" t="s">
        <v>3</v>
      </c>
      <c r="E1" s="128" t="s">
        <v>4</v>
      </c>
      <c r="F1" s="128" t="s">
        <v>5</v>
      </c>
      <c r="G1" s="128" t="s">
        <v>6</v>
      </c>
      <c r="H1" s="128" t="s">
        <v>7</v>
      </c>
      <c r="I1" s="128" t="s">
        <v>8</v>
      </c>
      <c r="J1" s="128" t="s">
        <v>9</v>
      </c>
      <c r="K1" s="129" t="s">
        <v>6005</v>
      </c>
      <c r="L1" s="129" t="s">
        <v>6539</v>
      </c>
      <c r="M1" s="128" t="s">
        <v>13</v>
      </c>
      <c r="N1" s="130" t="s">
        <v>14</v>
      </c>
      <c r="O1" s="3" t="s">
        <v>6006</v>
      </c>
    </row>
    <row r="2" spans="1:15">
      <c r="A2" s="33">
        <f t="shared" ref="A2:A7" si="0">ROW(A1)</f>
        <v>1</v>
      </c>
      <c r="B2" s="144" t="s">
        <v>6574</v>
      </c>
      <c r="C2" s="144" t="s">
        <v>6575</v>
      </c>
      <c r="D2" s="15" t="s">
        <v>18</v>
      </c>
      <c r="E2" s="10" t="s">
        <v>6550</v>
      </c>
      <c r="F2" s="134" t="s">
        <v>6576</v>
      </c>
      <c r="G2" s="25" t="s">
        <v>35</v>
      </c>
      <c r="H2" s="132" t="s">
        <v>6577</v>
      </c>
      <c r="I2" s="132" t="s">
        <v>23</v>
      </c>
      <c r="J2" s="133" t="s">
        <v>6578</v>
      </c>
      <c r="K2" s="22">
        <v>446</v>
      </c>
      <c r="L2" s="22">
        <v>178</v>
      </c>
      <c r="M2" s="31" t="s">
        <v>6579</v>
      </c>
      <c r="N2" s="132" t="s">
        <v>29</v>
      </c>
      <c r="O2" s="18" t="s">
        <v>6580</v>
      </c>
    </row>
    <row r="3" spans="1:15">
      <c r="A3" s="33">
        <f t="shared" si="0"/>
        <v>2</v>
      </c>
      <c r="B3" s="144" t="s">
        <v>6574</v>
      </c>
      <c r="C3" s="144" t="s">
        <v>6581</v>
      </c>
      <c r="D3" s="15" t="s">
        <v>18</v>
      </c>
      <c r="E3" s="10" t="s">
        <v>52</v>
      </c>
      <c r="F3" s="134" t="s">
        <v>6582</v>
      </c>
      <c r="G3" s="25" t="s">
        <v>54</v>
      </c>
      <c r="H3" s="132" t="s">
        <v>6583</v>
      </c>
      <c r="I3" s="132" t="s">
        <v>23</v>
      </c>
      <c r="J3" s="133" t="s">
        <v>6584</v>
      </c>
      <c r="K3" s="22">
        <v>446</v>
      </c>
      <c r="L3" s="22">
        <v>178</v>
      </c>
      <c r="M3" s="31" t="s">
        <v>6585</v>
      </c>
      <c r="N3" s="132" t="s">
        <v>29</v>
      </c>
      <c r="O3" s="18" t="s">
        <v>6580</v>
      </c>
    </row>
    <row r="4" spans="1:15">
      <c r="A4" s="33">
        <f t="shared" si="0"/>
        <v>3</v>
      </c>
      <c r="B4" s="144" t="s">
        <v>6586</v>
      </c>
      <c r="C4" s="144" t="s">
        <v>6587</v>
      </c>
      <c r="D4" s="15" t="s">
        <v>18</v>
      </c>
      <c r="E4" s="10" t="s">
        <v>52</v>
      </c>
      <c r="F4" s="186" t="s">
        <v>6588</v>
      </c>
      <c r="G4" s="25" t="s">
        <v>54</v>
      </c>
      <c r="H4" s="132" t="s">
        <v>6589</v>
      </c>
      <c r="I4" s="132" t="s">
        <v>23</v>
      </c>
      <c r="J4" s="36" t="s">
        <v>6590</v>
      </c>
      <c r="K4" s="22" t="s">
        <v>960</v>
      </c>
      <c r="L4" s="22">
        <v>256</v>
      </c>
      <c r="M4" s="31" t="s">
        <v>6591</v>
      </c>
      <c r="N4" s="132" t="s">
        <v>6592</v>
      </c>
      <c r="O4" s="18" t="s">
        <v>6593</v>
      </c>
    </row>
    <row r="5" spans="1:15">
      <c r="A5" s="33">
        <f t="shared" si="0"/>
        <v>4</v>
      </c>
      <c r="B5" s="144" t="s">
        <v>6594</v>
      </c>
      <c r="C5" s="43" t="s">
        <v>6595</v>
      </c>
      <c r="D5" s="15" t="s">
        <v>18</v>
      </c>
      <c r="E5" s="10" t="s">
        <v>6550</v>
      </c>
      <c r="F5" s="134" t="s">
        <v>6596</v>
      </c>
      <c r="G5" s="25" t="s">
        <v>35</v>
      </c>
      <c r="H5" s="132" t="s">
        <v>120</v>
      </c>
      <c r="I5" s="132" t="s">
        <v>23</v>
      </c>
      <c r="J5" s="36" t="s">
        <v>6597</v>
      </c>
      <c r="K5" s="22" t="s">
        <v>875</v>
      </c>
      <c r="L5" s="22">
        <v>348</v>
      </c>
      <c r="M5" s="31" t="s">
        <v>6598</v>
      </c>
      <c r="N5" s="132" t="s">
        <v>29</v>
      </c>
      <c r="O5" s="18" t="s">
        <v>6599</v>
      </c>
    </row>
    <row r="6" spans="1:15">
      <c r="A6" s="33">
        <f t="shared" si="0"/>
        <v>5</v>
      </c>
      <c r="B6" s="144" t="s">
        <v>6594</v>
      </c>
      <c r="C6" s="144" t="s">
        <v>6600</v>
      </c>
      <c r="D6" s="15" t="s">
        <v>18</v>
      </c>
      <c r="E6" s="10" t="s">
        <v>6346</v>
      </c>
      <c r="F6" s="134" t="s">
        <v>6601</v>
      </c>
      <c r="G6" s="25" t="s">
        <v>54</v>
      </c>
      <c r="H6" s="132" t="s">
        <v>231</v>
      </c>
      <c r="I6" s="132" t="s">
        <v>23</v>
      </c>
      <c r="J6" s="36" t="s">
        <v>6602</v>
      </c>
      <c r="K6" s="22" t="s">
        <v>875</v>
      </c>
      <c r="L6" s="22">
        <v>348</v>
      </c>
      <c r="M6" s="31" t="s">
        <v>6603</v>
      </c>
      <c r="N6" s="132" t="s">
        <v>29</v>
      </c>
      <c r="O6" s="18" t="s">
        <v>6599</v>
      </c>
    </row>
    <row r="7" spans="1:15">
      <c r="A7" s="33">
        <f t="shared" si="0"/>
        <v>6</v>
      </c>
      <c r="B7" s="144" t="s">
        <v>6604</v>
      </c>
      <c r="C7" s="187" t="s">
        <v>6605</v>
      </c>
      <c r="D7" s="15" t="s">
        <v>18</v>
      </c>
      <c r="E7" s="10" t="s">
        <v>52</v>
      </c>
      <c r="F7" s="134" t="s">
        <v>6606</v>
      </c>
      <c r="G7" s="25" t="s">
        <v>54</v>
      </c>
      <c r="H7" s="132" t="s">
        <v>6607</v>
      </c>
      <c r="I7" s="132" t="s">
        <v>23</v>
      </c>
      <c r="J7" s="36" t="s">
        <v>6608</v>
      </c>
      <c r="K7" s="22" t="s">
        <v>46</v>
      </c>
      <c r="L7" s="22">
        <v>316</v>
      </c>
      <c r="M7" s="31" t="s">
        <v>6609</v>
      </c>
      <c r="N7" s="132" t="s">
        <v>29</v>
      </c>
      <c r="O7" s="18" t="s">
        <v>6610</v>
      </c>
    </row>
  </sheetData>
  <hyperlinks>
    <hyperlink ref="J2" r:id="rId1" xr:uid="{00000000-0004-0000-0600-000000000000}"/>
    <hyperlink ref="O2" r:id="rId2" xr:uid="{00000000-0004-0000-0600-000001000000}"/>
    <hyperlink ref="J3" r:id="rId3" xr:uid="{00000000-0004-0000-0600-000002000000}"/>
    <hyperlink ref="O3" r:id="rId4" xr:uid="{00000000-0004-0000-0600-000003000000}"/>
    <hyperlink ref="J4" r:id="rId5" location="semester-4" xr:uid="{00000000-0004-0000-0600-000004000000}"/>
    <hyperlink ref="O4" r:id="rId6" xr:uid="{00000000-0004-0000-0600-000005000000}"/>
    <hyperlink ref="J5" r:id="rId7" xr:uid="{00000000-0004-0000-0600-000006000000}"/>
    <hyperlink ref="O5" r:id="rId8" xr:uid="{00000000-0004-0000-0600-000007000000}"/>
    <hyperlink ref="J6" r:id="rId9" xr:uid="{00000000-0004-0000-0600-000008000000}"/>
    <hyperlink ref="O6" r:id="rId10" xr:uid="{00000000-0004-0000-0600-000009000000}"/>
    <hyperlink ref="J7" r:id="rId11" xr:uid="{00000000-0004-0000-0600-00000A000000}"/>
    <hyperlink ref="O7" r:id="rId12" xr:uid="{00000000-0004-0000-0600-00000B000000}"/>
  </hyperlinks>
  <pageMargins left="0.7" right="0.7" top="0.75" bottom="0.75" header="0.3" footer="0.3"/>
  <tableParts count="1">
    <tablePart r:id="rId1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CE13"/>
    <outlinePr summaryBelow="0" summaryRight="0"/>
  </sheetPr>
  <dimension ref="A1:O3"/>
  <sheetViews>
    <sheetView workbookViewId="0"/>
  </sheetViews>
  <sheetFormatPr defaultColWidth="12.6328125" defaultRowHeight="15" customHeight="1"/>
  <cols>
    <col min="2" max="2" width="56.26953125" customWidth="1"/>
    <col min="3" max="3" width="35.6328125" customWidth="1"/>
    <col min="6" max="6" width="22.6328125" customWidth="1"/>
    <col min="8" max="8" width="46.453125" customWidth="1"/>
    <col min="10" max="10" width="62.453125" customWidth="1"/>
    <col min="12" max="12" width="14.36328125" customWidth="1"/>
    <col min="13" max="13" width="192" customWidth="1"/>
    <col min="15" max="15" width="71.08984375" customWidth="1"/>
  </cols>
  <sheetData>
    <row r="1" spans="1:15">
      <c r="A1" s="128" t="s">
        <v>0</v>
      </c>
      <c r="B1" s="128" t="s">
        <v>1</v>
      </c>
      <c r="C1" s="128" t="s">
        <v>2</v>
      </c>
      <c r="D1" s="128" t="s">
        <v>3</v>
      </c>
      <c r="E1" s="128" t="s">
        <v>4</v>
      </c>
      <c r="F1" s="128" t="s">
        <v>5</v>
      </c>
      <c r="G1" s="128" t="s">
        <v>6</v>
      </c>
      <c r="H1" s="128" t="s">
        <v>7</v>
      </c>
      <c r="I1" s="128" t="s">
        <v>8</v>
      </c>
      <c r="J1" s="128" t="s">
        <v>9</v>
      </c>
      <c r="K1" s="129" t="s">
        <v>6005</v>
      </c>
      <c r="L1" s="129" t="s">
        <v>6539</v>
      </c>
      <c r="M1" s="128" t="s">
        <v>13</v>
      </c>
      <c r="N1" s="130" t="s">
        <v>14</v>
      </c>
      <c r="O1" s="3" t="s">
        <v>6006</v>
      </c>
    </row>
    <row r="2" spans="1:15">
      <c r="A2" s="33">
        <f t="shared" ref="A2:A3" si="0">ROW(A1)</f>
        <v>1</v>
      </c>
      <c r="B2" s="144" t="s">
        <v>6611</v>
      </c>
      <c r="C2" s="144" t="s">
        <v>6612</v>
      </c>
      <c r="D2" s="15" t="s">
        <v>18</v>
      </c>
      <c r="E2" s="15" t="s">
        <v>52</v>
      </c>
      <c r="F2" s="188" t="s">
        <v>6613</v>
      </c>
      <c r="G2" s="22" t="s">
        <v>54</v>
      </c>
      <c r="H2" s="132" t="s">
        <v>6614</v>
      </c>
      <c r="I2" s="132" t="s">
        <v>23</v>
      </c>
      <c r="J2" s="36" t="s">
        <v>6615</v>
      </c>
      <c r="K2" s="22" t="s">
        <v>38</v>
      </c>
      <c r="L2" s="22" t="s">
        <v>38</v>
      </c>
      <c r="M2" s="31" t="s">
        <v>6616</v>
      </c>
      <c r="N2" s="132" t="s">
        <v>29</v>
      </c>
      <c r="O2" s="11" t="s">
        <v>4038</v>
      </c>
    </row>
    <row r="3" spans="1:15">
      <c r="A3" s="33">
        <f t="shared" si="0"/>
        <v>2</v>
      </c>
      <c r="B3" s="144" t="s">
        <v>6617</v>
      </c>
      <c r="C3" s="144" t="s">
        <v>6618</v>
      </c>
      <c r="D3" s="15" t="s">
        <v>18</v>
      </c>
      <c r="E3" s="15" t="s">
        <v>52</v>
      </c>
      <c r="F3" s="189" t="s">
        <v>6619</v>
      </c>
      <c r="G3" s="22" t="s">
        <v>54</v>
      </c>
      <c r="H3" s="132" t="s">
        <v>6620</v>
      </c>
      <c r="I3" s="132" t="s">
        <v>23</v>
      </c>
      <c r="J3" s="133" t="s">
        <v>6621</v>
      </c>
      <c r="K3" s="22" t="s">
        <v>38</v>
      </c>
      <c r="L3" s="22" t="s">
        <v>38</v>
      </c>
      <c r="M3" s="31" t="s">
        <v>6622</v>
      </c>
      <c r="N3" s="132" t="s">
        <v>29</v>
      </c>
      <c r="O3" s="18" t="s">
        <v>6623</v>
      </c>
    </row>
  </sheetData>
  <hyperlinks>
    <hyperlink ref="F2" r:id="rId1" xr:uid="{00000000-0004-0000-0700-000000000000}"/>
    <hyperlink ref="J2" r:id="rId2" xr:uid="{00000000-0004-0000-0700-000001000000}"/>
    <hyperlink ref="F3" r:id="rId3" xr:uid="{00000000-0004-0000-0700-000002000000}"/>
    <hyperlink ref="J3" r:id="rId4" xr:uid="{00000000-0004-0000-0700-000003000000}"/>
    <hyperlink ref="O3" r:id="rId5" xr:uid="{00000000-0004-0000-0700-000004000000}"/>
  </hyperlinks>
  <pageMargins left="0.7" right="0.7" top="0.75" bottom="0.75" header="0.3" footer="0.3"/>
  <tableParts count="1">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CE13"/>
    <outlinePr summaryBelow="0" summaryRight="0"/>
  </sheetPr>
  <dimension ref="A1:O7"/>
  <sheetViews>
    <sheetView workbookViewId="0"/>
  </sheetViews>
  <sheetFormatPr defaultColWidth="12.6328125" defaultRowHeight="15" customHeight="1"/>
  <cols>
    <col min="2" max="2" width="27.7265625" customWidth="1"/>
    <col min="3" max="3" width="46.26953125" customWidth="1"/>
    <col min="6" max="6" width="22.6328125" customWidth="1"/>
    <col min="7" max="7" width="19.453125" customWidth="1"/>
    <col min="8" max="8" width="53.6328125" customWidth="1"/>
    <col min="10" max="10" width="68" customWidth="1"/>
    <col min="12" max="12" width="14.36328125" customWidth="1"/>
    <col min="13" max="13" width="216.90625" customWidth="1"/>
    <col min="14" max="14" width="17.08984375" customWidth="1"/>
    <col min="15" max="15" width="62.90625" customWidth="1"/>
  </cols>
  <sheetData>
    <row r="1" spans="1:15">
      <c r="A1" s="128" t="s">
        <v>0</v>
      </c>
      <c r="B1" s="128" t="s">
        <v>1</v>
      </c>
      <c r="C1" s="128" t="s">
        <v>2</v>
      </c>
      <c r="D1" s="128" t="s">
        <v>3</v>
      </c>
      <c r="E1" s="128" t="s">
        <v>4</v>
      </c>
      <c r="F1" s="128" t="s">
        <v>5</v>
      </c>
      <c r="G1" s="128" t="s">
        <v>6</v>
      </c>
      <c r="H1" s="128" t="s">
        <v>7</v>
      </c>
      <c r="I1" s="128" t="s">
        <v>8</v>
      </c>
      <c r="J1" s="128" t="s">
        <v>9</v>
      </c>
      <c r="K1" s="129" t="s">
        <v>6005</v>
      </c>
      <c r="L1" s="129" t="s">
        <v>6539</v>
      </c>
      <c r="M1" s="128" t="s">
        <v>13</v>
      </c>
      <c r="N1" s="130" t="s">
        <v>14</v>
      </c>
      <c r="O1" s="3" t="s">
        <v>6006</v>
      </c>
    </row>
    <row r="2" spans="1:15">
      <c r="A2" s="33">
        <f t="shared" ref="A2:A7" si="0">ROW(A1)</f>
        <v>1</v>
      </c>
      <c r="B2" s="144" t="s">
        <v>6624</v>
      </c>
      <c r="C2" s="144" t="s">
        <v>6625</v>
      </c>
      <c r="D2" s="15" t="s">
        <v>18</v>
      </c>
      <c r="E2" s="15" t="s">
        <v>199</v>
      </c>
      <c r="F2" s="134" t="s">
        <v>6626</v>
      </c>
      <c r="G2" s="10" t="s">
        <v>649</v>
      </c>
      <c r="H2" s="132" t="s">
        <v>5956</v>
      </c>
      <c r="I2" s="132" t="s">
        <v>23</v>
      </c>
      <c r="J2" s="36" t="s">
        <v>6627</v>
      </c>
      <c r="K2" s="22" t="s">
        <v>875</v>
      </c>
      <c r="L2" s="22">
        <v>407</v>
      </c>
      <c r="M2" s="31" t="s">
        <v>6628</v>
      </c>
      <c r="N2" s="132" t="s">
        <v>6629</v>
      </c>
      <c r="O2" s="18" t="s">
        <v>6630</v>
      </c>
    </row>
    <row r="3" spans="1:15">
      <c r="A3" s="33">
        <f t="shared" si="0"/>
        <v>2</v>
      </c>
      <c r="B3" s="144" t="s">
        <v>6631</v>
      </c>
      <c r="C3" s="144" t="s">
        <v>6632</v>
      </c>
      <c r="D3" s="15" t="s">
        <v>18</v>
      </c>
      <c r="E3" s="15" t="s">
        <v>52</v>
      </c>
      <c r="F3" s="189" t="s">
        <v>6633</v>
      </c>
      <c r="G3" s="22" t="s">
        <v>54</v>
      </c>
      <c r="H3" s="132" t="s">
        <v>6634</v>
      </c>
      <c r="I3" s="132" t="s">
        <v>23</v>
      </c>
      <c r="J3" s="36" t="s">
        <v>6635</v>
      </c>
      <c r="K3" s="22">
        <v>237</v>
      </c>
      <c r="L3" s="22">
        <v>109</v>
      </c>
      <c r="M3" s="31" t="s">
        <v>6636</v>
      </c>
      <c r="N3" s="132" t="s">
        <v>6637</v>
      </c>
      <c r="O3" s="18" t="s">
        <v>6638</v>
      </c>
    </row>
    <row r="4" spans="1:15">
      <c r="A4" s="33">
        <f t="shared" si="0"/>
        <v>3</v>
      </c>
      <c r="B4" s="144" t="s">
        <v>6639</v>
      </c>
      <c r="C4" s="144" t="s">
        <v>6640</v>
      </c>
      <c r="D4" s="15" t="s">
        <v>18</v>
      </c>
      <c r="E4" s="15" t="s">
        <v>52</v>
      </c>
      <c r="F4" s="186" t="s">
        <v>6641</v>
      </c>
      <c r="G4" s="22" t="s">
        <v>54</v>
      </c>
      <c r="H4" s="132" t="s">
        <v>442</v>
      </c>
      <c r="I4" s="132" t="s">
        <v>23</v>
      </c>
      <c r="J4" s="36" t="s">
        <v>6642</v>
      </c>
      <c r="K4" s="22">
        <v>419</v>
      </c>
      <c r="L4" s="22">
        <v>214</v>
      </c>
      <c r="M4" s="31" t="s">
        <v>6643</v>
      </c>
      <c r="N4" s="132" t="s">
        <v>29</v>
      </c>
      <c r="O4" s="18" t="s">
        <v>6644</v>
      </c>
    </row>
    <row r="5" spans="1:15">
      <c r="A5" s="33">
        <f t="shared" si="0"/>
        <v>4</v>
      </c>
      <c r="B5" s="144" t="s">
        <v>6645</v>
      </c>
      <c r="C5" s="144" t="s">
        <v>6646</v>
      </c>
      <c r="D5" s="15" t="s">
        <v>18</v>
      </c>
      <c r="E5" s="15" t="s">
        <v>52</v>
      </c>
      <c r="F5" s="134" t="s">
        <v>6647</v>
      </c>
      <c r="G5" s="22" t="s">
        <v>54</v>
      </c>
      <c r="H5" s="132" t="s">
        <v>442</v>
      </c>
      <c r="I5" s="132" t="s">
        <v>23</v>
      </c>
      <c r="J5" s="36" t="s">
        <v>6648</v>
      </c>
      <c r="K5" s="22" t="s">
        <v>38</v>
      </c>
      <c r="L5" s="22" t="s">
        <v>38</v>
      </c>
      <c r="M5" s="31" t="s">
        <v>6649</v>
      </c>
      <c r="N5" s="132" t="s">
        <v>6629</v>
      </c>
      <c r="O5" s="18" t="s">
        <v>6650</v>
      </c>
    </row>
    <row r="6" spans="1:15">
      <c r="A6" s="33">
        <f t="shared" si="0"/>
        <v>5</v>
      </c>
      <c r="B6" s="144" t="s">
        <v>6651</v>
      </c>
      <c r="C6" s="144" t="s">
        <v>6652</v>
      </c>
      <c r="D6" s="15" t="s">
        <v>267</v>
      </c>
      <c r="E6" s="15" t="s">
        <v>199</v>
      </c>
      <c r="F6" s="134" t="s">
        <v>6653</v>
      </c>
      <c r="G6" s="10" t="s">
        <v>649</v>
      </c>
      <c r="H6" s="132" t="s">
        <v>6654</v>
      </c>
      <c r="I6" s="132" t="s">
        <v>23</v>
      </c>
      <c r="J6" s="36" t="s">
        <v>6655</v>
      </c>
      <c r="K6" s="22" t="s">
        <v>6656</v>
      </c>
      <c r="L6" s="22" t="s">
        <v>6553</v>
      </c>
      <c r="M6" s="31" t="s">
        <v>6657</v>
      </c>
      <c r="N6" s="132" t="s">
        <v>6629</v>
      </c>
      <c r="O6" s="36" t="s">
        <v>6658</v>
      </c>
    </row>
    <row r="7" spans="1:15">
      <c r="A7" s="33">
        <f t="shared" si="0"/>
        <v>6</v>
      </c>
      <c r="B7" s="144" t="s">
        <v>6651</v>
      </c>
      <c r="C7" s="144" t="s">
        <v>6659</v>
      </c>
      <c r="D7" s="15" t="s">
        <v>117</v>
      </c>
      <c r="E7" s="15" t="s">
        <v>199</v>
      </c>
      <c r="F7" s="134" t="s">
        <v>6660</v>
      </c>
      <c r="G7" s="8" t="s">
        <v>172</v>
      </c>
      <c r="H7" s="132" t="s">
        <v>6661</v>
      </c>
      <c r="I7" s="132" t="s">
        <v>23</v>
      </c>
      <c r="J7" s="133" t="s">
        <v>6662</v>
      </c>
      <c r="K7" s="22" t="s">
        <v>6656</v>
      </c>
      <c r="L7" s="22" t="s">
        <v>6553</v>
      </c>
      <c r="M7" s="31" t="s">
        <v>6663</v>
      </c>
      <c r="N7" s="132" t="s">
        <v>6629</v>
      </c>
      <c r="O7" s="36" t="s">
        <v>6658</v>
      </c>
    </row>
  </sheetData>
  <hyperlinks>
    <hyperlink ref="J2" r:id="rId1" xr:uid="{00000000-0004-0000-0800-000000000000}"/>
    <hyperlink ref="O2" r:id="rId2" xr:uid="{00000000-0004-0000-0800-000001000000}"/>
    <hyperlink ref="F3" r:id="rId3" xr:uid="{00000000-0004-0000-0800-000002000000}"/>
    <hyperlink ref="J3" r:id="rId4" xr:uid="{00000000-0004-0000-0800-000003000000}"/>
    <hyperlink ref="O3" r:id="rId5" xr:uid="{00000000-0004-0000-0800-000004000000}"/>
    <hyperlink ref="J4" r:id="rId6" xr:uid="{00000000-0004-0000-0800-000005000000}"/>
    <hyperlink ref="O4" r:id="rId7" xr:uid="{00000000-0004-0000-0800-000006000000}"/>
    <hyperlink ref="J5" r:id="rId8" xr:uid="{00000000-0004-0000-0800-000007000000}"/>
    <hyperlink ref="O5" r:id="rId9" xr:uid="{00000000-0004-0000-0800-000008000000}"/>
    <hyperlink ref="J6" r:id="rId10" xr:uid="{00000000-0004-0000-0800-000009000000}"/>
    <hyperlink ref="O6" r:id="rId11" xr:uid="{00000000-0004-0000-0800-00000A000000}"/>
    <hyperlink ref="J7" r:id="rId12" xr:uid="{00000000-0004-0000-0800-00000B000000}"/>
    <hyperlink ref="O7" r:id="rId13" xr:uid="{00000000-0004-0000-0800-00000C000000}"/>
  </hyperlinks>
  <pageMargins left="0.7" right="0.7" top="0.75" bottom="0.75" header="0.3" footer="0.3"/>
  <tableParts count="1">
    <tablePart r:id="rId1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CE13"/>
    <outlinePr summaryBelow="0" summaryRight="0"/>
  </sheetPr>
  <dimension ref="A1:O941"/>
  <sheetViews>
    <sheetView workbookViewId="0"/>
  </sheetViews>
  <sheetFormatPr defaultColWidth="12.6328125" defaultRowHeight="15" customHeight="1"/>
  <cols>
    <col min="2" max="2" width="29.26953125" customWidth="1"/>
    <col min="3" max="3" width="30.36328125" customWidth="1"/>
    <col min="6" max="6" width="22.6328125" customWidth="1"/>
    <col min="8" max="8" width="39.36328125" customWidth="1"/>
    <col min="10" max="10" width="106.36328125" customWidth="1"/>
    <col min="12" max="12" width="14.36328125" customWidth="1"/>
    <col min="13" max="13" width="263.453125" customWidth="1"/>
    <col min="15" max="15" width="68.453125" customWidth="1"/>
  </cols>
  <sheetData>
    <row r="1" spans="1:15">
      <c r="A1" s="128" t="s">
        <v>0</v>
      </c>
      <c r="B1" s="128" t="s">
        <v>1</v>
      </c>
      <c r="C1" s="128" t="s">
        <v>2</v>
      </c>
      <c r="D1" s="128" t="s">
        <v>3</v>
      </c>
      <c r="E1" s="128" t="s">
        <v>4</v>
      </c>
      <c r="F1" s="190" t="s">
        <v>5</v>
      </c>
      <c r="G1" s="128" t="s">
        <v>6</v>
      </c>
      <c r="H1" s="128" t="s">
        <v>7</v>
      </c>
      <c r="I1" s="128" t="s">
        <v>8</v>
      </c>
      <c r="J1" s="128" t="s">
        <v>9</v>
      </c>
      <c r="K1" s="129" t="s">
        <v>6005</v>
      </c>
      <c r="L1" s="129" t="s">
        <v>6539</v>
      </c>
      <c r="M1" s="128" t="s">
        <v>13</v>
      </c>
      <c r="N1" s="130" t="s">
        <v>14</v>
      </c>
      <c r="O1" s="3" t="s">
        <v>6006</v>
      </c>
    </row>
    <row r="2" spans="1:15">
      <c r="A2" s="33">
        <f t="shared" ref="A2:A5" si="0">ROW(A1)</f>
        <v>1</v>
      </c>
      <c r="B2" s="131" t="s">
        <v>6664</v>
      </c>
      <c r="C2" s="144" t="s">
        <v>6665</v>
      </c>
      <c r="D2" s="15" t="s">
        <v>18</v>
      </c>
      <c r="E2" s="15" t="s">
        <v>52</v>
      </c>
      <c r="F2" s="188" t="s">
        <v>6666</v>
      </c>
      <c r="G2" s="22" t="s">
        <v>54</v>
      </c>
      <c r="H2" s="132" t="s">
        <v>6667</v>
      </c>
      <c r="I2" s="177" t="s">
        <v>23</v>
      </c>
      <c r="J2" s="44" t="s">
        <v>6668</v>
      </c>
      <c r="K2" s="22">
        <v>584</v>
      </c>
      <c r="L2" s="22">
        <v>190</v>
      </c>
      <c r="M2" s="31" t="s">
        <v>6669</v>
      </c>
      <c r="N2" s="132" t="s">
        <v>29</v>
      </c>
      <c r="O2" s="18" t="s">
        <v>6670</v>
      </c>
    </row>
    <row r="3" spans="1:15">
      <c r="A3" s="33">
        <f t="shared" si="0"/>
        <v>2</v>
      </c>
      <c r="B3" s="10" t="s">
        <v>6671</v>
      </c>
      <c r="C3" s="144" t="s">
        <v>6672</v>
      </c>
      <c r="D3" s="15" t="s">
        <v>18</v>
      </c>
      <c r="E3" s="15" t="s">
        <v>52</v>
      </c>
      <c r="F3" s="188" t="s">
        <v>6673</v>
      </c>
      <c r="G3" s="22" t="s">
        <v>54</v>
      </c>
      <c r="H3" s="132" t="s">
        <v>231</v>
      </c>
      <c r="I3" s="177" t="s">
        <v>23</v>
      </c>
      <c r="J3" s="36" t="s">
        <v>6674</v>
      </c>
      <c r="K3" s="22" t="s">
        <v>875</v>
      </c>
      <c r="L3" s="22">
        <v>485</v>
      </c>
      <c r="M3" s="31" t="s">
        <v>6675</v>
      </c>
      <c r="N3" s="132" t="s">
        <v>29</v>
      </c>
      <c r="O3" s="18" t="s">
        <v>6676</v>
      </c>
    </row>
    <row r="4" spans="1:15">
      <c r="A4" s="33">
        <f t="shared" si="0"/>
        <v>3</v>
      </c>
      <c r="B4" s="10" t="s">
        <v>6677</v>
      </c>
      <c r="C4" s="144" t="s">
        <v>6678</v>
      </c>
      <c r="D4" s="15" t="s">
        <v>18</v>
      </c>
      <c r="E4" s="15" t="s">
        <v>199</v>
      </c>
      <c r="F4" s="189" t="s">
        <v>6679</v>
      </c>
      <c r="G4" s="22" t="s">
        <v>54</v>
      </c>
      <c r="H4" s="132" t="s">
        <v>4381</v>
      </c>
      <c r="I4" s="177" t="s">
        <v>23</v>
      </c>
      <c r="J4" s="36" t="s">
        <v>6680</v>
      </c>
      <c r="K4" s="22" t="s">
        <v>38</v>
      </c>
      <c r="L4" s="22" t="s">
        <v>38</v>
      </c>
      <c r="M4" s="31" t="s">
        <v>6681</v>
      </c>
      <c r="N4" s="132" t="s">
        <v>29</v>
      </c>
      <c r="O4" s="18" t="s">
        <v>6682</v>
      </c>
    </row>
    <row r="5" spans="1:15">
      <c r="A5" s="33">
        <f t="shared" si="0"/>
        <v>4</v>
      </c>
      <c r="B5" s="10" t="s">
        <v>6683</v>
      </c>
      <c r="C5" s="144" t="s">
        <v>6684</v>
      </c>
      <c r="D5" s="15" t="s">
        <v>18</v>
      </c>
      <c r="E5" s="15" t="s">
        <v>52</v>
      </c>
      <c r="F5" s="134" t="s">
        <v>6666</v>
      </c>
      <c r="G5" s="22" t="s">
        <v>54</v>
      </c>
      <c r="H5" s="132" t="s">
        <v>120</v>
      </c>
      <c r="I5" s="177" t="s">
        <v>23</v>
      </c>
      <c r="J5" s="36" t="s">
        <v>6685</v>
      </c>
      <c r="K5" s="22" t="s">
        <v>875</v>
      </c>
      <c r="L5" s="22">
        <v>370</v>
      </c>
      <c r="M5" s="31" t="s">
        <v>6686</v>
      </c>
      <c r="N5" s="132" t="s">
        <v>29</v>
      </c>
      <c r="O5" s="18" t="s">
        <v>6687</v>
      </c>
    </row>
    <row r="6" spans="1:15">
      <c r="F6" s="191"/>
      <c r="J6" s="121"/>
    </row>
    <row r="7" spans="1:15">
      <c r="F7" s="191"/>
      <c r="J7" s="121"/>
    </row>
    <row r="8" spans="1:15">
      <c r="F8" s="191"/>
      <c r="J8" s="121"/>
    </row>
    <row r="9" spans="1:15">
      <c r="F9" s="191"/>
      <c r="J9" s="121"/>
    </row>
    <row r="10" spans="1:15">
      <c r="F10" s="191"/>
      <c r="J10" s="121"/>
    </row>
    <row r="11" spans="1:15">
      <c r="F11" s="191"/>
      <c r="J11" s="121"/>
    </row>
    <row r="12" spans="1:15">
      <c r="F12" s="191"/>
      <c r="J12" s="121"/>
    </row>
    <row r="13" spans="1:15">
      <c r="F13" s="191"/>
      <c r="J13" s="121"/>
    </row>
    <row r="14" spans="1:15">
      <c r="F14" s="191"/>
      <c r="J14" s="121"/>
    </row>
    <row r="15" spans="1:15">
      <c r="F15" s="191"/>
      <c r="J15" s="121"/>
    </row>
    <row r="16" spans="1:15">
      <c r="F16" s="191"/>
      <c r="J16" s="121"/>
    </row>
    <row r="17" spans="6:10">
      <c r="F17" s="191"/>
      <c r="J17" s="121"/>
    </row>
    <row r="18" spans="6:10">
      <c r="F18" s="191"/>
      <c r="J18" s="121"/>
    </row>
    <row r="19" spans="6:10">
      <c r="F19" s="191"/>
      <c r="J19" s="121"/>
    </row>
    <row r="20" spans="6:10">
      <c r="F20" s="191"/>
      <c r="J20" s="121"/>
    </row>
    <row r="21" spans="6:10">
      <c r="F21" s="191"/>
      <c r="J21" s="121"/>
    </row>
    <row r="22" spans="6:10">
      <c r="F22" s="191"/>
      <c r="J22" s="121"/>
    </row>
    <row r="23" spans="6:10">
      <c r="F23" s="191"/>
      <c r="J23" s="121"/>
    </row>
    <row r="24" spans="6:10">
      <c r="F24" s="191"/>
      <c r="J24" s="121"/>
    </row>
    <row r="25" spans="6:10">
      <c r="F25" s="191"/>
      <c r="J25" s="121"/>
    </row>
    <row r="26" spans="6:10">
      <c r="F26" s="191"/>
      <c r="J26" s="121"/>
    </row>
    <row r="27" spans="6:10">
      <c r="F27" s="191"/>
      <c r="J27" s="121"/>
    </row>
    <row r="28" spans="6:10">
      <c r="F28" s="191"/>
      <c r="J28" s="121"/>
    </row>
    <row r="29" spans="6:10">
      <c r="F29" s="191"/>
      <c r="J29" s="121"/>
    </row>
    <row r="30" spans="6:10">
      <c r="F30" s="191"/>
      <c r="J30" s="121"/>
    </row>
    <row r="31" spans="6:10">
      <c r="F31" s="191"/>
      <c r="J31" s="121"/>
    </row>
    <row r="32" spans="6:10">
      <c r="F32" s="191"/>
      <c r="J32" s="121"/>
    </row>
    <row r="33" spans="6:10">
      <c r="F33" s="191"/>
      <c r="J33" s="121"/>
    </row>
    <row r="34" spans="6:10">
      <c r="F34" s="191"/>
      <c r="J34" s="121"/>
    </row>
    <row r="35" spans="6:10">
      <c r="F35" s="191"/>
      <c r="J35" s="121"/>
    </row>
    <row r="36" spans="6:10">
      <c r="F36" s="191"/>
      <c r="J36" s="121"/>
    </row>
    <row r="37" spans="6:10">
      <c r="F37" s="191"/>
      <c r="J37" s="121"/>
    </row>
    <row r="38" spans="6:10">
      <c r="F38" s="191"/>
      <c r="J38" s="121"/>
    </row>
    <row r="39" spans="6:10">
      <c r="F39" s="191"/>
      <c r="J39" s="121"/>
    </row>
    <row r="40" spans="6:10">
      <c r="F40" s="191"/>
      <c r="J40" s="121"/>
    </row>
    <row r="41" spans="6:10">
      <c r="F41" s="191"/>
      <c r="J41" s="121"/>
    </row>
    <row r="42" spans="6:10">
      <c r="F42" s="191"/>
      <c r="J42" s="121"/>
    </row>
    <row r="43" spans="6:10">
      <c r="F43" s="191"/>
      <c r="J43" s="121"/>
    </row>
    <row r="44" spans="6:10">
      <c r="F44" s="191"/>
      <c r="J44" s="121"/>
    </row>
    <row r="45" spans="6:10">
      <c r="F45" s="191"/>
      <c r="J45" s="121"/>
    </row>
    <row r="46" spans="6:10">
      <c r="F46" s="191"/>
      <c r="J46" s="121"/>
    </row>
    <row r="47" spans="6:10">
      <c r="F47" s="191"/>
      <c r="J47" s="121"/>
    </row>
    <row r="48" spans="6:10">
      <c r="F48" s="191"/>
      <c r="J48" s="121"/>
    </row>
    <row r="49" spans="6:10">
      <c r="F49" s="191"/>
      <c r="J49" s="121"/>
    </row>
    <row r="50" spans="6:10">
      <c r="F50" s="191"/>
      <c r="J50" s="121"/>
    </row>
    <row r="51" spans="6:10">
      <c r="F51" s="191"/>
      <c r="J51" s="121"/>
    </row>
    <row r="52" spans="6:10">
      <c r="F52" s="191"/>
      <c r="J52" s="121"/>
    </row>
    <row r="53" spans="6:10">
      <c r="F53" s="191"/>
      <c r="J53" s="121"/>
    </row>
    <row r="54" spans="6:10">
      <c r="F54" s="191"/>
      <c r="J54" s="121"/>
    </row>
    <row r="55" spans="6:10">
      <c r="F55" s="191"/>
      <c r="J55" s="121"/>
    </row>
    <row r="56" spans="6:10">
      <c r="F56" s="191"/>
      <c r="J56" s="121"/>
    </row>
    <row r="57" spans="6:10">
      <c r="F57" s="191"/>
      <c r="J57" s="121"/>
    </row>
    <row r="58" spans="6:10">
      <c r="F58" s="191"/>
      <c r="J58" s="121"/>
    </row>
    <row r="59" spans="6:10">
      <c r="F59" s="191"/>
      <c r="J59" s="121"/>
    </row>
    <row r="60" spans="6:10">
      <c r="F60" s="191"/>
      <c r="J60" s="121"/>
    </row>
    <row r="61" spans="6:10">
      <c r="F61" s="191"/>
      <c r="J61" s="121"/>
    </row>
    <row r="62" spans="6:10">
      <c r="F62" s="191"/>
      <c r="J62" s="121"/>
    </row>
    <row r="63" spans="6:10">
      <c r="F63" s="191"/>
      <c r="J63" s="121"/>
    </row>
    <row r="64" spans="6:10">
      <c r="F64" s="191"/>
      <c r="J64" s="121"/>
    </row>
    <row r="65" spans="6:10">
      <c r="F65" s="191"/>
      <c r="J65" s="121"/>
    </row>
    <row r="66" spans="6:10">
      <c r="F66" s="191"/>
      <c r="J66" s="121"/>
    </row>
    <row r="67" spans="6:10">
      <c r="F67" s="191"/>
      <c r="J67" s="121"/>
    </row>
    <row r="68" spans="6:10">
      <c r="F68" s="191"/>
      <c r="J68" s="121"/>
    </row>
    <row r="69" spans="6:10">
      <c r="F69" s="191"/>
      <c r="J69" s="121"/>
    </row>
    <row r="70" spans="6:10">
      <c r="F70" s="191"/>
      <c r="J70" s="121"/>
    </row>
    <row r="71" spans="6:10">
      <c r="F71" s="191"/>
      <c r="J71" s="121"/>
    </row>
    <row r="72" spans="6:10">
      <c r="F72" s="191"/>
      <c r="J72" s="121"/>
    </row>
    <row r="73" spans="6:10">
      <c r="F73" s="191"/>
      <c r="J73" s="121"/>
    </row>
    <row r="74" spans="6:10">
      <c r="F74" s="191"/>
      <c r="J74" s="121"/>
    </row>
    <row r="75" spans="6:10">
      <c r="F75" s="191"/>
      <c r="J75" s="121"/>
    </row>
    <row r="76" spans="6:10">
      <c r="F76" s="191"/>
      <c r="J76" s="121"/>
    </row>
    <row r="77" spans="6:10">
      <c r="F77" s="191"/>
      <c r="J77" s="121"/>
    </row>
    <row r="78" spans="6:10">
      <c r="F78" s="191"/>
      <c r="J78" s="121"/>
    </row>
    <row r="79" spans="6:10">
      <c r="F79" s="191"/>
      <c r="J79" s="121"/>
    </row>
    <row r="80" spans="6:10">
      <c r="F80" s="191"/>
      <c r="J80" s="121"/>
    </row>
    <row r="81" spans="6:10">
      <c r="F81" s="191"/>
      <c r="J81" s="121"/>
    </row>
    <row r="82" spans="6:10">
      <c r="F82" s="191"/>
      <c r="J82" s="121"/>
    </row>
    <row r="83" spans="6:10">
      <c r="F83" s="191"/>
      <c r="J83" s="121"/>
    </row>
    <row r="84" spans="6:10">
      <c r="F84" s="191"/>
      <c r="J84" s="121"/>
    </row>
    <row r="85" spans="6:10">
      <c r="F85" s="191"/>
      <c r="J85" s="121"/>
    </row>
    <row r="86" spans="6:10">
      <c r="F86" s="191"/>
      <c r="J86" s="121"/>
    </row>
    <row r="87" spans="6:10">
      <c r="F87" s="191"/>
      <c r="J87" s="121"/>
    </row>
    <row r="88" spans="6:10">
      <c r="F88" s="191"/>
      <c r="J88" s="121"/>
    </row>
    <row r="89" spans="6:10">
      <c r="F89" s="191"/>
      <c r="J89" s="121"/>
    </row>
    <row r="90" spans="6:10">
      <c r="F90" s="191"/>
      <c r="J90" s="121"/>
    </row>
    <row r="91" spans="6:10">
      <c r="F91" s="191"/>
      <c r="J91" s="121"/>
    </row>
    <row r="92" spans="6:10">
      <c r="F92" s="191"/>
      <c r="J92" s="121"/>
    </row>
    <row r="93" spans="6:10">
      <c r="F93" s="191"/>
      <c r="J93" s="121"/>
    </row>
    <row r="94" spans="6:10">
      <c r="F94" s="191"/>
      <c r="J94" s="121"/>
    </row>
    <row r="95" spans="6:10">
      <c r="F95" s="191"/>
      <c r="J95" s="121"/>
    </row>
    <row r="96" spans="6:10">
      <c r="F96" s="191"/>
      <c r="J96" s="121"/>
    </row>
    <row r="97" spans="6:10">
      <c r="F97" s="191"/>
      <c r="J97" s="121"/>
    </row>
    <row r="98" spans="6:10">
      <c r="F98" s="191"/>
      <c r="J98" s="121"/>
    </row>
    <row r="99" spans="6:10">
      <c r="F99" s="191"/>
      <c r="J99" s="121"/>
    </row>
    <row r="100" spans="6:10">
      <c r="F100" s="191"/>
      <c r="J100" s="121"/>
    </row>
    <row r="101" spans="6:10">
      <c r="F101" s="191"/>
      <c r="J101" s="121"/>
    </row>
    <row r="102" spans="6:10">
      <c r="F102" s="191"/>
      <c r="J102" s="121"/>
    </row>
    <row r="103" spans="6:10">
      <c r="F103" s="191"/>
      <c r="J103" s="121"/>
    </row>
    <row r="104" spans="6:10">
      <c r="F104" s="191"/>
      <c r="J104" s="121"/>
    </row>
    <row r="105" spans="6:10">
      <c r="F105" s="191"/>
      <c r="J105" s="121"/>
    </row>
    <row r="106" spans="6:10">
      <c r="F106" s="191"/>
      <c r="J106" s="121"/>
    </row>
    <row r="107" spans="6:10">
      <c r="F107" s="191"/>
      <c r="J107" s="121"/>
    </row>
    <row r="108" spans="6:10">
      <c r="F108" s="191"/>
      <c r="J108" s="121"/>
    </row>
    <row r="109" spans="6:10">
      <c r="F109" s="191"/>
      <c r="J109" s="121"/>
    </row>
    <row r="110" spans="6:10">
      <c r="F110" s="191"/>
      <c r="J110" s="121"/>
    </row>
    <row r="111" spans="6:10">
      <c r="F111" s="191"/>
      <c r="J111" s="121"/>
    </row>
    <row r="112" spans="6:10">
      <c r="F112" s="191"/>
      <c r="J112" s="121"/>
    </row>
    <row r="113" spans="6:10">
      <c r="F113" s="191"/>
      <c r="J113" s="121"/>
    </row>
    <row r="114" spans="6:10">
      <c r="F114" s="191"/>
      <c r="J114" s="121"/>
    </row>
    <row r="115" spans="6:10">
      <c r="F115" s="191"/>
      <c r="J115" s="121"/>
    </row>
    <row r="116" spans="6:10">
      <c r="F116" s="191"/>
      <c r="J116" s="121"/>
    </row>
    <row r="117" spans="6:10">
      <c r="F117" s="191"/>
      <c r="J117" s="121"/>
    </row>
    <row r="118" spans="6:10">
      <c r="F118" s="191"/>
      <c r="J118" s="121"/>
    </row>
    <row r="119" spans="6:10">
      <c r="F119" s="191"/>
      <c r="J119" s="121"/>
    </row>
    <row r="120" spans="6:10">
      <c r="F120" s="191"/>
      <c r="J120" s="121"/>
    </row>
    <row r="121" spans="6:10">
      <c r="F121" s="191"/>
      <c r="J121" s="121"/>
    </row>
    <row r="122" spans="6:10">
      <c r="F122" s="191"/>
      <c r="J122" s="121"/>
    </row>
    <row r="123" spans="6:10">
      <c r="F123" s="191"/>
      <c r="J123" s="121"/>
    </row>
    <row r="124" spans="6:10">
      <c r="F124" s="191"/>
      <c r="J124" s="121"/>
    </row>
    <row r="125" spans="6:10">
      <c r="F125" s="191"/>
      <c r="J125" s="121"/>
    </row>
    <row r="126" spans="6:10">
      <c r="F126" s="191"/>
      <c r="J126" s="121"/>
    </row>
    <row r="127" spans="6:10">
      <c r="F127" s="191"/>
      <c r="J127" s="121"/>
    </row>
    <row r="128" spans="6:10">
      <c r="F128" s="191"/>
      <c r="J128" s="121"/>
    </row>
    <row r="129" spans="6:10">
      <c r="F129" s="191"/>
      <c r="J129" s="121"/>
    </row>
    <row r="130" spans="6:10">
      <c r="F130" s="191"/>
      <c r="J130" s="121"/>
    </row>
    <row r="131" spans="6:10">
      <c r="F131" s="191"/>
      <c r="J131" s="121"/>
    </row>
    <row r="132" spans="6:10">
      <c r="F132" s="191"/>
      <c r="J132" s="121"/>
    </row>
    <row r="133" spans="6:10">
      <c r="F133" s="191"/>
      <c r="J133" s="121"/>
    </row>
    <row r="134" spans="6:10">
      <c r="F134" s="191"/>
      <c r="J134" s="121"/>
    </row>
    <row r="135" spans="6:10">
      <c r="F135" s="191"/>
      <c r="J135" s="121"/>
    </row>
    <row r="136" spans="6:10">
      <c r="F136" s="191"/>
      <c r="J136" s="121"/>
    </row>
    <row r="137" spans="6:10">
      <c r="F137" s="191"/>
      <c r="J137" s="121"/>
    </row>
    <row r="138" spans="6:10">
      <c r="F138" s="191"/>
      <c r="J138" s="121"/>
    </row>
    <row r="139" spans="6:10">
      <c r="F139" s="191"/>
      <c r="J139" s="121"/>
    </row>
    <row r="140" spans="6:10">
      <c r="F140" s="191"/>
      <c r="J140" s="121"/>
    </row>
    <row r="141" spans="6:10">
      <c r="F141" s="191"/>
      <c r="J141" s="121"/>
    </row>
    <row r="142" spans="6:10">
      <c r="F142" s="191"/>
      <c r="J142" s="121"/>
    </row>
    <row r="143" spans="6:10">
      <c r="F143" s="191"/>
      <c r="J143" s="121"/>
    </row>
    <row r="144" spans="6:10">
      <c r="F144" s="191"/>
      <c r="J144" s="121"/>
    </row>
    <row r="145" spans="6:10">
      <c r="F145" s="191"/>
      <c r="J145" s="121"/>
    </row>
    <row r="146" spans="6:10">
      <c r="F146" s="191"/>
      <c r="J146" s="121"/>
    </row>
    <row r="147" spans="6:10">
      <c r="F147" s="191"/>
      <c r="J147" s="121"/>
    </row>
    <row r="148" spans="6:10">
      <c r="F148" s="191"/>
      <c r="J148" s="121"/>
    </row>
    <row r="149" spans="6:10">
      <c r="F149" s="191"/>
      <c r="J149" s="121"/>
    </row>
    <row r="150" spans="6:10">
      <c r="F150" s="191"/>
      <c r="J150" s="121"/>
    </row>
    <row r="151" spans="6:10">
      <c r="F151" s="191"/>
      <c r="J151" s="121"/>
    </row>
    <row r="152" spans="6:10">
      <c r="F152" s="191"/>
      <c r="J152" s="121"/>
    </row>
    <row r="153" spans="6:10">
      <c r="F153" s="191"/>
      <c r="J153" s="121"/>
    </row>
    <row r="154" spans="6:10">
      <c r="F154" s="191"/>
      <c r="J154" s="121"/>
    </row>
    <row r="155" spans="6:10">
      <c r="F155" s="191"/>
      <c r="J155" s="121"/>
    </row>
    <row r="156" spans="6:10">
      <c r="F156" s="191"/>
      <c r="J156" s="121"/>
    </row>
    <row r="157" spans="6:10">
      <c r="F157" s="191"/>
      <c r="J157" s="121"/>
    </row>
    <row r="158" spans="6:10">
      <c r="F158" s="191"/>
      <c r="J158" s="121"/>
    </row>
    <row r="159" spans="6:10">
      <c r="F159" s="191"/>
      <c r="J159" s="121"/>
    </row>
    <row r="160" spans="6:10">
      <c r="F160" s="191"/>
      <c r="J160" s="121"/>
    </row>
    <row r="161" spans="6:10">
      <c r="F161" s="191"/>
      <c r="J161" s="121"/>
    </row>
    <row r="162" spans="6:10">
      <c r="F162" s="191"/>
      <c r="J162" s="121"/>
    </row>
    <row r="163" spans="6:10">
      <c r="F163" s="191"/>
      <c r="J163" s="121"/>
    </row>
    <row r="164" spans="6:10">
      <c r="F164" s="191"/>
      <c r="J164" s="121"/>
    </row>
    <row r="165" spans="6:10">
      <c r="F165" s="191"/>
      <c r="J165" s="121"/>
    </row>
    <row r="166" spans="6:10">
      <c r="F166" s="191"/>
      <c r="J166" s="121"/>
    </row>
    <row r="167" spans="6:10">
      <c r="F167" s="191"/>
      <c r="J167" s="121"/>
    </row>
    <row r="168" spans="6:10">
      <c r="F168" s="191"/>
      <c r="J168" s="121"/>
    </row>
    <row r="169" spans="6:10">
      <c r="F169" s="191"/>
      <c r="J169" s="121"/>
    </row>
    <row r="170" spans="6:10">
      <c r="F170" s="191"/>
      <c r="J170" s="121"/>
    </row>
    <row r="171" spans="6:10">
      <c r="F171" s="191"/>
      <c r="J171" s="121"/>
    </row>
    <row r="172" spans="6:10">
      <c r="F172" s="191"/>
      <c r="J172" s="121"/>
    </row>
    <row r="173" spans="6:10">
      <c r="F173" s="191"/>
      <c r="J173" s="121"/>
    </row>
    <row r="174" spans="6:10">
      <c r="F174" s="191"/>
      <c r="J174" s="121"/>
    </row>
    <row r="175" spans="6:10">
      <c r="F175" s="191"/>
      <c r="J175" s="121"/>
    </row>
    <row r="176" spans="6:10">
      <c r="F176" s="191"/>
      <c r="J176" s="121"/>
    </row>
    <row r="177" spans="6:10">
      <c r="F177" s="191"/>
      <c r="J177" s="121"/>
    </row>
    <row r="178" spans="6:10">
      <c r="F178" s="191"/>
      <c r="J178" s="121"/>
    </row>
    <row r="179" spans="6:10">
      <c r="F179" s="191"/>
      <c r="J179" s="121"/>
    </row>
    <row r="180" spans="6:10">
      <c r="F180" s="191"/>
      <c r="J180" s="121"/>
    </row>
    <row r="181" spans="6:10">
      <c r="F181" s="191"/>
      <c r="J181" s="121"/>
    </row>
    <row r="182" spans="6:10">
      <c r="F182" s="191"/>
      <c r="J182" s="121"/>
    </row>
    <row r="183" spans="6:10">
      <c r="F183" s="191"/>
      <c r="J183" s="121"/>
    </row>
    <row r="184" spans="6:10">
      <c r="F184" s="191"/>
      <c r="J184" s="121"/>
    </row>
    <row r="185" spans="6:10">
      <c r="F185" s="191"/>
      <c r="J185" s="121"/>
    </row>
    <row r="186" spans="6:10">
      <c r="F186" s="191"/>
      <c r="J186" s="121"/>
    </row>
    <row r="187" spans="6:10">
      <c r="F187" s="191"/>
      <c r="J187" s="121"/>
    </row>
    <row r="188" spans="6:10">
      <c r="F188" s="191"/>
      <c r="J188" s="121"/>
    </row>
    <row r="189" spans="6:10">
      <c r="F189" s="191"/>
      <c r="J189" s="121"/>
    </row>
    <row r="190" spans="6:10">
      <c r="F190" s="191"/>
      <c r="J190" s="121"/>
    </row>
    <row r="191" spans="6:10">
      <c r="F191" s="191"/>
      <c r="J191" s="121"/>
    </row>
    <row r="192" spans="6:10">
      <c r="F192" s="191"/>
      <c r="J192" s="121"/>
    </row>
    <row r="193" spans="6:10">
      <c r="F193" s="191"/>
      <c r="J193" s="121"/>
    </row>
    <row r="194" spans="6:10">
      <c r="F194" s="191"/>
      <c r="J194" s="121"/>
    </row>
    <row r="195" spans="6:10">
      <c r="F195" s="191"/>
      <c r="J195" s="121"/>
    </row>
    <row r="196" spans="6:10">
      <c r="F196" s="191"/>
      <c r="J196" s="121"/>
    </row>
    <row r="197" spans="6:10">
      <c r="F197" s="191"/>
      <c r="J197" s="121"/>
    </row>
    <row r="198" spans="6:10">
      <c r="F198" s="191"/>
      <c r="J198" s="121"/>
    </row>
    <row r="199" spans="6:10">
      <c r="F199" s="191"/>
      <c r="J199" s="121"/>
    </row>
    <row r="200" spans="6:10">
      <c r="F200" s="191"/>
      <c r="J200" s="121"/>
    </row>
    <row r="201" spans="6:10">
      <c r="F201" s="191"/>
      <c r="J201" s="121"/>
    </row>
    <row r="202" spans="6:10">
      <c r="F202" s="191"/>
      <c r="J202" s="121"/>
    </row>
    <row r="203" spans="6:10">
      <c r="F203" s="191"/>
      <c r="J203" s="121"/>
    </row>
    <row r="204" spans="6:10">
      <c r="F204" s="191"/>
      <c r="J204" s="121"/>
    </row>
    <row r="205" spans="6:10">
      <c r="F205" s="191"/>
      <c r="J205" s="121"/>
    </row>
    <row r="206" spans="6:10">
      <c r="F206" s="191"/>
      <c r="J206" s="121"/>
    </row>
    <row r="207" spans="6:10">
      <c r="F207" s="191"/>
      <c r="J207" s="121"/>
    </row>
    <row r="208" spans="6:10">
      <c r="F208" s="191"/>
      <c r="J208" s="121"/>
    </row>
    <row r="209" spans="6:10">
      <c r="F209" s="191"/>
      <c r="J209" s="121"/>
    </row>
    <row r="210" spans="6:10">
      <c r="F210" s="191"/>
      <c r="J210" s="121"/>
    </row>
    <row r="211" spans="6:10">
      <c r="F211" s="191"/>
      <c r="J211" s="121"/>
    </row>
    <row r="212" spans="6:10">
      <c r="F212" s="191"/>
      <c r="J212" s="121"/>
    </row>
    <row r="213" spans="6:10">
      <c r="F213" s="191"/>
      <c r="J213" s="121"/>
    </row>
    <row r="214" spans="6:10">
      <c r="F214" s="191"/>
      <c r="J214" s="121"/>
    </row>
    <row r="215" spans="6:10">
      <c r="F215" s="191"/>
      <c r="J215" s="121"/>
    </row>
    <row r="216" spans="6:10">
      <c r="F216" s="191"/>
      <c r="J216" s="121"/>
    </row>
    <row r="217" spans="6:10">
      <c r="F217" s="191"/>
      <c r="J217" s="121"/>
    </row>
    <row r="218" spans="6:10">
      <c r="F218" s="191"/>
      <c r="J218" s="121"/>
    </row>
    <row r="219" spans="6:10">
      <c r="F219" s="191"/>
      <c r="J219" s="121"/>
    </row>
    <row r="220" spans="6:10">
      <c r="F220" s="191"/>
      <c r="J220" s="121"/>
    </row>
    <row r="221" spans="6:10">
      <c r="F221" s="191"/>
      <c r="J221" s="121"/>
    </row>
    <row r="222" spans="6:10">
      <c r="F222" s="191"/>
      <c r="J222" s="121"/>
    </row>
    <row r="223" spans="6:10">
      <c r="F223" s="191"/>
      <c r="J223" s="121"/>
    </row>
    <row r="224" spans="6:10">
      <c r="F224" s="191"/>
      <c r="J224" s="121"/>
    </row>
    <row r="225" spans="6:10">
      <c r="F225" s="191"/>
      <c r="J225" s="121"/>
    </row>
    <row r="226" spans="6:10">
      <c r="F226" s="191"/>
      <c r="J226" s="121"/>
    </row>
    <row r="227" spans="6:10">
      <c r="F227" s="191"/>
      <c r="J227" s="121"/>
    </row>
    <row r="228" spans="6:10">
      <c r="F228" s="191"/>
      <c r="J228" s="121"/>
    </row>
    <row r="229" spans="6:10">
      <c r="F229" s="191"/>
      <c r="J229" s="121"/>
    </row>
    <row r="230" spans="6:10">
      <c r="F230" s="191"/>
      <c r="J230" s="121"/>
    </row>
    <row r="231" spans="6:10">
      <c r="F231" s="191"/>
      <c r="J231" s="121"/>
    </row>
    <row r="232" spans="6:10">
      <c r="F232" s="191"/>
      <c r="J232" s="121"/>
    </row>
    <row r="233" spans="6:10">
      <c r="F233" s="191"/>
      <c r="J233" s="121"/>
    </row>
    <row r="234" spans="6:10">
      <c r="F234" s="191"/>
      <c r="J234" s="121"/>
    </row>
    <row r="235" spans="6:10">
      <c r="F235" s="191"/>
      <c r="J235" s="121"/>
    </row>
    <row r="236" spans="6:10">
      <c r="F236" s="191"/>
      <c r="J236" s="121"/>
    </row>
    <row r="237" spans="6:10">
      <c r="F237" s="191"/>
      <c r="J237" s="121"/>
    </row>
    <row r="238" spans="6:10">
      <c r="F238" s="191"/>
      <c r="J238" s="121"/>
    </row>
    <row r="239" spans="6:10">
      <c r="F239" s="191"/>
      <c r="J239" s="121"/>
    </row>
    <row r="240" spans="6:10">
      <c r="F240" s="191"/>
      <c r="J240" s="121"/>
    </row>
    <row r="241" spans="6:10">
      <c r="F241" s="191"/>
      <c r="J241" s="121"/>
    </row>
    <row r="242" spans="6:10">
      <c r="F242" s="191"/>
      <c r="J242" s="121"/>
    </row>
    <row r="243" spans="6:10">
      <c r="F243" s="191"/>
      <c r="J243" s="121"/>
    </row>
    <row r="244" spans="6:10">
      <c r="F244" s="191"/>
      <c r="J244" s="121"/>
    </row>
    <row r="245" spans="6:10">
      <c r="F245" s="191"/>
      <c r="J245" s="121"/>
    </row>
    <row r="246" spans="6:10">
      <c r="F246" s="191"/>
      <c r="J246" s="121"/>
    </row>
    <row r="247" spans="6:10">
      <c r="F247" s="191"/>
      <c r="J247" s="121"/>
    </row>
    <row r="248" spans="6:10">
      <c r="F248" s="191"/>
      <c r="J248" s="121"/>
    </row>
    <row r="249" spans="6:10">
      <c r="F249" s="191"/>
      <c r="J249" s="121"/>
    </row>
    <row r="250" spans="6:10">
      <c r="F250" s="191"/>
      <c r="J250" s="121"/>
    </row>
    <row r="251" spans="6:10">
      <c r="F251" s="191"/>
      <c r="J251" s="121"/>
    </row>
    <row r="252" spans="6:10">
      <c r="F252" s="191"/>
      <c r="J252" s="121"/>
    </row>
    <row r="253" spans="6:10">
      <c r="F253" s="191"/>
      <c r="J253" s="121"/>
    </row>
    <row r="254" spans="6:10">
      <c r="F254" s="191"/>
      <c r="J254" s="121"/>
    </row>
    <row r="255" spans="6:10">
      <c r="F255" s="191"/>
      <c r="J255" s="121"/>
    </row>
    <row r="256" spans="6:10">
      <c r="F256" s="191"/>
      <c r="J256" s="121"/>
    </row>
    <row r="257" spans="6:10">
      <c r="F257" s="191"/>
      <c r="J257" s="121"/>
    </row>
    <row r="258" spans="6:10">
      <c r="F258" s="191"/>
      <c r="J258" s="121"/>
    </row>
    <row r="259" spans="6:10">
      <c r="F259" s="191"/>
      <c r="J259" s="121"/>
    </row>
    <row r="260" spans="6:10">
      <c r="F260" s="191"/>
      <c r="J260" s="121"/>
    </row>
    <row r="261" spans="6:10">
      <c r="F261" s="191"/>
      <c r="J261" s="121"/>
    </row>
    <row r="262" spans="6:10">
      <c r="F262" s="191"/>
      <c r="J262" s="121"/>
    </row>
    <row r="263" spans="6:10">
      <c r="F263" s="191"/>
      <c r="J263" s="121"/>
    </row>
    <row r="264" spans="6:10">
      <c r="F264" s="191"/>
      <c r="J264" s="121"/>
    </row>
    <row r="265" spans="6:10">
      <c r="F265" s="191"/>
      <c r="J265" s="121"/>
    </row>
    <row r="266" spans="6:10">
      <c r="F266" s="191"/>
      <c r="J266" s="121"/>
    </row>
    <row r="267" spans="6:10">
      <c r="F267" s="191"/>
      <c r="J267" s="121"/>
    </row>
    <row r="268" spans="6:10">
      <c r="F268" s="191"/>
      <c r="J268" s="121"/>
    </row>
    <row r="269" spans="6:10">
      <c r="F269" s="191"/>
      <c r="J269" s="121"/>
    </row>
    <row r="270" spans="6:10">
      <c r="F270" s="191"/>
      <c r="J270" s="121"/>
    </row>
    <row r="271" spans="6:10">
      <c r="F271" s="191"/>
      <c r="J271" s="121"/>
    </row>
    <row r="272" spans="6:10">
      <c r="F272" s="191"/>
      <c r="J272" s="121"/>
    </row>
    <row r="273" spans="6:10">
      <c r="F273" s="191"/>
      <c r="J273" s="121"/>
    </row>
    <row r="274" spans="6:10">
      <c r="F274" s="191"/>
      <c r="J274" s="121"/>
    </row>
    <row r="275" spans="6:10">
      <c r="F275" s="191"/>
      <c r="J275" s="121"/>
    </row>
    <row r="276" spans="6:10">
      <c r="F276" s="191"/>
      <c r="J276" s="121"/>
    </row>
    <row r="277" spans="6:10">
      <c r="F277" s="191"/>
      <c r="J277" s="121"/>
    </row>
    <row r="278" spans="6:10">
      <c r="F278" s="191"/>
      <c r="J278" s="121"/>
    </row>
    <row r="279" spans="6:10">
      <c r="F279" s="191"/>
      <c r="J279" s="121"/>
    </row>
    <row r="280" spans="6:10">
      <c r="F280" s="191"/>
      <c r="J280" s="121"/>
    </row>
    <row r="281" spans="6:10">
      <c r="F281" s="191"/>
      <c r="J281" s="121"/>
    </row>
    <row r="282" spans="6:10">
      <c r="F282" s="191"/>
      <c r="J282" s="121"/>
    </row>
    <row r="283" spans="6:10">
      <c r="F283" s="191"/>
      <c r="J283" s="121"/>
    </row>
    <row r="284" spans="6:10">
      <c r="F284" s="191"/>
      <c r="J284" s="121"/>
    </row>
    <row r="285" spans="6:10">
      <c r="F285" s="191"/>
      <c r="J285" s="121"/>
    </row>
    <row r="286" spans="6:10">
      <c r="F286" s="191"/>
      <c r="J286" s="121"/>
    </row>
    <row r="287" spans="6:10">
      <c r="F287" s="191"/>
      <c r="J287" s="121"/>
    </row>
    <row r="288" spans="6:10">
      <c r="F288" s="191"/>
      <c r="J288" s="121"/>
    </row>
    <row r="289" spans="6:10">
      <c r="F289" s="191"/>
      <c r="J289" s="121"/>
    </row>
    <row r="290" spans="6:10">
      <c r="F290" s="191"/>
      <c r="J290" s="121"/>
    </row>
    <row r="291" spans="6:10">
      <c r="F291" s="191"/>
      <c r="J291" s="121"/>
    </row>
    <row r="292" spans="6:10">
      <c r="F292" s="191"/>
      <c r="J292" s="121"/>
    </row>
    <row r="293" spans="6:10">
      <c r="F293" s="191"/>
      <c r="J293" s="121"/>
    </row>
    <row r="294" spans="6:10">
      <c r="F294" s="191"/>
      <c r="J294" s="121"/>
    </row>
    <row r="295" spans="6:10">
      <c r="F295" s="191"/>
      <c r="J295" s="121"/>
    </row>
    <row r="296" spans="6:10">
      <c r="F296" s="191"/>
      <c r="J296" s="121"/>
    </row>
    <row r="297" spans="6:10">
      <c r="F297" s="191"/>
      <c r="J297" s="121"/>
    </row>
    <row r="298" spans="6:10">
      <c r="F298" s="191"/>
      <c r="J298" s="121"/>
    </row>
    <row r="299" spans="6:10">
      <c r="F299" s="191"/>
      <c r="J299" s="121"/>
    </row>
    <row r="300" spans="6:10">
      <c r="F300" s="191"/>
      <c r="J300" s="121"/>
    </row>
    <row r="301" spans="6:10">
      <c r="F301" s="191"/>
      <c r="J301" s="121"/>
    </row>
    <row r="302" spans="6:10">
      <c r="F302" s="191"/>
      <c r="J302" s="121"/>
    </row>
    <row r="303" spans="6:10">
      <c r="F303" s="191"/>
      <c r="J303" s="121"/>
    </row>
    <row r="304" spans="6:10">
      <c r="F304" s="191"/>
      <c r="J304" s="121"/>
    </row>
    <row r="305" spans="6:10">
      <c r="F305" s="191"/>
      <c r="J305" s="121"/>
    </row>
    <row r="306" spans="6:10">
      <c r="F306" s="191"/>
      <c r="J306" s="121"/>
    </row>
    <row r="307" spans="6:10">
      <c r="F307" s="191"/>
      <c r="J307" s="121"/>
    </row>
    <row r="308" spans="6:10">
      <c r="F308" s="191"/>
      <c r="J308" s="121"/>
    </row>
    <row r="309" spans="6:10">
      <c r="F309" s="191"/>
      <c r="J309" s="121"/>
    </row>
    <row r="310" spans="6:10">
      <c r="F310" s="191"/>
      <c r="J310" s="121"/>
    </row>
    <row r="311" spans="6:10">
      <c r="F311" s="191"/>
      <c r="J311" s="121"/>
    </row>
    <row r="312" spans="6:10">
      <c r="F312" s="191"/>
      <c r="J312" s="121"/>
    </row>
    <row r="313" spans="6:10">
      <c r="F313" s="191"/>
      <c r="J313" s="121"/>
    </row>
    <row r="314" spans="6:10">
      <c r="F314" s="191"/>
      <c r="J314" s="121"/>
    </row>
    <row r="315" spans="6:10">
      <c r="F315" s="191"/>
      <c r="J315" s="121"/>
    </row>
    <row r="316" spans="6:10">
      <c r="F316" s="191"/>
      <c r="J316" s="121"/>
    </row>
    <row r="317" spans="6:10">
      <c r="F317" s="191"/>
      <c r="J317" s="121"/>
    </row>
    <row r="318" spans="6:10">
      <c r="F318" s="191"/>
      <c r="J318" s="121"/>
    </row>
    <row r="319" spans="6:10">
      <c r="F319" s="191"/>
      <c r="J319" s="121"/>
    </row>
    <row r="320" spans="6:10">
      <c r="F320" s="191"/>
      <c r="J320" s="121"/>
    </row>
    <row r="321" spans="6:10">
      <c r="F321" s="191"/>
      <c r="J321" s="121"/>
    </row>
    <row r="322" spans="6:10">
      <c r="F322" s="191"/>
      <c r="J322" s="121"/>
    </row>
    <row r="323" spans="6:10">
      <c r="F323" s="191"/>
      <c r="J323" s="121"/>
    </row>
    <row r="324" spans="6:10">
      <c r="F324" s="191"/>
      <c r="J324" s="121"/>
    </row>
    <row r="325" spans="6:10">
      <c r="F325" s="191"/>
      <c r="J325" s="121"/>
    </row>
    <row r="326" spans="6:10">
      <c r="F326" s="191"/>
      <c r="J326" s="121"/>
    </row>
    <row r="327" spans="6:10">
      <c r="F327" s="191"/>
      <c r="J327" s="121"/>
    </row>
    <row r="328" spans="6:10">
      <c r="F328" s="191"/>
      <c r="J328" s="121"/>
    </row>
    <row r="329" spans="6:10">
      <c r="F329" s="191"/>
      <c r="J329" s="121"/>
    </row>
    <row r="330" spans="6:10">
      <c r="F330" s="191"/>
      <c r="J330" s="121"/>
    </row>
    <row r="331" spans="6:10">
      <c r="F331" s="191"/>
      <c r="J331" s="121"/>
    </row>
    <row r="332" spans="6:10">
      <c r="F332" s="191"/>
      <c r="J332" s="121"/>
    </row>
    <row r="333" spans="6:10">
      <c r="F333" s="191"/>
      <c r="J333" s="121"/>
    </row>
    <row r="334" spans="6:10">
      <c r="F334" s="191"/>
      <c r="J334" s="121"/>
    </row>
    <row r="335" spans="6:10">
      <c r="F335" s="191"/>
      <c r="J335" s="121"/>
    </row>
    <row r="336" spans="6:10">
      <c r="F336" s="191"/>
      <c r="J336" s="121"/>
    </row>
    <row r="337" spans="6:10">
      <c r="F337" s="191"/>
      <c r="J337" s="121"/>
    </row>
    <row r="338" spans="6:10">
      <c r="F338" s="191"/>
      <c r="J338" s="121"/>
    </row>
    <row r="339" spans="6:10">
      <c r="F339" s="191"/>
      <c r="J339" s="121"/>
    </row>
    <row r="340" spans="6:10">
      <c r="F340" s="191"/>
      <c r="J340" s="121"/>
    </row>
    <row r="341" spans="6:10">
      <c r="F341" s="191"/>
      <c r="J341" s="121"/>
    </row>
    <row r="342" spans="6:10">
      <c r="F342" s="191"/>
      <c r="J342" s="121"/>
    </row>
    <row r="343" spans="6:10">
      <c r="F343" s="191"/>
      <c r="J343" s="121"/>
    </row>
    <row r="344" spans="6:10">
      <c r="F344" s="191"/>
      <c r="J344" s="121"/>
    </row>
    <row r="345" spans="6:10">
      <c r="F345" s="191"/>
      <c r="J345" s="121"/>
    </row>
    <row r="346" spans="6:10">
      <c r="F346" s="191"/>
      <c r="J346" s="121"/>
    </row>
    <row r="347" spans="6:10">
      <c r="F347" s="191"/>
      <c r="J347" s="121"/>
    </row>
    <row r="348" spans="6:10">
      <c r="F348" s="191"/>
      <c r="J348" s="121"/>
    </row>
    <row r="349" spans="6:10">
      <c r="F349" s="191"/>
      <c r="J349" s="121"/>
    </row>
    <row r="350" spans="6:10">
      <c r="F350" s="191"/>
      <c r="J350" s="121"/>
    </row>
    <row r="351" spans="6:10">
      <c r="F351" s="191"/>
      <c r="J351" s="121"/>
    </row>
    <row r="352" spans="6:10">
      <c r="F352" s="191"/>
      <c r="J352" s="121"/>
    </row>
    <row r="353" spans="6:10">
      <c r="F353" s="191"/>
      <c r="J353" s="121"/>
    </row>
    <row r="354" spans="6:10">
      <c r="F354" s="191"/>
      <c r="J354" s="121"/>
    </row>
    <row r="355" spans="6:10">
      <c r="F355" s="191"/>
      <c r="J355" s="121"/>
    </row>
    <row r="356" spans="6:10">
      <c r="F356" s="191"/>
      <c r="J356" s="121"/>
    </row>
    <row r="357" spans="6:10">
      <c r="F357" s="191"/>
      <c r="J357" s="121"/>
    </row>
    <row r="358" spans="6:10">
      <c r="F358" s="191"/>
      <c r="J358" s="121"/>
    </row>
    <row r="359" spans="6:10">
      <c r="F359" s="191"/>
      <c r="J359" s="121"/>
    </row>
    <row r="360" spans="6:10">
      <c r="F360" s="191"/>
      <c r="J360" s="121"/>
    </row>
    <row r="361" spans="6:10">
      <c r="F361" s="191"/>
      <c r="J361" s="121"/>
    </row>
    <row r="362" spans="6:10">
      <c r="F362" s="191"/>
      <c r="J362" s="121"/>
    </row>
    <row r="363" spans="6:10">
      <c r="F363" s="191"/>
      <c r="J363" s="121"/>
    </row>
    <row r="364" spans="6:10">
      <c r="F364" s="191"/>
      <c r="J364" s="121"/>
    </row>
    <row r="365" spans="6:10">
      <c r="F365" s="191"/>
      <c r="J365" s="121"/>
    </row>
    <row r="366" spans="6:10">
      <c r="F366" s="191"/>
      <c r="J366" s="121"/>
    </row>
    <row r="367" spans="6:10">
      <c r="F367" s="191"/>
      <c r="J367" s="121"/>
    </row>
    <row r="368" spans="6:10">
      <c r="F368" s="191"/>
      <c r="J368" s="121"/>
    </row>
    <row r="369" spans="6:10">
      <c r="F369" s="191"/>
      <c r="J369" s="121"/>
    </row>
    <row r="370" spans="6:10">
      <c r="F370" s="191"/>
      <c r="J370" s="121"/>
    </row>
    <row r="371" spans="6:10">
      <c r="F371" s="191"/>
      <c r="J371" s="121"/>
    </row>
    <row r="372" spans="6:10">
      <c r="F372" s="191"/>
      <c r="J372" s="121"/>
    </row>
    <row r="373" spans="6:10">
      <c r="F373" s="191"/>
      <c r="J373" s="121"/>
    </row>
    <row r="374" spans="6:10">
      <c r="F374" s="191"/>
      <c r="J374" s="121"/>
    </row>
    <row r="375" spans="6:10">
      <c r="F375" s="191"/>
      <c r="J375" s="121"/>
    </row>
    <row r="376" spans="6:10">
      <c r="F376" s="191"/>
      <c r="J376" s="121"/>
    </row>
    <row r="377" spans="6:10">
      <c r="F377" s="191"/>
      <c r="J377" s="121"/>
    </row>
    <row r="378" spans="6:10">
      <c r="F378" s="191"/>
      <c r="J378" s="121"/>
    </row>
    <row r="379" spans="6:10">
      <c r="F379" s="191"/>
      <c r="J379" s="121"/>
    </row>
    <row r="380" spans="6:10">
      <c r="F380" s="191"/>
      <c r="J380" s="121"/>
    </row>
    <row r="381" spans="6:10">
      <c r="F381" s="191"/>
      <c r="J381" s="121"/>
    </row>
    <row r="382" spans="6:10">
      <c r="F382" s="191"/>
      <c r="J382" s="121"/>
    </row>
    <row r="383" spans="6:10">
      <c r="F383" s="191"/>
      <c r="J383" s="121"/>
    </row>
    <row r="384" spans="6:10">
      <c r="F384" s="191"/>
      <c r="J384" s="121"/>
    </row>
    <row r="385" spans="6:10">
      <c r="F385" s="191"/>
      <c r="J385" s="121"/>
    </row>
    <row r="386" spans="6:10">
      <c r="F386" s="191"/>
      <c r="J386" s="121"/>
    </row>
    <row r="387" spans="6:10">
      <c r="F387" s="191"/>
      <c r="J387" s="121"/>
    </row>
    <row r="388" spans="6:10">
      <c r="F388" s="191"/>
      <c r="J388" s="121"/>
    </row>
    <row r="389" spans="6:10">
      <c r="F389" s="191"/>
      <c r="J389" s="121"/>
    </row>
    <row r="390" spans="6:10">
      <c r="F390" s="191"/>
      <c r="J390" s="121"/>
    </row>
    <row r="391" spans="6:10">
      <c r="F391" s="191"/>
      <c r="J391" s="121"/>
    </row>
    <row r="392" spans="6:10">
      <c r="F392" s="191"/>
      <c r="J392" s="121"/>
    </row>
    <row r="393" spans="6:10">
      <c r="F393" s="191"/>
      <c r="J393" s="121"/>
    </row>
    <row r="394" spans="6:10">
      <c r="F394" s="191"/>
      <c r="J394" s="121"/>
    </row>
    <row r="395" spans="6:10">
      <c r="F395" s="191"/>
      <c r="J395" s="121"/>
    </row>
    <row r="396" spans="6:10">
      <c r="F396" s="191"/>
      <c r="J396" s="121"/>
    </row>
    <row r="397" spans="6:10">
      <c r="F397" s="191"/>
      <c r="J397" s="121"/>
    </row>
    <row r="398" spans="6:10">
      <c r="F398" s="191"/>
      <c r="J398" s="121"/>
    </row>
    <row r="399" spans="6:10">
      <c r="F399" s="191"/>
      <c r="J399" s="121"/>
    </row>
    <row r="400" spans="6:10">
      <c r="F400" s="191"/>
      <c r="J400" s="121"/>
    </row>
    <row r="401" spans="6:10">
      <c r="F401" s="191"/>
      <c r="J401" s="121"/>
    </row>
    <row r="402" spans="6:10">
      <c r="F402" s="191"/>
      <c r="J402" s="121"/>
    </row>
    <row r="403" spans="6:10">
      <c r="F403" s="191"/>
      <c r="J403" s="121"/>
    </row>
    <row r="404" spans="6:10">
      <c r="F404" s="191"/>
      <c r="J404" s="121"/>
    </row>
    <row r="405" spans="6:10">
      <c r="F405" s="191"/>
      <c r="J405" s="121"/>
    </row>
    <row r="406" spans="6:10">
      <c r="F406" s="191"/>
      <c r="J406" s="121"/>
    </row>
    <row r="407" spans="6:10">
      <c r="F407" s="191"/>
      <c r="J407" s="121"/>
    </row>
    <row r="408" spans="6:10">
      <c r="F408" s="191"/>
      <c r="J408" s="121"/>
    </row>
    <row r="409" spans="6:10">
      <c r="F409" s="191"/>
      <c r="J409" s="121"/>
    </row>
    <row r="410" spans="6:10">
      <c r="F410" s="191"/>
      <c r="J410" s="121"/>
    </row>
    <row r="411" spans="6:10">
      <c r="F411" s="191"/>
      <c r="J411" s="121"/>
    </row>
    <row r="412" spans="6:10">
      <c r="F412" s="191"/>
      <c r="J412" s="121"/>
    </row>
    <row r="413" spans="6:10">
      <c r="F413" s="191"/>
      <c r="J413" s="121"/>
    </row>
    <row r="414" spans="6:10">
      <c r="F414" s="191"/>
      <c r="J414" s="121"/>
    </row>
    <row r="415" spans="6:10">
      <c r="F415" s="191"/>
      <c r="J415" s="121"/>
    </row>
    <row r="416" spans="6:10">
      <c r="F416" s="191"/>
      <c r="J416" s="121"/>
    </row>
    <row r="417" spans="6:10">
      <c r="F417" s="191"/>
      <c r="J417" s="121"/>
    </row>
    <row r="418" spans="6:10">
      <c r="F418" s="191"/>
      <c r="J418" s="121"/>
    </row>
    <row r="419" spans="6:10">
      <c r="F419" s="191"/>
      <c r="J419" s="121"/>
    </row>
    <row r="420" spans="6:10">
      <c r="F420" s="191"/>
      <c r="J420" s="121"/>
    </row>
    <row r="421" spans="6:10">
      <c r="F421" s="191"/>
      <c r="J421" s="121"/>
    </row>
    <row r="422" spans="6:10">
      <c r="F422" s="191"/>
      <c r="J422" s="121"/>
    </row>
    <row r="423" spans="6:10">
      <c r="F423" s="191"/>
      <c r="J423" s="121"/>
    </row>
    <row r="424" spans="6:10">
      <c r="F424" s="191"/>
      <c r="J424" s="121"/>
    </row>
    <row r="425" spans="6:10">
      <c r="F425" s="191"/>
      <c r="J425" s="121"/>
    </row>
    <row r="426" spans="6:10">
      <c r="F426" s="191"/>
      <c r="J426" s="121"/>
    </row>
    <row r="427" spans="6:10">
      <c r="F427" s="191"/>
      <c r="J427" s="121"/>
    </row>
    <row r="428" spans="6:10">
      <c r="F428" s="191"/>
      <c r="J428" s="121"/>
    </row>
    <row r="429" spans="6:10">
      <c r="F429" s="191"/>
      <c r="J429" s="121"/>
    </row>
    <row r="430" spans="6:10">
      <c r="F430" s="191"/>
      <c r="J430" s="121"/>
    </row>
    <row r="431" spans="6:10">
      <c r="F431" s="191"/>
      <c r="J431" s="121"/>
    </row>
    <row r="432" spans="6:10">
      <c r="F432" s="191"/>
      <c r="J432" s="121"/>
    </row>
    <row r="433" spans="6:10">
      <c r="F433" s="191"/>
      <c r="J433" s="121"/>
    </row>
    <row r="434" spans="6:10">
      <c r="F434" s="191"/>
      <c r="J434" s="121"/>
    </row>
    <row r="435" spans="6:10">
      <c r="F435" s="191"/>
      <c r="J435" s="121"/>
    </row>
    <row r="436" spans="6:10">
      <c r="F436" s="191"/>
      <c r="J436" s="121"/>
    </row>
    <row r="437" spans="6:10">
      <c r="F437" s="191"/>
      <c r="J437" s="121"/>
    </row>
    <row r="438" spans="6:10">
      <c r="F438" s="191"/>
      <c r="J438" s="121"/>
    </row>
    <row r="439" spans="6:10">
      <c r="F439" s="191"/>
      <c r="J439" s="121"/>
    </row>
    <row r="440" spans="6:10">
      <c r="F440" s="191"/>
      <c r="J440" s="121"/>
    </row>
    <row r="441" spans="6:10">
      <c r="F441" s="191"/>
      <c r="J441" s="121"/>
    </row>
    <row r="442" spans="6:10">
      <c r="F442" s="191"/>
      <c r="J442" s="121"/>
    </row>
    <row r="443" spans="6:10">
      <c r="F443" s="191"/>
      <c r="J443" s="121"/>
    </row>
    <row r="444" spans="6:10">
      <c r="F444" s="191"/>
      <c r="J444" s="121"/>
    </row>
    <row r="445" spans="6:10">
      <c r="F445" s="191"/>
      <c r="J445" s="121"/>
    </row>
    <row r="446" spans="6:10">
      <c r="F446" s="191"/>
      <c r="J446" s="121"/>
    </row>
    <row r="447" spans="6:10">
      <c r="F447" s="191"/>
      <c r="J447" s="121"/>
    </row>
    <row r="448" spans="6:10">
      <c r="F448" s="191"/>
      <c r="J448" s="121"/>
    </row>
    <row r="449" spans="6:10">
      <c r="F449" s="191"/>
      <c r="J449" s="121"/>
    </row>
    <row r="450" spans="6:10">
      <c r="F450" s="191"/>
      <c r="J450" s="121"/>
    </row>
    <row r="451" spans="6:10">
      <c r="F451" s="191"/>
      <c r="J451" s="121"/>
    </row>
    <row r="452" spans="6:10">
      <c r="F452" s="191"/>
      <c r="J452" s="121"/>
    </row>
    <row r="453" spans="6:10">
      <c r="F453" s="191"/>
      <c r="J453" s="121"/>
    </row>
    <row r="454" spans="6:10">
      <c r="F454" s="191"/>
      <c r="J454" s="121"/>
    </row>
    <row r="455" spans="6:10">
      <c r="F455" s="191"/>
      <c r="J455" s="121"/>
    </row>
    <row r="456" spans="6:10">
      <c r="F456" s="191"/>
      <c r="J456" s="121"/>
    </row>
    <row r="457" spans="6:10">
      <c r="F457" s="191"/>
      <c r="J457" s="121"/>
    </row>
    <row r="458" spans="6:10">
      <c r="F458" s="191"/>
      <c r="J458" s="121"/>
    </row>
    <row r="459" spans="6:10">
      <c r="F459" s="191"/>
      <c r="J459" s="121"/>
    </row>
    <row r="460" spans="6:10">
      <c r="F460" s="191"/>
      <c r="J460" s="121"/>
    </row>
    <row r="461" spans="6:10">
      <c r="F461" s="191"/>
      <c r="J461" s="121"/>
    </row>
    <row r="462" spans="6:10">
      <c r="F462" s="191"/>
      <c r="J462" s="121"/>
    </row>
    <row r="463" spans="6:10">
      <c r="F463" s="191"/>
      <c r="J463" s="121"/>
    </row>
    <row r="464" spans="6:10">
      <c r="F464" s="191"/>
      <c r="J464" s="121"/>
    </row>
    <row r="465" spans="6:10">
      <c r="F465" s="191"/>
      <c r="J465" s="121"/>
    </row>
    <row r="466" spans="6:10">
      <c r="F466" s="191"/>
      <c r="J466" s="121"/>
    </row>
    <row r="467" spans="6:10">
      <c r="F467" s="191"/>
      <c r="J467" s="121"/>
    </row>
    <row r="468" spans="6:10">
      <c r="F468" s="191"/>
      <c r="J468" s="121"/>
    </row>
    <row r="469" spans="6:10">
      <c r="F469" s="191"/>
      <c r="J469" s="121"/>
    </row>
    <row r="470" spans="6:10">
      <c r="F470" s="191"/>
      <c r="J470" s="121"/>
    </row>
    <row r="471" spans="6:10">
      <c r="F471" s="191"/>
      <c r="J471" s="121"/>
    </row>
    <row r="472" spans="6:10">
      <c r="F472" s="191"/>
      <c r="J472" s="121"/>
    </row>
    <row r="473" spans="6:10">
      <c r="F473" s="191"/>
      <c r="J473" s="121"/>
    </row>
    <row r="474" spans="6:10">
      <c r="F474" s="191"/>
      <c r="J474" s="121"/>
    </row>
    <row r="475" spans="6:10">
      <c r="F475" s="191"/>
      <c r="J475" s="121"/>
    </row>
    <row r="476" spans="6:10">
      <c r="F476" s="191"/>
      <c r="J476" s="121"/>
    </row>
    <row r="477" spans="6:10">
      <c r="F477" s="191"/>
      <c r="J477" s="121"/>
    </row>
    <row r="478" spans="6:10">
      <c r="F478" s="191"/>
      <c r="J478" s="121"/>
    </row>
    <row r="479" spans="6:10">
      <c r="F479" s="191"/>
      <c r="J479" s="121"/>
    </row>
    <row r="480" spans="6:10">
      <c r="F480" s="191"/>
      <c r="J480" s="121"/>
    </row>
    <row r="481" spans="6:10">
      <c r="F481" s="191"/>
      <c r="J481" s="121"/>
    </row>
    <row r="482" spans="6:10">
      <c r="F482" s="191"/>
      <c r="J482" s="121"/>
    </row>
    <row r="483" spans="6:10">
      <c r="F483" s="191"/>
      <c r="J483" s="121"/>
    </row>
    <row r="484" spans="6:10">
      <c r="F484" s="191"/>
      <c r="J484" s="121"/>
    </row>
    <row r="485" spans="6:10">
      <c r="F485" s="191"/>
      <c r="J485" s="121"/>
    </row>
    <row r="486" spans="6:10">
      <c r="F486" s="191"/>
      <c r="J486" s="121"/>
    </row>
    <row r="487" spans="6:10">
      <c r="F487" s="191"/>
      <c r="J487" s="121"/>
    </row>
    <row r="488" spans="6:10">
      <c r="F488" s="191"/>
      <c r="J488" s="121"/>
    </row>
    <row r="489" spans="6:10">
      <c r="F489" s="191"/>
      <c r="J489" s="121"/>
    </row>
    <row r="490" spans="6:10">
      <c r="F490" s="191"/>
      <c r="J490" s="121"/>
    </row>
    <row r="491" spans="6:10">
      <c r="F491" s="191"/>
      <c r="J491" s="121"/>
    </row>
    <row r="492" spans="6:10">
      <c r="F492" s="191"/>
      <c r="J492" s="121"/>
    </row>
    <row r="493" spans="6:10">
      <c r="F493" s="191"/>
      <c r="J493" s="121"/>
    </row>
    <row r="494" spans="6:10">
      <c r="F494" s="191"/>
      <c r="J494" s="121"/>
    </row>
    <row r="495" spans="6:10">
      <c r="F495" s="191"/>
      <c r="J495" s="121"/>
    </row>
    <row r="496" spans="6:10">
      <c r="F496" s="191"/>
      <c r="J496" s="121"/>
    </row>
    <row r="497" spans="6:10">
      <c r="F497" s="191"/>
      <c r="J497" s="121"/>
    </row>
    <row r="498" spans="6:10">
      <c r="F498" s="191"/>
      <c r="J498" s="121"/>
    </row>
    <row r="499" spans="6:10">
      <c r="F499" s="191"/>
      <c r="J499" s="121"/>
    </row>
    <row r="500" spans="6:10">
      <c r="F500" s="191"/>
      <c r="J500" s="121"/>
    </row>
    <row r="501" spans="6:10">
      <c r="F501" s="191"/>
      <c r="J501" s="121"/>
    </row>
    <row r="502" spans="6:10">
      <c r="F502" s="191"/>
      <c r="J502" s="121"/>
    </row>
    <row r="503" spans="6:10">
      <c r="F503" s="191"/>
      <c r="J503" s="121"/>
    </row>
    <row r="504" spans="6:10">
      <c r="F504" s="191"/>
      <c r="J504" s="121"/>
    </row>
    <row r="505" spans="6:10">
      <c r="F505" s="191"/>
      <c r="J505" s="121"/>
    </row>
    <row r="506" spans="6:10">
      <c r="F506" s="191"/>
      <c r="J506" s="121"/>
    </row>
    <row r="507" spans="6:10">
      <c r="F507" s="191"/>
      <c r="J507" s="121"/>
    </row>
    <row r="508" spans="6:10">
      <c r="F508" s="191"/>
      <c r="J508" s="121"/>
    </row>
    <row r="509" spans="6:10">
      <c r="F509" s="191"/>
      <c r="J509" s="121"/>
    </row>
    <row r="510" spans="6:10">
      <c r="F510" s="191"/>
      <c r="J510" s="121"/>
    </row>
    <row r="511" spans="6:10">
      <c r="F511" s="191"/>
      <c r="J511" s="121"/>
    </row>
    <row r="512" spans="6:10">
      <c r="F512" s="191"/>
      <c r="J512" s="121"/>
    </row>
    <row r="513" spans="6:10">
      <c r="F513" s="191"/>
      <c r="J513" s="121"/>
    </row>
    <row r="514" spans="6:10">
      <c r="F514" s="191"/>
      <c r="J514" s="121"/>
    </row>
    <row r="515" spans="6:10">
      <c r="F515" s="191"/>
      <c r="J515" s="121"/>
    </row>
    <row r="516" spans="6:10">
      <c r="F516" s="191"/>
      <c r="J516" s="121"/>
    </row>
    <row r="517" spans="6:10">
      <c r="F517" s="191"/>
      <c r="J517" s="121"/>
    </row>
    <row r="518" spans="6:10">
      <c r="F518" s="191"/>
      <c r="J518" s="121"/>
    </row>
    <row r="519" spans="6:10">
      <c r="F519" s="191"/>
      <c r="J519" s="121"/>
    </row>
    <row r="520" spans="6:10">
      <c r="F520" s="191"/>
      <c r="J520" s="121"/>
    </row>
    <row r="521" spans="6:10">
      <c r="F521" s="191"/>
      <c r="J521" s="121"/>
    </row>
    <row r="522" spans="6:10">
      <c r="F522" s="191"/>
      <c r="J522" s="121"/>
    </row>
    <row r="523" spans="6:10">
      <c r="F523" s="191"/>
      <c r="J523" s="121"/>
    </row>
    <row r="524" spans="6:10">
      <c r="F524" s="191"/>
      <c r="J524" s="121"/>
    </row>
    <row r="525" spans="6:10">
      <c r="F525" s="191"/>
      <c r="J525" s="121"/>
    </row>
    <row r="526" spans="6:10">
      <c r="F526" s="191"/>
      <c r="J526" s="121"/>
    </row>
    <row r="527" spans="6:10">
      <c r="F527" s="191"/>
      <c r="J527" s="121"/>
    </row>
    <row r="528" spans="6:10">
      <c r="F528" s="191"/>
      <c r="J528" s="121"/>
    </row>
    <row r="529" spans="6:10">
      <c r="F529" s="191"/>
      <c r="J529" s="121"/>
    </row>
    <row r="530" spans="6:10">
      <c r="F530" s="191"/>
      <c r="J530" s="121"/>
    </row>
    <row r="531" spans="6:10">
      <c r="F531" s="191"/>
      <c r="J531" s="121"/>
    </row>
    <row r="532" spans="6:10">
      <c r="F532" s="191"/>
      <c r="J532" s="121"/>
    </row>
    <row r="533" spans="6:10">
      <c r="F533" s="191"/>
      <c r="J533" s="121"/>
    </row>
    <row r="534" spans="6:10">
      <c r="F534" s="191"/>
      <c r="J534" s="121"/>
    </row>
    <row r="535" spans="6:10">
      <c r="F535" s="191"/>
      <c r="J535" s="121"/>
    </row>
    <row r="536" spans="6:10">
      <c r="F536" s="191"/>
      <c r="J536" s="121"/>
    </row>
    <row r="537" spans="6:10">
      <c r="F537" s="191"/>
      <c r="J537" s="121"/>
    </row>
    <row r="538" spans="6:10">
      <c r="F538" s="191"/>
      <c r="J538" s="121"/>
    </row>
    <row r="539" spans="6:10">
      <c r="F539" s="191"/>
      <c r="J539" s="121"/>
    </row>
    <row r="540" spans="6:10">
      <c r="F540" s="191"/>
      <c r="J540" s="121"/>
    </row>
    <row r="541" spans="6:10">
      <c r="F541" s="191"/>
      <c r="J541" s="121"/>
    </row>
    <row r="542" spans="6:10">
      <c r="F542" s="191"/>
      <c r="J542" s="121"/>
    </row>
    <row r="543" spans="6:10">
      <c r="F543" s="191"/>
      <c r="J543" s="121"/>
    </row>
    <row r="544" spans="6:10">
      <c r="F544" s="191"/>
      <c r="J544" s="121"/>
    </row>
    <row r="545" spans="6:10">
      <c r="F545" s="191"/>
      <c r="J545" s="121"/>
    </row>
    <row r="546" spans="6:10">
      <c r="F546" s="191"/>
      <c r="J546" s="121"/>
    </row>
    <row r="547" spans="6:10">
      <c r="F547" s="191"/>
      <c r="J547" s="121"/>
    </row>
    <row r="548" spans="6:10">
      <c r="F548" s="191"/>
      <c r="J548" s="121"/>
    </row>
    <row r="549" spans="6:10">
      <c r="F549" s="191"/>
      <c r="J549" s="121"/>
    </row>
    <row r="550" spans="6:10">
      <c r="F550" s="191"/>
      <c r="J550" s="121"/>
    </row>
    <row r="551" spans="6:10">
      <c r="F551" s="191"/>
      <c r="J551" s="121"/>
    </row>
    <row r="552" spans="6:10">
      <c r="F552" s="191"/>
      <c r="J552" s="121"/>
    </row>
    <row r="553" spans="6:10">
      <c r="F553" s="191"/>
      <c r="J553" s="121"/>
    </row>
    <row r="554" spans="6:10">
      <c r="F554" s="191"/>
      <c r="J554" s="121"/>
    </row>
    <row r="555" spans="6:10">
      <c r="F555" s="191"/>
      <c r="J555" s="121"/>
    </row>
    <row r="556" spans="6:10">
      <c r="F556" s="191"/>
      <c r="J556" s="121"/>
    </row>
    <row r="557" spans="6:10">
      <c r="F557" s="191"/>
      <c r="J557" s="121"/>
    </row>
    <row r="558" spans="6:10">
      <c r="F558" s="191"/>
      <c r="J558" s="121"/>
    </row>
    <row r="559" spans="6:10">
      <c r="F559" s="191"/>
      <c r="J559" s="121"/>
    </row>
    <row r="560" spans="6:10">
      <c r="F560" s="191"/>
      <c r="J560" s="121"/>
    </row>
    <row r="561" spans="6:10">
      <c r="F561" s="191"/>
      <c r="J561" s="121"/>
    </row>
    <row r="562" spans="6:10">
      <c r="F562" s="191"/>
      <c r="J562" s="121"/>
    </row>
    <row r="563" spans="6:10">
      <c r="F563" s="191"/>
      <c r="J563" s="121"/>
    </row>
    <row r="564" spans="6:10">
      <c r="F564" s="191"/>
      <c r="J564" s="121"/>
    </row>
    <row r="565" spans="6:10">
      <c r="F565" s="191"/>
      <c r="J565" s="121"/>
    </row>
    <row r="566" spans="6:10">
      <c r="F566" s="191"/>
      <c r="J566" s="121"/>
    </row>
    <row r="567" spans="6:10">
      <c r="F567" s="191"/>
      <c r="J567" s="121"/>
    </row>
    <row r="568" spans="6:10">
      <c r="F568" s="191"/>
      <c r="J568" s="121"/>
    </row>
    <row r="569" spans="6:10">
      <c r="F569" s="191"/>
      <c r="J569" s="121"/>
    </row>
    <row r="570" spans="6:10">
      <c r="F570" s="191"/>
      <c r="J570" s="121"/>
    </row>
    <row r="571" spans="6:10">
      <c r="F571" s="191"/>
      <c r="J571" s="121"/>
    </row>
    <row r="572" spans="6:10">
      <c r="F572" s="191"/>
      <c r="J572" s="121"/>
    </row>
    <row r="573" spans="6:10">
      <c r="F573" s="191"/>
      <c r="J573" s="121"/>
    </row>
    <row r="574" spans="6:10">
      <c r="F574" s="191"/>
      <c r="J574" s="121"/>
    </row>
    <row r="575" spans="6:10">
      <c r="F575" s="191"/>
      <c r="J575" s="121"/>
    </row>
    <row r="576" spans="6:10">
      <c r="F576" s="191"/>
      <c r="J576" s="121"/>
    </row>
    <row r="577" spans="6:10">
      <c r="F577" s="191"/>
      <c r="J577" s="121"/>
    </row>
    <row r="578" spans="6:10">
      <c r="F578" s="191"/>
      <c r="J578" s="121"/>
    </row>
    <row r="579" spans="6:10">
      <c r="F579" s="191"/>
      <c r="J579" s="121"/>
    </row>
    <row r="580" spans="6:10">
      <c r="F580" s="191"/>
      <c r="J580" s="121"/>
    </row>
    <row r="581" spans="6:10">
      <c r="F581" s="191"/>
      <c r="J581" s="121"/>
    </row>
    <row r="582" spans="6:10">
      <c r="F582" s="191"/>
      <c r="J582" s="121"/>
    </row>
    <row r="583" spans="6:10">
      <c r="F583" s="191"/>
      <c r="J583" s="121"/>
    </row>
    <row r="584" spans="6:10">
      <c r="F584" s="191"/>
      <c r="J584" s="121"/>
    </row>
    <row r="585" spans="6:10">
      <c r="F585" s="191"/>
      <c r="J585" s="121"/>
    </row>
    <row r="586" spans="6:10">
      <c r="F586" s="191"/>
      <c r="J586" s="121"/>
    </row>
    <row r="587" spans="6:10">
      <c r="F587" s="191"/>
      <c r="J587" s="121"/>
    </row>
    <row r="588" spans="6:10">
      <c r="F588" s="191"/>
      <c r="J588" s="121"/>
    </row>
    <row r="589" spans="6:10">
      <c r="F589" s="191"/>
      <c r="J589" s="121"/>
    </row>
    <row r="590" spans="6:10">
      <c r="F590" s="191"/>
      <c r="J590" s="121"/>
    </row>
    <row r="591" spans="6:10">
      <c r="F591" s="191"/>
      <c r="J591" s="121"/>
    </row>
    <row r="592" spans="6:10">
      <c r="F592" s="191"/>
      <c r="J592" s="121"/>
    </row>
    <row r="593" spans="6:10">
      <c r="F593" s="191"/>
      <c r="J593" s="121"/>
    </row>
    <row r="594" spans="6:10">
      <c r="F594" s="191"/>
      <c r="J594" s="121"/>
    </row>
    <row r="595" spans="6:10">
      <c r="F595" s="191"/>
      <c r="J595" s="121"/>
    </row>
    <row r="596" spans="6:10">
      <c r="F596" s="191"/>
      <c r="J596" s="121"/>
    </row>
    <row r="597" spans="6:10">
      <c r="F597" s="191"/>
      <c r="J597" s="121"/>
    </row>
    <row r="598" spans="6:10">
      <c r="F598" s="191"/>
      <c r="J598" s="121"/>
    </row>
    <row r="599" spans="6:10">
      <c r="F599" s="191"/>
      <c r="J599" s="121"/>
    </row>
    <row r="600" spans="6:10">
      <c r="F600" s="191"/>
      <c r="J600" s="121"/>
    </row>
    <row r="601" spans="6:10">
      <c r="F601" s="191"/>
      <c r="J601" s="121"/>
    </row>
    <row r="602" spans="6:10">
      <c r="F602" s="191"/>
      <c r="J602" s="121"/>
    </row>
    <row r="603" spans="6:10">
      <c r="F603" s="191"/>
      <c r="J603" s="121"/>
    </row>
    <row r="604" spans="6:10">
      <c r="F604" s="191"/>
      <c r="J604" s="121"/>
    </row>
    <row r="605" spans="6:10">
      <c r="F605" s="191"/>
      <c r="J605" s="121"/>
    </row>
    <row r="606" spans="6:10">
      <c r="F606" s="191"/>
      <c r="J606" s="121"/>
    </row>
    <row r="607" spans="6:10">
      <c r="F607" s="191"/>
      <c r="J607" s="121"/>
    </row>
    <row r="608" spans="6:10">
      <c r="F608" s="191"/>
      <c r="J608" s="121"/>
    </row>
    <row r="609" spans="6:10">
      <c r="F609" s="191"/>
      <c r="J609" s="121"/>
    </row>
    <row r="610" spans="6:10">
      <c r="F610" s="191"/>
      <c r="J610" s="121"/>
    </row>
    <row r="611" spans="6:10">
      <c r="F611" s="191"/>
      <c r="J611" s="121"/>
    </row>
    <row r="612" spans="6:10">
      <c r="F612" s="191"/>
      <c r="J612" s="121"/>
    </row>
    <row r="613" spans="6:10">
      <c r="F613" s="191"/>
      <c r="J613" s="121"/>
    </row>
    <row r="614" spans="6:10">
      <c r="F614" s="191"/>
      <c r="J614" s="121"/>
    </row>
    <row r="615" spans="6:10">
      <c r="F615" s="191"/>
      <c r="J615" s="121"/>
    </row>
    <row r="616" spans="6:10">
      <c r="F616" s="191"/>
      <c r="J616" s="121"/>
    </row>
    <row r="617" spans="6:10">
      <c r="F617" s="191"/>
      <c r="J617" s="121"/>
    </row>
    <row r="618" spans="6:10">
      <c r="F618" s="191"/>
      <c r="J618" s="121"/>
    </row>
    <row r="619" spans="6:10">
      <c r="F619" s="191"/>
      <c r="J619" s="121"/>
    </row>
    <row r="620" spans="6:10">
      <c r="F620" s="191"/>
      <c r="J620" s="121"/>
    </row>
    <row r="621" spans="6:10">
      <c r="F621" s="191"/>
      <c r="J621" s="121"/>
    </row>
    <row r="622" spans="6:10">
      <c r="F622" s="191"/>
      <c r="J622" s="121"/>
    </row>
    <row r="623" spans="6:10">
      <c r="F623" s="191"/>
      <c r="J623" s="121"/>
    </row>
    <row r="624" spans="6:10">
      <c r="F624" s="191"/>
      <c r="J624" s="121"/>
    </row>
    <row r="625" spans="6:10">
      <c r="F625" s="191"/>
      <c r="J625" s="121"/>
    </row>
    <row r="626" spans="6:10">
      <c r="F626" s="191"/>
      <c r="J626" s="121"/>
    </row>
    <row r="627" spans="6:10">
      <c r="F627" s="191"/>
      <c r="J627" s="121"/>
    </row>
    <row r="628" spans="6:10">
      <c r="F628" s="191"/>
      <c r="J628" s="121"/>
    </row>
    <row r="629" spans="6:10">
      <c r="F629" s="191"/>
      <c r="J629" s="121"/>
    </row>
    <row r="630" spans="6:10">
      <c r="F630" s="191"/>
      <c r="J630" s="121"/>
    </row>
    <row r="631" spans="6:10">
      <c r="F631" s="191"/>
      <c r="J631" s="121"/>
    </row>
    <row r="632" spans="6:10">
      <c r="F632" s="191"/>
      <c r="J632" s="121"/>
    </row>
    <row r="633" spans="6:10">
      <c r="F633" s="191"/>
      <c r="J633" s="121"/>
    </row>
    <row r="634" spans="6:10">
      <c r="F634" s="191"/>
      <c r="J634" s="121"/>
    </row>
    <row r="635" spans="6:10">
      <c r="F635" s="191"/>
      <c r="J635" s="121"/>
    </row>
    <row r="636" spans="6:10">
      <c r="F636" s="191"/>
      <c r="J636" s="121"/>
    </row>
    <row r="637" spans="6:10">
      <c r="F637" s="191"/>
      <c r="J637" s="121"/>
    </row>
    <row r="638" spans="6:10">
      <c r="F638" s="191"/>
      <c r="J638" s="121"/>
    </row>
    <row r="639" spans="6:10">
      <c r="F639" s="191"/>
      <c r="J639" s="121"/>
    </row>
    <row r="640" spans="6:10">
      <c r="F640" s="191"/>
      <c r="J640" s="121"/>
    </row>
    <row r="641" spans="6:10">
      <c r="F641" s="191"/>
      <c r="J641" s="121"/>
    </row>
    <row r="642" spans="6:10">
      <c r="F642" s="191"/>
      <c r="J642" s="121"/>
    </row>
    <row r="643" spans="6:10">
      <c r="F643" s="191"/>
      <c r="J643" s="121"/>
    </row>
    <row r="644" spans="6:10">
      <c r="F644" s="191"/>
      <c r="J644" s="121"/>
    </row>
    <row r="645" spans="6:10">
      <c r="F645" s="191"/>
      <c r="J645" s="121"/>
    </row>
    <row r="646" spans="6:10">
      <c r="F646" s="191"/>
      <c r="J646" s="121"/>
    </row>
    <row r="647" spans="6:10">
      <c r="F647" s="191"/>
      <c r="J647" s="121"/>
    </row>
    <row r="648" spans="6:10">
      <c r="F648" s="191"/>
      <c r="J648" s="121"/>
    </row>
    <row r="649" spans="6:10">
      <c r="F649" s="191"/>
      <c r="J649" s="121"/>
    </row>
    <row r="650" spans="6:10">
      <c r="F650" s="191"/>
      <c r="J650" s="121"/>
    </row>
    <row r="651" spans="6:10">
      <c r="F651" s="191"/>
      <c r="J651" s="121"/>
    </row>
    <row r="652" spans="6:10">
      <c r="F652" s="191"/>
      <c r="J652" s="121"/>
    </row>
    <row r="653" spans="6:10">
      <c r="F653" s="191"/>
      <c r="J653" s="121"/>
    </row>
    <row r="654" spans="6:10">
      <c r="F654" s="191"/>
      <c r="J654" s="121"/>
    </row>
    <row r="655" spans="6:10">
      <c r="F655" s="191"/>
      <c r="J655" s="121"/>
    </row>
    <row r="656" spans="6:10">
      <c r="F656" s="191"/>
      <c r="J656" s="121"/>
    </row>
    <row r="657" spans="6:10">
      <c r="F657" s="191"/>
      <c r="J657" s="121"/>
    </row>
    <row r="658" spans="6:10">
      <c r="F658" s="191"/>
      <c r="J658" s="121"/>
    </row>
    <row r="659" spans="6:10">
      <c r="F659" s="191"/>
      <c r="J659" s="121"/>
    </row>
    <row r="660" spans="6:10">
      <c r="F660" s="191"/>
      <c r="J660" s="121"/>
    </row>
    <row r="661" spans="6:10">
      <c r="F661" s="191"/>
      <c r="J661" s="121"/>
    </row>
    <row r="662" spans="6:10">
      <c r="F662" s="191"/>
      <c r="J662" s="121"/>
    </row>
    <row r="663" spans="6:10">
      <c r="F663" s="191"/>
      <c r="J663" s="121"/>
    </row>
    <row r="664" spans="6:10">
      <c r="F664" s="191"/>
      <c r="J664" s="121"/>
    </row>
    <row r="665" spans="6:10">
      <c r="F665" s="191"/>
      <c r="J665" s="121"/>
    </row>
    <row r="666" spans="6:10">
      <c r="F666" s="191"/>
      <c r="J666" s="121"/>
    </row>
    <row r="667" spans="6:10">
      <c r="F667" s="191"/>
      <c r="J667" s="121"/>
    </row>
    <row r="668" spans="6:10">
      <c r="F668" s="191"/>
      <c r="J668" s="121"/>
    </row>
    <row r="669" spans="6:10">
      <c r="F669" s="191"/>
      <c r="J669" s="121"/>
    </row>
    <row r="670" spans="6:10">
      <c r="F670" s="191"/>
      <c r="J670" s="121"/>
    </row>
    <row r="671" spans="6:10">
      <c r="F671" s="191"/>
      <c r="J671" s="121"/>
    </row>
    <row r="672" spans="6:10">
      <c r="F672" s="191"/>
      <c r="J672" s="121"/>
    </row>
    <row r="673" spans="6:10">
      <c r="F673" s="191"/>
      <c r="J673" s="121"/>
    </row>
    <row r="674" spans="6:10">
      <c r="F674" s="191"/>
      <c r="J674" s="121"/>
    </row>
    <row r="675" spans="6:10">
      <c r="F675" s="191"/>
      <c r="J675" s="121"/>
    </row>
    <row r="676" spans="6:10">
      <c r="F676" s="191"/>
      <c r="J676" s="121"/>
    </row>
    <row r="677" spans="6:10">
      <c r="F677" s="191"/>
      <c r="J677" s="121"/>
    </row>
    <row r="678" spans="6:10">
      <c r="F678" s="191"/>
      <c r="J678" s="121"/>
    </row>
    <row r="679" spans="6:10">
      <c r="F679" s="191"/>
      <c r="J679" s="121"/>
    </row>
    <row r="680" spans="6:10">
      <c r="F680" s="191"/>
      <c r="J680" s="121"/>
    </row>
    <row r="681" spans="6:10">
      <c r="F681" s="191"/>
      <c r="J681" s="121"/>
    </row>
    <row r="682" spans="6:10">
      <c r="F682" s="191"/>
      <c r="J682" s="121"/>
    </row>
    <row r="683" spans="6:10">
      <c r="F683" s="191"/>
      <c r="J683" s="121"/>
    </row>
    <row r="684" spans="6:10">
      <c r="F684" s="191"/>
      <c r="J684" s="121"/>
    </row>
    <row r="685" spans="6:10">
      <c r="F685" s="191"/>
      <c r="J685" s="121"/>
    </row>
    <row r="686" spans="6:10">
      <c r="F686" s="191"/>
      <c r="J686" s="121"/>
    </row>
    <row r="687" spans="6:10">
      <c r="F687" s="191"/>
      <c r="J687" s="121"/>
    </row>
    <row r="688" spans="6:10">
      <c r="F688" s="191"/>
      <c r="J688" s="121"/>
    </row>
    <row r="689" spans="6:10">
      <c r="F689" s="191"/>
      <c r="J689" s="121"/>
    </row>
    <row r="690" spans="6:10">
      <c r="F690" s="191"/>
      <c r="J690" s="121"/>
    </row>
    <row r="691" spans="6:10">
      <c r="F691" s="191"/>
      <c r="J691" s="121"/>
    </row>
    <row r="692" spans="6:10">
      <c r="F692" s="191"/>
      <c r="J692" s="121"/>
    </row>
    <row r="693" spans="6:10">
      <c r="F693" s="191"/>
      <c r="J693" s="121"/>
    </row>
    <row r="694" spans="6:10">
      <c r="F694" s="191"/>
      <c r="J694" s="121"/>
    </row>
    <row r="695" spans="6:10">
      <c r="F695" s="191"/>
      <c r="J695" s="121"/>
    </row>
    <row r="696" spans="6:10">
      <c r="F696" s="191"/>
      <c r="J696" s="121"/>
    </row>
    <row r="697" spans="6:10">
      <c r="F697" s="191"/>
      <c r="J697" s="121"/>
    </row>
    <row r="698" spans="6:10">
      <c r="F698" s="191"/>
      <c r="J698" s="121"/>
    </row>
    <row r="699" spans="6:10">
      <c r="F699" s="191"/>
      <c r="J699" s="121"/>
    </row>
    <row r="700" spans="6:10">
      <c r="F700" s="191"/>
      <c r="J700" s="121"/>
    </row>
    <row r="701" spans="6:10">
      <c r="F701" s="191"/>
      <c r="J701" s="121"/>
    </row>
    <row r="702" spans="6:10">
      <c r="F702" s="191"/>
      <c r="J702" s="121"/>
    </row>
    <row r="703" spans="6:10">
      <c r="F703" s="191"/>
      <c r="J703" s="121"/>
    </row>
    <row r="704" spans="6:10">
      <c r="F704" s="191"/>
      <c r="J704" s="121"/>
    </row>
    <row r="705" spans="6:10">
      <c r="F705" s="191"/>
      <c r="J705" s="121"/>
    </row>
    <row r="706" spans="6:10">
      <c r="F706" s="191"/>
      <c r="J706" s="121"/>
    </row>
    <row r="707" spans="6:10">
      <c r="F707" s="191"/>
      <c r="J707" s="121"/>
    </row>
    <row r="708" spans="6:10">
      <c r="F708" s="191"/>
      <c r="J708" s="121"/>
    </row>
    <row r="709" spans="6:10">
      <c r="F709" s="191"/>
      <c r="J709" s="121"/>
    </row>
    <row r="710" spans="6:10">
      <c r="F710" s="191"/>
      <c r="J710" s="121"/>
    </row>
    <row r="711" spans="6:10">
      <c r="F711" s="191"/>
      <c r="J711" s="121"/>
    </row>
    <row r="712" spans="6:10">
      <c r="F712" s="191"/>
      <c r="J712" s="121"/>
    </row>
    <row r="713" spans="6:10">
      <c r="F713" s="191"/>
      <c r="J713" s="121"/>
    </row>
    <row r="714" spans="6:10">
      <c r="F714" s="191"/>
      <c r="J714" s="121"/>
    </row>
    <row r="715" spans="6:10">
      <c r="F715" s="191"/>
      <c r="J715" s="121"/>
    </row>
    <row r="716" spans="6:10">
      <c r="F716" s="191"/>
      <c r="J716" s="121"/>
    </row>
    <row r="717" spans="6:10">
      <c r="F717" s="191"/>
      <c r="J717" s="121"/>
    </row>
    <row r="718" spans="6:10">
      <c r="F718" s="191"/>
      <c r="J718" s="121"/>
    </row>
    <row r="719" spans="6:10">
      <c r="F719" s="191"/>
      <c r="J719" s="121"/>
    </row>
    <row r="720" spans="6:10">
      <c r="F720" s="191"/>
      <c r="J720" s="121"/>
    </row>
    <row r="721" spans="6:10">
      <c r="F721" s="191"/>
      <c r="J721" s="121"/>
    </row>
    <row r="722" spans="6:10">
      <c r="F722" s="191"/>
      <c r="J722" s="121"/>
    </row>
    <row r="723" spans="6:10">
      <c r="F723" s="191"/>
      <c r="J723" s="121"/>
    </row>
    <row r="724" spans="6:10">
      <c r="F724" s="191"/>
      <c r="J724" s="121"/>
    </row>
    <row r="725" spans="6:10">
      <c r="F725" s="191"/>
      <c r="J725" s="121"/>
    </row>
    <row r="726" spans="6:10">
      <c r="F726" s="191"/>
      <c r="J726" s="121"/>
    </row>
    <row r="727" spans="6:10">
      <c r="F727" s="191"/>
      <c r="J727" s="121"/>
    </row>
    <row r="728" spans="6:10">
      <c r="F728" s="191"/>
      <c r="J728" s="121"/>
    </row>
    <row r="729" spans="6:10">
      <c r="F729" s="191"/>
      <c r="J729" s="121"/>
    </row>
    <row r="730" spans="6:10">
      <c r="F730" s="191"/>
      <c r="J730" s="121"/>
    </row>
    <row r="731" spans="6:10">
      <c r="F731" s="191"/>
      <c r="J731" s="121"/>
    </row>
    <row r="732" spans="6:10">
      <c r="F732" s="191"/>
      <c r="J732" s="121"/>
    </row>
    <row r="733" spans="6:10">
      <c r="F733" s="191"/>
      <c r="J733" s="121"/>
    </row>
    <row r="734" spans="6:10">
      <c r="F734" s="191"/>
      <c r="J734" s="121"/>
    </row>
    <row r="735" spans="6:10">
      <c r="F735" s="191"/>
      <c r="J735" s="121"/>
    </row>
    <row r="736" spans="6:10">
      <c r="F736" s="191"/>
      <c r="J736" s="121"/>
    </row>
    <row r="737" spans="6:10">
      <c r="F737" s="191"/>
      <c r="J737" s="121"/>
    </row>
    <row r="738" spans="6:10">
      <c r="F738" s="191"/>
      <c r="J738" s="121"/>
    </row>
    <row r="739" spans="6:10">
      <c r="F739" s="191"/>
      <c r="J739" s="121"/>
    </row>
    <row r="740" spans="6:10">
      <c r="F740" s="191"/>
      <c r="J740" s="121"/>
    </row>
    <row r="741" spans="6:10">
      <c r="F741" s="191"/>
      <c r="J741" s="121"/>
    </row>
    <row r="742" spans="6:10">
      <c r="F742" s="191"/>
      <c r="J742" s="121"/>
    </row>
    <row r="743" spans="6:10">
      <c r="F743" s="191"/>
      <c r="J743" s="121"/>
    </row>
    <row r="744" spans="6:10">
      <c r="F744" s="191"/>
      <c r="J744" s="121"/>
    </row>
    <row r="745" spans="6:10">
      <c r="F745" s="191"/>
      <c r="J745" s="121"/>
    </row>
    <row r="746" spans="6:10">
      <c r="F746" s="191"/>
      <c r="J746" s="121"/>
    </row>
    <row r="747" spans="6:10">
      <c r="F747" s="191"/>
      <c r="J747" s="121"/>
    </row>
    <row r="748" spans="6:10">
      <c r="F748" s="191"/>
      <c r="J748" s="121"/>
    </row>
    <row r="749" spans="6:10">
      <c r="F749" s="191"/>
      <c r="J749" s="121"/>
    </row>
    <row r="750" spans="6:10">
      <c r="F750" s="191"/>
      <c r="J750" s="121"/>
    </row>
    <row r="751" spans="6:10">
      <c r="F751" s="191"/>
      <c r="J751" s="121"/>
    </row>
    <row r="752" spans="6:10">
      <c r="F752" s="191"/>
      <c r="J752" s="121"/>
    </row>
    <row r="753" spans="6:10">
      <c r="F753" s="191"/>
      <c r="J753" s="121"/>
    </row>
    <row r="754" spans="6:10">
      <c r="F754" s="191"/>
      <c r="J754" s="121"/>
    </row>
    <row r="755" spans="6:10">
      <c r="F755" s="191"/>
      <c r="J755" s="121"/>
    </row>
    <row r="756" spans="6:10">
      <c r="F756" s="191"/>
      <c r="J756" s="121"/>
    </row>
    <row r="757" spans="6:10">
      <c r="F757" s="191"/>
      <c r="J757" s="121"/>
    </row>
    <row r="758" spans="6:10">
      <c r="F758" s="191"/>
      <c r="J758" s="121"/>
    </row>
    <row r="759" spans="6:10">
      <c r="F759" s="191"/>
      <c r="J759" s="121"/>
    </row>
    <row r="760" spans="6:10">
      <c r="F760" s="191"/>
      <c r="J760" s="121"/>
    </row>
    <row r="761" spans="6:10">
      <c r="F761" s="191"/>
      <c r="J761" s="121"/>
    </row>
    <row r="762" spans="6:10">
      <c r="F762" s="191"/>
      <c r="J762" s="121"/>
    </row>
    <row r="763" spans="6:10">
      <c r="F763" s="191"/>
      <c r="J763" s="121"/>
    </row>
    <row r="764" spans="6:10">
      <c r="F764" s="191"/>
      <c r="J764" s="121"/>
    </row>
    <row r="765" spans="6:10">
      <c r="F765" s="191"/>
      <c r="J765" s="121"/>
    </row>
    <row r="766" spans="6:10">
      <c r="F766" s="191"/>
      <c r="J766" s="121"/>
    </row>
    <row r="767" spans="6:10">
      <c r="F767" s="191"/>
      <c r="J767" s="121"/>
    </row>
    <row r="768" spans="6:10">
      <c r="F768" s="191"/>
      <c r="J768" s="121"/>
    </row>
    <row r="769" spans="6:10">
      <c r="F769" s="191"/>
      <c r="J769" s="121"/>
    </row>
    <row r="770" spans="6:10">
      <c r="F770" s="191"/>
      <c r="J770" s="121"/>
    </row>
    <row r="771" spans="6:10">
      <c r="F771" s="191"/>
      <c r="J771" s="121"/>
    </row>
    <row r="772" spans="6:10">
      <c r="F772" s="191"/>
      <c r="J772" s="121"/>
    </row>
    <row r="773" spans="6:10">
      <c r="F773" s="191"/>
      <c r="J773" s="121"/>
    </row>
    <row r="774" spans="6:10">
      <c r="F774" s="191"/>
      <c r="J774" s="121"/>
    </row>
    <row r="775" spans="6:10">
      <c r="F775" s="191"/>
      <c r="J775" s="121"/>
    </row>
    <row r="776" spans="6:10">
      <c r="F776" s="191"/>
      <c r="J776" s="121"/>
    </row>
    <row r="777" spans="6:10">
      <c r="F777" s="191"/>
      <c r="J777" s="121"/>
    </row>
    <row r="778" spans="6:10">
      <c r="F778" s="191"/>
      <c r="J778" s="121"/>
    </row>
    <row r="779" spans="6:10">
      <c r="F779" s="191"/>
      <c r="J779" s="121"/>
    </row>
    <row r="780" spans="6:10">
      <c r="F780" s="191"/>
      <c r="J780" s="121"/>
    </row>
    <row r="781" spans="6:10">
      <c r="F781" s="191"/>
      <c r="J781" s="121"/>
    </row>
    <row r="782" spans="6:10">
      <c r="F782" s="191"/>
      <c r="J782" s="121"/>
    </row>
    <row r="783" spans="6:10">
      <c r="F783" s="191"/>
      <c r="J783" s="121"/>
    </row>
    <row r="784" spans="6:10">
      <c r="F784" s="191"/>
      <c r="J784" s="121"/>
    </row>
    <row r="785" spans="6:10">
      <c r="F785" s="191"/>
      <c r="J785" s="121"/>
    </row>
    <row r="786" spans="6:10">
      <c r="F786" s="191"/>
      <c r="J786" s="121"/>
    </row>
    <row r="787" spans="6:10">
      <c r="F787" s="191"/>
      <c r="J787" s="121"/>
    </row>
    <row r="788" spans="6:10">
      <c r="F788" s="191"/>
      <c r="J788" s="121"/>
    </row>
    <row r="789" spans="6:10">
      <c r="F789" s="191"/>
      <c r="J789" s="121"/>
    </row>
    <row r="790" spans="6:10">
      <c r="F790" s="191"/>
      <c r="J790" s="121"/>
    </row>
    <row r="791" spans="6:10">
      <c r="F791" s="191"/>
      <c r="J791" s="121"/>
    </row>
    <row r="792" spans="6:10">
      <c r="F792" s="191"/>
      <c r="J792" s="121"/>
    </row>
    <row r="793" spans="6:10">
      <c r="F793" s="191"/>
      <c r="J793" s="121"/>
    </row>
    <row r="794" spans="6:10">
      <c r="F794" s="191"/>
      <c r="J794" s="121"/>
    </row>
    <row r="795" spans="6:10">
      <c r="F795" s="191"/>
      <c r="J795" s="121"/>
    </row>
    <row r="796" spans="6:10">
      <c r="F796" s="191"/>
      <c r="J796" s="121"/>
    </row>
    <row r="797" spans="6:10">
      <c r="F797" s="191"/>
      <c r="J797" s="121"/>
    </row>
    <row r="798" spans="6:10">
      <c r="F798" s="191"/>
      <c r="J798" s="121"/>
    </row>
    <row r="799" spans="6:10">
      <c r="F799" s="191"/>
      <c r="J799" s="121"/>
    </row>
    <row r="800" spans="6:10">
      <c r="F800" s="191"/>
      <c r="J800" s="121"/>
    </row>
    <row r="801" spans="6:10">
      <c r="F801" s="191"/>
      <c r="J801" s="121"/>
    </row>
    <row r="802" spans="6:10">
      <c r="F802" s="191"/>
      <c r="J802" s="121"/>
    </row>
    <row r="803" spans="6:10">
      <c r="F803" s="191"/>
      <c r="J803" s="121"/>
    </row>
    <row r="804" spans="6:10">
      <c r="F804" s="191"/>
      <c r="J804" s="121"/>
    </row>
    <row r="805" spans="6:10">
      <c r="F805" s="191"/>
      <c r="J805" s="121"/>
    </row>
    <row r="806" spans="6:10">
      <c r="F806" s="191"/>
      <c r="J806" s="121"/>
    </row>
    <row r="807" spans="6:10">
      <c r="F807" s="191"/>
      <c r="J807" s="121"/>
    </row>
    <row r="808" spans="6:10">
      <c r="F808" s="191"/>
      <c r="J808" s="121"/>
    </row>
    <row r="809" spans="6:10">
      <c r="F809" s="191"/>
      <c r="J809" s="121"/>
    </row>
    <row r="810" spans="6:10">
      <c r="F810" s="191"/>
      <c r="J810" s="121"/>
    </row>
    <row r="811" spans="6:10">
      <c r="F811" s="191"/>
      <c r="J811" s="121"/>
    </row>
    <row r="812" spans="6:10">
      <c r="F812" s="191"/>
      <c r="J812" s="121"/>
    </row>
    <row r="813" spans="6:10">
      <c r="F813" s="191"/>
      <c r="J813" s="121"/>
    </row>
    <row r="814" spans="6:10">
      <c r="F814" s="191"/>
      <c r="J814" s="121"/>
    </row>
    <row r="815" spans="6:10">
      <c r="F815" s="191"/>
      <c r="J815" s="121"/>
    </row>
    <row r="816" spans="6:10">
      <c r="F816" s="191"/>
      <c r="J816" s="121"/>
    </row>
    <row r="817" spans="6:10">
      <c r="F817" s="191"/>
      <c r="J817" s="121"/>
    </row>
    <row r="818" spans="6:10">
      <c r="F818" s="191"/>
      <c r="J818" s="121"/>
    </row>
    <row r="819" spans="6:10">
      <c r="F819" s="191"/>
      <c r="J819" s="121"/>
    </row>
    <row r="820" spans="6:10">
      <c r="F820" s="191"/>
      <c r="J820" s="121"/>
    </row>
    <row r="821" spans="6:10">
      <c r="F821" s="191"/>
      <c r="J821" s="121"/>
    </row>
    <row r="822" spans="6:10">
      <c r="F822" s="191"/>
      <c r="J822" s="121"/>
    </row>
    <row r="823" spans="6:10">
      <c r="F823" s="191"/>
      <c r="J823" s="121"/>
    </row>
    <row r="824" spans="6:10">
      <c r="F824" s="191"/>
      <c r="J824" s="121"/>
    </row>
    <row r="825" spans="6:10">
      <c r="F825" s="191"/>
      <c r="J825" s="121"/>
    </row>
    <row r="826" spans="6:10">
      <c r="F826" s="191"/>
      <c r="J826" s="121"/>
    </row>
    <row r="827" spans="6:10">
      <c r="F827" s="191"/>
      <c r="J827" s="121"/>
    </row>
    <row r="828" spans="6:10">
      <c r="F828" s="191"/>
      <c r="J828" s="121"/>
    </row>
    <row r="829" spans="6:10">
      <c r="F829" s="191"/>
      <c r="J829" s="121"/>
    </row>
    <row r="830" spans="6:10">
      <c r="F830" s="191"/>
      <c r="J830" s="121"/>
    </row>
    <row r="831" spans="6:10">
      <c r="F831" s="191"/>
      <c r="J831" s="121"/>
    </row>
    <row r="832" spans="6:10">
      <c r="F832" s="191"/>
      <c r="J832" s="121"/>
    </row>
    <row r="833" spans="6:10">
      <c r="F833" s="191"/>
      <c r="J833" s="121"/>
    </row>
    <row r="834" spans="6:10">
      <c r="F834" s="191"/>
      <c r="J834" s="121"/>
    </row>
    <row r="835" spans="6:10">
      <c r="F835" s="191"/>
      <c r="J835" s="121"/>
    </row>
    <row r="836" spans="6:10">
      <c r="F836" s="191"/>
      <c r="J836" s="121"/>
    </row>
    <row r="837" spans="6:10">
      <c r="F837" s="191"/>
      <c r="J837" s="121"/>
    </row>
    <row r="838" spans="6:10">
      <c r="F838" s="191"/>
      <c r="J838" s="121"/>
    </row>
    <row r="839" spans="6:10">
      <c r="F839" s="191"/>
      <c r="J839" s="121"/>
    </row>
    <row r="840" spans="6:10">
      <c r="F840" s="191"/>
      <c r="J840" s="121"/>
    </row>
    <row r="841" spans="6:10">
      <c r="F841" s="191"/>
      <c r="J841" s="121"/>
    </row>
    <row r="842" spans="6:10">
      <c r="F842" s="191"/>
      <c r="J842" s="121"/>
    </row>
    <row r="843" spans="6:10">
      <c r="F843" s="191"/>
      <c r="J843" s="121"/>
    </row>
    <row r="844" spans="6:10">
      <c r="F844" s="191"/>
      <c r="J844" s="121"/>
    </row>
    <row r="845" spans="6:10">
      <c r="F845" s="191"/>
      <c r="J845" s="121"/>
    </row>
    <row r="846" spans="6:10">
      <c r="F846" s="191"/>
      <c r="J846" s="121"/>
    </row>
    <row r="847" spans="6:10">
      <c r="F847" s="191"/>
      <c r="J847" s="121"/>
    </row>
    <row r="848" spans="6:10">
      <c r="F848" s="191"/>
      <c r="J848" s="121"/>
    </row>
    <row r="849" spans="6:10">
      <c r="F849" s="191"/>
      <c r="J849" s="121"/>
    </row>
    <row r="850" spans="6:10">
      <c r="F850" s="191"/>
      <c r="J850" s="121"/>
    </row>
    <row r="851" spans="6:10">
      <c r="F851" s="191"/>
      <c r="J851" s="121"/>
    </row>
    <row r="852" spans="6:10">
      <c r="F852" s="191"/>
      <c r="J852" s="121"/>
    </row>
    <row r="853" spans="6:10">
      <c r="F853" s="191"/>
      <c r="J853" s="121"/>
    </row>
    <row r="854" spans="6:10">
      <c r="F854" s="191"/>
      <c r="J854" s="121"/>
    </row>
    <row r="855" spans="6:10">
      <c r="F855" s="191"/>
      <c r="J855" s="121"/>
    </row>
    <row r="856" spans="6:10">
      <c r="F856" s="191"/>
      <c r="J856" s="121"/>
    </row>
    <row r="857" spans="6:10">
      <c r="F857" s="191"/>
      <c r="J857" s="121"/>
    </row>
    <row r="858" spans="6:10">
      <c r="F858" s="191"/>
      <c r="J858" s="121"/>
    </row>
    <row r="859" spans="6:10">
      <c r="F859" s="191"/>
      <c r="J859" s="121"/>
    </row>
    <row r="860" spans="6:10">
      <c r="F860" s="191"/>
      <c r="J860" s="121"/>
    </row>
    <row r="861" spans="6:10">
      <c r="F861" s="191"/>
      <c r="J861" s="121"/>
    </row>
    <row r="862" spans="6:10">
      <c r="F862" s="191"/>
      <c r="J862" s="121"/>
    </row>
    <row r="863" spans="6:10">
      <c r="F863" s="191"/>
      <c r="J863" s="121"/>
    </row>
    <row r="864" spans="6:10">
      <c r="F864" s="191"/>
      <c r="J864" s="121"/>
    </row>
    <row r="865" spans="6:10">
      <c r="F865" s="191"/>
      <c r="J865" s="121"/>
    </row>
    <row r="866" spans="6:10">
      <c r="F866" s="191"/>
      <c r="J866" s="121"/>
    </row>
    <row r="867" spans="6:10">
      <c r="F867" s="191"/>
      <c r="J867" s="121"/>
    </row>
    <row r="868" spans="6:10">
      <c r="F868" s="191"/>
      <c r="J868" s="121"/>
    </row>
    <row r="869" spans="6:10">
      <c r="F869" s="191"/>
      <c r="J869" s="121"/>
    </row>
    <row r="870" spans="6:10">
      <c r="F870" s="191"/>
      <c r="J870" s="121"/>
    </row>
    <row r="871" spans="6:10">
      <c r="F871" s="191"/>
      <c r="J871" s="121"/>
    </row>
    <row r="872" spans="6:10">
      <c r="F872" s="191"/>
      <c r="J872" s="121"/>
    </row>
    <row r="873" spans="6:10">
      <c r="F873" s="191"/>
      <c r="J873" s="121"/>
    </row>
    <row r="874" spans="6:10">
      <c r="F874" s="191"/>
      <c r="J874" s="121"/>
    </row>
    <row r="875" spans="6:10">
      <c r="F875" s="191"/>
      <c r="J875" s="121"/>
    </row>
    <row r="876" spans="6:10">
      <c r="F876" s="191"/>
      <c r="J876" s="121"/>
    </row>
    <row r="877" spans="6:10">
      <c r="F877" s="191"/>
      <c r="J877" s="121"/>
    </row>
    <row r="878" spans="6:10">
      <c r="F878" s="191"/>
      <c r="J878" s="121"/>
    </row>
    <row r="879" spans="6:10">
      <c r="F879" s="191"/>
      <c r="J879" s="121"/>
    </row>
    <row r="880" spans="6:10">
      <c r="F880" s="191"/>
      <c r="J880" s="121"/>
    </row>
    <row r="881" spans="6:10">
      <c r="F881" s="191"/>
      <c r="J881" s="121"/>
    </row>
    <row r="882" spans="6:10">
      <c r="F882" s="191"/>
      <c r="J882" s="121"/>
    </row>
    <row r="883" spans="6:10">
      <c r="F883" s="191"/>
      <c r="J883" s="121"/>
    </row>
    <row r="884" spans="6:10">
      <c r="F884" s="191"/>
      <c r="J884" s="121"/>
    </row>
    <row r="885" spans="6:10">
      <c r="F885" s="191"/>
      <c r="J885" s="121"/>
    </row>
    <row r="886" spans="6:10">
      <c r="F886" s="191"/>
      <c r="J886" s="121"/>
    </row>
    <row r="887" spans="6:10">
      <c r="F887" s="191"/>
      <c r="J887" s="121"/>
    </row>
    <row r="888" spans="6:10">
      <c r="F888" s="191"/>
      <c r="J888" s="121"/>
    </row>
    <row r="889" spans="6:10">
      <c r="F889" s="191"/>
      <c r="J889" s="121"/>
    </row>
    <row r="890" spans="6:10">
      <c r="F890" s="191"/>
      <c r="J890" s="121"/>
    </row>
    <row r="891" spans="6:10">
      <c r="F891" s="191"/>
      <c r="J891" s="121"/>
    </row>
    <row r="892" spans="6:10">
      <c r="F892" s="191"/>
      <c r="J892" s="121"/>
    </row>
    <row r="893" spans="6:10">
      <c r="F893" s="191"/>
      <c r="J893" s="121"/>
    </row>
    <row r="894" spans="6:10">
      <c r="F894" s="191"/>
      <c r="J894" s="121"/>
    </row>
    <row r="895" spans="6:10">
      <c r="F895" s="191"/>
      <c r="J895" s="121"/>
    </row>
    <row r="896" spans="6:10">
      <c r="F896" s="191"/>
      <c r="J896" s="121"/>
    </row>
    <row r="897" spans="6:10">
      <c r="F897" s="191"/>
      <c r="J897" s="121"/>
    </row>
    <row r="898" spans="6:10">
      <c r="F898" s="191"/>
      <c r="J898" s="121"/>
    </row>
    <row r="899" spans="6:10">
      <c r="F899" s="191"/>
      <c r="J899" s="121"/>
    </row>
    <row r="900" spans="6:10">
      <c r="F900" s="191"/>
      <c r="J900" s="121"/>
    </row>
    <row r="901" spans="6:10">
      <c r="F901" s="191"/>
      <c r="J901" s="121"/>
    </row>
    <row r="902" spans="6:10">
      <c r="F902" s="191"/>
      <c r="J902" s="121"/>
    </row>
    <row r="903" spans="6:10">
      <c r="F903" s="191"/>
      <c r="J903" s="121"/>
    </row>
    <row r="904" spans="6:10">
      <c r="F904" s="191"/>
      <c r="J904" s="121"/>
    </row>
    <row r="905" spans="6:10">
      <c r="F905" s="191"/>
      <c r="J905" s="121"/>
    </row>
    <row r="906" spans="6:10">
      <c r="F906" s="191"/>
      <c r="J906" s="121"/>
    </row>
    <row r="907" spans="6:10">
      <c r="F907" s="191"/>
      <c r="J907" s="121"/>
    </row>
    <row r="908" spans="6:10">
      <c r="F908" s="191"/>
      <c r="J908" s="121"/>
    </row>
    <row r="909" spans="6:10">
      <c r="F909" s="191"/>
      <c r="J909" s="121"/>
    </row>
    <row r="910" spans="6:10">
      <c r="F910" s="191"/>
      <c r="J910" s="121"/>
    </row>
    <row r="911" spans="6:10">
      <c r="F911" s="191"/>
      <c r="J911" s="121"/>
    </row>
    <row r="912" spans="6:10">
      <c r="F912" s="191"/>
      <c r="J912" s="121"/>
    </row>
    <row r="913" spans="6:10">
      <c r="F913" s="191"/>
      <c r="J913" s="121"/>
    </row>
    <row r="914" spans="6:10">
      <c r="F914" s="191"/>
      <c r="J914" s="121"/>
    </row>
    <row r="915" spans="6:10">
      <c r="F915" s="191"/>
      <c r="J915" s="121"/>
    </row>
    <row r="916" spans="6:10">
      <c r="F916" s="191"/>
      <c r="J916" s="121"/>
    </row>
    <row r="917" spans="6:10">
      <c r="F917" s="191"/>
      <c r="J917" s="121"/>
    </row>
    <row r="918" spans="6:10">
      <c r="F918" s="191"/>
      <c r="J918" s="121"/>
    </row>
    <row r="919" spans="6:10">
      <c r="F919" s="191"/>
      <c r="J919" s="121"/>
    </row>
    <row r="920" spans="6:10">
      <c r="F920" s="191"/>
      <c r="J920" s="121"/>
    </row>
    <row r="921" spans="6:10">
      <c r="F921" s="191"/>
      <c r="J921" s="121"/>
    </row>
    <row r="922" spans="6:10">
      <c r="F922" s="191"/>
      <c r="J922" s="121"/>
    </row>
    <row r="923" spans="6:10">
      <c r="F923" s="191"/>
      <c r="J923" s="121"/>
    </row>
    <row r="924" spans="6:10">
      <c r="F924" s="191"/>
      <c r="J924" s="121"/>
    </row>
    <row r="925" spans="6:10">
      <c r="F925" s="191"/>
      <c r="J925" s="121"/>
    </row>
    <row r="926" spans="6:10">
      <c r="F926" s="191"/>
      <c r="J926" s="121"/>
    </row>
    <row r="927" spans="6:10">
      <c r="F927" s="191"/>
      <c r="J927" s="121"/>
    </row>
    <row r="928" spans="6:10">
      <c r="F928" s="191"/>
      <c r="J928" s="121"/>
    </row>
    <row r="929" spans="6:10">
      <c r="F929" s="191"/>
      <c r="J929" s="121"/>
    </row>
    <row r="930" spans="6:10">
      <c r="F930" s="191"/>
      <c r="J930" s="121"/>
    </row>
    <row r="931" spans="6:10">
      <c r="F931" s="191"/>
      <c r="J931" s="121"/>
    </row>
    <row r="932" spans="6:10">
      <c r="F932" s="191"/>
      <c r="J932" s="121"/>
    </row>
    <row r="933" spans="6:10">
      <c r="F933" s="191"/>
      <c r="J933" s="121"/>
    </row>
    <row r="934" spans="6:10">
      <c r="F934" s="191"/>
      <c r="J934" s="121"/>
    </row>
    <row r="935" spans="6:10">
      <c r="F935" s="191"/>
      <c r="J935" s="121"/>
    </row>
    <row r="936" spans="6:10">
      <c r="F936" s="191"/>
      <c r="J936" s="121"/>
    </row>
    <row r="937" spans="6:10">
      <c r="F937" s="191"/>
      <c r="J937" s="121"/>
    </row>
    <row r="938" spans="6:10">
      <c r="F938" s="191"/>
      <c r="J938" s="121"/>
    </row>
    <row r="939" spans="6:10">
      <c r="F939" s="191"/>
      <c r="J939" s="121"/>
    </row>
    <row r="940" spans="6:10">
      <c r="F940" s="191"/>
      <c r="J940" s="121"/>
    </row>
    <row r="941" spans="6:10">
      <c r="F941" s="191"/>
      <c r="J941" s="121"/>
    </row>
  </sheetData>
  <hyperlinks>
    <hyperlink ref="F2" r:id="rId1" xr:uid="{00000000-0004-0000-0900-000000000000}"/>
    <hyperlink ref="J2" r:id="rId2" xr:uid="{00000000-0004-0000-0900-000001000000}"/>
    <hyperlink ref="O2" r:id="rId3" xr:uid="{00000000-0004-0000-0900-000002000000}"/>
    <hyperlink ref="F3" r:id="rId4" xr:uid="{00000000-0004-0000-0900-000003000000}"/>
    <hyperlink ref="J3" r:id="rId5" xr:uid="{00000000-0004-0000-0900-000004000000}"/>
    <hyperlink ref="O3" r:id="rId6" xr:uid="{00000000-0004-0000-0900-000005000000}"/>
    <hyperlink ref="F4" r:id="rId7" xr:uid="{00000000-0004-0000-0900-000006000000}"/>
    <hyperlink ref="J4" r:id="rId8" xr:uid="{00000000-0004-0000-0900-000007000000}"/>
    <hyperlink ref="O4" r:id="rId9" xr:uid="{00000000-0004-0000-0900-000008000000}"/>
    <hyperlink ref="J5" r:id="rId10" xr:uid="{00000000-0004-0000-0900-000009000000}"/>
    <hyperlink ref="O5" r:id="rId11" xr:uid="{00000000-0004-0000-0900-00000A000000}"/>
  </hyperlinks>
  <pageMargins left="0.7" right="0.7" top="0.75" bottom="0.75" header="0.3" footer="0.3"/>
  <tableParts count="1">
    <tablePart r:id="rId1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DCE13"/>
  </sheetPr>
  <dimension ref="A1:P1042"/>
  <sheetViews>
    <sheetView workbookViewId="0"/>
  </sheetViews>
  <sheetFormatPr defaultColWidth="12.6328125" defaultRowHeight="15" customHeight="1"/>
  <cols>
    <col min="1" max="1" width="9.08984375" customWidth="1"/>
    <col min="2" max="2" width="35.08984375" customWidth="1"/>
    <col min="3" max="3" width="65.90625" customWidth="1"/>
    <col min="4" max="4" width="8.6328125" customWidth="1"/>
    <col min="5" max="5" width="10.6328125" customWidth="1"/>
    <col min="6" max="6" width="29.36328125" customWidth="1"/>
    <col min="7" max="7" width="28.08984375" customWidth="1"/>
    <col min="8" max="8" width="93.90625" customWidth="1"/>
    <col min="9" max="9" width="25.453125" customWidth="1"/>
    <col min="10" max="10" width="178.08984375" customWidth="1"/>
    <col min="11" max="11" width="22.26953125" customWidth="1"/>
    <col min="12" max="12" width="19.08984375" customWidth="1"/>
    <col min="13" max="13" width="255.6328125" customWidth="1"/>
    <col min="15" max="15" width="165.453125" customWidth="1"/>
  </cols>
  <sheetData>
    <row r="1" spans="1:16" ht="14.25" customHeight="1">
      <c r="A1" s="1" t="s">
        <v>0</v>
      </c>
      <c r="B1" s="1" t="s">
        <v>1</v>
      </c>
      <c r="C1" s="1" t="s">
        <v>2</v>
      </c>
      <c r="D1" s="1" t="s">
        <v>3</v>
      </c>
      <c r="E1" s="1" t="s">
        <v>4</v>
      </c>
      <c r="F1" s="54" t="s">
        <v>5</v>
      </c>
      <c r="G1" s="1" t="s">
        <v>6</v>
      </c>
      <c r="H1" s="1" t="s">
        <v>6688</v>
      </c>
      <c r="I1" s="1" t="s">
        <v>8</v>
      </c>
      <c r="J1" s="1" t="s">
        <v>9</v>
      </c>
      <c r="K1" s="53" t="s">
        <v>10</v>
      </c>
      <c r="L1" s="3" t="s">
        <v>6689</v>
      </c>
      <c r="M1" s="2" t="s">
        <v>13</v>
      </c>
      <c r="N1" s="192" t="s">
        <v>14</v>
      </c>
      <c r="O1" s="4" t="s">
        <v>4123</v>
      </c>
      <c r="P1" s="193"/>
    </row>
    <row r="2" spans="1:16" ht="14.25" customHeight="1">
      <c r="A2" s="6">
        <f t="shared" ref="A2:A201" si="0">ROW(A1)</f>
        <v>1</v>
      </c>
      <c r="B2" s="8" t="s">
        <v>6690</v>
      </c>
      <c r="C2" s="14" t="s">
        <v>6691</v>
      </c>
      <c r="D2" s="6" t="s">
        <v>18</v>
      </c>
      <c r="E2" s="194" t="s">
        <v>289</v>
      </c>
      <c r="F2" s="25" t="s">
        <v>6692</v>
      </c>
      <c r="G2" s="14" t="s">
        <v>35</v>
      </c>
      <c r="H2" s="8" t="s">
        <v>6693</v>
      </c>
      <c r="I2" s="8" t="s">
        <v>23</v>
      </c>
      <c r="J2" s="21" t="s">
        <v>6694</v>
      </c>
      <c r="K2" s="195" t="s">
        <v>38</v>
      </c>
      <c r="L2" s="146" t="s">
        <v>38</v>
      </c>
      <c r="M2" s="84" t="s">
        <v>6695</v>
      </c>
      <c r="N2" s="8" t="s">
        <v>29</v>
      </c>
      <c r="O2" s="18" t="s">
        <v>6696</v>
      </c>
      <c r="P2" s="196"/>
    </row>
    <row r="3" spans="1:16" ht="14.25" customHeight="1">
      <c r="A3" s="6">
        <f t="shared" si="0"/>
        <v>2</v>
      </c>
      <c r="B3" s="8" t="s">
        <v>6690</v>
      </c>
      <c r="C3" s="14" t="s">
        <v>6697</v>
      </c>
      <c r="D3" s="6" t="s">
        <v>18</v>
      </c>
      <c r="E3" s="197" t="s">
        <v>199</v>
      </c>
      <c r="F3" s="25" t="s">
        <v>6698</v>
      </c>
      <c r="G3" s="8" t="s">
        <v>54</v>
      </c>
      <c r="H3" s="8" t="s">
        <v>6699</v>
      </c>
      <c r="I3" s="8" t="s">
        <v>23</v>
      </c>
      <c r="J3" s="21" t="s">
        <v>6700</v>
      </c>
      <c r="K3" s="195" t="s">
        <v>38</v>
      </c>
      <c r="L3" s="146" t="s">
        <v>38</v>
      </c>
      <c r="M3" s="84" t="s">
        <v>6701</v>
      </c>
      <c r="N3" s="8" t="s">
        <v>29</v>
      </c>
      <c r="O3" s="18" t="s">
        <v>6696</v>
      </c>
      <c r="P3" s="196"/>
    </row>
    <row r="4" spans="1:16" ht="14.25" customHeight="1">
      <c r="A4" s="6">
        <f t="shared" si="0"/>
        <v>3</v>
      </c>
      <c r="B4" s="8" t="s">
        <v>6702</v>
      </c>
      <c r="C4" s="8" t="s">
        <v>6703</v>
      </c>
      <c r="D4" s="6" t="s">
        <v>117</v>
      </c>
      <c r="E4" s="6" t="s">
        <v>199</v>
      </c>
      <c r="F4" s="9" t="s">
        <v>6704</v>
      </c>
      <c r="G4" s="8" t="s">
        <v>54</v>
      </c>
      <c r="H4" s="8" t="s">
        <v>6705</v>
      </c>
      <c r="I4" s="8" t="s">
        <v>23</v>
      </c>
      <c r="J4" s="198" t="s">
        <v>6706</v>
      </c>
      <c r="K4" s="195" t="s">
        <v>38</v>
      </c>
      <c r="L4" s="146" t="s">
        <v>38</v>
      </c>
      <c r="M4" s="84" t="s">
        <v>6707</v>
      </c>
      <c r="N4" s="8" t="s">
        <v>29</v>
      </c>
      <c r="O4" s="18" t="s">
        <v>6708</v>
      </c>
      <c r="P4" s="196"/>
    </row>
    <row r="5" spans="1:16" ht="14.25" customHeight="1">
      <c r="A5" s="6">
        <f t="shared" si="0"/>
        <v>4</v>
      </c>
      <c r="B5" s="8" t="s">
        <v>6709</v>
      </c>
      <c r="C5" s="14" t="s">
        <v>4499</v>
      </c>
      <c r="D5" s="6" t="s">
        <v>117</v>
      </c>
      <c r="E5" s="197" t="s">
        <v>33</v>
      </c>
      <c r="F5" s="9" t="s">
        <v>6710</v>
      </c>
      <c r="G5" s="14" t="s">
        <v>35</v>
      </c>
      <c r="H5" s="8" t="s">
        <v>6711</v>
      </c>
      <c r="I5" s="8" t="s">
        <v>23</v>
      </c>
      <c r="J5" s="21" t="s">
        <v>6712</v>
      </c>
      <c r="K5" s="195">
        <v>395</v>
      </c>
      <c r="L5" s="146">
        <v>161</v>
      </c>
      <c r="M5" s="84" t="s">
        <v>6713</v>
      </c>
      <c r="N5" s="8" t="s">
        <v>29</v>
      </c>
      <c r="O5" s="18" t="s">
        <v>6714</v>
      </c>
      <c r="P5" s="196"/>
    </row>
    <row r="6" spans="1:16" ht="14.25" customHeight="1">
      <c r="A6" s="6">
        <f t="shared" si="0"/>
        <v>5</v>
      </c>
      <c r="B6" s="8" t="s">
        <v>6709</v>
      </c>
      <c r="C6" s="14" t="s">
        <v>6715</v>
      </c>
      <c r="D6" s="6" t="s">
        <v>18</v>
      </c>
      <c r="E6" s="197" t="s">
        <v>199</v>
      </c>
      <c r="F6" s="9" t="s">
        <v>6716</v>
      </c>
      <c r="G6" s="8" t="s">
        <v>54</v>
      </c>
      <c r="H6" s="8" t="s">
        <v>479</v>
      </c>
      <c r="I6" s="8" t="s">
        <v>23</v>
      </c>
      <c r="J6" s="21" t="s">
        <v>6717</v>
      </c>
      <c r="K6" s="195">
        <v>395</v>
      </c>
      <c r="L6" s="146">
        <v>161</v>
      </c>
      <c r="M6" s="84" t="s">
        <v>6718</v>
      </c>
      <c r="N6" s="8" t="s">
        <v>29</v>
      </c>
      <c r="O6" s="18" t="s">
        <v>6714</v>
      </c>
      <c r="P6" s="196"/>
    </row>
    <row r="7" spans="1:16" ht="14.25" customHeight="1">
      <c r="A7" s="6">
        <f t="shared" si="0"/>
        <v>6</v>
      </c>
      <c r="B7" s="8" t="s">
        <v>6719</v>
      </c>
      <c r="C7" s="14" t="s">
        <v>6720</v>
      </c>
      <c r="D7" s="6" t="s">
        <v>18</v>
      </c>
      <c r="E7" s="197" t="s">
        <v>97</v>
      </c>
      <c r="F7" s="25" t="s">
        <v>6721</v>
      </c>
      <c r="G7" s="14" t="s">
        <v>35</v>
      </c>
      <c r="H7" s="8" t="s">
        <v>6722</v>
      </c>
      <c r="I7" s="8" t="s">
        <v>23</v>
      </c>
      <c r="J7" s="21" t="s">
        <v>6723</v>
      </c>
      <c r="K7" s="195" t="s">
        <v>38</v>
      </c>
      <c r="L7" s="146" t="s">
        <v>6724</v>
      </c>
      <c r="M7" s="84" t="s">
        <v>6725</v>
      </c>
      <c r="N7" s="8" t="s">
        <v>29</v>
      </c>
      <c r="O7" s="18" t="s">
        <v>6726</v>
      </c>
      <c r="P7" s="196"/>
    </row>
    <row r="8" spans="1:16" ht="14.25" customHeight="1">
      <c r="A8" s="6">
        <f t="shared" si="0"/>
        <v>7</v>
      </c>
      <c r="B8" s="8" t="s">
        <v>6719</v>
      </c>
      <c r="C8" s="14" t="s">
        <v>6703</v>
      </c>
      <c r="D8" s="6" t="s">
        <v>18</v>
      </c>
      <c r="E8" s="197" t="s">
        <v>199</v>
      </c>
      <c r="F8" s="25" t="s">
        <v>6727</v>
      </c>
      <c r="G8" s="8" t="s">
        <v>54</v>
      </c>
      <c r="H8" s="8" t="s">
        <v>6728</v>
      </c>
      <c r="I8" s="8" t="s">
        <v>23</v>
      </c>
      <c r="J8" s="21" t="s">
        <v>6729</v>
      </c>
      <c r="K8" s="195" t="s">
        <v>38</v>
      </c>
      <c r="L8" s="146" t="s">
        <v>6724</v>
      </c>
      <c r="M8" s="84" t="s">
        <v>6730</v>
      </c>
      <c r="N8" s="8" t="s">
        <v>29</v>
      </c>
      <c r="O8" s="18" t="s">
        <v>6726</v>
      </c>
      <c r="P8" s="196"/>
    </row>
    <row r="9" spans="1:16" ht="14.25" customHeight="1">
      <c r="A9" s="6">
        <f t="shared" si="0"/>
        <v>8</v>
      </c>
      <c r="B9" s="8" t="s">
        <v>6731</v>
      </c>
      <c r="C9" s="74" t="s">
        <v>6732</v>
      </c>
      <c r="D9" s="6" t="s">
        <v>18</v>
      </c>
      <c r="E9" s="197" t="s">
        <v>289</v>
      </c>
      <c r="F9" s="25" t="s">
        <v>6733</v>
      </c>
      <c r="G9" s="14" t="s">
        <v>35</v>
      </c>
      <c r="H9" s="8" t="s">
        <v>4596</v>
      </c>
      <c r="I9" s="8" t="s">
        <v>23</v>
      </c>
      <c r="J9" s="21" t="s">
        <v>6734</v>
      </c>
      <c r="K9" s="195">
        <v>388</v>
      </c>
      <c r="L9" s="146">
        <v>236</v>
      </c>
      <c r="M9" s="84" t="s">
        <v>6735</v>
      </c>
      <c r="N9" s="8" t="s">
        <v>29</v>
      </c>
      <c r="O9" s="18" t="s">
        <v>6736</v>
      </c>
      <c r="P9" s="196"/>
    </row>
    <row r="10" spans="1:16" ht="14.25" customHeight="1">
      <c r="A10" s="6">
        <f t="shared" si="0"/>
        <v>9</v>
      </c>
      <c r="B10" s="8" t="s">
        <v>6737</v>
      </c>
      <c r="C10" s="14" t="s">
        <v>6738</v>
      </c>
      <c r="D10" s="6" t="s">
        <v>18</v>
      </c>
      <c r="E10" s="197" t="s">
        <v>97</v>
      </c>
      <c r="F10" s="25" t="s">
        <v>6739</v>
      </c>
      <c r="G10" s="14" t="s">
        <v>35</v>
      </c>
      <c r="H10" s="8" t="s">
        <v>155</v>
      </c>
      <c r="I10" s="8" t="s">
        <v>23</v>
      </c>
      <c r="J10" s="21" t="s">
        <v>6740</v>
      </c>
      <c r="K10" s="195" t="s">
        <v>875</v>
      </c>
      <c r="L10" s="146">
        <v>418</v>
      </c>
      <c r="M10" s="84" t="s">
        <v>6741</v>
      </c>
      <c r="N10" s="8" t="s">
        <v>29</v>
      </c>
      <c r="O10" s="18" t="s">
        <v>6742</v>
      </c>
      <c r="P10" s="196"/>
    </row>
    <row r="11" spans="1:16" ht="14.25" customHeight="1">
      <c r="A11" s="6">
        <f t="shared" si="0"/>
        <v>10</v>
      </c>
      <c r="B11" s="8" t="s">
        <v>6737</v>
      </c>
      <c r="C11" s="14" t="s">
        <v>6743</v>
      </c>
      <c r="D11" s="6" t="s">
        <v>18</v>
      </c>
      <c r="E11" s="197" t="s">
        <v>199</v>
      </c>
      <c r="F11" s="25" t="s">
        <v>6744</v>
      </c>
      <c r="G11" s="8" t="s">
        <v>54</v>
      </c>
      <c r="H11" s="8" t="s">
        <v>2128</v>
      </c>
      <c r="I11" s="8" t="s">
        <v>23</v>
      </c>
      <c r="J11" s="21" t="s">
        <v>6745</v>
      </c>
      <c r="K11" s="195" t="s">
        <v>875</v>
      </c>
      <c r="L11" s="146">
        <v>418</v>
      </c>
      <c r="M11" s="84" t="s">
        <v>6746</v>
      </c>
      <c r="N11" s="8" t="s">
        <v>29</v>
      </c>
      <c r="O11" s="18" t="s">
        <v>6742</v>
      </c>
      <c r="P11" s="196"/>
    </row>
    <row r="12" spans="1:16" ht="14.25" customHeight="1">
      <c r="A12" s="6">
        <f t="shared" si="0"/>
        <v>11</v>
      </c>
      <c r="B12" s="8" t="s">
        <v>6747</v>
      </c>
      <c r="C12" s="14" t="s">
        <v>6748</v>
      </c>
      <c r="D12" s="6" t="s">
        <v>18</v>
      </c>
      <c r="E12" s="6" t="s">
        <v>97</v>
      </c>
      <c r="F12" s="25" t="s">
        <v>6749</v>
      </c>
      <c r="G12" s="14" t="s">
        <v>35</v>
      </c>
      <c r="H12" s="8" t="s">
        <v>6750</v>
      </c>
      <c r="I12" s="8" t="s">
        <v>23</v>
      </c>
      <c r="J12" s="21" t="s">
        <v>6751</v>
      </c>
      <c r="K12" s="195" t="s">
        <v>38</v>
      </c>
      <c r="L12" s="146" t="s">
        <v>38</v>
      </c>
      <c r="M12" s="199" t="s">
        <v>6752</v>
      </c>
      <c r="N12" s="8" t="s">
        <v>29</v>
      </c>
      <c r="O12" s="18" t="s">
        <v>6753</v>
      </c>
      <c r="P12" s="196"/>
    </row>
    <row r="13" spans="1:16" ht="14.25" customHeight="1">
      <c r="A13" s="6">
        <f t="shared" si="0"/>
        <v>12</v>
      </c>
      <c r="B13" s="8" t="s">
        <v>6754</v>
      </c>
      <c r="C13" s="14" t="s">
        <v>6755</v>
      </c>
      <c r="D13" s="6" t="s">
        <v>18</v>
      </c>
      <c r="E13" s="197" t="s">
        <v>33</v>
      </c>
      <c r="F13" s="25" t="s">
        <v>6756</v>
      </c>
      <c r="G13" s="14" t="s">
        <v>35</v>
      </c>
      <c r="H13" s="8" t="s">
        <v>231</v>
      </c>
      <c r="I13" s="8" t="s">
        <v>23</v>
      </c>
      <c r="J13" s="21" t="s">
        <v>6757</v>
      </c>
      <c r="K13" s="195" t="s">
        <v>333</v>
      </c>
      <c r="L13" s="146">
        <v>300</v>
      </c>
      <c r="M13" s="84" t="s">
        <v>6758</v>
      </c>
      <c r="N13" s="8" t="s">
        <v>29</v>
      </c>
      <c r="O13" s="18" t="s">
        <v>6759</v>
      </c>
      <c r="P13" s="196"/>
    </row>
    <row r="14" spans="1:16" ht="14.25" customHeight="1">
      <c r="A14" s="6">
        <f t="shared" si="0"/>
        <v>13</v>
      </c>
      <c r="B14" s="8" t="s">
        <v>6754</v>
      </c>
      <c r="C14" s="14" t="s">
        <v>6760</v>
      </c>
      <c r="D14" s="6" t="s">
        <v>18</v>
      </c>
      <c r="E14" s="197" t="s">
        <v>33</v>
      </c>
      <c r="F14" s="25" t="s">
        <v>6756</v>
      </c>
      <c r="G14" s="14" t="s">
        <v>35</v>
      </c>
      <c r="H14" s="8" t="s">
        <v>643</v>
      </c>
      <c r="I14" s="8" t="s">
        <v>23</v>
      </c>
      <c r="J14" s="21" t="s">
        <v>6761</v>
      </c>
      <c r="K14" s="195" t="s">
        <v>333</v>
      </c>
      <c r="L14" s="146">
        <v>300</v>
      </c>
      <c r="M14" s="84" t="s">
        <v>6762</v>
      </c>
      <c r="N14" s="8" t="s">
        <v>29</v>
      </c>
      <c r="O14" s="18" t="s">
        <v>6759</v>
      </c>
      <c r="P14" s="196"/>
    </row>
    <row r="15" spans="1:16" ht="14.25" customHeight="1">
      <c r="A15" s="6">
        <f t="shared" si="0"/>
        <v>14</v>
      </c>
      <c r="B15" s="8" t="s">
        <v>6754</v>
      </c>
      <c r="C15" s="14" t="s">
        <v>6703</v>
      </c>
      <c r="D15" s="6" t="s">
        <v>18</v>
      </c>
      <c r="E15" s="197" t="s">
        <v>199</v>
      </c>
      <c r="F15" s="25" t="s">
        <v>6763</v>
      </c>
      <c r="G15" s="8" t="s">
        <v>54</v>
      </c>
      <c r="H15" s="8" t="s">
        <v>6764</v>
      </c>
      <c r="I15" s="8" t="s">
        <v>23</v>
      </c>
      <c r="J15" s="21" t="s">
        <v>6765</v>
      </c>
      <c r="K15" s="195" t="s">
        <v>333</v>
      </c>
      <c r="L15" s="146">
        <v>300</v>
      </c>
      <c r="M15" s="84" t="s">
        <v>6766</v>
      </c>
      <c r="N15" s="8" t="s">
        <v>29</v>
      </c>
      <c r="O15" s="18" t="s">
        <v>6759</v>
      </c>
      <c r="P15" s="196"/>
    </row>
    <row r="16" spans="1:16" ht="14.25" customHeight="1">
      <c r="A16" s="6">
        <f t="shared" si="0"/>
        <v>15</v>
      </c>
      <c r="B16" s="8" t="s">
        <v>6754</v>
      </c>
      <c r="C16" s="14" t="s">
        <v>6767</v>
      </c>
      <c r="D16" s="6" t="s">
        <v>18</v>
      </c>
      <c r="E16" s="197" t="s">
        <v>199</v>
      </c>
      <c r="F16" s="25" t="s">
        <v>6768</v>
      </c>
      <c r="G16" s="8" t="s">
        <v>54</v>
      </c>
      <c r="H16" s="10" t="s">
        <v>1734</v>
      </c>
      <c r="I16" s="8" t="s">
        <v>23</v>
      </c>
      <c r="J16" s="21" t="s">
        <v>6769</v>
      </c>
      <c r="K16" s="195" t="s">
        <v>333</v>
      </c>
      <c r="L16" s="146">
        <v>300</v>
      </c>
      <c r="M16" s="84" t="s">
        <v>6770</v>
      </c>
      <c r="N16" s="8" t="s">
        <v>29</v>
      </c>
      <c r="O16" s="18" t="s">
        <v>6759</v>
      </c>
      <c r="P16" s="196"/>
    </row>
    <row r="17" spans="1:16" ht="14.25" customHeight="1">
      <c r="A17" s="6">
        <f t="shared" si="0"/>
        <v>16</v>
      </c>
      <c r="B17" s="8" t="s">
        <v>6771</v>
      </c>
      <c r="C17" s="14" t="s">
        <v>6720</v>
      </c>
      <c r="D17" s="6" t="s">
        <v>18</v>
      </c>
      <c r="E17" s="197" t="s">
        <v>289</v>
      </c>
      <c r="F17" s="25" t="s">
        <v>6772</v>
      </c>
      <c r="G17" s="14" t="s">
        <v>35</v>
      </c>
      <c r="H17" s="8" t="s">
        <v>83</v>
      </c>
      <c r="I17" s="8" t="s">
        <v>23</v>
      </c>
      <c r="J17" s="21" t="s">
        <v>6773</v>
      </c>
      <c r="K17" s="195" t="s">
        <v>38</v>
      </c>
      <c r="L17" s="146" t="s">
        <v>38</v>
      </c>
      <c r="M17" s="84" t="s">
        <v>6774</v>
      </c>
      <c r="N17" s="8" t="s">
        <v>29</v>
      </c>
      <c r="O17" s="18" t="s">
        <v>6775</v>
      </c>
      <c r="P17" s="196"/>
    </row>
    <row r="18" spans="1:16" ht="14.25" customHeight="1">
      <c r="A18" s="6">
        <f t="shared" si="0"/>
        <v>17</v>
      </c>
      <c r="B18" s="8" t="s">
        <v>6771</v>
      </c>
      <c r="C18" s="14" t="s">
        <v>6703</v>
      </c>
      <c r="D18" s="6" t="s">
        <v>18</v>
      </c>
      <c r="E18" s="197" t="s">
        <v>199</v>
      </c>
      <c r="F18" s="9" t="s">
        <v>6776</v>
      </c>
      <c r="G18" s="8" t="s">
        <v>54</v>
      </c>
      <c r="H18" s="8" t="s">
        <v>4596</v>
      </c>
      <c r="I18" s="8" t="s">
        <v>23</v>
      </c>
      <c r="J18" s="21" t="s">
        <v>6777</v>
      </c>
      <c r="K18" s="195" t="s">
        <v>38</v>
      </c>
      <c r="L18" s="146" t="s">
        <v>38</v>
      </c>
      <c r="M18" s="84" t="s">
        <v>6778</v>
      </c>
      <c r="N18" s="8" t="s">
        <v>29</v>
      </c>
      <c r="O18" s="18" t="s">
        <v>6775</v>
      </c>
      <c r="P18" s="196"/>
    </row>
    <row r="19" spans="1:16" ht="14.25" customHeight="1">
      <c r="A19" s="6">
        <f t="shared" si="0"/>
        <v>18</v>
      </c>
      <c r="B19" s="8" t="s">
        <v>6779</v>
      </c>
      <c r="C19" s="14" t="s">
        <v>6780</v>
      </c>
      <c r="D19" s="6" t="s">
        <v>18</v>
      </c>
      <c r="E19" s="197" t="s">
        <v>199</v>
      </c>
      <c r="F19" s="25" t="s">
        <v>6781</v>
      </c>
      <c r="G19" s="8" t="s">
        <v>54</v>
      </c>
      <c r="H19" s="8" t="s">
        <v>1060</v>
      </c>
      <c r="I19" s="8" t="s">
        <v>23</v>
      </c>
      <c r="J19" s="21" t="s">
        <v>6782</v>
      </c>
      <c r="K19" s="195">
        <v>181</v>
      </c>
      <c r="L19" s="146">
        <v>60</v>
      </c>
      <c r="M19" s="84" t="s">
        <v>6783</v>
      </c>
      <c r="N19" s="8" t="s">
        <v>29</v>
      </c>
      <c r="O19" s="18" t="s">
        <v>6784</v>
      </c>
      <c r="P19" s="196"/>
    </row>
    <row r="20" spans="1:16" ht="14.25" customHeight="1">
      <c r="A20" s="6">
        <f t="shared" si="0"/>
        <v>19</v>
      </c>
      <c r="B20" s="10" t="s">
        <v>6785</v>
      </c>
      <c r="C20" s="14" t="s">
        <v>6786</v>
      </c>
      <c r="D20" s="6" t="s">
        <v>18</v>
      </c>
      <c r="E20" s="200" t="s">
        <v>6787</v>
      </c>
      <c r="F20" s="25" t="s">
        <v>6788</v>
      </c>
      <c r="G20" s="8" t="s">
        <v>54</v>
      </c>
      <c r="H20" s="8" t="s">
        <v>331</v>
      </c>
      <c r="I20" s="8" t="s">
        <v>23</v>
      </c>
      <c r="J20" s="21" t="s">
        <v>6789</v>
      </c>
      <c r="K20" s="195">
        <v>310</v>
      </c>
      <c r="L20" s="146">
        <v>129</v>
      </c>
      <c r="M20" s="84" t="s">
        <v>6790</v>
      </c>
      <c r="N20" s="8" t="s">
        <v>29</v>
      </c>
      <c r="O20" s="18" t="s">
        <v>6791</v>
      </c>
      <c r="P20" s="196"/>
    </row>
    <row r="21" spans="1:16" ht="14.25" customHeight="1">
      <c r="A21" s="6">
        <f t="shared" si="0"/>
        <v>20</v>
      </c>
      <c r="B21" s="8" t="s">
        <v>6792</v>
      </c>
      <c r="C21" s="14" t="s">
        <v>6793</v>
      </c>
      <c r="D21" s="6" t="s">
        <v>18</v>
      </c>
      <c r="E21" s="197" t="s">
        <v>289</v>
      </c>
      <c r="F21" s="25" t="s">
        <v>6794</v>
      </c>
      <c r="G21" s="14" t="s">
        <v>35</v>
      </c>
      <c r="H21" s="8" t="s">
        <v>231</v>
      </c>
      <c r="I21" s="8" t="s">
        <v>23</v>
      </c>
      <c r="J21" s="21" t="s">
        <v>6795</v>
      </c>
      <c r="K21" s="195">
        <v>558</v>
      </c>
      <c r="L21" s="146">
        <v>190</v>
      </c>
      <c r="M21" s="84" t="s">
        <v>6796</v>
      </c>
      <c r="N21" s="8" t="s">
        <v>29</v>
      </c>
      <c r="O21" s="18" t="s">
        <v>6797</v>
      </c>
      <c r="P21" s="196"/>
    </row>
    <row r="22" spans="1:16" ht="14.25" customHeight="1">
      <c r="A22" s="6">
        <f t="shared" si="0"/>
        <v>21</v>
      </c>
      <c r="B22" s="8" t="s">
        <v>6792</v>
      </c>
      <c r="C22" s="8" t="s">
        <v>6798</v>
      </c>
      <c r="D22" s="6" t="s">
        <v>117</v>
      </c>
      <c r="E22" s="6" t="s">
        <v>4424</v>
      </c>
      <c r="F22" s="9" t="s">
        <v>6799</v>
      </c>
      <c r="G22" s="8" t="s">
        <v>8</v>
      </c>
      <c r="H22" s="8" t="s">
        <v>231</v>
      </c>
      <c r="I22" s="8" t="s">
        <v>23</v>
      </c>
      <c r="J22" s="198" t="s">
        <v>6800</v>
      </c>
      <c r="K22" s="195">
        <v>558</v>
      </c>
      <c r="L22" s="146">
        <v>190</v>
      </c>
      <c r="M22" s="84" t="s">
        <v>6801</v>
      </c>
      <c r="N22" s="8" t="s">
        <v>29</v>
      </c>
      <c r="O22" s="11" t="s">
        <v>30</v>
      </c>
      <c r="P22" s="201"/>
    </row>
    <row r="23" spans="1:16" ht="14.25" customHeight="1">
      <c r="A23" s="6">
        <f t="shared" si="0"/>
        <v>22</v>
      </c>
      <c r="B23" s="8" t="s">
        <v>6792</v>
      </c>
      <c r="C23" s="8" t="s">
        <v>6802</v>
      </c>
      <c r="D23" s="6" t="s">
        <v>117</v>
      </c>
      <c r="E23" s="6" t="s">
        <v>4485</v>
      </c>
      <c r="F23" s="25" t="s">
        <v>6803</v>
      </c>
      <c r="G23" s="8" t="s">
        <v>8</v>
      </c>
      <c r="H23" s="8" t="s">
        <v>231</v>
      </c>
      <c r="I23" s="8" t="s">
        <v>23</v>
      </c>
      <c r="J23" s="198" t="s">
        <v>6804</v>
      </c>
      <c r="K23" s="195">
        <v>558</v>
      </c>
      <c r="L23" s="146">
        <v>190</v>
      </c>
      <c r="M23" s="84" t="s">
        <v>6805</v>
      </c>
      <c r="N23" s="8" t="s">
        <v>29</v>
      </c>
      <c r="O23" s="11" t="s">
        <v>30</v>
      </c>
      <c r="P23" s="201"/>
    </row>
    <row r="24" spans="1:16" ht="14.25" customHeight="1">
      <c r="A24" s="6">
        <f t="shared" si="0"/>
        <v>23</v>
      </c>
      <c r="B24" s="8" t="s">
        <v>6792</v>
      </c>
      <c r="C24" s="8" t="s">
        <v>6806</v>
      </c>
      <c r="D24" s="6" t="s">
        <v>117</v>
      </c>
      <c r="E24" s="6" t="s">
        <v>4424</v>
      </c>
      <c r="F24" s="9" t="s">
        <v>6799</v>
      </c>
      <c r="G24" s="8" t="s">
        <v>8</v>
      </c>
      <c r="H24" s="8" t="s">
        <v>608</v>
      </c>
      <c r="I24" s="8" t="s">
        <v>23</v>
      </c>
      <c r="J24" s="198" t="s">
        <v>6807</v>
      </c>
      <c r="K24" s="195">
        <v>558</v>
      </c>
      <c r="L24" s="146">
        <v>190</v>
      </c>
      <c r="M24" s="84" t="s">
        <v>6808</v>
      </c>
      <c r="N24" s="8" t="s">
        <v>29</v>
      </c>
      <c r="O24" s="11" t="s">
        <v>30</v>
      </c>
      <c r="P24" s="201"/>
    </row>
    <row r="25" spans="1:16" ht="14.25" customHeight="1">
      <c r="A25" s="6">
        <f t="shared" si="0"/>
        <v>24</v>
      </c>
      <c r="B25" s="8" t="s">
        <v>6792</v>
      </c>
      <c r="C25" s="8" t="s">
        <v>6809</v>
      </c>
      <c r="D25" s="6" t="s">
        <v>117</v>
      </c>
      <c r="E25" s="6" t="s">
        <v>4424</v>
      </c>
      <c r="F25" s="9" t="s">
        <v>6799</v>
      </c>
      <c r="G25" s="8" t="s">
        <v>8</v>
      </c>
      <c r="H25" s="8" t="s">
        <v>4269</v>
      </c>
      <c r="I25" s="8" t="s">
        <v>23</v>
      </c>
      <c r="J25" s="21" t="s">
        <v>6810</v>
      </c>
      <c r="K25" s="195">
        <v>558</v>
      </c>
      <c r="L25" s="146">
        <v>190</v>
      </c>
      <c r="M25" s="84" t="s">
        <v>6811</v>
      </c>
      <c r="N25" s="8" t="s">
        <v>29</v>
      </c>
      <c r="O25" s="11" t="s">
        <v>30</v>
      </c>
      <c r="P25" s="201"/>
    </row>
    <row r="26" spans="1:16" ht="14.25" customHeight="1">
      <c r="A26" s="6">
        <f t="shared" si="0"/>
        <v>25</v>
      </c>
      <c r="B26" s="8" t="s">
        <v>6792</v>
      </c>
      <c r="C26" s="8" t="s">
        <v>6812</v>
      </c>
      <c r="D26" s="6" t="s">
        <v>117</v>
      </c>
      <c r="E26" s="6" t="s">
        <v>4485</v>
      </c>
      <c r="F26" s="25" t="s">
        <v>6803</v>
      </c>
      <c r="G26" s="8" t="s">
        <v>8</v>
      </c>
      <c r="H26" s="8" t="s">
        <v>608</v>
      </c>
      <c r="I26" s="8" t="s">
        <v>23</v>
      </c>
      <c r="J26" s="21" t="s">
        <v>6813</v>
      </c>
      <c r="K26" s="195">
        <v>558</v>
      </c>
      <c r="L26" s="146">
        <v>190</v>
      </c>
      <c r="M26" s="84" t="s">
        <v>6814</v>
      </c>
      <c r="N26" s="8" t="s">
        <v>29</v>
      </c>
      <c r="O26" s="11" t="s">
        <v>30</v>
      </c>
      <c r="P26" s="201"/>
    </row>
    <row r="27" spans="1:16" ht="14.25" customHeight="1">
      <c r="A27" s="6">
        <f t="shared" si="0"/>
        <v>26</v>
      </c>
      <c r="B27" s="8" t="s">
        <v>6792</v>
      </c>
      <c r="C27" s="14" t="s">
        <v>6815</v>
      </c>
      <c r="D27" s="6" t="s">
        <v>18</v>
      </c>
      <c r="E27" s="197" t="s">
        <v>199</v>
      </c>
      <c r="F27" s="9" t="s">
        <v>6816</v>
      </c>
      <c r="G27" s="8" t="s">
        <v>54</v>
      </c>
      <c r="H27" s="8" t="s">
        <v>155</v>
      </c>
      <c r="I27" s="8" t="s">
        <v>23</v>
      </c>
      <c r="J27" s="21" t="s">
        <v>6817</v>
      </c>
      <c r="K27" s="195">
        <v>558</v>
      </c>
      <c r="L27" s="146">
        <v>190</v>
      </c>
      <c r="M27" s="84" t="s">
        <v>6818</v>
      </c>
      <c r="N27" s="8" t="s">
        <v>29</v>
      </c>
      <c r="O27" s="18" t="s">
        <v>6797</v>
      </c>
      <c r="P27" s="196"/>
    </row>
    <row r="28" spans="1:16" ht="14.25" customHeight="1">
      <c r="A28" s="6">
        <f t="shared" si="0"/>
        <v>27</v>
      </c>
      <c r="B28" s="8" t="s">
        <v>6819</v>
      </c>
      <c r="C28" s="14" t="s">
        <v>6820</v>
      </c>
      <c r="D28" s="6" t="s">
        <v>18</v>
      </c>
      <c r="E28" s="197" t="s">
        <v>199</v>
      </c>
      <c r="F28" s="25" t="s">
        <v>6821</v>
      </c>
      <c r="G28" s="8" t="s">
        <v>54</v>
      </c>
      <c r="H28" s="8" t="s">
        <v>120</v>
      </c>
      <c r="I28" s="8" t="s">
        <v>23</v>
      </c>
      <c r="J28" s="21" t="s">
        <v>6822</v>
      </c>
      <c r="K28" s="195" t="s">
        <v>38</v>
      </c>
      <c r="L28" s="146" t="s">
        <v>38</v>
      </c>
      <c r="M28" s="84" t="s">
        <v>6823</v>
      </c>
      <c r="N28" s="8" t="s">
        <v>29</v>
      </c>
      <c r="O28" s="18" t="s">
        <v>6824</v>
      </c>
      <c r="P28" s="196"/>
    </row>
    <row r="29" spans="1:16" ht="14.25" customHeight="1">
      <c r="A29" s="6">
        <f t="shared" si="0"/>
        <v>28</v>
      </c>
      <c r="B29" s="8" t="s">
        <v>6825</v>
      </c>
      <c r="C29" s="14" t="s">
        <v>6720</v>
      </c>
      <c r="D29" s="6" t="s">
        <v>18</v>
      </c>
      <c r="E29" s="194" t="s">
        <v>289</v>
      </c>
      <c r="F29" s="25" t="s">
        <v>6826</v>
      </c>
      <c r="G29" s="14" t="s">
        <v>35</v>
      </c>
      <c r="H29" s="8" t="s">
        <v>6827</v>
      </c>
      <c r="I29" s="8" t="s">
        <v>23</v>
      </c>
      <c r="J29" s="21" t="s">
        <v>6828</v>
      </c>
      <c r="K29" s="195" t="s">
        <v>333</v>
      </c>
      <c r="L29" s="146">
        <v>279</v>
      </c>
      <c r="M29" s="84" t="s">
        <v>6829</v>
      </c>
      <c r="N29" s="8" t="s">
        <v>29</v>
      </c>
      <c r="O29" s="18" t="s">
        <v>6830</v>
      </c>
      <c r="P29" s="196"/>
    </row>
    <row r="30" spans="1:16" ht="14.25" customHeight="1">
      <c r="A30" s="6">
        <f t="shared" si="0"/>
        <v>29</v>
      </c>
      <c r="B30" s="8" t="s">
        <v>6831</v>
      </c>
      <c r="C30" s="14" t="s">
        <v>6832</v>
      </c>
      <c r="D30" s="6" t="s">
        <v>18</v>
      </c>
      <c r="E30" s="6" t="s">
        <v>97</v>
      </c>
      <c r="F30" s="25" t="s">
        <v>6833</v>
      </c>
      <c r="G30" s="14" t="s">
        <v>35</v>
      </c>
      <c r="H30" s="8" t="s">
        <v>6834</v>
      </c>
      <c r="I30" s="8" t="s">
        <v>23</v>
      </c>
      <c r="J30" s="17" t="s">
        <v>6835</v>
      </c>
      <c r="K30" s="195" t="s">
        <v>38</v>
      </c>
      <c r="L30" s="146" t="s">
        <v>38</v>
      </c>
      <c r="M30" s="84" t="s">
        <v>6836</v>
      </c>
      <c r="N30" s="8" t="s">
        <v>29</v>
      </c>
      <c r="O30" s="29" t="s">
        <v>6837</v>
      </c>
      <c r="P30" s="202"/>
    </row>
    <row r="31" spans="1:16" ht="14.25" customHeight="1">
      <c r="A31" s="6">
        <f t="shared" si="0"/>
        <v>30</v>
      </c>
      <c r="B31" s="8" t="s">
        <v>6831</v>
      </c>
      <c r="C31" s="14" t="s">
        <v>6838</v>
      </c>
      <c r="D31" s="6" t="s">
        <v>18</v>
      </c>
      <c r="E31" s="197" t="s">
        <v>199</v>
      </c>
      <c r="F31" s="25" t="s">
        <v>6839</v>
      </c>
      <c r="G31" s="8" t="s">
        <v>54</v>
      </c>
      <c r="H31" s="8" t="s">
        <v>120</v>
      </c>
      <c r="I31" s="8" t="s">
        <v>23</v>
      </c>
      <c r="J31" s="21" t="s">
        <v>6840</v>
      </c>
      <c r="K31" s="195" t="s">
        <v>38</v>
      </c>
      <c r="L31" s="146" t="s">
        <v>38</v>
      </c>
      <c r="M31" s="84" t="s">
        <v>6841</v>
      </c>
      <c r="N31" s="8" t="s">
        <v>29</v>
      </c>
      <c r="O31" s="18" t="s">
        <v>6837</v>
      </c>
      <c r="P31" s="196"/>
    </row>
    <row r="32" spans="1:16" ht="14.25" customHeight="1">
      <c r="A32" s="6">
        <f t="shared" si="0"/>
        <v>31</v>
      </c>
      <c r="B32" s="8" t="s">
        <v>6831</v>
      </c>
      <c r="C32" s="14" t="s">
        <v>6815</v>
      </c>
      <c r="D32" s="6" t="s">
        <v>18</v>
      </c>
      <c r="E32" s="197" t="s">
        <v>199</v>
      </c>
      <c r="F32" s="25" t="s">
        <v>6839</v>
      </c>
      <c r="G32" s="8" t="s">
        <v>54</v>
      </c>
      <c r="H32" s="10" t="s">
        <v>6842</v>
      </c>
      <c r="I32" s="8" t="s">
        <v>23</v>
      </c>
      <c r="J32" s="21" t="s">
        <v>6843</v>
      </c>
      <c r="K32" s="195" t="s">
        <v>38</v>
      </c>
      <c r="L32" s="146" t="s">
        <v>38</v>
      </c>
      <c r="M32" s="84" t="s">
        <v>6844</v>
      </c>
      <c r="N32" s="8" t="s">
        <v>29</v>
      </c>
      <c r="O32" s="29" t="s">
        <v>6837</v>
      </c>
      <c r="P32" s="202"/>
    </row>
    <row r="33" spans="1:16" ht="14.25" customHeight="1">
      <c r="A33" s="6">
        <f t="shared" si="0"/>
        <v>32</v>
      </c>
      <c r="B33" s="8" t="s">
        <v>6845</v>
      </c>
      <c r="C33" s="74" t="s">
        <v>6846</v>
      </c>
      <c r="D33" s="6" t="s">
        <v>18</v>
      </c>
      <c r="E33" s="197" t="s">
        <v>33</v>
      </c>
      <c r="F33" s="25" t="s">
        <v>6847</v>
      </c>
      <c r="G33" s="14" t="s">
        <v>35</v>
      </c>
      <c r="H33" s="8" t="s">
        <v>6848</v>
      </c>
      <c r="I33" s="8" t="s">
        <v>23</v>
      </c>
      <c r="J33" s="21" t="s">
        <v>6849</v>
      </c>
      <c r="K33" s="195" t="s">
        <v>46</v>
      </c>
      <c r="L33" s="146">
        <v>325</v>
      </c>
      <c r="M33" s="84" t="s">
        <v>6850</v>
      </c>
      <c r="N33" s="8" t="s">
        <v>29</v>
      </c>
      <c r="O33" s="18" t="s">
        <v>6851</v>
      </c>
      <c r="P33" s="196"/>
    </row>
    <row r="34" spans="1:16" ht="14.25" customHeight="1">
      <c r="A34" s="6">
        <f t="shared" si="0"/>
        <v>33</v>
      </c>
      <c r="B34" s="8" t="s">
        <v>6845</v>
      </c>
      <c r="C34" s="74" t="s">
        <v>6703</v>
      </c>
      <c r="D34" s="6" t="s">
        <v>18</v>
      </c>
      <c r="E34" s="197" t="s">
        <v>199</v>
      </c>
      <c r="F34" s="25" t="s">
        <v>6852</v>
      </c>
      <c r="G34" s="8" t="s">
        <v>54</v>
      </c>
      <c r="H34" s="8" t="s">
        <v>155</v>
      </c>
      <c r="I34" s="8" t="s">
        <v>23</v>
      </c>
      <c r="J34" s="21" t="s">
        <v>6853</v>
      </c>
      <c r="K34" s="195" t="s">
        <v>46</v>
      </c>
      <c r="L34" s="146">
        <v>325</v>
      </c>
      <c r="M34" s="84" t="s">
        <v>6854</v>
      </c>
      <c r="N34" s="8" t="s">
        <v>29</v>
      </c>
      <c r="O34" s="18" t="s">
        <v>6851</v>
      </c>
      <c r="P34" s="196"/>
    </row>
    <row r="35" spans="1:16" ht="14.25" customHeight="1">
      <c r="A35" s="6">
        <f t="shared" si="0"/>
        <v>34</v>
      </c>
      <c r="B35" s="8" t="s">
        <v>6855</v>
      </c>
      <c r="C35" s="14" t="s">
        <v>6856</v>
      </c>
      <c r="D35" s="6" t="s">
        <v>18</v>
      </c>
      <c r="E35" s="197" t="s">
        <v>33</v>
      </c>
      <c r="F35" s="25" t="s">
        <v>6857</v>
      </c>
      <c r="G35" s="14" t="s">
        <v>35</v>
      </c>
      <c r="H35" s="8" t="s">
        <v>6858</v>
      </c>
      <c r="I35" s="8" t="s">
        <v>23</v>
      </c>
      <c r="J35" s="21" t="s">
        <v>6859</v>
      </c>
      <c r="K35" s="195" t="s">
        <v>875</v>
      </c>
      <c r="L35" s="146">
        <v>396</v>
      </c>
      <c r="M35" s="84" t="s">
        <v>6860</v>
      </c>
      <c r="N35" s="8" t="s">
        <v>29</v>
      </c>
      <c r="O35" s="18" t="s">
        <v>6861</v>
      </c>
      <c r="P35" s="196"/>
    </row>
    <row r="36" spans="1:16" ht="14.25" customHeight="1">
      <c r="A36" s="6">
        <f t="shared" si="0"/>
        <v>35</v>
      </c>
      <c r="B36" s="8" t="s">
        <v>6855</v>
      </c>
      <c r="C36" s="74" t="s">
        <v>6703</v>
      </c>
      <c r="D36" s="6" t="s">
        <v>18</v>
      </c>
      <c r="E36" s="197" t="s">
        <v>199</v>
      </c>
      <c r="F36" s="9" t="s">
        <v>6862</v>
      </c>
      <c r="G36" s="8" t="s">
        <v>54</v>
      </c>
      <c r="H36" s="8" t="s">
        <v>3677</v>
      </c>
      <c r="I36" s="8" t="s">
        <v>23</v>
      </c>
      <c r="J36" s="21" t="s">
        <v>6863</v>
      </c>
      <c r="K36" s="195" t="s">
        <v>875</v>
      </c>
      <c r="L36" s="146">
        <v>396</v>
      </c>
      <c r="M36" s="84" t="s">
        <v>6864</v>
      </c>
      <c r="N36" s="8" t="s">
        <v>29</v>
      </c>
      <c r="O36" s="18" t="s">
        <v>6865</v>
      </c>
      <c r="P36" s="196"/>
    </row>
    <row r="37" spans="1:16" ht="14.25" customHeight="1">
      <c r="A37" s="6">
        <f t="shared" si="0"/>
        <v>36</v>
      </c>
      <c r="B37" s="8" t="s">
        <v>6866</v>
      </c>
      <c r="C37" s="74" t="s">
        <v>6867</v>
      </c>
      <c r="D37" s="6" t="s">
        <v>18</v>
      </c>
      <c r="E37" s="197" t="s">
        <v>289</v>
      </c>
      <c r="F37" s="25" t="s">
        <v>6868</v>
      </c>
      <c r="G37" s="14" t="s">
        <v>35</v>
      </c>
      <c r="H37" s="8" t="s">
        <v>5262</v>
      </c>
      <c r="I37" s="8" t="s">
        <v>23</v>
      </c>
      <c r="J37" s="21" t="s">
        <v>6869</v>
      </c>
      <c r="K37" s="195" t="s">
        <v>5577</v>
      </c>
      <c r="L37" s="146">
        <v>281</v>
      </c>
      <c r="M37" s="84" t="s">
        <v>6870</v>
      </c>
      <c r="N37" s="8" t="s">
        <v>29</v>
      </c>
      <c r="O37" s="18" t="s">
        <v>6871</v>
      </c>
      <c r="P37" s="196"/>
    </row>
    <row r="38" spans="1:16" ht="14.25" customHeight="1">
      <c r="A38" s="6">
        <f t="shared" si="0"/>
        <v>37</v>
      </c>
      <c r="B38" s="8" t="s">
        <v>6872</v>
      </c>
      <c r="C38" s="14" t="s">
        <v>6873</v>
      </c>
      <c r="D38" s="6" t="s">
        <v>18</v>
      </c>
      <c r="E38" s="197" t="s">
        <v>33</v>
      </c>
      <c r="F38" s="25" t="s">
        <v>6874</v>
      </c>
      <c r="G38" s="14" t="s">
        <v>35</v>
      </c>
      <c r="H38" s="8" t="s">
        <v>2277</v>
      </c>
      <c r="I38" s="8" t="s">
        <v>23</v>
      </c>
      <c r="J38" s="21" t="s">
        <v>6875</v>
      </c>
      <c r="K38" s="195">
        <v>287</v>
      </c>
      <c r="L38" s="146">
        <v>127</v>
      </c>
      <c r="M38" s="84" t="s">
        <v>6876</v>
      </c>
      <c r="N38" s="8" t="s">
        <v>29</v>
      </c>
      <c r="O38" s="18" t="s">
        <v>6877</v>
      </c>
      <c r="P38" s="196"/>
    </row>
    <row r="39" spans="1:16" ht="14.25" customHeight="1">
      <c r="A39" s="6">
        <f t="shared" si="0"/>
        <v>38</v>
      </c>
      <c r="B39" s="8" t="s">
        <v>6872</v>
      </c>
      <c r="C39" s="14" t="s">
        <v>6878</v>
      </c>
      <c r="D39" s="6" t="s">
        <v>18</v>
      </c>
      <c r="E39" s="197" t="s">
        <v>199</v>
      </c>
      <c r="F39" s="25" t="s">
        <v>6879</v>
      </c>
      <c r="G39" s="8" t="s">
        <v>54</v>
      </c>
      <c r="H39" s="8" t="s">
        <v>2277</v>
      </c>
      <c r="I39" s="8" t="s">
        <v>23</v>
      </c>
      <c r="J39" s="21" t="s">
        <v>6880</v>
      </c>
      <c r="K39" s="195">
        <v>287</v>
      </c>
      <c r="L39" s="146">
        <v>127</v>
      </c>
      <c r="M39" s="84" t="s">
        <v>6881</v>
      </c>
      <c r="N39" s="8" t="s">
        <v>29</v>
      </c>
      <c r="O39" s="18" t="s">
        <v>6877</v>
      </c>
      <c r="P39" s="196"/>
    </row>
    <row r="40" spans="1:16" ht="14.25" customHeight="1">
      <c r="A40" s="6">
        <f t="shared" si="0"/>
        <v>39</v>
      </c>
      <c r="B40" s="8" t="s">
        <v>6872</v>
      </c>
      <c r="C40" s="14" t="s">
        <v>6882</v>
      </c>
      <c r="D40" s="6" t="s">
        <v>18</v>
      </c>
      <c r="E40" s="197" t="s">
        <v>199</v>
      </c>
      <c r="F40" s="25" t="s">
        <v>6879</v>
      </c>
      <c r="G40" s="8" t="s">
        <v>54</v>
      </c>
      <c r="H40" s="8" t="s">
        <v>2277</v>
      </c>
      <c r="I40" s="8" t="s">
        <v>23</v>
      </c>
      <c r="J40" s="21" t="s">
        <v>6883</v>
      </c>
      <c r="K40" s="195">
        <v>287</v>
      </c>
      <c r="L40" s="146">
        <v>127</v>
      </c>
      <c r="M40" s="84" t="s">
        <v>6884</v>
      </c>
      <c r="N40" s="8" t="s">
        <v>29</v>
      </c>
      <c r="O40" s="18" t="s">
        <v>6877</v>
      </c>
      <c r="P40" s="196"/>
    </row>
    <row r="41" spans="1:16" ht="13.5" customHeight="1">
      <c r="A41" s="6">
        <f t="shared" si="0"/>
        <v>40</v>
      </c>
      <c r="B41" s="8" t="s">
        <v>6885</v>
      </c>
      <c r="C41" s="8" t="s">
        <v>6886</v>
      </c>
      <c r="D41" s="6" t="s">
        <v>18</v>
      </c>
      <c r="E41" s="6" t="s">
        <v>199</v>
      </c>
      <c r="F41" s="25" t="s">
        <v>6887</v>
      </c>
      <c r="G41" s="8" t="s">
        <v>54</v>
      </c>
      <c r="H41" s="8" t="s">
        <v>1223</v>
      </c>
      <c r="I41" s="8" t="s">
        <v>23</v>
      </c>
      <c r="J41" s="21" t="s">
        <v>6888</v>
      </c>
      <c r="K41" s="195">
        <v>2</v>
      </c>
      <c r="L41" s="146">
        <v>2</v>
      </c>
      <c r="M41" s="84" t="s">
        <v>6889</v>
      </c>
      <c r="N41" s="8" t="s">
        <v>29</v>
      </c>
      <c r="O41" s="18" t="s">
        <v>6890</v>
      </c>
      <c r="P41" s="196"/>
    </row>
    <row r="42" spans="1:16" ht="14.25" customHeight="1">
      <c r="A42" s="6">
        <f t="shared" si="0"/>
        <v>41</v>
      </c>
      <c r="B42" s="8" t="s">
        <v>6891</v>
      </c>
      <c r="C42" s="12" t="s">
        <v>6892</v>
      </c>
      <c r="D42" s="6" t="s">
        <v>18</v>
      </c>
      <c r="E42" s="197" t="s">
        <v>289</v>
      </c>
      <c r="F42" s="25" t="s">
        <v>6893</v>
      </c>
      <c r="G42" s="14" t="s">
        <v>35</v>
      </c>
      <c r="H42" s="8" t="s">
        <v>1830</v>
      </c>
      <c r="I42" s="8" t="s">
        <v>23</v>
      </c>
      <c r="J42" s="198" t="s">
        <v>6894</v>
      </c>
      <c r="K42" s="195" t="s">
        <v>333</v>
      </c>
      <c r="L42" s="146">
        <v>325</v>
      </c>
      <c r="M42" s="84" t="s">
        <v>6895</v>
      </c>
      <c r="N42" s="8" t="s">
        <v>29</v>
      </c>
      <c r="O42" s="18" t="s">
        <v>6896</v>
      </c>
      <c r="P42" s="196"/>
    </row>
    <row r="43" spans="1:16" ht="14.25" customHeight="1">
      <c r="A43" s="6">
        <f t="shared" si="0"/>
        <v>42</v>
      </c>
      <c r="B43" s="8" t="s">
        <v>6897</v>
      </c>
      <c r="C43" s="14" t="s">
        <v>6815</v>
      </c>
      <c r="D43" s="6" t="s">
        <v>18</v>
      </c>
      <c r="E43" s="6" t="s">
        <v>199</v>
      </c>
      <c r="F43" s="25" t="s">
        <v>6898</v>
      </c>
      <c r="G43" s="8" t="s">
        <v>54</v>
      </c>
      <c r="H43" s="8" t="s">
        <v>4287</v>
      </c>
      <c r="I43" s="8" t="s">
        <v>23</v>
      </c>
      <c r="J43" s="21" t="s">
        <v>6899</v>
      </c>
      <c r="K43" s="195">
        <v>31</v>
      </c>
      <c r="L43" s="146">
        <v>8</v>
      </c>
      <c r="M43" s="84" t="s">
        <v>6900</v>
      </c>
      <c r="N43" s="8" t="s">
        <v>29</v>
      </c>
      <c r="O43" s="18" t="s">
        <v>6901</v>
      </c>
      <c r="P43" s="196"/>
    </row>
    <row r="44" spans="1:16" ht="14.25" customHeight="1">
      <c r="A44" s="6">
        <f t="shared" si="0"/>
        <v>43</v>
      </c>
      <c r="B44" s="8" t="s">
        <v>6902</v>
      </c>
      <c r="C44" s="14" t="s">
        <v>6903</v>
      </c>
      <c r="D44" s="6" t="s">
        <v>18</v>
      </c>
      <c r="E44" s="197" t="s">
        <v>97</v>
      </c>
      <c r="F44" s="25" t="s">
        <v>6904</v>
      </c>
      <c r="G44" s="14" t="s">
        <v>35</v>
      </c>
      <c r="H44" s="10" t="s">
        <v>1235</v>
      </c>
      <c r="I44" s="8" t="s">
        <v>23</v>
      </c>
      <c r="J44" s="21" t="s">
        <v>6905</v>
      </c>
      <c r="K44" s="195">
        <v>157</v>
      </c>
      <c r="L44" s="146">
        <v>63</v>
      </c>
      <c r="M44" s="84" t="s">
        <v>6906</v>
      </c>
      <c r="N44" s="8" t="s">
        <v>29</v>
      </c>
      <c r="O44" s="18" t="s">
        <v>6907</v>
      </c>
      <c r="P44" s="196"/>
    </row>
    <row r="45" spans="1:16" ht="14.25" customHeight="1">
      <c r="A45" s="6">
        <f t="shared" si="0"/>
        <v>44</v>
      </c>
      <c r="B45" s="8" t="s">
        <v>6902</v>
      </c>
      <c r="C45" s="14" t="s">
        <v>159</v>
      </c>
      <c r="D45" s="6" t="s">
        <v>18</v>
      </c>
      <c r="E45" s="197" t="s">
        <v>199</v>
      </c>
      <c r="F45" s="25" t="s">
        <v>6908</v>
      </c>
      <c r="G45" s="8" t="s">
        <v>54</v>
      </c>
      <c r="H45" s="8" t="s">
        <v>6909</v>
      </c>
      <c r="I45" s="8" t="s">
        <v>23</v>
      </c>
      <c r="J45" s="21" t="s">
        <v>6910</v>
      </c>
      <c r="K45" s="195">
        <v>157</v>
      </c>
      <c r="L45" s="146">
        <v>63</v>
      </c>
      <c r="M45" s="84" t="s">
        <v>6911</v>
      </c>
      <c r="N45" s="8" t="s">
        <v>29</v>
      </c>
      <c r="O45" s="18" t="s">
        <v>6907</v>
      </c>
      <c r="P45" s="196"/>
    </row>
    <row r="46" spans="1:16" ht="14.25" customHeight="1">
      <c r="A46" s="6">
        <f t="shared" si="0"/>
        <v>45</v>
      </c>
      <c r="B46" s="8" t="s">
        <v>6912</v>
      </c>
      <c r="C46" s="14" t="s">
        <v>6720</v>
      </c>
      <c r="D46" s="6" t="s">
        <v>18</v>
      </c>
      <c r="E46" s="194" t="s">
        <v>6913</v>
      </c>
      <c r="F46" s="25" t="s">
        <v>6914</v>
      </c>
      <c r="G46" s="14" t="s">
        <v>35</v>
      </c>
      <c r="H46" s="8" t="s">
        <v>6915</v>
      </c>
      <c r="I46" s="8" t="s">
        <v>23</v>
      </c>
      <c r="J46" s="17" t="s">
        <v>6916</v>
      </c>
      <c r="K46" s="195" t="s">
        <v>46</v>
      </c>
      <c r="L46" s="146">
        <v>263</v>
      </c>
      <c r="M46" s="84" t="s">
        <v>6917</v>
      </c>
      <c r="N46" s="8" t="s">
        <v>29</v>
      </c>
      <c r="O46" s="18" t="s">
        <v>6918</v>
      </c>
      <c r="P46" s="196"/>
    </row>
    <row r="47" spans="1:16" ht="14.25" customHeight="1">
      <c r="A47" s="6">
        <f t="shared" si="0"/>
        <v>46</v>
      </c>
      <c r="B47" s="8" t="s">
        <v>6912</v>
      </c>
      <c r="C47" s="14" t="s">
        <v>6703</v>
      </c>
      <c r="D47" s="6" t="s">
        <v>18</v>
      </c>
      <c r="E47" s="203" t="s">
        <v>199</v>
      </c>
      <c r="F47" s="9" t="s">
        <v>6919</v>
      </c>
      <c r="G47" s="8" t="s">
        <v>54</v>
      </c>
      <c r="H47" s="8" t="s">
        <v>6920</v>
      </c>
      <c r="I47" s="8" t="s">
        <v>23</v>
      </c>
      <c r="J47" s="17" t="s">
        <v>6921</v>
      </c>
      <c r="K47" s="195" t="s">
        <v>46</v>
      </c>
      <c r="L47" s="146">
        <v>263</v>
      </c>
      <c r="M47" s="84" t="s">
        <v>6922</v>
      </c>
      <c r="N47" s="8" t="s">
        <v>29</v>
      </c>
      <c r="O47" s="18" t="s">
        <v>6918</v>
      </c>
      <c r="P47" s="196"/>
    </row>
    <row r="48" spans="1:16" ht="14.25" customHeight="1">
      <c r="A48" s="6">
        <f t="shared" si="0"/>
        <v>47</v>
      </c>
      <c r="B48" s="8" t="s">
        <v>6923</v>
      </c>
      <c r="C48" s="14" t="s">
        <v>6924</v>
      </c>
      <c r="D48" s="6" t="s">
        <v>117</v>
      </c>
      <c r="E48" s="197" t="s">
        <v>6925</v>
      </c>
      <c r="F48" s="9" t="s">
        <v>6926</v>
      </c>
      <c r="G48" s="8" t="s">
        <v>8</v>
      </c>
      <c r="H48" s="8" t="s">
        <v>608</v>
      </c>
      <c r="I48" s="8" t="s">
        <v>23</v>
      </c>
      <c r="J48" s="21" t="s">
        <v>6927</v>
      </c>
      <c r="K48" s="195" t="s">
        <v>38</v>
      </c>
      <c r="L48" s="146" t="s">
        <v>38</v>
      </c>
      <c r="M48" s="84" t="s">
        <v>6928</v>
      </c>
      <c r="N48" s="8" t="s">
        <v>29</v>
      </c>
      <c r="O48" s="11" t="s">
        <v>30</v>
      </c>
      <c r="P48" s="201"/>
    </row>
    <row r="49" spans="1:16" ht="14.25" customHeight="1">
      <c r="A49" s="6">
        <f t="shared" si="0"/>
        <v>48</v>
      </c>
      <c r="B49" s="8" t="s">
        <v>6929</v>
      </c>
      <c r="C49" s="14" t="s">
        <v>6691</v>
      </c>
      <c r="D49" s="6" t="s">
        <v>18</v>
      </c>
      <c r="E49" s="197" t="s">
        <v>33</v>
      </c>
      <c r="F49" s="25" t="s">
        <v>6930</v>
      </c>
      <c r="G49" s="14" t="s">
        <v>35</v>
      </c>
      <c r="H49" s="10" t="s">
        <v>6931</v>
      </c>
      <c r="I49" s="8" t="s">
        <v>23</v>
      </c>
      <c r="J49" s="21" t="s">
        <v>6932</v>
      </c>
      <c r="K49" s="195" t="s">
        <v>937</v>
      </c>
      <c r="L49" s="146">
        <v>365</v>
      </c>
      <c r="M49" s="84" t="s">
        <v>6933</v>
      </c>
      <c r="N49" s="8" t="s">
        <v>29</v>
      </c>
      <c r="O49" s="18" t="s">
        <v>6934</v>
      </c>
      <c r="P49" s="196"/>
    </row>
    <row r="50" spans="1:16" ht="14.25" customHeight="1">
      <c r="A50" s="6">
        <f t="shared" si="0"/>
        <v>49</v>
      </c>
      <c r="B50" s="8" t="s">
        <v>6929</v>
      </c>
      <c r="C50" s="14" t="s">
        <v>6697</v>
      </c>
      <c r="D50" s="6" t="s">
        <v>18</v>
      </c>
      <c r="E50" s="197" t="s">
        <v>199</v>
      </c>
      <c r="F50" s="9" t="s">
        <v>6816</v>
      </c>
      <c r="G50" s="8" t="s">
        <v>54</v>
      </c>
      <c r="H50" s="8" t="s">
        <v>90</v>
      </c>
      <c r="I50" s="8" t="s">
        <v>23</v>
      </c>
      <c r="J50" s="21" t="s">
        <v>6935</v>
      </c>
      <c r="K50" s="195" t="s">
        <v>937</v>
      </c>
      <c r="L50" s="146">
        <v>365</v>
      </c>
      <c r="M50" s="84" t="s">
        <v>6936</v>
      </c>
      <c r="N50" s="8" t="s">
        <v>29</v>
      </c>
      <c r="O50" s="18" t="s">
        <v>6934</v>
      </c>
      <c r="P50" s="196"/>
    </row>
    <row r="51" spans="1:16" ht="14.25" customHeight="1">
      <c r="A51" s="6">
        <f t="shared" si="0"/>
        <v>50</v>
      </c>
      <c r="B51" s="8" t="s">
        <v>6937</v>
      </c>
      <c r="C51" s="14" t="s">
        <v>6938</v>
      </c>
      <c r="D51" s="6" t="s">
        <v>18</v>
      </c>
      <c r="E51" s="197" t="s">
        <v>289</v>
      </c>
      <c r="F51" s="25" t="s">
        <v>6939</v>
      </c>
      <c r="G51" s="14" t="s">
        <v>35</v>
      </c>
      <c r="H51" s="8" t="s">
        <v>2963</v>
      </c>
      <c r="I51" s="8" t="s">
        <v>23</v>
      </c>
      <c r="J51" s="21" t="s">
        <v>6940</v>
      </c>
      <c r="K51" s="195">
        <v>225</v>
      </c>
      <c r="L51" s="146">
        <v>84</v>
      </c>
      <c r="M51" s="84" t="s">
        <v>6941</v>
      </c>
      <c r="N51" s="8" t="s">
        <v>29</v>
      </c>
      <c r="O51" s="18" t="s">
        <v>6942</v>
      </c>
      <c r="P51" s="196"/>
    </row>
    <row r="52" spans="1:16" ht="14.25" customHeight="1">
      <c r="A52" s="6">
        <f t="shared" si="0"/>
        <v>51</v>
      </c>
      <c r="B52" s="8" t="s">
        <v>6943</v>
      </c>
      <c r="C52" s="14" t="s">
        <v>6720</v>
      </c>
      <c r="D52" s="6" t="s">
        <v>18</v>
      </c>
      <c r="E52" s="197" t="s">
        <v>289</v>
      </c>
      <c r="F52" s="25" t="s">
        <v>6944</v>
      </c>
      <c r="G52" s="14" t="s">
        <v>35</v>
      </c>
      <c r="H52" s="8" t="s">
        <v>90</v>
      </c>
      <c r="I52" s="8" t="s">
        <v>23</v>
      </c>
      <c r="J52" s="21" t="s">
        <v>6945</v>
      </c>
      <c r="K52" s="195">
        <v>643</v>
      </c>
      <c r="L52" s="146">
        <v>194</v>
      </c>
      <c r="M52" s="84" t="s">
        <v>6946</v>
      </c>
      <c r="N52" s="8" t="s">
        <v>29</v>
      </c>
      <c r="O52" s="18" t="s">
        <v>6947</v>
      </c>
      <c r="P52" s="196"/>
    </row>
    <row r="53" spans="1:16" ht="14.25" customHeight="1">
      <c r="A53" s="6">
        <f t="shared" si="0"/>
        <v>52</v>
      </c>
      <c r="B53" s="8" t="s">
        <v>6943</v>
      </c>
      <c r="C53" s="74" t="s">
        <v>6703</v>
      </c>
      <c r="D53" s="6" t="s">
        <v>18</v>
      </c>
      <c r="E53" s="194" t="s">
        <v>1204</v>
      </c>
      <c r="F53" s="25" t="s">
        <v>6948</v>
      </c>
      <c r="G53" s="8" t="s">
        <v>54</v>
      </c>
      <c r="H53" s="8" t="s">
        <v>657</v>
      </c>
      <c r="I53" s="8" t="s">
        <v>23</v>
      </c>
      <c r="J53" s="21" t="s">
        <v>6949</v>
      </c>
      <c r="K53" s="195">
        <v>643</v>
      </c>
      <c r="L53" s="146">
        <v>194</v>
      </c>
      <c r="M53" s="84" t="s">
        <v>6950</v>
      </c>
      <c r="N53" s="8" t="s">
        <v>29</v>
      </c>
      <c r="O53" s="18" t="s">
        <v>6947</v>
      </c>
      <c r="P53" s="196"/>
    </row>
    <row r="54" spans="1:16" ht="14.25" customHeight="1">
      <c r="A54" s="6">
        <f t="shared" si="0"/>
        <v>53</v>
      </c>
      <c r="B54" s="8" t="s">
        <v>6951</v>
      </c>
      <c r="C54" s="14" t="s">
        <v>6952</v>
      </c>
      <c r="D54" s="6" t="s">
        <v>18</v>
      </c>
      <c r="E54" s="15" t="s">
        <v>289</v>
      </c>
      <c r="F54" s="25" t="s">
        <v>6953</v>
      </c>
      <c r="G54" s="14" t="s">
        <v>35</v>
      </c>
      <c r="H54" s="8" t="s">
        <v>6954</v>
      </c>
      <c r="I54" s="8" t="s">
        <v>23</v>
      </c>
      <c r="J54" s="17" t="s">
        <v>6955</v>
      </c>
      <c r="K54" s="195" t="s">
        <v>333</v>
      </c>
      <c r="L54" s="146">
        <v>285</v>
      </c>
      <c r="M54" s="84" t="s">
        <v>6956</v>
      </c>
      <c r="N54" s="8" t="s">
        <v>29</v>
      </c>
      <c r="O54" s="18" t="s">
        <v>6957</v>
      </c>
      <c r="P54" s="196"/>
    </row>
    <row r="55" spans="1:16" ht="14.25" customHeight="1">
      <c r="A55" s="6">
        <f t="shared" si="0"/>
        <v>54</v>
      </c>
      <c r="B55" s="14" t="s">
        <v>6951</v>
      </c>
      <c r="C55" s="14" t="s">
        <v>6958</v>
      </c>
      <c r="D55" s="6" t="s">
        <v>18</v>
      </c>
      <c r="E55" s="194" t="s">
        <v>1204</v>
      </c>
      <c r="F55" s="25" t="s">
        <v>6959</v>
      </c>
      <c r="G55" s="8" t="s">
        <v>54</v>
      </c>
      <c r="H55" s="8" t="s">
        <v>155</v>
      </c>
      <c r="I55" s="8" t="s">
        <v>23</v>
      </c>
      <c r="J55" s="21" t="s">
        <v>6960</v>
      </c>
      <c r="K55" s="195" t="s">
        <v>333</v>
      </c>
      <c r="L55" s="146">
        <v>285</v>
      </c>
      <c r="M55" s="84" t="s">
        <v>6961</v>
      </c>
      <c r="N55" s="8" t="s">
        <v>29</v>
      </c>
      <c r="O55" s="18" t="s">
        <v>6957</v>
      </c>
      <c r="P55" s="196"/>
    </row>
    <row r="56" spans="1:16" ht="14.25" customHeight="1">
      <c r="A56" s="6">
        <f t="shared" si="0"/>
        <v>55</v>
      </c>
      <c r="B56" s="8" t="s">
        <v>6962</v>
      </c>
      <c r="C56" s="14" t="s">
        <v>6963</v>
      </c>
      <c r="D56" s="6" t="s">
        <v>18</v>
      </c>
      <c r="E56" s="197" t="s">
        <v>97</v>
      </c>
      <c r="F56" s="25" t="s">
        <v>6964</v>
      </c>
      <c r="G56" s="14" t="s">
        <v>35</v>
      </c>
      <c r="H56" s="8" t="s">
        <v>5262</v>
      </c>
      <c r="I56" s="8" t="s">
        <v>23</v>
      </c>
      <c r="J56" s="21" t="s">
        <v>6965</v>
      </c>
      <c r="K56" s="195">
        <v>137</v>
      </c>
      <c r="L56" s="146">
        <v>35</v>
      </c>
      <c r="M56" s="84" t="s">
        <v>6966</v>
      </c>
      <c r="N56" s="8" t="s">
        <v>29</v>
      </c>
      <c r="O56" s="18" t="s">
        <v>6967</v>
      </c>
      <c r="P56" s="196"/>
    </row>
    <row r="57" spans="1:16" ht="14.25" customHeight="1">
      <c r="A57" s="6">
        <f t="shared" si="0"/>
        <v>56</v>
      </c>
      <c r="B57" s="8" t="s">
        <v>6962</v>
      </c>
      <c r="C57" s="14" t="s">
        <v>6815</v>
      </c>
      <c r="D57" s="6" t="s">
        <v>18</v>
      </c>
      <c r="E57" s="197" t="s">
        <v>199</v>
      </c>
      <c r="F57" s="25" t="s">
        <v>6968</v>
      </c>
      <c r="G57" s="8" t="s">
        <v>54</v>
      </c>
      <c r="H57" s="8" t="s">
        <v>6969</v>
      </c>
      <c r="I57" s="8" t="s">
        <v>23</v>
      </c>
      <c r="J57" s="21" t="s">
        <v>6970</v>
      </c>
      <c r="K57" s="195">
        <v>137</v>
      </c>
      <c r="L57" s="146">
        <v>35</v>
      </c>
      <c r="M57" s="84" t="s">
        <v>6971</v>
      </c>
      <c r="N57" s="8" t="s">
        <v>29</v>
      </c>
      <c r="O57" s="18" t="s">
        <v>6972</v>
      </c>
      <c r="P57" s="196"/>
    </row>
    <row r="58" spans="1:16" ht="14.25" customHeight="1">
      <c r="A58" s="6">
        <f t="shared" si="0"/>
        <v>57</v>
      </c>
      <c r="B58" s="8" t="s">
        <v>6973</v>
      </c>
      <c r="C58" s="14" t="s">
        <v>6974</v>
      </c>
      <c r="D58" s="6" t="s">
        <v>18</v>
      </c>
      <c r="E58" s="197" t="s">
        <v>97</v>
      </c>
      <c r="F58" s="25" t="s">
        <v>6975</v>
      </c>
      <c r="G58" s="14" t="s">
        <v>35</v>
      </c>
      <c r="H58" s="8" t="s">
        <v>6976</v>
      </c>
      <c r="I58" s="8" t="s">
        <v>23</v>
      </c>
      <c r="J58" s="21" t="s">
        <v>6977</v>
      </c>
      <c r="K58" s="195">
        <v>550</v>
      </c>
      <c r="L58" s="146">
        <v>213</v>
      </c>
      <c r="M58" s="84" t="s">
        <v>6978</v>
      </c>
      <c r="N58" s="8" t="s">
        <v>29</v>
      </c>
      <c r="O58" s="18" t="s">
        <v>6979</v>
      </c>
      <c r="P58" s="196"/>
    </row>
    <row r="59" spans="1:16" ht="14.25" customHeight="1">
      <c r="A59" s="6">
        <f t="shared" si="0"/>
        <v>58</v>
      </c>
      <c r="B59" s="8" t="s">
        <v>6973</v>
      </c>
      <c r="C59" s="14" t="s">
        <v>6980</v>
      </c>
      <c r="D59" s="6" t="s">
        <v>18</v>
      </c>
      <c r="E59" s="197" t="s">
        <v>199</v>
      </c>
      <c r="F59" s="25" t="s">
        <v>6981</v>
      </c>
      <c r="G59" s="8" t="s">
        <v>54</v>
      </c>
      <c r="H59" s="8" t="s">
        <v>90</v>
      </c>
      <c r="I59" s="8" t="s">
        <v>23</v>
      </c>
      <c r="J59" s="21" t="s">
        <v>6982</v>
      </c>
      <c r="K59" s="195">
        <v>550</v>
      </c>
      <c r="L59" s="146">
        <v>213</v>
      </c>
      <c r="M59" s="84" t="s">
        <v>6983</v>
      </c>
      <c r="N59" s="8" t="s">
        <v>29</v>
      </c>
      <c r="O59" s="18" t="s">
        <v>6984</v>
      </c>
      <c r="P59" s="196"/>
    </row>
    <row r="60" spans="1:16" ht="14.25" customHeight="1">
      <c r="A60" s="6">
        <f t="shared" si="0"/>
        <v>59</v>
      </c>
      <c r="B60" s="8" t="s">
        <v>6985</v>
      </c>
      <c r="C60" s="14" t="s">
        <v>6793</v>
      </c>
      <c r="D60" s="6" t="s">
        <v>18</v>
      </c>
      <c r="E60" s="197" t="s">
        <v>289</v>
      </c>
      <c r="F60" s="25" t="s">
        <v>6986</v>
      </c>
      <c r="G60" s="14" t="s">
        <v>35</v>
      </c>
      <c r="H60" s="8" t="s">
        <v>231</v>
      </c>
      <c r="I60" s="8" t="s">
        <v>23</v>
      </c>
      <c r="J60" s="21" t="s">
        <v>6987</v>
      </c>
      <c r="K60" s="195">
        <v>609</v>
      </c>
      <c r="L60" s="146">
        <v>189</v>
      </c>
      <c r="M60" s="84" t="s">
        <v>6988</v>
      </c>
      <c r="N60" s="8" t="s">
        <v>29</v>
      </c>
      <c r="O60" s="18" t="s">
        <v>6989</v>
      </c>
      <c r="P60" s="196"/>
    </row>
    <row r="61" spans="1:16" ht="14.25" customHeight="1">
      <c r="A61" s="6">
        <f t="shared" si="0"/>
        <v>60</v>
      </c>
      <c r="B61" s="8" t="s">
        <v>6985</v>
      </c>
      <c r="C61" s="14" t="s">
        <v>6815</v>
      </c>
      <c r="D61" s="6" t="s">
        <v>18</v>
      </c>
      <c r="E61" s="197" t="s">
        <v>199</v>
      </c>
      <c r="F61" s="25" t="s">
        <v>6990</v>
      </c>
      <c r="G61" s="8" t="s">
        <v>54</v>
      </c>
      <c r="H61" s="8" t="s">
        <v>6991</v>
      </c>
      <c r="I61" s="8" t="s">
        <v>23</v>
      </c>
      <c r="J61" s="21" t="s">
        <v>6992</v>
      </c>
      <c r="K61" s="195">
        <v>609</v>
      </c>
      <c r="L61" s="146">
        <v>189</v>
      </c>
      <c r="M61" s="84" t="s">
        <v>6993</v>
      </c>
      <c r="N61" s="8" t="s">
        <v>29</v>
      </c>
      <c r="O61" s="18" t="s">
        <v>6989</v>
      </c>
      <c r="P61" s="196"/>
    </row>
    <row r="62" spans="1:16" ht="14.25" customHeight="1">
      <c r="A62" s="6">
        <f t="shared" si="0"/>
        <v>61</v>
      </c>
      <c r="B62" s="8" t="s">
        <v>6994</v>
      </c>
      <c r="C62" s="8" t="s">
        <v>1631</v>
      </c>
      <c r="D62" s="6" t="s">
        <v>117</v>
      </c>
      <c r="E62" s="6" t="s">
        <v>816</v>
      </c>
      <c r="F62" s="25" t="s">
        <v>6995</v>
      </c>
      <c r="G62" s="8" t="s">
        <v>8</v>
      </c>
      <c r="H62" s="8" t="s">
        <v>155</v>
      </c>
      <c r="I62" s="8" t="s">
        <v>23</v>
      </c>
      <c r="J62" s="21" t="s">
        <v>6996</v>
      </c>
      <c r="K62" s="195" t="s">
        <v>38</v>
      </c>
      <c r="L62" s="146" t="s">
        <v>38</v>
      </c>
      <c r="M62" s="84" t="s">
        <v>6997</v>
      </c>
      <c r="N62" s="8" t="s">
        <v>29</v>
      </c>
      <c r="O62" s="11" t="s">
        <v>30</v>
      </c>
      <c r="P62" s="201"/>
    </row>
    <row r="63" spans="1:16" ht="14.25" customHeight="1">
      <c r="A63" s="6">
        <f t="shared" si="0"/>
        <v>62</v>
      </c>
      <c r="B63" s="8" t="s">
        <v>6994</v>
      </c>
      <c r="C63" s="8" t="s">
        <v>6998</v>
      </c>
      <c r="D63" s="6" t="s">
        <v>117</v>
      </c>
      <c r="E63" s="6" t="s">
        <v>52</v>
      </c>
      <c r="F63" s="25" t="s">
        <v>6999</v>
      </c>
      <c r="G63" s="8" t="s">
        <v>21</v>
      </c>
      <c r="H63" s="10" t="s">
        <v>479</v>
      </c>
      <c r="I63" s="8" t="s">
        <v>23</v>
      </c>
      <c r="J63" s="21" t="s">
        <v>7000</v>
      </c>
      <c r="K63" s="195" t="s">
        <v>38</v>
      </c>
      <c r="L63" s="146" t="s">
        <v>38</v>
      </c>
      <c r="M63" s="84" t="s">
        <v>7001</v>
      </c>
      <c r="N63" s="8" t="s">
        <v>29</v>
      </c>
      <c r="O63" s="11" t="s">
        <v>30</v>
      </c>
      <c r="P63" s="201"/>
    </row>
    <row r="64" spans="1:16" ht="14.25" customHeight="1">
      <c r="A64" s="6">
        <f t="shared" si="0"/>
        <v>63</v>
      </c>
      <c r="B64" s="8" t="s">
        <v>6994</v>
      </c>
      <c r="C64" s="14" t="s">
        <v>7002</v>
      </c>
      <c r="D64" s="6" t="s">
        <v>117</v>
      </c>
      <c r="E64" s="197" t="s">
        <v>199</v>
      </c>
      <c r="F64" s="9" t="s">
        <v>7003</v>
      </c>
      <c r="G64" s="8" t="s">
        <v>172</v>
      </c>
      <c r="H64" s="8" t="s">
        <v>7004</v>
      </c>
      <c r="I64" s="8" t="s">
        <v>23</v>
      </c>
      <c r="J64" s="21" t="s">
        <v>7005</v>
      </c>
      <c r="K64" s="195" t="s">
        <v>38</v>
      </c>
      <c r="L64" s="146" t="s">
        <v>38</v>
      </c>
      <c r="M64" s="84" t="s">
        <v>7006</v>
      </c>
      <c r="N64" s="8" t="s">
        <v>29</v>
      </c>
      <c r="O64" s="11" t="s">
        <v>30</v>
      </c>
      <c r="P64" s="201"/>
    </row>
    <row r="65" spans="1:16" ht="14.25" customHeight="1">
      <c r="A65" s="6">
        <f t="shared" si="0"/>
        <v>64</v>
      </c>
      <c r="B65" s="8" t="s">
        <v>7007</v>
      </c>
      <c r="C65" s="14" t="s">
        <v>7008</v>
      </c>
      <c r="D65" s="6" t="s">
        <v>18</v>
      </c>
      <c r="E65" s="197" t="s">
        <v>289</v>
      </c>
      <c r="F65" s="25" t="s">
        <v>7009</v>
      </c>
      <c r="G65" s="14" t="s">
        <v>35</v>
      </c>
      <c r="H65" s="8" t="s">
        <v>155</v>
      </c>
      <c r="I65" s="8" t="s">
        <v>23</v>
      </c>
      <c r="J65" s="21" t="s">
        <v>7010</v>
      </c>
      <c r="K65" s="195">
        <v>374</v>
      </c>
      <c r="L65" s="146">
        <v>154</v>
      </c>
      <c r="M65" s="84" t="s">
        <v>7011</v>
      </c>
      <c r="N65" s="8" t="s">
        <v>29</v>
      </c>
      <c r="O65" s="18" t="s">
        <v>7012</v>
      </c>
      <c r="P65" s="196"/>
    </row>
    <row r="66" spans="1:16" ht="14.25" customHeight="1">
      <c r="A66" s="6">
        <f t="shared" si="0"/>
        <v>65</v>
      </c>
      <c r="B66" s="8" t="s">
        <v>7013</v>
      </c>
      <c r="C66" s="14" t="s">
        <v>6878</v>
      </c>
      <c r="D66" s="6" t="s">
        <v>18</v>
      </c>
      <c r="E66" s="197" t="s">
        <v>199</v>
      </c>
      <c r="F66" s="25" t="s">
        <v>7014</v>
      </c>
      <c r="G66" s="8" t="s">
        <v>54</v>
      </c>
      <c r="H66" s="8" t="s">
        <v>90</v>
      </c>
      <c r="I66" s="8" t="s">
        <v>23</v>
      </c>
      <c r="J66" s="21" t="s">
        <v>7015</v>
      </c>
      <c r="K66" s="195">
        <v>199</v>
      </c>
      <c r="L66" s="146">
        <v>73</v>
      </c>
      <c r="M66" s="84" t="s">
        <v>7016</v>
      </c>
      <c r="N66" s="8" t="s">
        <v>29</v>
      </c>
      <c r="O66" s="18" t="s">
        <v>7017</v>
      </c>
      <c r="P66" s="196"/>
    </row>
    <row r="67" spans="1:16" ht="14.25" customHeight="1">
      <c r="A67" s="6">
        <f t="shared" si="0"/>
        <v>66</v>
      </c>
      <c r="B67" s="8" t="s">
        <v>7018</v>
      </c>
      <c r="C67" s="14" t="s">
        <v>6697</v>
      </c>
      <c r="D67" s="6" t="s">
        <v>18</v>
      </c>
      <c r="E67" s="197" t="s">
        <v>199</v>
      </c>
      <c r="F67" s="25" t="s">
        <v>7019</v>
      </c>
      <c r="G67" s="8" t="s">
        <v>54</v>
      </c>
      <c r="H67" s="8" t="s">
        <v>7020</v>
      </c>
      <c r="I67" s="8" t="s">
        <v>23</v>
      </c>
      <c r="J67" s="21" t="s">
        <v>7021</v>
      </c>
      <c r="K67" s="195" t="s">
        <v>1014</v>
      </c>
      <c r="L67" s="146">
        <v>352</v>
      </c>
      <c r="M67" s="84" t="s">
        <v>7022</v>
      </c>
      <c r="N67" s="8" t="s">
        <v>29</v>
      </c>
      <c r="O67" s="18" t="s">
        <v>7023</v>
      </c>
      <c r="P67" s="196"/>
    </row>
    <row r="68" spans="1:16" ht="14.25" customHeight="1">
      <c r="A68" s="6">
        <f t="shared" si="0"/>
        <v>67</v>
      </c>
      <c r="B68" s="8" t="s">
        <v>7024</v>
      </c>
      <c r="C68" s="14" t="s">
        <v>7025</v>
      </c>
      <c r="D68" s="6" t="s">
        <v>18</v>
      </c>
      <c r="E68" s="197" t="s">
        <v>289</v>
      </c>
      <c r="F68" s="25" t="s">
        <v>7026</v>
      </c>
      <c r="G68" s="14" t="s">
        <v>35</v>
      </c>
      <c r="H68" s="8" t="s">
        <v>7027</v>
      </c>
      <c r="I68" s="8" t="s">
        <v>23</v>
      </c>
      <c r="J68" s="21" t="s">
        <v>7028</v>
      </c>
      <c r="K68" s="195" t="s">
        <v>875</v>
      </c>
      <c r="L68" s="146">
        <v>370</v>
      </c>
      <c r="M68" s="84" t="s">
        <v>7029</v>
      </c>
      <c r="N68" s="8" t="s">
        <v>29</v>
      </c>
      <c r="O68" s="18" t="s">
        <v>7030</v>
      </c>
      <c r="P68" s="196"/>
    </row>
    <row r="69" spans="1:16" ht="14.25" customHeight="1">
      <c r="A69" s="6">
        <f t="shared" si="0"/>
        <v>68</v>
      </c>
      <c r="B69" s="8" t="s">
        <v>7024</v>
      </c>
      <c r="C69" s="14" t="s">
        <v>6703</v>
      </c>
      <c r="D69" s="6" t="s">
        <v>18</v>
      </c>
      <c r="E69" s="197" t="s">
        <v>199</v>
      </c>
      <c r="F69" s="25" t="s">
        <v>6816</v>
      </c>
      <c r="G69" s="8" t="s">
        <v>54</v>
      </c>
      <c r="H69" s="8" t="s">
        <v>848</v>
      </c>
      <c r="I69" s="8" t="s">
        <v>23</v>
      </c>
      <c r="J69" s="21" t="s">
        <v>7031</v>
      </c>
      <c r="K69" s="195" t="s">
        <v>875</v>
      </c>
      <c r="L69" s="146">
        <v>370</v>
      </c>
      <c r="M69" s="84" t="s">
        <v>7032</v>
      </c>
      <c r="N69" s="8" t="s">
        <v>29</v>
      </c>
      <c r="O69" s="18" t="s">
        <v>7030</v>
      </c>
      <c r="P69" s="196"/>
    </row>
    <row r="70" spans="1:16" ht="14.25" customHeight="1">
      <c r="A70" s="6">
        <f t="shared" si="0"/>
        <v>69</v>
      </c>
      <c r="B70" s="204" t="s">
        <v>7033</v>
      </c>
      <c r="C70" s="14" t="s">
        <v>6720</v>
      </c>
      <c r="D70" s="6" t="s">
        <v>18</v>
      </c>
      <c r="E70" s="197" t="s">
        <v>289</v>
      </c>
      <c r="F70" s="25" t="s">
        <v>7034</v>
      </c>
      <c r="G70" s="14" t="s">
        <v>35</v>
      </c>
      <c r="H70" s="8" t="s">
        <v>90</v>
      </c>
      <c r="I70" s="8" t="s">
        <v>23</v>
      </c>
      <c r="J70" s="21" t="s">
        <v>7035</v>
      </c>
      <c r="K70" s="195" t="s">
        <v>38</v>
      </c>
      <c r="L70" s="146" t="s">
        <v>6553</v>
      </c>
      <c r="M70" s="84" t="s">
        <v>7036</v>
      </c>
      <c r="N70" s="8" t="s">
        <v>29</v>
      </c>
      <c r="O70" s="18" t="s">
        <v>7037</v>
      </c>
      <c r="P70" s="196"/>
    </row>
    <row r="71" spans="1:16" ht="14.25" customHeight="1">
      <c r="A71" s="6">
        <f t="shared" si="0"/>
        <v>70</v>
      </c>
      <c r="B71" s="204" t="s">
        <v>7033</v>
      </c>
      <c r="C71" s="14" t="s">
        <v>6703</v>
      </c>
      <c r="D71" s="6" t="s">
        <v>18</v>
      </c>
      <c r="E71" s="197" t="s">
        <v>199</v>
      </c>
      <c r="F71" s="9" t="s">
        <v>7038</v>
      </c>
      <c r="G71" s="8" t="s">
        <v>54</v>
      </c>
      <c r="H71" s="10" t="s">
        <v>7039</v>
      </c>
      <c r="I71" s="8" t="s">
        <v>23</v>
      </c>
      <c r="J71" s="21" t="s">
        <v>7040</v>
      </c>
      <c r="K71" s="195" t="s">
        <v>38</v>
      </c>
      <c r="L71" s="146" t="s">
        <v>6553</v>
      </c>
      <c r="M71" s="84" t="s">
        <v>7041</v>
      </c>
      <c r="N71" s="8" t="s">
        <v>29</v>
      </c>
      <c r="O71" s="18" t="s">
        <v>7037</v>
      </c>
      <c r="P71" s="196"/>
    </row>
    <row r="72" spans="1:16" ht="14.25" customHeight="1">
      <c r="A72" s="6">
        <f t="shared" si="0"/>
        <v>71</v>
      </c>
      <c r="B72" s="8" t="s">
        <v>7042</v>
      </c>
      <c r="C72" s="14" t="s">
        <v>6892</v>
      </c>
      <c r="D72" s="6" t="s">
        <v>18</v>
      </c>
      <c r="E72" s="6" t="s">
        <v>97</v>
      </c>
      <c r="F72" s="25" t="s">
        <v>7043</v>
      </c>
      <c r="G72" s="14" t="s">
        <v>35</v>
      </c>
      <c r="H72" s="8" t="s">
        <v>291</v>
      </c>
      <c r="I72" s="8" t="s">
        <v>23</v>
      </c>
      <c r="J72" s="21" t="s">
        <v>7044</v>
      </c>
      <c r="K72" s="195" t="s">
        <v>38</v>
      </c>
      <c r="L72" s="146" t="s">
        <v>38</v>
      </c>
      <c r="M72" s="84" t="s">
        <v>7045</v>
      </c>
      <c r="N72" s="8" t="s">
        <v>29</v>
      </c>
      <c r="O72" s="18" t="s">
        <v>7046</v>
      </c>
      <c r="P72" s="196"/>
    </row>
    <row r="73" spans="1:16" ht="14.25" customHeight="1">
      <c r="A73" s="6">
        <f t="shared" si="0"/>
        <v>72</v>
      </c>
      <c r="B73" s="8" t="s">
        <v>7042</v>
      </c>
      <c r="C73" s="14" t="s">
        <v>7047</v>
      </c>
      <c r="D73" s="6" t="s">
        <v>117</v>
      </c>
      <c r="E73" s="197" t="s">
        <v>199</v>
      </c>
      <c r="F73" s="9" t="s">
        <v>7048</v>
      </c>
      <c r="G73" s="8" t="s">
        <v>54</v>
      </c>
      <c r="H73" s="8" t="s">
        <v>291</v>
      </c>
      <c r="I73" s="8" t="s">
        <v>23</v>
      </c>
      <c r="J73" s="21" t="s">
        <v>7049</v>
      </c>
      <c r="K73" s="195" t="s">
        <v>38</v>
      </c>
      <c r="L73" s="146" t="s">
        <v>38</v>
      </c>
      <c r="M73" s="84" t="s">
        <v>7050</v>
      </c>
      <c r="N73" s="8" t="s">
        <v>29</v>
      </c>
      <c r="O73" s="18" t="s">
        <v>7046</v>
      </c>
      <c r="P73" s="196"/>
    </row>
    <row r="74" spans="1:16" ht="14.25" customHeight="1">
      <c r="A74" s="6">
        <f t="shared" si="0"/>
        <v>73</v>
      </c>
      <c r="B74" s="8" t="s">
        <v>7051</v>
      </c>
      <c r="C74" s="14" t="s">
        <v>7052</v>
      </c>
      <c r="D74" s="6" t="s">
        <v>18</v>
      </c>
      <c r="E74" s="197" t="s">
        <v>199</v>
      </c>
      <c r="F74" s="9" t="s">
        <v>7053</v>
      </c>
      <c r="G74" s="8" t="s">
        <v>54</v>
      </c>
      <c r="H74" s="10" t="s">
        <v>1589</v>
      </c>
      <c r="I74" s="8" t="s">
        <v>23</v>
      </c>
      <c r="J74" s="21" t="s">
        <v>7054</v>
      </c>
      <c r="K74" s="195">
        <v>292</v>
      </c>
      <c r="L74" s="146">
        <v>97</v>
      </c>
      <c r="M74" s="84" t="s">
        <v>7055</v>
      </c>
      <c r="N74" s="8" t="s">
        <v>29</v>
      </c>
      <c r="O74" s="18" t="s">
        <v>7056</v>
      </c>
      <c r="P74" s="196"/>
    </row>
    <row r="75" spans="1:16" ht="14.25" customHeight="1">
      <c r="A75" s="6">
        <f t="shared" si="0"/>
        <v>74</v>
      </c>
      <c r="B75" s="8" t="s">
        <v>7051</v>
      </c>
      <c r="C75" s="14" t="s">
        <v>7057</v>
      </c>
      <c r="D75" s="6" t="s">
        <v>18</v>
      </c>
      <c r="E75" s="197" t="s">
        <v>199</v>
      </c>
      <c r="F75" s="9" t="s">
        <v>7058</v>
      </c>
      <c r="G75" s="8" t="s">
        <v>54</v>
      </c>
      <c r="H75" s="8" t="s">
        <v>7059</v>
      </c>
      <c r="I75" s="8" t="s">
        <v>23</v>
      </c>
      <c r="J75" s="21" t="s">
        <v>7060</v>
      </c>
      <c r="K75" s="195">
        <v>292</v>
      </c>
      <c r="L75" s="146">
        <v>97</v>
      </c>
      <c r="M75" s="84" t="s">
        <v>7061</v>
      </c>
      <c r="N75" s="8" t="s">
        <v>29</v>
      </c>
      <c r="O75" s="18" t="s">
        <v>7056</v>
      </c>
      <c r="P75" s="196"/>
    </row>
    <row r="76" spans="1:16" ht="14.25" customHeight="1">
      <c r="A76" s="6">
        <f t="shared" si="0"/>
        <v>75</v>
      </c>
      <c r="B76" s="8" t="s">
        <v>7062</v>
      </c>
      <c r="C76" s="14" t="s">
        <v>6793</v>
      </c>
      <c r="D76" s="6" t="s">
        <v>18</v>
      </c>
      <c r="E76" s="197" t="s">
        <v>289</v>
      </c>
      <c r="F76" s="25" t="s">
        <v>7063</v>
      </c>
      <c r="G76" s="14" t="s">
        <v>35</v>
      </c>
      <c r="H76" s="8" t="s">
        <v>83</v>
      </c>
      <c r="I76" s="8" t="s">
        <v>23</v>
      </c>
      <c r="J76" s="21" t="s">
        <v>7064</v>
      </c>
      <c r="K76" s="195" t="s">
        <v>38</v>
      </c>
      <c r="L76" s="146">
        <v>416</v>
      </c>
      <c r="M76" s="84" t="s">
        <v>7065</v>
      </c>
      <c r="N76" s="8" t="s">
        <v>29</v>
      </c>
      <c r="O76" s="18" t="s">
        <v>7066</v>
      </c>
      <c r="P76" s="196"/>
    </row>
    <row r="77" spans="1:16" ht="14.25" customHeight="1">
      <c r="A77" s="6">
        <f t="shared" si="0"/>
        <v>76</v>
      </c>
      <c r="B77" s="8" t="s">
        <v>7062</v>
      </c>
      <c r="C77" s="14" t="s">
        <v>6815</v>
      </c>
      <c r="D77" s="6" t="s">
        <v>18</v>
      </c>
      <c r="E77" s="197" t="s">
        <v>52</v>
      </c>
      <c r="F77" s="9" t="s">
        <v>7067</v>
      </c>
      <c r="G77" s="8" t="s">
        <v>54</v>
      </c>
      <c r="H77" s="8" t="s">
        <v>7068</v>
      </c>
      <c r="I77" s="8" t="s">
        <v>23</v>
      </c>
      <c r="J77" s="21" t="s">
        <v>7069</v>
      </c>
      <c r="K77" s="195" t="s">
        <v>38</v>
      </c>
      <c r="L77" s="146">
        <v>416</v>
      </c>
      <c r="M77" s="84" t="s">
        <v>7070</v>
      </c>
      <c r="N77" s="8" t="s">
        <v>29</v>
      </c>
      <c r="O77" s="18" t="s">
        <v>7066</v>
      </c>
      <c r="P77" s="196"/>
    </row>
    <row r="78" spans="1:16" ht="14.25" customHeight="1">
      <c r="A78" s="6">
        <f t="shared" si="0"/>
        <v>77</v>
      </c>
      <c r="B78" s="8" t="s">
        <v>7071</v>
      </c>
      <c r="C78" s="8" t="s">
        <v>7072</v>
      </c>
      <c r="D78" s="6" t="s">
        <v>117</v>
      </c>
      <c r="E78" s="6" t="s">
        <v>199</v>
      </c>
      <c r="F78" s="9" t="s">
        <v>7073</v>
      </c>
      <c r="G78" s="8" t="s">
        <v>54</v>
      </c>
      <c r="H78" s="8" t="s">
        <v>1830</v>
      </c>
      <c r="I78" s="8" t="s">
        <v>23</v>
      </c>
      <c r="J78" s="198" t="s">
        <v>7074</v>
      </c>
      <c r="K78" s="195" t="s">
        <v>38</v>
      </c>
      <c r="L78" s="146" t="s">
        <v>38</v>
      </c>
      <c r="M78" s="84" t="s">
        <v>7075</v>
      </c>
      <c r="N78" s="8" t="s">
        <v>29</v>
      </c>
      <c r="O78" s="18" t="s">
        <v>7076</v>
      </c>
      <c r="P78" s="196"/>
    </row>
    <row r="79" spans="1:16" ht="14.25" customHeight="1">
      <c r="A79" s="6">
        <f t="shared" si="0"/>
        <v>78</v>
      </c>
      <c r="B79" s="8" t="s">
        <v>7077</v>
      </c>
      <c r="C79" s="14" t="s">
        <v>6703</v>
      </c>
      <c r="D79" s="6" t="s">
        <v>18</v>
      </c>
      <c r="E79" s="6" t="s">
        <v>199</v>
      </c>
      <c r="F79" s="9" t="s">
        <v>7078</v>
      </c>
      <c r="G79" s="8" t="s">
        <v>54</v>
      </c>
      <c r="H79" s="8" t="s">
        <v>4596</v>
      </c>
      <c r="I79" s="8" t="s">
        <v>23</v>
      </c>
      <c r="J79" s="21" t="s">
        <v>7079</v>
      </c>
      <c r="K79" s="195">
        <v>35</v>
      </c>
      <c r="L79" s="146">
        <v>7</v>
      </c>
      <c r="M79" s="84" t="s">
        <v>7080</v>
      </c>
      <c r="N79" s="8" t="s">
        <v>29</v>
      </c>
      <c r="O79" s="18" t="s">
        <v>7081</v>
      </c>
      <c r="P79" s="196"/>
    </row>
    <row r="80" spans="1:16" ht="14.25" customHeight="1">
      <c r="A80" s="6">
        <f t="shared" si="0"/>
        <v>79</v>
      </c>
      <c r="B80" s="8" t="s">
        <v>7082</v>
      </c>
      <c r="C80" s="14" t="s">
        <v>7083</v>
      </c>
      <c r="D80" s="6" t="s">
        <v>18</v>
      </c>
      <c r="E80" s="6" t="s">
        <v>199</v>
      </c>
      <c r="F80" s="9" t="s">
        <v>7084</v>
      </c>
      <c r="G80" s="8" t="s">
        <v>54</v>
      </c>
      <c r="H80" s="10" t="s">
        <v>2277</v>
      </c>
      <c r="I80" s="8" t="s">
        <v>23</v>
      </c>
      <c r="J80" s="21" t="s">
        <v>7085</v>
      </c>
      <c r="K80" s="195">
        <v>92</v>
      </c>
      <c r="L80" s="146">
        <v>29</v>
      </c>
      <c r="M80" s="84" t="s">
        <v>7086</v>
      </c>
      <c r="N80" s="8" t="s">
        <v>29</v>
      </c>
      <c r="O80" s="18" t="s">
        <v>7087</v>
      </c>
      <c r="P80" s="196"/>
    </row>
    <row r="81" spans="1:16" ht="14.25" customHeight="1">
      <c r="A81" s="6">
        <f t="shared" si="0"/>
        <v>80</v>
      </c>
      <c r="B81" s="10" t="s">
        <v>7088</v>
      </c>
      <c r="C81" s="8" t="s">
        <v>7089</v>
      </c>
      <c r="D81" s="6" t="s">
        <v>18</v>
      </c>
      <c r="E81" s="6" t="s">
        <v>199</v>
      </c>
      <c r="F81" s="9" t="s">
        <v>7090</v>
      </c>
      <c r="G81" s="8" t="s">
        <v>54</v>
      </c>
      <c r="H81" s="8" t="s">
        <v>4569</v>
      </c>
      <c r="I81" s="8" t="s">
        <v>23</v>
      </c>
      <c r="J81" s="21" t="s">
        <v>7091</v>
      </c>
      <c r="K81" s="195">
        <v>9</v>
      </c>
      <c r="L81" s="146">
        <v>5</v>
      </c>
      <c r="M81" s="84" t="s">
        <v>7092</v>
      </c>
      <c r="N81" s="8" t="s">
        <v>29</v>
      </c>
      <c r="O81" s="18" t="s">
        <v>7093</v>
      </c>
      <c r="P81" s="196"/>
    </row>
    <row r="82" spans="1:16" ht="14.25" customHeight="1">
      <c r="A82" s="6">
        <f t="shared" si="0"/>
        <v>81</v>
      </c>
      <c r="B82" s="8" t="s">
        <v>7094</v>
      </c>
      <c r="C82" s="14" t="s">
        <v>7095</v>
      </c>
      <c r="D82" s="6" t="s">
        <v>18</v>
      </c>
      <c r="E82" s="197" t="s">
        <v>1739</v>
      </c>
      <c r="F82" s="9" t="s">
        <v>7096</v>
      </c>
      <c r="G82" s="8" t="s">
        <v>54</v>
      </c>
      <c r="H82" s="8" t="s">
        <v>4269</v>
      </c>
      <c r="I82" s="8" t="s">
        <v>23</v>
      </c>
      <c r="J82" s="21" t="s">
        <v>7097</v>
      </c>
      <c r="K82" s="195">
        <v>262</v>
      </c>
      <c r="L82" s="146">
        <v>90</v>
      </c>
      <c r="M82" s="84" t="s">
        <v>7098</v>
      </c>
      <c r="N82" s="8" t="s">
        <v>29</v>
      </c>
      <c r="O82" s="18" t="s">
        <v>7099</v>
      </c>
      <c r="P82" s="196"/>
    </row>
    <row r="83" spans="1:16" ht="14.25" customHeight="1">
      <c r="A83" s="6">
        <f t="shared" si="0"/>
        <v>82</v>
      </c>
      <c r="B83" s="8" t="s">
        <v>7094</v>
      </c>
      <c r="C83" s="14" t="s">
        <v>7057</v>
      </c>
      <c r="D83" s="6" t="s">
        <v>18</v>
      </c>
      <c r="E83" s="197" t="s">
        <v>199</v>
      </c>
      <c r="F83" s="9" t="s">
        <v>7100</v>
      </c>
      <c r="G83" s="8" t="s">
        <v>54</v>
      </c>
      <c r="H83" s="8" t="s">
        <v>2128</v>
      </c>
      <c r="I83" s="8" t="s">
        <v>23</v>
      </c>
      <c r="J83" s="21" t="s">
        <v>7101</v>
      </c>
      <c r="K83" s="195">
        <v>262</v>
      </c>
      <c r="L83" s="146">
        <v>90</v>
      </c>
      <c r="M83" s="84" t="s">
        <v>7102</v>
      </c>
      <c r="N83" s="8" t="s">
        <v>29</v>
      </c>
      <c r="O83" s="18" t="s">
        <v>7099</v>
      </c>
      <c r="P83" s="196"/>
    </row>
    <row r="84" spans="1:16" ht="14.25" customHeight="1">
      <c r="A84" s="6">
        <f t="shared" si="0"/>
        <v>83</v>
      </c>
      <c r="B84" s="8" t="s">
        <v>7103</v>
      </c>
      <c r="C84" s="14" t="s">
        <v>6815</v>
      </c>
      <c r="D84" s="6" t="s">
        <v>18</v>
      </c>
      <c r="E84" s="6" t="s">
        <v>199</v>
      </c>
      <c r="F84" s="9" t="s">
        <v>7104</v>
      </c>
      <c r="G84" s="8" t="s">
        <v>54</v>
      </c>
      <c r="H84" s="8" t="s">
        <v>155</v>
      </c>
      <c r="I84" s="8" t="s">
        <v>23</v>
      </c>
      <c r="J84" s="21" t="s">
        <v>7105</v>
      </c>
      <c r="K84" s="195">
        <v>76</v>
      </c>
      <c r="L84" s="146">
        <v>18</v>
      </c>
      <c r="M84" s="84" t="s">
        <v>7106</v>
      </c>
      <c r="N84" s="8" t="s">
        <v>29</v>
      </c>
      <c r="O84" s="18" t="s">
        <v>7107</v>
      </c>
      <c r="P84" s="196"/>
    </row>
    <row r="85" spans="1:16" ht="14.25" customHeight="1">
      <c r="A85" s="6">
        <f t="shared" si="0"/>
        <v>84</v>
      </c>
      <c r="B85" s="8" t="s">
        <v>7108</v>
      </c>
      <c r="C85" s="74" t="s">
        <v>7008</v>
      </c>
      <c r="D85" s="6" t="s">
        <v>18</v>
      </c>
      <c r="E85" s="197" t="s">
        <v>33</v>
      </c>
      <c r="F85" s="9" t="s">
        <v>7109</v>
      </c>
      <c r="G85" s="14" t="s">
        <v>35</v>
      </c>
      <c r="H85" s="8" t="s">
        <v>4269</v>
      </c>
      <c r="I85" s="8" t="s">
        <v>23</v>
      </c>
      <c r="J85" s="21" t="s">
        <v>7110</v>
      </c>
      <c r="K85" s="195">
        <v>511</v>
      </c>
      <c r="L85" s="146">
        <v>201</v>
      </c>
      <c r="M85" s="84" t="s">
        <v>7111</v>
      </c>
      <c r="N85" s="8" t="s">
        <v>29</v>
      </c>
      <c r="O85" s="18" t="s">
        <v>7112</v>
      </c>
      <c r="P85" s="196"/>
    </row>
    <row r="86" spans="1:16" ht="14.25" customHeight="1">
      <c r="A86" s="6">
        <f t="shared" si="0"/>
        <v>85</v>
      </c>
      <c r="B86" s="8" t="s">
        <v>7108</v>
      </c>
      <c r="C86" s="14" t="s">
        <v>6703</v>
      </c>
      <c r="D86" s="6" t="s">
        <v>18</v>
      </c>
      <c r="E86" s="197" t="s">
        <v>199</v>
      </c>
      <c r="F86" s="9" t="s">
        <v>7113</v>
      </c>
      <c r="G86" s="8" t="s">
        <v>54</v>
      </c>
      <c r="H86" s="8" t="s">
        <v>90</v>
      </c>
      <c r="I86" s="8" t="s">
        <v>23</v>
      </c>
      <c r="J86" s="21" t="s">
        <v>7114</v>
      </c>
      <c r="K86" s="195">
        <v>511</v>
      </c>
      <c r="L86" s="146">
        <v>201</v>
      </c>
      <c r="M86" s="84" t="s">
        <v>7115</v>
      </c>
      <c r="N86" s="8" t="s">
        <v>29</v>
      </c>
      <c r="O86" s="18" t="s">
        <v>7112</v>
      </c>
      <c r="P86" s="196"/>
    </row>
    <row r="87" spans="1:16" ht="14.25" customHeight="1">
      <c r="A87" s="6">
        <f t="shared" si="0"/>
        <v>86</v>
      </c>
      <c r="B87" s="8" t="s">
        <v>7116</v>
      </c>
      <c r="C87" s="14" t="s">
        <v>7117</v>
      </c>
      <c r="D87" s="6" t="s">
        <v>18</v>
      </c>
      <c r="E87" s="197" t="s">
        <v>289</v>
      </c>
      <c r="F87" s="9" t="s">
        <v>7118</v>
      </c>
      <c r="G87" s="14" t="s">
        <v>35</v>
      </c>
      <c r="H87" s="8" t="s">
        <v>155</v>
      </c>
      <c r="I87" s="8" t="s">
        <v>23</v>
      </c>
      <c r="J87" s="21" t="s">
        <v>7119</v>
      </c>
      <c r="K87" s="195" t="s">
        <v>333</v>
      </c>
      <c r="L87" s="146">
        <v>313</v>
      </c>
      <c r="M87" s="84" t="s">
        <v>7120</v>
      </c>
      <c r="N87" s="8" t="s">
        <v>29</v>
      </c>
      <c r="O87" s="18" t="s">
        <v>7121</v>
      </c>
      <c r="P87" s="196"/>
    </row>
    <row r="88" spans="1:16" ht="14.25" customHeight="1">
      <c r="A88" s="6">
        <f t="shared" si="0"/>
        <v>87</v>
      </c>
      <c r="B88" s="8" t="s">
        <v>7122</v>
      </c>
      <c r="C88" s="14" t="s">
        <v>7123</v>
      </c>
      <c r="D88" s="6" t="s">
        <v>18</v>
      </c>
      <c r="E88" s="6" t="s">
        <v>199</v>
      </c>
      <c r="F88" s="9" t="s">
        <v>7124</v>
      </c>
      <c r="G88" s="8" t="s">
        <v>54</v>
      </c>
      <c r="H88" s="8" t="s">
        <v>4596</v>
      </c>
      <c r="I88" s="8" t="s">
        <v>23</v>
      </c>
      <c r="J88" s="21" t="s">
        <v>7125</v>
      </c>
      <c r="K88" s="195">
        <v>51</v>
      </c>
      <c r="L88" s="146">
        <v>14</v>
      </c>
      <c r="M88" s="84" t="s">
        <v>7126</v>
      </c>
      <c r="N88" s="8" t="s">
        <v>29</v>
      </c>
      <c r="O88" s="18" t="s">
        <v>7127</v>
      </c>
      <c r="P88" s="196"/>
    </row>
    <row r="89" spans="1:16" ht="14.25" customHeight="1">
      <c r="A89" s="6">
        <f t="shared" si="0"/>
        <v>88</v>
      </c>
      <c r="B89" s="8" t="s">
        <v>7128</v>
      </c>
      <c r="C89" s="14" t="s">
        <v>7129</v>
      </c>
      <c r="D89" s="6" t="s">
        <v>18</v>
      </c>
      <c r="E89" s="197" t="s">
        <v>52</v>
      </c>
      <c r="F89" s="9" t="s">
        <v>7130</v>
      </c>
      <c r="G89" s="14" t="s">
        <v>35</v>
      </c>
      <c r="H89" s="8" t="s">
        <v>2128</v>
      </c>
      <c r="I89" s="8" t="s">
        <v>23</v>
      </c>
      <c r="J89" s="21" t="s">
        <v>7131</v>
      </c>
      <c r="K89" s="195" t="s">
        <v>38</v>
      </c>
      <c r="L89" s="146" t="s">
        <v>38</v>
      </c>
      <c r="M89" s="84" t="s">
        <v>7132</v>
      </c>
      <c r="N89" s="8" t="s">
        <v>29</v>
      </c>
      <c r="O89" s="18" t="s">
        <v>7133</v>
      </c>
      <c r="P89" s="196"/>
    </row>
    <row r="90" spans="1:16" ht="14.25" customHeight="1">
      <c r="A90" s="6">
        <f t="shared" si="0"/>
        <v>89</v>
      </c>
      <c r="B90" s="8" t="s">
        <v>7134</v>
      </c>
      <c r="C90" s="14" t="s">
        <v>7135</v>
      </c>
      <c r="D90" s="6" t="s">
        <v>18</v>
      </c>
      <c r="E90" s="6" t="s">
        <v>97</v>
      </c>
      <c r="F90" s="9" t="s">
        <v>7136</v>
      </c>
      <c r="G90" s="14" t="s">
        <v>35</v>
      </c>
      <c r="H90" s="8" t="s">
        <v>2416</v>
      </c>
      <c r="I90" s="8" t="s">
        <v>23</v>
      </c>
      <c r="J90" s="21" t="s">
        <v>7137</v>
      </c>
      <c r="K90" s="195" t="s">
        <v>38</v>
      </c>
      <c r="L90" s="146" t="s">
        <v>38</v>
      </c>
      <c r="M90" s="84" t="s">
        <v>7138</v>
      </c>
      <c r="N90" s="8" t="s">
        <v>29</v>
      </c>
      <c r="O90" s="18" t="s">
        <v>7139</v>
      </c>
      <c r="P90" s="196"/>
    </row>
    <row r="91" spans="1:16" ht="14.25" customHeight="1">
      <c r="A91" s="6">
        <f t="shared" si="0"/>
        <v>90</v>
      </c>
      <c r="B91" s="8" t="s">
        <v>7134</v>
      </c>
      <c r="C91" s="14" t="s">
        <v>7140</v>
      </c>
      <c r="D91" s="6" t="s">
        <v>18</v>
      </c>
      <c r="E91" s="6" t="s">
        <v>97</v>
      </c>
      <c r="F91" s="9" t="s">
        <v>7136</v>
      </c>
      <c r="G91" s="14" t="s">
        <v>35</v>
      </c>
      <c r="H91" s="8" t="s">
        <v>2416</v>
      </c>
      <c r="I91" s="8" t="s">
        <v>23</v>
      </c>
      <c r="J91" s="21" t="s">
        <v>7141</v>
      </c>
      <c r="K91" s="195" t="s">
        <v>38</v>
      </c>
      <c r="L91" s="146" t="s">
        <v>38</v>
      </c>
      <c r="M91" s="84" t="s">
        <v>7142</v>
      </c>
      <c r="N91" s="8" t="s">
        <v>29</v>
      </c>
      <c r="O91" s="18" t="s">
        <v>7139</v>
      </c>
      <c r="P91" s="196"/>
    </row>
    <row r="92" spans="1:16" ht="14.25" customHeight="1">
      <c r="A92" s="6">
        <f t="shared" si="0"/>
        <v>91</v>
      </c>
      <c r="B92" s="8" t="s">
        <v>7134</v>
      </c>
      <c r="C92" s="14" t="s">
        <v>7143</v>
      </c>
      <c r="D92" s="6" t="s">
        <v>18</v>
      </c>
      <c r="E92" s="197" t="s">
        <v>199</v>
      </c>
      <c r="F92" s="9" t="s">
        <v>7144</v>
      </c>
      <c r="G92" s="8" t="s">
        <v>54</v>
      </c>
      <c r="H92" s="8" t="s">
        <v>7145</v>
      </c>
      <c r="I92" s="8" t="s">
        <v>23</v>
      </c>
      <c r="J92" s="21" t="s">
        <v>7146</v>
      </c>
      <c r="K92" s="195" t="s">
        <v>38</v>
      </c>
      <c r="L92" s="146" t="s">
        <v>38</v>
      </c>
      <c r="M92" s="84" t="s">
        <v>7147</v>
      </c>
      <c r="N92" s="8" t="s">
        <v>29</v>
      </c>
      <c r="O92" s="18" t="s">
        <v>7139</v>
      </c>
      <c r="P92" s="196"/>
    </row>
    <row r="93" spans="1:16" ht="14.25" customHeight="1">
      <c r="A93" s="6">
        <f t="shared" si="0"/>
        <v>92</v>
      </c>
      <c r="B93" s="8" t="s">
        <v>7148</v>
      </c>
      <c r="C93" s="14" t="s">
        <v>6720</v>
      </c>
      <c r="D93" s="6" t="s">
        <v>18</v>
      </c>
      <c r="E93" s="197" t="s">
        <v>289</v>
      </c>
      <c r="F93" s="25" t="s">
        <v>7149</v>
      </c>
      <c r="G93" s="14" t="s">
        <v>35</v>
      </c>
      <c r="H93" s="10" t="s">
        <v>1730</v>
      </c>
      <c r="I93" s="8" t="s">
        <v>23</v>
      </c>
      <c r="J93" s="21" t="s">
        <v>7150</v>
      </c>
      <c r="K93" s="195" t="s">
        <v>1426</v>
      </c>
      <c r="L93" s="146">
        <v>399</v>
      </c>
      <c r="M93" s="84" t="s">
        <v>7151</v>
      </c>
      <c r="N93" s="8" t="s">
        <v>29</v>
      </c>
      <c r="O93" s="18" t="s">
        <v>7152</v>
      </c>
      <c r="P93" s="196"/>
    </row>
    <row r="94" spans="1:16" ht="14.25" customHeight="1">
      <c r="A94" s="6">
        <f t="shared" si="0"/>
        <v>93</v>
      </c>
      <c r="B94" s="8" t="s">
        <v>7153</v>
      </c>
      <c r="C94" s="14" t="s">
        <v>7154</v>
      </c>
      <c r="D94" s="6" t="s">
        <v>18</v>
      </c>
      <c r="E94" s="197" t="s">
        <v>97</v>
      </c>
      <c r="F94" s="9" t="s">
        <v>7155</v>
      </c>
      <c r="G94" s="14" t="s">
        <v>35</v>
      </c>
      <c r="H94" s="8" t="s">
        <v>2095</v>
      </c>
      <c r="I94" s="8" t="s">
        <v>23</v>
      </c>
      <c r="J94" s="21" t="s">
        <v>7156</v>
      </c>
      <c r="K94" s="195">
        <v>381</v>
      </c>
      <c r="L94" s="146">
        <v>149</v>
      </c>
      <c r="M94" s="84" t="s">
        <v>7157</v>
      </c>
      <c r="N94" s="8" t="s">
        <v>29</v>
      </c>
      <c r="O94" s="18" t="s">
        <v>7158</v>
      </c>
      <c r="P94" s="196"/>
    </row>
    <row r="95" spans="1:16" ht="14.25" customHeight="1">
      <c r="A95" s="6">
        <f t="shared" si="0"/>
        <v>94</v>
      </c>
      <c r="B95" s="8" t="s">
        <v>7153</v>
      </c>
      <c r="C95" s="14" t="s">
        <v>6703</v>
      </c>
      <c r="D95" s="6" t="s">
        <v>18</v>
      </c>
      <c r="E95" s="197" t="s">
        <v>199</v>
      </c>
      <c r="F95" s="9" t="s">
        <v>7159</v>
      </c>
      <c r="G95" s="8" t="s">
        <v>54</v>
      </c>
      <c r="H95" s="8" t="s">
        <v>7160</v>
      </c>
      <c r="I95" s="8" t="s">
        <v>23</v>
      </c>
      <c r="J95" s="21" t="s">
        <v>7161</v>
      </c>
      <c r="K95" s="195">
        <v>381</v>
      </c>
      <c r="L95" s="146">
        <v>149</v>
      </c>
      <c r="M95" s="84" t="s">
        <v>7162</v>
      </c>
      <c r="N95" s="8" t="s">
        <v>29</v>
      </c>
      <c r="O95" s="18" t="s">
        <v>7158</v>
      </c>
      <c r="P95" s="196"/>
    </row>
    <row r="96" spans="1:16" ht="14.25" customHeight="1">
      <c r="A96" s="6">
        <f t="shared" si="0"/>
        <v>95</v>
      </c>
      <c r="B96" s="8" t="s">
        <v>7153</v>
      </c>
      <c r="C96" s="14" t="s">
        <v>6703</v>
      </c>
      <c r="D96" s="6" t="s">
        <v>18</v>
      </c>
      <c r="E96" s="6" t="s">
        <v>199</v>
      </c>
      <c r="F96" s="9" t="s">
        <v>7159</v>
      </c>
      <c r="G96" s="8" t="s">
        <v>54</v>
      </c>
      <c r="H96" s="8" t="s">
        <v>7160</v>
      </c>
      <c r="I96" s="8" t="s">
        <v>23</v>
      </c>
      <c r="J96" s="21" t="s">
        <v>7163</v>
      </c>
      <c r="K96" s="195">
        <v>381</v>
      </c>
      <c r="L96" s="146">
        <v>149</v>
      </c>
      <c r="M96" s="84" t="s">
        <v>7164</v>
      </c>
      <c r="N96" s="8" t="s">
        <v>29</v>
      </c>
      <c r="O96" s="18" t="s">
        <v>7158</v>
      </c>
      <c r="P96" s="196"/>
    </row>
    <row r="97" spans="1:16" ht="14.25" customHeight="1">
      <c r="A97" s="6">
        <f t="shared" si="0"/>
        <v>96</v>
      </c>
      <c r="B97" s="8" t="s">
        <v>7165</v>
      </c>
      <c r="C97" s="14" t="s">
        <v>6720</v>
      </c>
      <c r="D97" s="6" t="s">
        <v>117</v>
      </c>
      <c r="E97" s="197" t="s">
        <v>33</v>
      </c>
      <c r="F97" s="9" t="s">
        <v>7166</v>
      </c>
      <c r="G97" s="14" t="s">
        <v>35</v>
      </c>
      <c r="H97" s="8" t="s">
        <v>7167</v>
      </c>
      <c r="I97" s="8" t="s">
        <v>23</v>
      </c>
      <c r="J97" s="21" t="s">
        <v>7168</v>
      </c>
      <c r="K97" s="195">
        <v>456</v>
      </c>
      <c r="L97" s="146">
        <v>196</v>
      </c>
      <c r="M97" s="84" t="s">
        <v>7169</v>
      </c>
      <c r="N97" s="8" t="s">
        <v>29</v>
      </c>
      <c r="O97" s="18" t="s">
        <v>7170</v>
      </c>
      <c r="P97" s="196"/>
    </row>
    <row r="98" spans="1:16" ht="14.25" customHeight="1">
      <c r="A98" s="6">
        <f t="shared" si="0"/>
        <v>97</v>
      </c>
      <c r="B98" s="8" t="s">
        <v>7165</v>
      </c>
      <c r="C98" s="14" t="s">
        <v>159</v>
      </c>
      <c r="D98" s="6" t="s">
        <v>117</v>
      </c>
      <c r="E98" s="197" t="s">
        <v>52</v>
      </c>
      <c r="F98" s="9" t="s">
        <v>7171</v>
      </c>
      <c r="G98" s="8" t="s">
        <v>54</v>
      </c>
      <c r="H98" s="8" t="s">
        <v>585</v>
      </c>
      <c r="I98" s="8" t="s">
        <v>23</v>
      </c>
      <c r="J98" s="21" t="s">
        <v>7172</v>
      </c>
      <c r="K98" s="195">
        <v>456</v>
      </c>
      <c r="L98" s="146">
        <v>196</v>
      </c>
      <c r="M98" s="84" t="s">
        <v>7173</v>
      </c>
      <c r="N98" s="8" t="s">
        <v>29</v>
      </c>
      <c r="O98" s="18" t="s">
        <v>7170</v>
      </c>
      <c r="P98" s="196"/>
    </row>
    <row r="99" spans="1:16" ht="14.25" customHeight="1">
      <c r="A99" s="6">
        <f t="shared" si="0"/>
        <v>98</v>
      </c>
      <c r="B99" s="8" t="s">
        <v>7165</v>
      </c>
      <c r="C99" s="14" t="s">
        <v>7174</v>
      </c>
      <c r="D99" s="6" t="s">
        <v>117</v>
      </c>
      <c r="E99" s="197" t="s">
        <v>7175</v>
      </c>
      <c r="F99" s="9" t="s">
        <v>7176</v>
      </c>
      <c r="G99" s="10" t="s">
        <v>7177</v>
      </c>
      <c r="H99" s="8" t="s">
        <v>585</v>
      </c>
      <c r="I99" s="8" t="s">
        <v>23</v>
      </c>
      <c r="J99" s="21" t="s">
        <v>7178</v>
      </c>
      <c r="K99" s="195">
        <v>456</v>
      </c>
      <c r="L99" s="146">
        <v>196</v>
      </c>
      <c r="M99" s="84" t="s">
        <v>7179</v>
      </c>
      <c r="N99" s="8" t="s">
        <v>29</v>
      </c>
      <c r="O99" s="18" t="s">
        <v>7170</v>
      </c>
      <c r="P99" s="196"/>
    </row>
    <row r="100" spans="1:16" ht="14.25" customHeight="1">
      <c r="A100" s="6">
        <f t="shared" si="0"/>
        <v>99</v>
      </c>
      <c r="B100" s="8" t="s">
        <v>7180</v>
      </c>
      <c r="C100" s="14" t="s">
        <v>7181</v>
      </c>
      <c r="D100" s="6" t="s">
        <v>18</v>
      </c>
      <c r="E100" s="197" t="s">
        <v>199</v>
      </c>
      <c r="F100" s="9" t="s">
        <v>7182</v>
      </c>
      <c r="G100" s="8" t="s">
        <v>54</v>
      </c>
      <c r="H100" s="8" t="s">
        <v>120</v>
      </c>
      <c r="I100" s="8" t="s">
        <v>23</v>
      </c>
      <c r="J100" s="21" t="s">
        <v>7183</v>
      </c>
      <c r="K100" s="195">
        <v>155</v>
      </c>
      <c r="L100" s="146">
        <v>49</v>
      </c>
      <c r="M100" s="84" t="s">
        <v>7184</v>
      </c>
      <c r="N100" s="8" t="s">
        <v>29</v>
      </c>
      <c r="O100" s="18" t="s">
        <v>7185</v>
      </c>
      <c r="P100" s="196"/>
    </row>
    <row r="101" spans="1:16" ht="14.25" customHeight="1">
      <c r="A101" s="6">
        <f t="shared" si="0"/>
        <v>100</v>
      </c>
      <c r="B101" s="8" t="s">
        <v>7186</v>
      </c>
      <c r="C101" s="14" t="s">
        <v>7135</v>
      </c>
      <c r="D101" s="6" t="s">
        <v>18</v>
      </c>
      <c r="E101" s="6" t="s">
        <v>97</v>
      </c>
      <c r="F101" s="9" t="s">
        <v>7187</v>
      </c>
      <c r="G101" s="14" t="s">
        <v>35</v>
      </c>
      <c r="H101" s="8" t="s">
        <v>7188</v>
      </c>
      <c r="I101" s="8" t="s">
        <v>23</v>
      </c>
      <c r="J101" s="21" t="s">
        <v>7189</v>
      </c>
      <c r="K101" s="195" t="s">
        <v>38</v>
      </c>
      <c r="L101" s="146" t="s">
        <v>6724</v>
      </c>
      <c r="M101" s="84" t="s">
        <v>7190</v>
      </c>
      <c r="N101" s="8" t="s">
        <v>29</v>
      </c>
      <c r="O101" s="18" t="s">
        <v>7191</v>
      </c>
      <c r="P101" s="196"/>
    </row>
    <row r="102" spans="1:16" ht="14.25" customHeight="1">
      <c r="A102" s="6">
        <f t="shared" si="0"/>
        <v>101</v>
      </c>
      <c r="B102" s="8" t="s">
        <v>7186</v>
      </c>
      <c r="C102" s="14" t="s">
        <v>6815</v>
      </c>
      <c r="D102" s="6" t="s">
        <v>18</v>
      </c>
      <c r="E102" s="197" t="s">
        <v>199</v>
      </c>
      <c r="F102" s="9" t="s">
        <v>7192</v>
      </c>
      <c r="G102" s="8" t="s">
        <v>54</v>
      </c>
      <c r="H102" s="8" t="s">
        <v>1771</v>
      </c>
      <c r="I102" s="8" t="s">
        <v>23</v>
      </c>
      <c r="J102" s="21" t="s">
        <v>7193</v>
      </c>
      <c r="K102" s="195" t="s">
        <v>38</v>
      </c>
      <c r="L102" s="146" t="s">
        <v>6724</v>
      </c>
      <c r="M102" s="84" t="s">
        <v>7194</v>
      </c>
      <c r="N102" s="8" t="s">
        <v>29</v>
      </c>
      <c r="O102" s="18" t="s">
        <v>7191</v>
      </c>
      <c r="P102" s="196"/>
    </row>
    <row r="103" spans="1:16" ht="14.25" customHeight="1">
      <c r="A103" s="6">
        <f t="shared" si="0"/>
        <v>102</v>
      </c>
      <c r="B103" s="8" t="s">
        <v>7195</v>
      </c>
      <c r="C103" s="14" t="s">
        <v>6720</v>
      </c>
      <c r="D103" s="6" t="s">
        <v>18</v>
      </c>
      <c r="E103" s="6" t="s">
        <v>97</v>
      </c>
      <c r="F103" s="9" t="s">
        <v>7196</v>
      </c>
      <c r="G103" s="14" t="s">
        <v>35</v>
      </c>
      <c r="H103" s="8" t="s">
        <v>2128</v>
      </c>
      <c r="I103" s="8" t="s">
        <v>23</v>
      </c>
      <c r="J103" s="21" t="s">
        <v>7197</v>
      </c>
      <c r="K103" s="195" t="s">
        <v>38</v>
      </c>
      <c r="L103" s="146" t="s">
        <v>38</v>
      </c>
      <c r="M103" s="84" t="s">
        <v>7198</v>
      </c>
      <c r="N103" s="8" t="s">
        <v>29</v>
      </c>
      <c r="O103" s="18" t="s">
        <v>7199</v>
      </c>
      <c r="P103" s="196"/>
    </row>
    <row r="104" spans="1:16" ht="14.25" customHeight="1">
      <c r="A104" s="6">
        <f t="shared" si="0"/>
        <v>103</v>
      </c>
      <c r="B104" s="8" t="s">
        <v>7200</v>
      </c>
      <c r="C104" s="14" t="s">
        <v>7201</v>
      </c>
      <c r="D104" s="6" t="s">
        <v>18</v>
      </c>
      <c r="E104" s="197" t="s">
        <v>97</v>
      </c>
      <c r="F104" s="9" t="s">
        <v>7202</v>
      </c>
      <c r="G104" s="14" t="s">
        <v>35</v>
      </c>
      <c r="H104" s="8" t="s">
        <v>7203</v>
      </c>
      <c r="I104" s="8" t="s">
        <v>23</v>
      </c>
      <c r="J104" s="21" t="s">
        <v>7204</v>
      </c>
      <c r="K104" s="195" t="s">
        <v>333</v>
      </c>
      <c r="L104" s="146">
        <v>262</v>
      </c>
      <c r="M104" s="84" t="s">
        <v>7205</v>
      </c>
      <c r="N104" s="8" t="s">
        <v>29</v>
      </c>
      <c r="O104" s="18" t="s">
        <v>7206</v>
      </c>
      <c r="P104" s="196"/>
    </row>
    <row r="105" spans="1:16" ht="14.25" customHeight="1">
      <c r="A105" s="6">
        <f t="shared" si="0"/>
        <v>104</v>
      </c>
      <c r="B105" s="8" t="s">
        <v>7200</v>
      </c>
      <c r="C105" s="14" t="s">
        <v>7207</v>
      </c>
      <c r="D105" s="6" t="s">
        <v>18</v>
      </c>
      <c r="E105" s="197" t="s">
        <v>199</v>
      </c>
      <c r="F105" s="9" t="s">
        <v>7208</v>
      </c>
      <c r="G105" s="8" t="s">
        <v>54</v>
      </c>
      <c r="H105" s="8" t="s">
        <v>479</v>
      </c>
      <c r="I105" s="8" t="s">
        <v>23</v>
      </c>
      <c r="J105" s="21" t="s">
        <v>7209</v>
      </c>
      <c r="K105" s="195" t="s">
        <v>333</v>
      </c>
      <c r="L105" s="146">
        <v>262</v>
      </c>
      <c r="M105" s="84" t="s">
        <v>7210</v>
      </c>
      <c r="N105" s="8" t="s">
        <v>29</v>
      </c>
      <c r="O105" s="18" t="s">
        <v>7206</v>
      </c>
      <c r="P105" s="196"/>
    </row>
    <row r="106" spans="1:16" ht="14.25" customHeight="1">
      <c r="A106" s="6">
        <f t="shared" si="0"/>
        <v>105</v>
      </c>
      <c r="B106" s="8" t="s">
        <v>7211</v>
      </c>
      <c r="C106" s="14" t="s">
        <v>7212</v>
      </c>
      <c r="D106" s="6" t="s">
        <v>18</v>
      </c>
      <c r="E106" s="197" t="s">
        <v>97</v>
      </c>
      <c r="F106" s="9" t="s">
        <v>7213</v>
      </c>
      <c r="G106" s="14" t="s">
        <v>35</v>
      </c>
      <c r="H106" s="8" t="s">
        <v>1734</v>
      </c>
      <c r="I106" s="8" t="s">
        <v>23</v>
      </c>
      <c r="J106" s="21" t="s">
        <v>7214</v>
      </c>
      <c r="K106" s="195" t="s">
        <v>38</v>
      </c>
      <c r="L106" s="146" t="s">
        <v>38</v>
      </c>
      <c r="M106" s="84" t="s">
        <v>7215</v>
      </c>
      <c r="N106" s="8" t="s">
        <v>29</v>
      </c>
      <c r="O106" s="18" t="s">
        <v>7216</v>
      </c>
      <c r="P106" s="196"/>
    </row>
    <row r="107" spans="1:16" ht="14.25" customHeight="1">
      <c r="A107" s="6">
        <f t="shared" si="0"/>
        <v>106</v>
      </c>
      <c r="B107" s="8" t="s">
        <v>7211</v>
      </c>
      <c r="C107" s="14" t="s">
        <v>6703</v>
      </c>
      <c r="D107" s="6" t="s">
        <v>18</v>
      </c>
      <c r="E107" s="197" t="s">
        <v>199</v>
      </c>
      <c r="F107" s="9" t="s">
        <v>7217</v>
      </c>
      <c r="G107" s="8" t="s">
        <v>54</v>
      </c>
      <c r="H107" s="8" t="s">
        <v>7218</v>
      </c>
      <c r="I107" s="8" t="s">
        <v>23</v>
      </c>
      <c r="J107" s="21" t="s">
        <v>7219</v>
      </c>
      <c r="K107" s="195" t="s">
        <v>38</v>
      </c>
      <c r="L107" s="146" t="s">
        <v>38</v>
      </c>
      <c r="M107" s="84" t="s">
        <v>7220</v>
      </c>
      <c r="N107" s="8" t="s">
        <v>29</v>
      </c>
      <c r="O107" s="18" t="s">
        <v>7216</v>
      </c>
      <c r="P107" s="196"/>
    </row>
    <row r="108" spans="1:16" ht="14.25" customHeight="1">
      <c r="A108" s="6">
        <f t="shared" si="0"/>
        <v>107</v>
      </c>
      <c r="B108" s="8" t="s">
        <v>7221</v>
      </c>
      <c r="C108" s="8" t="s">
        <v>7222</v>
      </c>
      <c r="D108" s="6" t="s">
        <v>117</v>
      </c>
      <c r="E108" s="6" t="s">
        <v>52</v>
      </c>
      <c r="F108" s="9" t="s">
        <v>7003</v>
      </c>
      <c r="G108" s="8" t="s">
        <v>54</v>
      </c>
      <c r="H108" s="42" t="s">
        <v>479</v>
      </c>
      <c r="I108" s="8" t="s">
        <v>23</v>
      </c>
      <c r="J108" s="21" t="s">
        <v>7223</v>
      </c>
      <c r="K108" s="195">
        <v>524</v>
      </c>
      <c r="L108" s="146">
        <v>230</v>
      </c>
      <c r="M108" s="84" t="s">
        <v>7224</v>
      </c>
      <c r="N108" s="8" t="s">
        <v>29</v>
      </c>
      <c r="O108" s="18" t="s">
        <v>7225</v>
      </c>
      <c r="P108" s="196"/>
    </row>
    <row r="109" spans="1:16" ht="14.25" customHeight="1">
      <c r="A109" s="6">
        <f t="shared" si="0"/>
        <v>108</v>
      </c>
      <c r="B109" s="8" t="s">
        <v>7226</v>
      </c>
      <c r="C109" s="14" t="s">
        <v>6873</v>
      </c>
      <c r="D109" s="6" t="s">
        <v>18</v>
      </c>
      <c r="E109" s="197" t="s">
        <v>97</v>
      </c>
      <c r="F109" s="9" t="s">
        <v>7227</v>
      </c>
      <c r="G109" s="14" t="s">
        <v>35</v>
      </c>
      <c r="H109" s="10" t="s">
        <v>231</v>
      </c>
      <c r="I109" s="8" t="s">
        <v>23</v>
      </c>
      <c r="J109" s="21" t="s">
        <v>7228</v>
      </c>
      <c r="K109" s="195">
        <v>397</v>
      </c>
      <c r="L109" s="146">
        <v>171</v>
      </c>
      <c r="M109" s="84" t="s">
        <v>7229</v>
      </c>
      <c r="N109" s="8" t="s">
        <v>29</v>
      </c>
      <c r="O109" s="18" t="s">
        <v>7230</v>
      </c>
      <c r="P109" s="196"/>
    </row>
    <row r="110" spans="1:16" ht="14.25" customHeight="1">
      <c r="A110" s="6">
        <f t="shared" si="0"/>
        <v>109</v>
      </c>
      <c r="B110" s="8" t="s">
        <v>7226</v>
      </c>
      <c r="C110" s="14" t="s">
        <v>159</v>
      </c>
      <c r="D110" s="6" t="s">
        <v>18</v>
      </c>
      <c r="E110" s="197" t="s">
        <v>199</v>
      </c>
      <c r="F110" s="9" t="s">
        <v>6716</v>
      </c>
      <c r="G110" s="8" t="s">
        <v>54</v>
      </c>
      <c r="H110" s="8" t="s">
        <v>7231</v>
      </c>
      <c r="I110" s="8" t="s">
        <v>23</v>
      </c>
      <c r="J110" s="21" t="s">
        <v>7232</v>
      </c>
      <c r="K110" s="195">
        <v>397</v>
      </c>
      <c r="L110" s="146">
        <v>171</v>
      </c>
      <c r="M110" s="84" t="s">
        <v>7233</v>
      </c>
      <c r="N110" s="8" t="s">
        <v>29</v>
      </c>
      <c r="O110" s="18" t="s">
        <v>7230</v>
      </c>
      <c r="P110" s="196"/>
    </row>
    <row r="111" spans="1:16" ht="14.25" customHeight="1">
      <c r="A111" s="6">
        <f t="shared" si="0"/>
        <v>110</v>
      </c>
      <c r="B111" s="8" t="s">
        <v>7234</v>
      </c>
      <c r="C111" s="14" t="s">
        <v>6780</v>
      </c>
      <c r="D111" s="6" t="s">
        <v>18</v>
      </c>
      <c r="E111" s="6" t="s">
        <v>199</v>
      </c>
      <c r="F111" s="9" t="s">
        <v>7235</v>
      </c>
      <c r="G111" s="8" t="s">
        <v>54</v>
      </c>
      <c r="H111" s="8" t="s">
        <v>7236</v>
      </c>
      <c r="I111" s="8" t="s">
        <v>23</v>
      </c>
      <c r="J111" s="21" t="s">
        <v>7237</v>
      </c>
      <c r="K111" s="195">
        <v>86</v>
      </c>
      <c r="L111" s="146">
        <v>20</v>
      </c>
      <c r="M111" s="84" t="s">
        <v>7238</v>
      </c>
      <c r="N111" s="8" t="s">
        <v>29</v>
      </c>
      <c r="O111" s="18" t="s">
        <v>7239</v>
      </c>
      <c r="P111" s="196"/>
    </row>
    <row r="112" spans="1:16" ht="14.25" customHeight="1">
      <c r="A112" s="6">
        <f t="shared" si="0"/>
        <v>111</v>
      </c>
      <c r="B112" s="8" t="s">
        <v>7240</v>
      </c>
      <c r="C112" s="14" t="s">
        <v>7241</v>
      </c>
      <c r="D112" s="6" t="s">
        <v>18</v>
      </c>
      <c r="E112" s="197" t="s">
        <v>97</v>
      </c>
      <c r="F112" s="9" t="s">
        <v>7242</v>
      </c>
      <c r="G112" s="14" t="s">
        <v>35</v>
      </c>
      <c r="H112" s="10" t="s">
        <v>7243</v>
      </c>
      <c r="I112" s="8" t="s">
        <v>23</v>
      </c>
      <c r="J112" s="17" t="s">
        <v>7244</v>
      </c>
      <c r="K112" s="195">
        <v>147</v>
      </c>
      <c r="L112" s="146">
        <v>49</v>
      </c>
      <c r="M112" s="84" t="s">
        <v>7245</v>
      </c>
      <c r="N112" s="8" t="s">
        <v>29</v>
      </c>
      <c r="O112" s="18" t="s">
        <v>7246</v>
      </c>
      <c r="P112" s="196"/>
    </row>
    <row r="113" spans="1:16" ht="14.25" customHeight="1">
      <c r="A113" s="6">
        <f t="shared" si="0"/>
        <v>112</v>
      </c>
      <c r="B113" s="8" t="s">
        <v>7240</v>
      </c>
      <c r="C113" s="14" t="s">
        <v>159</v>
      </c>
      <c r="D113" s="6" t="s">
        <v>18</v>
      </c>
      <c r="E113" s="197" t="s">
        <v>199</v>
      </c>
      <c r="F113" s="9" t="s">
        <v>7247</v>
      </c>
      <c r="G113" s="8" t="s">
        <v>54</v>
      </c>
      <c r="H113" s="10" t="s">
        <v>479</v>
      </c>
      <c r="I113" s="8" t="s">
        <v>23</v>
      </c>
      <c r="J113" s="21" t="s">
        <v>7248</v>
      </c>
      <c r="K113" s="195">
        <v>147</v>
      </c>
      <c r="L113" s="146">
        <v>49</v>
      </c>
      <c r="M113" s="84" t="s">
        <v>7249</v>
      </c>
      <c r="N113" s="8" t="s">
        <v>29</v>
      </c>
      <c r="O113" s="18" t="s">
        <v>7246</v>
      </c>
      <c r="P113" s="196"/>
    </row>
    <row r="114" spans="1:16" ht="14.25" customHeight="1">
      <c r="A114" s="6">
        <f t="shared" si="0"/>
        <v>113</v>
      </c>
      <c r="B114" s="10" t="s">
        <v>7250</v>
      </c>
      <c r="C114" s="14" t="s">
        <v>7251</v>
      </c>
      <c r="D114" s="6" t="s">
        <v>18</v>
      </c>
      <c r="E114" s="197" t="s">
        <v>97</v>
      </c>
      <c r="F114" s="9" t="s">
        <v>7242</v>
      </c>
      <c r="G114" s="14" t="s">
        <v>35</v>
      </c>
      <c r="H114" s="8" t="s">
        <v>7243</v>
      </c>
      <c r="I114" s="8" t="s">
        <v>23</v>
      </c>
      <c r="J114" s="21" t="s">
        <v>7252</v>
      </c>
      <c r="K114" s="195">
        <v>461</v>
      </c>
      <c r="L114" s="146">
        <v>231</v>
      </c>
      <c r="M114" s="84" t="s">
        <v>7253</v>
      </c>
      <c r="N114" s="8" t="s">
        <v>29</v>
      </c>
      <c r="O114" s="18" t="s">
        <v>7254</v>
      </c>
      <c r="P114" s="196"/>
    </row>
    <row r="115" spans="1:16" ht="14.25" customHeight="1">
      <c r="A115" s="6">
        <f t="shared" si="0"/>
        <v>114</v>
      </c>
      <c r="B115" s="8" t="s">
        <v>7255</v>
      </c>
      <c r="C115" s="14" t="s">
        <v>7256</v>
      </c>
      <c r="D115" s="6" t="s">
        <v>117</v>
      </c>
      <c r="E115" s="6" t="s">
        <v>4139</v>
      </c>
      <c r="F115" s="9" t="s">
        <v>4591</v>
      </c>
      <c r="G115" s="8" t="s">
        <v>8</v>
      </c>
      <c r="H115" s="8" t="s">
        <v>5174</v>
      </c>
      <c r="I115" s="8" t="s">
        <v>23</v>
      </c>
      <c r="J115" s="21" t="s">
        <v>7257</v>
      </c>
      <c r="K115" s="195" t="s">
        <v>38</v>
      </c>
      <c r="L115" s="146" t="s">
        <v>38</v>
      </c>
      <c r="M115" s="84" t="s">
        <v>7258</v>
      </c>
      <c r="N115" s="8" t="s">
        <v>29</v>
      </c>
      <c r="O115" s="11" t="s">
        <v>30</v>
      </c>
      <c r="P115" s="201"/>
    </row>
    <row r="116" spans="1:16" ht="14.25" customHeight="1">
      <c r="A116" s="6">
        <f t="shared" si="0"/>
        <v>115</v>
      </c>
      <c r="B116" s="8" t="s">
        <v>7255</v>
      </c>
      <c r="C116" s="14" t="s">
        <v>4673</v>
      </c>
      <c r="D116" s="6" t="s">
        <v>117</v>
      </c>
      <c r="E116" s="197" t="s">
        <v>4485</v>
      </c>
      <c r="F116" s="25" t="s">
        <v>4158</v>
      </c>
      <c r="G116" s="8" t="s">
        <v>8</v>
      </c>
      <c r="H116" s="8" t="s">
        <v>608</v>
      </c>
      <c r="I116" s="8" t="s">
        <v>23</v>
      </c>
      <c r="J116" s="21" t="s">
        <v>7259</v>
      </c>
      <c r="K116" s="195" t="s">
        <v>38</v>
      </c>
      <c r="L116" s="146" t="s">
        <v>38</v>
      </c>
      <c r="M116" s="84" t="s">
        <v>7260</v>
      </c>
      <c r="N116" s="8" t="s">
        <v>29</v>
      </c>
      <c r="O116" s="11" t="s">
        <v>30</v>
      </c>
      <c r="P116" s="201"/>
    </row>
    <row r="117" spans="1:16" ht="14.25" customHeight="1">
      <c r="A117" s="6">
        <f t="shared" si="0"/>
        <v>116</v>
      </c>
      <c r="B117" s="10" t="s">
        <v>7261</v>
      </c>
      <c r="C117" s="8" t="s">
        <v>6815</v>
      </c>
      <c r="D117" s="6" t="s">
        <v>18</v>
      </c>
      <c r="E117" s="6" t="s">
        <v>199</v>
      </c>
      <c r="F117" s="9" t="s">
        <v>7262</v>
      </c>
      <c r="G117" s="8" t="s">
        <v>54</v>
      </c>
      <c r="H117" s="8" t="s">
        <v>354</v>
      </c>
      <c r="I117" s="8" t="s">
        <v>23</v>
      </c>
      <c r="J117" s="21" t="s">
        <v>7263</v>
      </c>
      <c r="K117" s="195">
        <v>310</v>
      </c>
      <c r="L117" s="146">
        <v>129</v>
      </c>
      <c r="M117" s="84" t="s">
        <v>7264</v>
      </c>
      <c r="N117" s="8" t="s">
        <v>29</v>
      </c>
      <c r="O117" s="18" t="s">
        <v>7265</v>
      </c>
      <c r="P117" s="196"/>
    </row>
    <row r="118" spans="1:16" ht="14.25" customHeight="1">
      <c r="A118" s="6">
        <f t="shared" si="0"/>
        <v>117</v>
      </c>
      <c r="B118" s="10" t="s">
        <v>7250</v>
      </c>
      <c r="C118" s="74" t="s">
        <v>7266</v>
      </c>
      <c r="D118" s="6" t="s">
        <v>18</v>
      </c>
      <c r="E118" s="197" t="s">
        <v>199</v>
      </c>
      <c r="F118" s="9" t="s">
        <v>7267</v>
      </c>
      <c r="G118" s="8" t="s">
        <v>54</v>
      </c>
      <c r="H118" s="8" t="s">
        <v>5148</v>
      </c>
      <c r="I118" s="8" t="s">
        <v>23</v>
      </c>
      <c r="J118" s="21" t="s">
        <v>7268</v>
      </c>
      <c r="K118" s="195">
        <v>461</v>
      </c>
      <c r="L118" s="146">
        <v>231</v>
      </c>
      <c r="M118" s="84" t="s">
        <v>7269</v>
      </c>
      <c r="N118" s="8" t="s">
        <v>29</v>
      </c>
      <c r="O118" s="18" t="s">
        <v>7270</v>
      </c>
      <c r="P118" s="196"/>
    </row>
    <row r="119" spans="1:16" ht="14.25" customHeight="1">
      <c r="A119" s="6">
        <f t="shared" si="0"/>
        <v>118</v>
      </c>
      <c r="B119" s="8" t="s">
        <v>7271</v>
      </c>
      <c r="C119" s="8" t="s">
        <v>7272</v>
      </c>
      <c r="D119" s="6" t="s">
        <v>18</v>
      </c>
      <c r="E119" s="6" t="s">
        <v>75</v>
      </c>
      <c r="F119" s="9" t="s">
        <v>7273</v>
      </c>
      <c r="G119" s="8" t="s">
        <v>54</v>
      </c>
      <c r="H119" s="8" t="s">
        <v>7274</v>
      </c>
      <c r="I119" s="8" t="s">
        <v>23</v>
      </c>
      <c r="J119" s="21" t="s">
        <v>7275</v>
      </c>
      <c r="K119" s="195">
        <v>4</v>
      </c>
      <c r="L119" s="146">
        <v>3</v>
      </c>
      <c r="M119" s="84" t="s">
        <v>7276</v>
      </c>
      <c r="N119" s="8" t="s">
        <v>29</v>
      </c>
      <c r="O119" s="18" t="s">
        <v>7277</v>
      </c>
      <c r="P119" s="196"/>
    </row>
    <row r="120" spans="1:16" ht="14.25" customHeight="1">
      <c r="A120" s="6">
        <f t="shared" si="0"/>
        <v>119</v>
      </c>
      <c r="B120" s="8" t="s">
        <v>7278</v>
      </c>
      <c r="C120" s="14" t="s">
        <v>6873</v>
      </c>
      <c r="D120" s="6" t="s">
        <v>18</v>
      </c>
      <c r="E120" s="197" t="s">
        <v>97</v>
      </c>
      <c r="F120" s="9" t="s">
        <v>7279</v>
      </c>
      <c r="G120" s="14" t="s">
        <v>35</v>
      </c>
      <c r="H120" s="8" t="s">
        <v>2873</v>
      </c>
      <c r="I120" s="8" t="s">
        <v>23</v>
      </c>
      <c r="J120" s="21" t="s">
        <v>7280</v>
      </c>
      <c r="K120" s="195">
        <v>613</v>
      </c>
      <c r="L120" s="146">
        <v>240</v>
      </c>
      <c r="M120" s="84" t="s">
        <v>7281</v>
      </c>
      <c r="N120" s="8" t="s">
        <v>29</v>
      </c>
      <c r="O120" s="18" t="s">
        <v>7282</v>
      </c>
      <c r="P120" s="196"/>
    </row>
    <row r="121" spans="1:16" ht="14.25" customHeight="1">
      <c r="A121" s="6">
        <f t="shared" si="0"/>
        <v>120</v>
      </c>
      <c r="B121" s="8" t="s">
        <v>7278</v>
      </c>
      <c r="C121" s="14" t="s">
        <v>6703</v>
      </c>
      <c r="D121" s="6" t="s">
        <v>18</v>
      </c>
      <c r="E121" s="197" t="s">
        <v>199</v>
      </c>
      <c r="F121" s="9" t="s">
        <v>7283</v>
      </c>
      <c r="G121" s="8" t="s">
        <v>54</v>
      </c>
      <c r="H121" s="8" t="s">
        <v>1833</v>
      </c>
      <c r="I121" s="8" t="s">
        <v>23</v>
      </c>
      <c r="J121" s="21" t="s">
        <v>7284</v>
      </c>
      <c r="K121" s="195">
        <v>613</v>
      </c>
      <c r="L121" s="146">
        <v>240</v>
      </c>
      <c r="M121" s="84" t="s">
        <v>7285</v>
      </c>
      <c r="N121" s="8" t="s">
        <v>29</v>
      </c>
      <c r="O121" s="18" t="s">
        <v>7282</v>
      </c>
      <c r="P121" s="196"/>
    </row>
    <row r="122" spans="1:16" ht="14.25" customHeight="1">
      <c r="A122" s="6">
        <f t="shared" si="0"/>
        <v>121</v>
      </c>
      <c r="B122" s="8" t="s">
        <v>7286</v>
      </c>
      <c r="C122" s="14" t="s">
        <v>7287</v>
      </c>
      <c r="D122" s="6" t="s">
        <v>18</v>
      </c>
      <c r="E122" s="197" t="s">
        <v>97</v>
      </c>
      <c r="F122" s="9" t="s">
        <v>7288</v>
      </c>
      <c r="G122" s="14" t="s">
        <v>35</v>
      </c>
      <c r="H122" s="8" t="s">
        <v>7289</v>
      </c>
      <c r="I122" s="8" t="s">
        <v>23</v>
      </c>
      <c r="J122" s="21" t="s">
        <v>7290</v>
      </c>
      <c r="K122" s="195">
        <v>635</v>
      </c>
      <c r="L122" s="146">
        <v>239</v>
      </c>
      <c r="M122" s="84" t="s">
        <v>7291</v>
      </c>
      <c r="N122" s="8" t="s">
        <v>29</v>
      </c>
      <c r="O122" s="18" t="s">
        <v>7292</v>
      </c>
      <c r="P122" s="196"/>
    </row>
    <row r="123" spans="1:16" ht="14.25" customHeight="1">
      <c r="A123" s="6">
        <f t="shared" si="0"/>
        <v>122</v>
      </c>
      <c r="B123" s="8" t="s">
        <v>7286</v>
      </c>
      <c r="C123" s="14" t="s">
        <v>7293</v>
      </c>
      <c r="D123" s="6" t="s">
        <v>18</v>
      </c>
      <c r="E123" s="197" t="s">
        <v>199</v>
      </c>
      <c r="F123" s="9" t="s">
        <v>7294</v>
      </c>
      <c r="G123" s="8" t="s">
        <v>54</v>
      </c>
      <c r="H123" s="8" t="s">
        <v>4269</v>
      </c>
      <c r="I123" s="8" t="s">
        <v>23</v>
      </c>
      <c r="J123" s="21" t="s">
        <v>7295</v>
      </c>
      <c r="K123" s="195">
        <v>635</v>
      </c>
      <c r="L123" s="146">
        <v>239</v>
      </c>
      <c r="M123" s="84" t="s">
        <v>7296</v>
      </c>
      <c r="N123" s="8" t="s">
        <v>29</v>
      </c>
      <c r="O123" s="18" t="s">
        <v>7292</v>
      </c>
      <c r="P123" s="196"/>
    </row>
    <row r="124" spans="1:16" ht="14.25" customHeight="1">
      <c r="A124" s="6">
        <f t="shared" si="0"/>
        <v>123</v>
      </c>
      <c r="B124" s="8" t="s">
        <v>7297</v>
      </c>
      <c r="C124" s="14" t="s">
        <v>6793</v>
      </c>
      <c r="D124" s="6" t="s">
        <v>18</v>
      </c>
      <c r="E124" s="197" t="s">
        <v>289</v>
      </c>
      <c r="F124" s="9" t="s">
        <v>7298</v>
      </c>
      <c r="G124" s="14" t="s">
        <v>35</v>
      </c>
      <c r="H124" s="8" t="s">
        <v>7299</v>
      </c>
      <c r="I124" s="8" t="s">
        <v>23</v>
      </c>
      <c r="J124" s="21" t="s">
        <v>7300</v>
      </c>
      <c r="K124" s="195" t="s">
        <v>38</v>
      </c>
      <c r="L124" s="146">
        <v>424</v>
      </c>
      <c r="M124" s="84" t="s">
        <v>7301</v>
      </c>
      <c r="N124" s="8" t="s">
        <v>29</v>
      </c>
      <c r="O124" s="18" t="s">
        <v>7302</v>
      </c>
      <c r="P124" s="196"/>
    </row>
    <row r="125" spans="1:16" ht="14.25" customHeight="1">
      <c r="A125" s="6">
        <f t="shared" si="0"/>
        <v>124</v>
      </c>
      <c r="B125" s="8" t="s">
        <v>7297</v>
      </c>
      <c r="C125" s="14" t="s">
        <v>6703</v>
      </c>
      <c r="D125" s="6" t="s">
        <v>18</v>
      </c>
      <c r="E125" s="6" t="s">
        <v>199</v>
      </c>
      <c r="F125" s="9" t="s">
        <v>6919</v>
      </c>
      <c r="G125" s="8" t="s">
        <v>54</v>
      </c>
      <c r="H125" s="8" t="s">
        <v>2277</v>
      </c>
      <c r="I125" s="8" t="s">
        <v>23</v>
      </c>
      <c r="J125" s="21" t="s">
        <v>7303</v>
      </c>
      <c r="K125" s="195" t="s">
        <v>38</v>
      </c>
      <c r="L125" s="146">
        <v>424</v>
      </c>
      <c r="M125" s="84" t="s">
        <v>7304</v>
      </c>
      <c r="N125" s="8" t="s">
        <v>29</v>
      </c>
      <c r="O125" s="18" t="s">
        <v>7305</v>
      </c>
      <c r="P125" s="196"/>
    </row>
    <row r="126" spans="1:16" ht="14.25" customHeight="1">
      <c r="A126" s="6">
        <f t="shared" si="0"/>
        <v>125</v>
      </c>
      <c r="B126" s="8" t="s">
        <v>7306</v>
      </c>
      <c r="C126" s="14" t="s">
        <v>6878</v>
      </c>
      <c r="D126" s="6" t="s">
        <v>18</v>
      </c>
      <c r="E126" s="197" t="s">
        <v>199</v>
      </c>
      <c r="F126" s="9" t="s">
        <v>7307</v>
      </c>
      <c r="G126" s="8" t="s">
        <v>54</v>
      </c>
      <c r="H126" s="8" t="s">
        <v>155</v>
      </c>
      <c r="I126" s="8" t="s">
        <v>23</v>
      </c>
      <c r="J126" s="21" t="s">
        <v>7308</v>
      </c>
      <c r="K126" s="195" t="s">
        <v>38</v>
      </c>
      <c r="L126" s="146" t="s">
        <v>7309</v>
      </c>
      <c r="M126" s="84" t="s">
        <v>7310</v>
      </c>
      <c r="N126" s="8" t="s">
        <v>29</v>
      </c>
      <c r="O126" s="18" t="s">
        <v>7311</v>
      </c>
      <c r="P126" s="196"/>
    </row>
    <row r="127" spans="1:16" ht="14.25" customHeight="1">
      <c r="A127" s="6">
        <f t="shared" si="0"/>
        <v>126</v>
      </c>
      <c r="B127" s="8" t="s">
        <v>7312</v>
      </c>
      <c r="C127" s="14" t="s">
        <v>6780</v>
      </c>
      <c r="D127" s="6" t="s">
        <v>18</v>
      </c>
      <c r="E127" s="6" t="s">
        <v>199</v>
      </c>
      <c r="F127" s="9" t="s">
        <v>7313</v>
      </c>
      <c r="G127" s="8" t="s">
        <v>54</v>
      </c>
      <c r="H127" s="8" t="s">
        <v>7314</v>
      </c>
      <c r="I127" s="8" t="s">
        <v>23</v>
      </c>
      <c r="J127" s="21" t="s">
        <v>7315</v>
      </c>
      <c r="K127" s="195">
        <v>87</v>
      </c>
      <c r="L127" s="146">
        <v>34</v>
      </c>
      <c r="M127" s="84" t="s">
        <v>7316</v>
      </c>
      <c r="N127" s="8" t="s">
        <v>29</v>
      </c>
      <c r="O127" s="18" t="s">
        <v>7317</v>
      </c>
      <c r="P127" s="196"/>
    </row>
    <row r="128" spans="1:16" ht="14.25" customHeight="1">
      <c r="A128" s="6">
        <f t="shared" si="0"/>
        <v>127</v>
      </c>
      <c r="B128" s="10" t="s">
        <v>7318</v>
      </c>
      <c r="C128" s="14" t="s">
        <v>6720</v>
      </c>
      <c r="D128" s="6" t="s">
        <v>18</v>
      </c>
      <c r="E128" s="197" t="s">
        <v>289</v>
      </c>
      <c r="F128" s="9" t="s">
        <v>7319</v>
      </c>
      <c r="G128" s="14" t="s">
        <v>35</v>
      </c>
      <c r="H128" s="8" t="s">
        <v>291</v>
      </c>
      <c r="I128" s="8" t="s">
        <v>23</v>
      </c>
      <c r="J128" s="21" t="s">
        <v>7320</v>
      </c>
      <c r="K128" s="195" t="s">
        <v>38</v>
      </c>
      <c r="L128" s="146" t="s">
        <v>7321</v>
      </c>
      <c r="M128" s="84" t="s">
        <v>7322</v>
      </c>
      <c r="N128" s="8" t="s">
        <v>29</v>
      </c>
      <c r="O128" s="18" t="s">
        <v>7323</v>
      </c>
      <c r="P128" s="196"/>
    </row>
    <row r="129" spans="1:16" ht="14.25" customHeight="1">
      <c r="A129" s="6">
        <f t="shared" si="0"/>
        <v>128</v>
      </c>
      <c r="B129" s="8" t="s">
        <v>7324</v>
      </c>
      <c r="C129" s="14" t="s">
        <v>7325</v>
      </c>
      <c r="D129" s="6" t="s">
        <v>18</v>
      </c>
      <c r="E129" s="197" t="s">
        <v>52</v>
      </c>
      <c r="F129" s="9" t="s">
        <v>7326</v>
      </c>
      <c r="G129" s="14" t="s">
        <v>35</v>
      </c>
      <c r="H129" s="8" t="s">
        <v>4569</v>
      </c>
      <c r="I129" s="8" t="s">
        <v>23</v>
      </c>
      <c r="J129" s="21" t="s">
        <v>7327</v>
      </c>
      <c r="K129" s="195">
        <v>517</v>
      </c>
      <c r="L129" s="146">
        <v>195</v>
      </c>
      <c r="M129" s="84" t="s">
        <v>7328</v>
      </c>
      <c r="N129" s="8" t="s">
        <v>29</v>
      </c>
      <c r="O129" s="18" t="s">
        <v>7329</v>
      </c>
      <c r="P129" s="196"/>
    </row>
    <row r="130" spans="1:16" ht="14.25" customHeight="1">
      <c r="A130" s="6">
        <f t="shared" si="0"/>
        <v>129</v>
      </c>
      <c r="B130" s="8" t="s">
        <v>7330</v>
      </c>
      <c r="C130" s="14" t="s">
        <v>159</v>
      </c>
      <c r="D130" s="6" t="s">
        <v>18</v>
      </c>
      <c r="E130" s="197" t="s">
        <v>199</v>
      </c>
      <c r="F130" s="9" t="s">
        <v>7331</v>
      </c>
      <c r="G130" s="8" t="s">
        <v>54</v>
      </c>
      <c r="H130" s="8" t="s">
        <v>231</v>
      </c>
      <c r="I130" s="8" t="s">
        <v>23</v>
      </c>
      <c r="J130" s="21" t="s">
        <v>7332</v>
      </c>
      <c r="K130" s="195">
        <v>251</v>
      </c>
      <c r="L130" s="146">
        <v>112</v>
      </c>
      <c r="M130" s="84" t="s">
        <v>7333</v>
      </c>
      <c r="N130" s="8" t="s">
        <v>29</v>
      </c>
      <c r="O130" s="18" t="s">
        <v>7334</v>
      </c>
      <c r="P130" s="196"/>
    </row>
    <row r="131" spans="1:16" ht="14.25" customHeight="1">
      <c r="A131" s="6">
        <f t="shared" si="0"/>
        <v>130</v>
      </c>
      <c r="B131" s="8" t="s">
        <v>7335</v>
      </c>
      <c r="C131" s="14" t="s">
        <v>7336</v>
      </c>
      <c r="D131" s="6" t="s">
        <v>18</v>
      </c>
      <c r="E131" s="197" t="s">
        <v>289</v>
      </c>
      <c r="F131" s="9" t="s">
        <v>7337</v>
      </c>
      <c r="G131" s="14" t="s">
        <v>35</v>
      </c>
      <c r="H131" s="8" t="s">
        <v>479</v>
      </c>
      <c r="I131" s="8" t="s">
        <v>23</v>
      </c>
      <c r="J131" s="21" t="s">
        <v>7338</v>
      </c>
      <c r="K131" s="195" t="s">
        <v>38</v>
      </c>
      <c r="L131" s="146">
        <v>442</v>
      </c>
      <c r="M131" s="84" t="s">
        <v>7339</v>
      </c>
      <c r="N131" s="8" t="s">
        <v>29</v>
      </c>
      <c r="O131" s="18" t="s">
        <v>7340</v>
      </c>
      <c r="P131" s="196"/>
    </row>
    <row r="132" spans="1:16" ht="14.25" customHeight="1">
      <c r="A132" s="6">
        <f t="shared" si="0"/>
        <v>131</v>
      </c>
      <c r="B132" s="8" t="s">
        <v>7335</v>
      </c>
      <c r="C132" s="14" t="s">
        <v>7341</v>
      </c>
      <c r="D132" s="6" t="s">
        <v>18</v>
      </c>
      <c r="E132" s="197" t="s">
        <v>199</v>
      </c>
      <c r="F132" s="9" t="s">
        <v>7342</v>
      </c>
      <c r="G132" s="8" t="s">
        <v>54</v>
      </c>
      <c r="H132" s="10" t="s">
        <v>112</v>
      </c>
      <c r="I132" s="8" t="s">
        <v>23</v>
      </c>
      <c r="J132" s="21" t="s">
        <v>7343</v>
      </c>
      <c r="K132" s="195" t="s">
        <v>38</v>
      </c>
      <c r="L132" s="146">
        <v>442</v>
      </c>
      <c r="M132" s="84" t="s">
        <v>7344</v>
      </c>
      <c r="N132" s="8" t="s">
        <v>29</v>
      </c>
      <c r="O132" s="18" t="s">
        <v>7345</v>
      </c>
      <c r="P132" s="196"/>
    </row>
    <row r="133" spans="1:16" ht="14.25" customHeight="1">
      <c r="A133" s="6">
        <f t="shared" si="0"/>
        <v>132</v>
      </c>
      <c r="B133" s="8" t="s">
        <v>7346</v>
      </c>
      <c r="C133" s="14" t="s">
        <v>7347</v>
      </c>
      <c r="D133" s="6" t="s">
        <v>18</v>
      </c>
      <c r="E133" s="197" t="s">
        <v>199</v>
      </c>
      <c r="F133" s="9" t="s">
        <v>7348</v>
      </c>
      <c r="G133" s="8" t="s">
        <v>54</v>
      </c>
      <c r="H133" s="8" t="s">
        <v>7349</v>
      </c>
      <c r="I133" s="8" t="s">
        <v>23</v>
      </c>
      <c r="J133" s="21" t="s">
        <v>7350</v>
      </c>
      <c r="K133" s="195">
        <v>262</v>
      </c>
      <c r="L133" s="146">
        <v>124</v>
      </c>
      <c r="M133" s="84" t="s">
        <v>7351</v>
      </c>
      <c r="N133" s="8" t="s">
        <v>29</v>
      </c>
      <c r="O133" s="18" t="s">
        <v>7352</v>
      </c>
      <c r="P133" s="196"/>
    </row>
    <row r="134" spans="1:16" ht="14.25" customHeight="1">
      <c r="A134" s="6">
        <f t="shared" si="0"/>
        <v>133</v>
      </c>
      <c r="B134" s="8" t="s">
        <v>7346</v>
      </c>
      <c r="C134" s="14" t="s">
        <v>159</v>
      </c>
      <c r="D134" s="6" t="s">
        <v>18</v>
      </c>
      <c r="E134" s="197" t="s">
        <v>199</v>
      </c>
      <c r="F134" s="9" t="s">
        <v>7353</v>
      </c>
      <c r="G134" s="8" t="s">
        <v>54</v>
      </c>
      <c r="H134" s="8" t="s">
        <v>7354</v>
      </c>
      <c r="I134" s="8" t="s">
        <v>23</v>
      </c>
      <c r="J134" s="21" t="s">
        <v>7355</v>
      </c>
      <c r="K134" s="195">
        <v>262</v>
      </c>
      <c r="L134" s="146">
        <v>124</v>
      </c>
      <c r="M134" s="84" t="s">
        <v>7356</v>
      </c>
      <c r="N134" s="8" t="s">
        <v>29</v>
      </c>
      <c r="O134" s="18" t="s">
        <v>7352</v>
      </c>
      <c r="P134" s="196"/>
    </row>
    <row r="135" spans="1:16" ht="14.25" customHeight="1">
      <c r="A135" s="6">
        <f t="shared" si="0"/>
        <v>134</v>
      </c>
      <c r="B135" s="8" t="s">
        <v>7357</v>
      </c>
      <c r="C135" s="14" t="s">
        <v>7358</v>
      </c>
      <c r="D135" s="6" t="s">
        <v>18</v>
      </c>
      <c r="E135" s="197" t="s">
        <v>97</v>
      </c>
      <c r="F135" s="9" t="s">
        <v>7359</v>
      </c>
      <c r="G135" s="14" t="s">
        <v>35</v>
      </c>
      <c r="H135" s="8" t="s">
        <v>479</v>
      </c>
      <c r="I135" s="8" t="s">
        <v>23</v>
      </c>
      <c r="J135" s="21" t="s">
        <v>7360</v>
      </c>
      <c r="K135" s="195" t="s">
        <v>4794</v>
      </c>
      <c r="L135" s="146">
        <v>244</v>
      </c>
      <c r="M135" s="84" t="s">
        <v>7361</v>
      </c>
      <c r="N135" s="8" t="s">
        <v>29</v>
      </c>
      <c r="O135" s="18" t="s">
        <v>7362</v>
      </c>
      <c r="P135" s="196"/>
    </row>
    <row r="136" spans="1:16" ht="14.25" customHeight="1">
      <c r="A136" s="6">
        <f t="shared" si="0"/>
        <v>135</v>
      </c>
      <c r="B136" s="8" t="s">
        <v>7357</v>
      </c>
      <c r="C136" s="14" t="s">
        <v>6703</v>
      </c>
      <c r="D136" s="6" t="s">
        <v>18</v>
      </c>
      <c r="E136" s="197" t="s">
        <v>199</v>
      </c>
      <c r="F136" s="9" t="s">
        <v>6839</v>
      </c>
      <c r="G136" s="8" t="s">
        <v>54</v>
      </c>
      <c r="H136" s="8" t="s">
        <v>7363</v>
      </c>
      <c r="I136" s="8" t="s">
        <v>23</v>
      </c>
      <c r="J136" s="21" t="s">
        <v>7364</v>
      </c>
      <c r="K136" s="195" t="s">
        <v>4794</v>
      </c>
      <c r="L136" s="146">
        <v>244</v>
      </c>
      <c r="M136" s="84" t="s">
        <v>7365</v>
      </c>
      <c r="N136" s="8" t="s">
        <v>29</v>
      </c>
      <c r="O136" s="18" t="s">
        <v>7362</v>
      </c>
      <c r="P136" s="196"/>
    </row>
    <row r="137" spans="1:16" ht="14.25" customHeight="1">
      <c r="A137" s="6">
        <f t="shared" si="0"/>
        <v>136</v>
      </c>
      <c r="B137" s="8" t="s">
        <v>7366</v>
      </c>
      <c r="C137" s="14" t="s">
        <v>6815</v>
      </c>
      <c r="D137" s="6" t="s">
        <v>18</v>
      </c>
      <c r="E137" s="197" t="s">
        <v>199</v>
      </c>
      <c r="F137" s="9" t="s">
        <v>6839</v>
      </c>
      <c r="G137" s="8" t="s">
        <v>54</v>
      </c>
      <c r="H137" s="8" t="s">
        <v>7367</v>
      </c>
      <c r="I137" s="8" t="s">
        <v>23</v>
      </c>
      <c r="J137" s="21" t="s">
        <v>7368</v>
      </c>
      <c r="K137" s="195" t="s">
        <v>38</v>
      </c>
      <c r="L137" s="146">
        <v>384</v>
      </c>
      <c r="M137" s="84" t="s">
        <v>7369</v>
      </c>
      <c r="N137" s="8" t="s">
        <v>29</v>
      </c>
      <c r="O137" s="18" t="s">
        <v>7370</v>
      </c>
      <c r="P137" s="196"/>
    </row>
    <row r="138" spans="1:16" ht="14.25" customHeight="1">
      <c r="A138" s="6">
        <f t="shared" si="0"/>
        <v>137</v>
      </c>
      <c r="B138" s="8" t="s">
        <v>7371</v>
      </c>
      <c r="C138" s="14" t="s">
        <v>7372</v>
      </c>
      <c r="D138" s="6" t="s">
        <v>18</v>
      </c>
      <c r="E138" s="197" t="s">
        <v>289</v>
      </c>
      <c r="F138" s="9" t="s">
        <v>7373</v>
      </c>
      <c r="G138" s="14" t="s">
        <v>35</v>
      </c>
      <c r="H138" s="8" t="s">
        <v>7374</v>
      </c>
      <c r="I138" s="8" t="s">
        <v>23</v>
      </c>
      <c r="J138" s="21" t="s">
        <v>7375</v>
      </c>
      <c r="K138" s="195" t="s">
        <v>38</v>
      </c>
      <c r="L138" s="146" t="s">
        <v>38</v>
      </c>
      <c r="M138" s="84" t="s">
        <v>7376</v>
      </c>
      <c r="N138" s="8" t="s">
        <v>29</v>
      </c>
      <c r="O138" s="18" t="s">
        <v>7377</v>
      </c>
      <c r="P138" s="196"/>
    </row>
    <row r="139" spans="1:16" ht="14.25" customHeight="1">
      <c r="A139" s="6">
        <f t="shared" si="0"/>
        <v>138</v>
      </c>
      <c r="B139" s="8" t="s">
        <v>7371</v>
      </c>
      <c r="C139" s="14" t="s">
        <v>7378</v>
      </c>
      <c r="D139" s="6" t="s">
        <v>18</v>
      </c>
      <c r="E139" s="6" t="s">
        <v>52</v>
      </c>
      <c r="F139" s="9" t="s">
        <v>7379</v>
      </c>
      <c r="G139" s="8" t="s">
        <v>21</v>
      </c>
      <c r="H139" s="8" t="s">
        <v>7374</v>
      </c>
      <c r="I139" s="8" t="s">
        <v>23</v>
      </c>
      <c r="J139" s="21" t="s">
        <v>7380</v>
      </c>
      <c r="K139" s="195" t="s">
        <v>38</v>
      </c>
      <c r="L139" s="146" t="s">
        <v>38</v>
      </c>
      <c r="M139" s="84" t="s">
        <v>7381</v>
      </c>
      <c r="N139" s="8" t="s">
        <v>29</v>
      </c>
      <c r="O139" s="18" t="s">
        <v>7377</v>
      </c>
      <c r="P139" s="196"/>
    </row>
    <row r="140" spans="1:16" ht="14.25" customHeight="1">
      <c r="A140" s="6">
        <f t="shared" si="0"/>
        <v>139</v>
      </c>
      <c r="B140" s="8" t="s">
        <v>7371</v>
      </c>
      <c r="C140" s="14" t="s">
        <v>7382</v>
      </c>
      <c r="D140" s="6" t="s">
        <v>18</v>
      </c>
      <c r="E140" s="197" t="s">
        <v>199</v>
      </c>
      <c r="F140" s="9" t="s">
        <v>7383</v>
      </c>
      <c r="G140" s="8" t="s">
        <v>54</v>
      </c>
      <c r="H140" s="8" t="s">
        <v>2128</v>
      </c>
      <c r="I140" s="8" t="s">
        <v>23</v>
      </c>
      <c r="J140" s="21" t="s">
        <v>7384</v>
      </c>
      <c r="K140" s="195" t="s">
        <v>38</v>
      </c>
      <c r="L140" s="146" t="s">
        <v>38</v>
      </c>
      <c r="M140" s="84" t="s">
        <v>7385</v>
      </c>
      <c r="N140" s="8" t="s">
        <v>29</v>
      </c>
      <c r="O140" s="18" t="s">
        <v>7377</v>
      </c>
      <c r="P140" s="196"/>
    </row>
    <row r="141" spans="1:16" ht="14.25" customHeight="1">
      <c r="A141" s="6">
        <f t="shared" si="0"/>
        <v>140</v>
      </c>
      <c r="B141" s="8" t="s">
        <v>7386</v>
      </c>
      <c r="C141" s="14" t="s">
        <v>7387</v>
      </c>
      <c r="D141" s="6" t="s">
        <v>18</v>
      </c>
      <c r="E141" s="6" t="s">
        <v>97</v>
      </c>
      <c r="F141" s="9" t="s">
        <v>7388</v>
      </c>
      <c r="G141" s="14" t="s">
        <v>35</v>
      </c>
      <c r="H141" s="8" t="s">
        <v>7389</v>
      </c>
      <c r="I141" s="8" t="s">
        <v>23</v>
      </c>
      <c r="J141" s="21" t="s">
        <v>7390</v>
      </c>
      <c r="K141" s="195">
        <v>74</v>
      </c>
      <c r="L141" s="146">
        <v>22</v>
      </c>
      <c r="M141" s="84" t="s">
        <v>7391</v>
      </c>
      <c r="N141" s="8" t="s">
        <v>29</v>
      </c>
      <c r="O141" s="18" t="s">
        <v>7392</v>
      </c>
      <c r="P141" s="196"/>
    </row>
    <row r="142" spans="1:16" ht="14.25" customHeight="1">
      <c r="A142" s="6">
        <f t="shared" si="0"/>
        <v>141</v>
      </c>
      <c r="B142" s="8" t="s">
        <v>7386</v>
      </c>
      <c r="C142" s="14" t="s">
        <v>6703</v>
      </c>
      <c r="D142" s="6" t="s">
        <v>18</v>
      </c>
      <c r="E142" s="6" t="s">
        <v>199</v>
      </c>
      <c r="F142" s="9" t="s">
        <v>7393</v>
      </c>
      <c r="G142" s="8" t="s">
        <v>54</v>
      </c>
      <c r="H142" s="8" t="s">
        <v>7394</v>
      </c>
      <c r="I142" s="8" t="s">
        <v>23</v>
      </c>
      <c r="J142" s="21" t="s">
        <v>7395</v>
      </c>
      <c r="K142" s="195">
        <v>74</v>
      </c>
      <c r="L142" s="146">
        <v>22</v>
      </c>
      <c r="M142" s="84" t="s">
        <v>7396</v>
      </c>
      <c r="N142" s="8" t="s">
        <v>29</v>
      </c>
      <c r="O142" s="18" t="s">
        <v>7392</v>
      </c>
      <c r="P142" s="196"/>
    </row>
    <row r="143" spans="1:16" ht="14.25" customHeight="1">
      <c r="A143" s="6">
        <f t="shared" si="0"/>
        <v>142</v>
      </c>
      <c r="B143" s="8" t="s">
        <v>7397</v>
      </c>
      <c r="C143" s="14" t="s">
        <v>6720</v>
      </c>
      <c r="D143" s="6" t="s">
        <v>18</v>
      </c>
      <c r="E143" s="6" t="s">
        <v>97</v>
      </c>
      <c r="F143" s="9" t="s">
        <v>7398</v>
      </c>
      <c r="G143" s="14" t="s">
        <v>35</v>
      </c>
      <c r="H143" s="8" t="s">
        <v>7399</v>
      </c>
      <c r="I143" s="8" t="s">
        <v>23</v>
      </c>
      <c r="J143" s="21" t="s">
        <v>7400</v>
      </c>
      <c r="K143" s="195" t="s">
        <v>38</v>
      </c>
      <c r="L143" s="146" t="s">
        <v>38</v>
      </c>
      <c r="M143" s="84" t="s">
        <v>7401</v>
      </c>
      <c r="N143" s="8" t="s">
        <v>29</v>
      </c>
      <c r="O143" s="18" t="s">
        <v>7402</v>
      </c>
      <c r="P143" s="196"/>
    </row>
    <row r="144" spans="1:16" ht="14.25" customHeight="1">
      <c r="A144" s="6">
        <f t="shared" si="0"/>
        <v>143</v>
      </c>
      <c r="B144" s="8" t="s">
        <v>7403</v>
      </c>
      <c r="C144" s="14" t="s">
        <v>7404</v>
      </c>
      <c r="D144" s="6" t="s">
        <v>18</v>
      </c>
      <c r="E144" s="197" t="s">
        <v>289</v>
      </c>
      <c r="F144" s="9" t="s">
        <v>7405</v>
      </c>
      <c r="G144" s="14" t="s">
        <v>35</v>
      </c>
      <c r="H144" s="8" t="s">
        <v>7406</v>
      </c>
      <c r="I144" s="8" t="s">
        <v>23</v>
      </c>
      <c r="J144" s="21" t="s">
        <v>7407</v>
      </c>
      <c r="K144" s="195" t="s">
        <v>333</v>
      </c>
      <c r="L144" s="146">
        <v>325</v>
      </c>
      <c r="M144" s="84" t="s">
        <v>7408</v>
      </c>
      <c r="N144" s="8" t="s">
        <v>29</v>
      </c>
      <c r="O144" s="18" t="s">
        <v>7409</v>
      </c>
      <c r="P144" s="196"/>
    </row>
    <row r="145" spans="1:16" ht="14.25" customHeight="1">
      <c r="A145" s="6">
        <f t="shared" si="0"/>
        <v>144</v>
      </c>
      <c r="B145" s="8" t="s">
        <v>7403</v>
      </c>
      <c r="C145" s="14" t="s">
        <v>7410</v>
      </c>
      <c r="D145" s="6" t="s">
        <v>18</v>
      </c>
      <c r="E145" s="197" t="s">
        <v>199</v>
      </c>
      <c r="F145" s="9" t="s">
        <v>7411</v>
      </c>
      <c r="G145" s="8" t="s">
        <v>54</v>
      </c>
      <c r="H145" s="8" t="s">
        <v>7412</v>
      </c>
      <c r="I145" s="8" t="s">
        <v>23</v>
      </c>
      <c r="J145" s="21" t="s">
        <v>7413</v>
      </c>
      <c r="K145" s="195" t="s">
        <v>333</v>
      </c>
      <c r="L145" s="146">
        <v>325</v>
      </c>
      <c r="M145" s="84" t="s">
        <v>7414</v>
      </c>
      <c r="N145" s="8" t="s">
        <v>29</v>
      </c>
      <c r="O145" s="18" t="s">
        <v>7409</v>
      </c>
      <c r="P145" s="196"/>
    </row>
    <row r="146" spans="1:16" ht="14.25" customHeight="1">
      <c r="A146" s="6">
        <f t="shared" si="0"/>
        <v>145</v>
      </c>
      <c r="B146" s="8" t="s">
        <v>7415</v>
      </c>
      <c r="C146" s="14" t="s">
        <v>6720</v>
      </c>
      <c r="D146" s="6" t="s">
        <v>18</v>
      </c>
      <c r="E146" s="197" t="s">
        <v>289</v>
      </c>
      <c r="F146" s="9" t="s">
        <v>7416</v>
      </c>
      <c r="G146" s="14" t="s">
        <v>35</v>
      </c>
      <c r="H146" s="8" t="s">
        <v>479</v>
      </c>
      <c r="I146" s="8" t="s">
        <v>23</v>
      </c>
      <c r="J146" s="21" t="s">
        <v>7417</v>
      </c>
      <c r="K146" s="195" t="s">
        <v>38</v>
      </c>
      <c r="L146" s="146" t="s">
        <v>38</v>
      </c>
      <c r="M146" s="84" t="s">
        <v>7418</v>
      </c>
      <c r="N146" s="8" t="s">
        <v>29</v>
      </c>
      <c r="O146" s="18" t="s">
        <v>7419</v>
      </c>
      <c r="P146" s="196"/>
    </row>
    <row r="147" spans="1:16" ht="14.25" customHeight="1">
      <c r="A147" s="6">
        <f t="shared" si="0"/>
        <v>146</v>
      </c>
      <c r="B147" s="8" t="s">
        <v>7415</v>
      </c>
      <c r="C147" s="14" t="s">
        <v>6703</v>
      </c>
      <c r="D147" s="6" t="s">
        <v>18</v>
      </c>
      <c r="E147" s="6" t="s">
        <v>199</v>
      </c>
      <c r="F147" s="9" t="s">
        <v>7420</v>
      </c>
      <c r="G147" s="8" t="s">
        <v>54</v>
      </c>
      <c r="H147" s="8" t="s">
        <v>7412</v>
      </c>
      <c r="I147" s="8" t="s">
        <v>23</v>
      </c>
      <c r="J147" s="21" t="s">
        <v>7421</v>
      </c>
      <c r="K147" s="195" t="s">
        <v>38</v>
      </c>
      <c r="L147" s="146" t="s">
        <v>38</v>
      </c>
      <c r="M147" s="84" t="s">
        <v>7422</v>
      </c>
      <c r="N147" s="8" t="s">
        <v>29</v>
      </c>
      <c r="O147" s="18" t="s">
        <v>7419</v>
      </c>
      <c r="P147" s="196"/>
    </row>
    <row r="148" spans="1:16" ht="14.25" customHeight="1">
      <c r="A148" s="6">
        <f t="shared" si="0"/>
        <v>147</v>
      </c>
      <c r="B148" s="8" t="s">
        <v>7423</v>
      </c>
      <c r="C148" s="14" t="s">
        <v>7424</v>
      </c>
      <c r="D148" s="6" t="s">
        <v>18</v>
      </c>
      <c r="E148" s="197" t="s">
        <v>289</v>
      </c>
      <c r="F148" s="9" t="s">
        <v>7425</v>
      </c>
      <c r="G148" s="14" t="s">
        <v>35</v>
      </c>
      <c r="H148" s="8" t="s">
        <v>43</v>
      </c>
      <c r="I148" s="8" t="s">
        <v>23</v>
      </c>
      <c r="J148" s="21" t="s">
        <v>7426</v>
      </c>
      <c r="K148" s="195" t="s">
        <v>875</v>
      </c>
      <c r="L148" s="146">
        <v>376</v>
      </c>
      <c r="M148" s="84" t="s">
        <v>7427</v>
      </c>
      <c r="N148" s="8" t="s">
        <v>29</v>
      </c>
      <c r="O148" s="18" t="s">
        <v>7428</v>
      </c>
      <c r="P148" s="196"/>
    </row>
    <row r="149" spans="1:16" ht="14.25" customHeight="1">
      <c r="A149" s="6">
        <f t="shared" si="0"/>
        <v>148</v>
      </c>
      <c r="B149" s="8" t="s">
        <v>7423</v>
      </c>
      <c r="C149" s="14" t="s">
        <v>6703</v>
      </c>
      <c r="D149" s="6" t="s">
        <v>18</v>
      </c>
      <c r="E149" s="197" t="s">
        <v>199</v>
      </c>
      <c r="F149" s="9" t="s">
        <v>7429</v>
      </c>
      <c r="G149" s="8" t="s">
        <v>54</v>
      </c>
      <c r="H149" s="8" t="s">
        <v>7430</v>
      </c>
      <c r="I149" s="8" t="s">
        <v>23</v>
      </c>
      <c r="J149" s="21" t="s">
        <v>7431</v>
      </c>
      <c r="K149" s="195" t="s">
        <v>875</v>
      </c>
      <c r="L149" s="146">
        <v>376</v>
      </c>
      <c r="M149" s="84" t="s">
        <v>7432</v>
      </c>
      <c r="N149" s="8" t="s">
        <v>29</v>
      </c>
      <c r="O149" s="18" t="s">
        <v>7428</v>
      </c>
      <c r="P149" s="196"/>
    </row>
    <row r="150" spans="1:16" ht="14.25" customHeight="1">
      <c r="A150" s="6">
        <f t="shared" si="0"/>
        <v>149</v>
      </c>
      <c r="B150" s="8" t="s">
        <v>7433</v>
      </c>
      <c r="C150" s="14" t="s">
        <v>6793</v>
      </c>
      <c r="D150" s="6" t="s">
        <v>18</v>
      </c>
      <c r="E150" s="197" t="s">
        <v>289</v>
      </c>
      <c r="F150" s="9" t="s">
        <v>7416</v>
      </c>
      <c r="G150" s="14" t="s">
        <v>35</v>
      </c>
      <c r="H150" s="8" t="s">
        <v>6722</v>
      </c>
      <c r="I150" s="8" t="s">
        <v>23</v>
      </c>
      <c r="J150" s="21" t="s">
        <v>7434</v>
      </c>
      <c r="K150" s="195" t="s">
        <v>38</v>
      </c>
      <c r="L150" s="146" t="s">
        <v>38</v>
      </c>
      <c r="M150" s="84" t="s">
        <v>7435</v>
      </c>
      <c r="N150" s="8" t="s">
        <v>29</v>
      </c>
      <c r="O150" s="18" t="s">
        <v>7436</v>
      </c>
      <c r="P150" s="196"/>
    </row>
    <row r="151" spans="1:16" ht="14.25" customHeight="1">
      <c r="A151" s="6">
        <f t="shared" si="0"/>
        <v>150</v>
      </c>
      <c r="B151" s="8" t="s">
        <v>7433</v>
      </c>
      <c r="C151" s="14" t="s">
        <v>6815</v>
      </c>
      <c r="D151" s="6" t="s">
        <v>18</v>
      </c>
      <c r="E151" s="6" t="s">
        <v>199</v>
      </c>
      <c r="F151" s="9" t="s">
        <v>7235</v>
      </c>
      <c r="G151" s="8" t="s">
        <v>54</v>
      </c>
      <c r="H151" s="8" t="s">
        <v>6414</v>
      </c>
      <c r="I151" s="8" t="s">
        <v>23</v>
      </c>
      <c r="J151" s="21" t="s">
        <v>7437</v>
      </c>
      <c r="K151" s="195" t="s">
        <v>38</v>
      </c>
      <c r="L151" s="146" t="s">
        <v>38</v>
      </c>
      <c r="M151" s="84" t="s">
        <v>7438</v>
      </c>
      <c r="N151" s="8" t="s">
        <v>29</v>
      </c>
      <c r="O151" s="18" t="s">
        <v>7436</v>
      </c>
      <c r="P151" s="196"/>
    </row>
    <row r="152" spans="1:16" ht="14.25" customHeight="1">
      <c r="A152" s="6">
        <f t="shared" si="0"/>
        <v>151</v>
      </c>
      <c r="B152" s="8" t="s">
        <v>7439</v>
      </c>
      <c r="C152" s="14" t="s">
        <v>7440</v>
      </c>
      <c r="D152" s="6" t="s">
        <v>18</v>
      </c>
      <c r="E152" s="6" t="s">
        <v>97</v>
      </c>
      <c r="F152" s="9" t="s">
        <v>7441</v>
      </c>
      <c r="G152" s="14" t="s">
        <v>35</v>
      </c>
      <c r="H152" s="8" t="s">
        <v>90</v>
      </c>
      <c r="I152" s="8" t="s">
        <v>23</v>
      </c>
      <c r="J152" s="21" t="s">
        <v>7442</v>
      </c>
      <c r="K152" s="195">
        <v>169</v>
      </c>
      <c r="L152" s="146">
        <v>70</v>
      </c>
      <c r="M152" s="84" t="s">
        <v>7443</v>
      </c>
      <c r="N152" s="8" t="s">
        <v>29</v>
      </c>
      <c r="O152" s="18" t="s">
        <v>7444</v>
      </c>
      <c r="P152" s="196"/>
    </row>
    <row r="153" spans="1:16" ht="14.25" customHeight="1">
      <c r="A153" s="6">
        <f t="shared" si="0"/>
        <v>152</v>
      </c>
      <c r="B153" s="8" t="s">
        <v>7439</v>
      </c>
      <c r="C153" s="14" t="s">
        <v>6703</v>
      </c>
      <c r="D153" s="6" t="s">
        <v>18</v>
      </c>
      <c r="E153" s="6" t="s">
        <v>199</v>
      </c>
      <c r="F153" s="9" t="s">
        <v>7445</v>
      </c>
      <c r="G153" s="8" t="s">
        <v>54</v>
      </c>
      <c r="H153" s="8" t="s">
        <v>90</v>
      </c>
      <c r="I153" s="8" t="s">
        <v>23</v>
      </c>
      <c r="J153" s="21" t="s">
        <v>7446</v>
      </c>
      <c r="K153" s="195">
        <v>169</v>
      </c>
      <c r="L153" s="146">
        <v>70</v>
      </c>
      <c r="M153" s="84" t="s">
        <v>7447</v>
      </c>
      <c r="N153" s="8" t="s">
        <v>29</v>
      </c>
      <c r="O153" s="18" t="s">
        <v>7448</v>
      </c>
      <c r="P153" s="196"/>
    </row>
    <row r="154" spans="1:16" ht="14.25" customHeight="1">
      <c r="A154" s="6">
        <f t="shared" si="0"/>
        <v>153</v>
      </c>
      <c r="B154" s="8" t="s">
        <v>7449</v>
      </c>
      <c r="C154" s="14" t="s">
        <v>7450</v>
      </c>
      <c r="D154" s="6" t="s">
        <v>18</v>
      </c>
      <c r="E154" s="6" t="s">
        <v>97</v>
      </c>
      <c r="F154" s="9" t="s">
        <v>7451</v>
      </c>
      <c r="G154" s="14" t="s">
        <v>35</v>
      </c>
      <c r="H154" s="8" t="s">
        <v>90</v>
      </c>
      <c r="I154" s="8" t="s">
        <v>23</v>
      </c>
      <c r="J154" s="21" t="s">
        <v>7452</v>
      </c>
      <c r="K154" s="195" t="s">
        <v>38</v>
      </c>
      <c r="L154" s="146" t="s">
        <v>38</v>
      </c>
      <c r="M154" s="84" t="s">
        <v>7453</v>
      </c>
      <c r="N154" s="8" t="s">
        <v>29</v>
      </c>
      <c r="O154" s="18" t="s">
        <v>7454</v>
      </c>
      <c r="P154" s="196"/>
    </row>
    <row r="155" spans="1:16" ht="14.25" customHeight="1">
      <c r="A155" s="6">
        <f t="shared" si="0"/>
        <v>154</v>
      </c>
      <c r="B155" s="14" t="s">
        <v>7455</v>
      </c>
      <c r="C155" s="8" t="s">
        <v>6720</v>
      </c>
      <c r="D155" s="6" t="s">
        <v>18</v>
      </c>
      <c r="E155" s="6" t="s">
        <v>97</v>
      </c>
      <c r="F155" s="13" t="s">
        <v>7456</v>
      </c>
      <c r="G155" s="14" t="s">
        <v>35</v>
      </c>
      <c r="H155" s="8" t="s">
        <v>7457</v>
      </c>
      <c r="I155" s="8" t="s">
        <v>23</v>
      </c>
      <c r="J155" s="198" t="s">
        <v>7458</v>
      </c>
      <c r="K155" s="195" t="s">
        <v>38</v>
      </c>
      <c r="L155" s="146" t="s">
        <v>38</v>
      </c>
      <c r="M155" s="84" t="s">
        <v>7459</v>
      </c>
      <c r="N155" s="8" t="s">
        <v>29</v>
      </c>
      <c r="O155" s="18" t="s">
        <v>7460</v>
      </c>
      <c r="P155" s="196"/>
    </row>
    <row r="156" spans="1:16" ht="14.25" customHeight="1">
      <c r="A156" s="6">
        <f t="shared" si="0"/>
        <v>155</v>
      </c>
      <c r="B156" s="14" t="s">
        <v>7455</v>
      </c>
      <c r="C156" s="14" t="s">
        <v>6703</v>
      </c>
      <c r="D156" s="6" t="s">
        <v>18</v>
      </c>
      <c r="E156" s="6" t="s">
        <v>199</v>
      </c>
      <c r="F156" s="28" t="s">
        <v>7461</v>
      </c>
      <c r="G156" s="8" t="s">
        <v>54</v>
      </c>
      <c r="H156" s="8" t="s">
        <v>7462</v>
      </c>
      <c r="I156" s="8" t="s">
        <v>23</v>
      </c>
      <c r="J156" s="21" t="s">
        <v>7463</v>
      </c>
      <c r="K156" s="195" t="s">
        <v>38</v>
      </c>
      <c r="L156" s="146" t="s">
        <v>38</v>
      </c>
      <c r="M156" s="84" t="s">
        <v>7464</v>
      </c>
      <c r="N156" s="8" t="s">
        <v>29</v>
      </c>
      <c r="O156" s="18" t="s">
        <v>7460</v>
      </c>
      <c r="P156" s="196"/>
    </row>
    <row r="157" spans="1:16" ht="14.25" customHeight="1">
      <c r="A157" s="6">
        <f t="shared" si="0"/>
        <v>156</v>
      </c>
      <c r="B157" s="8" t="s">
        <v>7465</v>
      </c>
      <c r="C157" s="14" t="s">
        <v>6793</v>
      </c>
      <c r="D157" s="6" t="s">
        <v>18</v>
      </c>
      <c r="E157" s="197" t="s">
        <v>289</v>
      </c>
      <c r="F157" s="9" t="s">
        <v>7466</v>
      </c>
      <c r="G157" s="14" t="s">
        <v>35</v>
      </c>
      <c r="H157" s="8" t="s">
        <v>7467</v>
      </c>
      <c r="I157" s="8" t="s">
        <v>23</v>
      </c>
      <c r="J157" s="21" t="s">
        <v>7468</v>
      </c>
      <c r="K157" s="195" t="s">
        <v>38</v>
      </c>
      <c r="L157" s="146" t="s">
        <v>38</v>
      </c>
      <c r="M157" s="84" t="s">
        <v>7469</v>
      </c>
      <c r="N157" s="8" t="s">
        <v>29</v>
      </c>
      <c r="O157" s="18" t="s">
        <v>7470</v>
      </c>
      <c r="P157" s="196"/>
    </row>
    <row r="158" spans="1:16" ht="14.25" customHeight="1">
      <c r="A158" s="6">
        <f t="shared" si="0"/>
        <v>157</v>
      </c>
      <c r="B158" s="8" t="s">
        <v>7397</v>
      </c>
      <c r="C158" s="42" t="s">
        <v>6703</v>
      </c>
      <c r="D158" s="6" t="s">
        <v>18</v>
      </c>
      <c r="E158" s="6" t="s">
        <v>199</v>
      </c>
      <c r="F158" s="42" t="s">
        <v>7471</v>
      </c>
      <c r="G158" s="8" t="s">
        <v>54</v>
      </c>
      <c r="H158" s="42" t="s">
        <v>5262</v>
      </c>
      <c r="I158" s="8" t="s">
        <v>23</v>
      </c>
      <c r="J158" s="44" t="s">
        <v>7472</v>
      </c>
      <c r="K158" s="195" t="s">
        <v>38</v>
      </c>
      <c r="L158" s="146" t="s">
        <v>38</v>
      </c>
      <c r="M158" s="42" t="s">
        <v>7473</v>
      </c>
      <c r="N158" s="8" t="s">
        <v>29</v>
      </c>
      <c r="O158" s="18" t="s">
        <v>7402</v>
      </c>
      <c r="P158" s="196"/>
    </row>
    <row r="159" spans="1:16" ht="14.25" customHeight="1">
      <c r="A159" s="6">
        <f t="shared" si="0"/>
        <v>158</v>
      </c>
      <c r="B159" s="42" t="s">
        <v>7474</v>
      </c>
      <c r="C159" s="42" t="s">
        <v>7475</v>
      </c>
      <c r="D159" s="6" t="s">
        <v>117</v>
      </c>
      <c r="E159" s="205" t="s">
        <v>4990</v>
      </c>
      <c r="F159" s="42" t="s">
        <v>7476</v>
      </c>
      <c r="G159" s="8" t="s">
        <v>54</v>
      </c>
      <c r="H159" s="42" t="s">
        <v>4269</v>
      </c>
      <c r="I159" s="8" t="s">
        <v>23</v>
      </c>
      <c r="J159" s="206" t="s">
        <v>7477</v>
      </c>
      <c r="K159" s="195" t="s">
        <v>38</v>
      </c>
      <c r="L159" s="146" t="s">
        <v>38</v>
      </c>
      <c r="M159" s="42" t="s">
        <v>7478</v>
      </c>
      <c r="N159" s="8" t="s">
        <v>29</v>
      </c>
      <c r="O159" s="11" t="s">
        <v>30</v>
      </c>
      <c r="P159" s="201"/>
    </row>
    <row r="160" spans="1:16" ht="14.25" customHeight="1">
      <c r="A160" s="6">
        <f t="shared" si="0"/>
        <v>159</v>
      </c>
      <c r="B160" s="42" t="s">
        <v>7397</v>
      </c>
      <c r="C160" s="42" t="s">
        <v>7479</v>
      </c>
      <c r="D160" s="6" t="s">
        <v>18</v>
      </c>
      <c r="E160" s="6" t="s">
        <v>199</v>
      </c>
      <c r="F160" s="42" t="s">
        <v>7471</v>
      </c>
      <c r="G160" s="8" t="s">
        <v>54</v>
      </c>
      <c r="H160" s="42" t="s">
        <v>5262</v>
      </c>
      <c r="I160" s="8" t="s">
        <v>23</v>
      </c>
      <c r="J160" s="206" t="s">
        <v>7480</v>
      </c>
      <c r="K160" s="195" t="s">
        <v>38</v>
      </c>
      <c r="L160" s="146" t="s">
        <v>38</v>
      </c>
      <c r="M160" s="42" t="s">
        <v>7481</v>
      </c>
      <c r="N160" s="8" t="s">
        <v>29</v>
      </c>
      <c r="O160" s="18" t="s">
        <v>7402</v>
      </c>
      <c r="P160" s="196"/>
    </row>
    <row r="161" spans="1:16" ht="14.25" customHeight="1">
      <c r="A161" s="6">
        <f t="shared" si="0"/>
        <v>160</v>
      </c>
      <c r="B161" s="42" t="s">
        <v>7482</v>
      </c>
      <c r="C161" s="42" t="s">
        <v>7483</v>
      </c>
      <c r="D161" s="6" t="s">
        <v>18</v>
      </c>
      <c r="E161" s="6" t="s">
        <v>199</v>
      </c>
      <c r="F161" s="42" t="s">
        <v>7484</v>
      </c>
      <c r="G161" s="8" t="s">
        <v>54</v>
      </c>
      <c r="H161" s="42" t="s">
        <v>7485</v>
      </c>
      <c r="I161" s="8" t="s">
        <v>23</v>
      </c>
      <c r="J161" s="206" t="s">
        <v>7486</v>
      </c>
      <c r="K161" s="195" t="s">
        <v>38</v>
      </c>
      <c r="L161" s="146" t="s">
        <v>38</v>
      </c>
      <c r="M161" s="42" t="s">
        <v>7487</v>
      </c>
      <c r="N161" s="8" t="s">
        <v>29</v>
      </c>
      <c r="O161" s="42" t="s">
        <v>7488</v>
      </c>
      <c r="P161" s="207"/>
    </row>
    <row r="162" spans="1:16" ht="14.25" customHeight="1">
      <c r="A162" s="6">
        <f t="shared" si="0"/>
        <v>161</v>
      </c>
      <c r="B162" s="42" t="s">
        <v>7482</v>
      </c>
      <c r="C162" s="42" t="s">
        <v>7489</v>
      </c>
      <c r="D162" s="6" t="s">
        <v>18</v>
      </c>
      <c r="E162" s="205" t="s">
        <v>33</v>
      </c>
      <c r="F162" s="42" t="s">
        <v>7490</v>
      </c>
      <c r="G162" s="14" t="s">
        <v>35</v>
      </c>
      <c r="H162" s="42" t="s">
        <v>2128</v>
      </c>
      <c r="I162" s="8" t="s">
        <v>23</v>
      </c>
      <c r="J162" s="206" t="s">
        <v>7491</v>
      </c>
      <c r="K162" s="195" t="s">
        <v>38</v>
      </c>
      <c r="L162" s="146" t="s">
        <v>38</v>
      </c>
      <c r="M162" s="42" t="s">
        <v>7492</v>
      </c>
      <c r="N162" s="8" t="s">
        <v>29</v>
      </c>
      <c r="O162" s="42" t="s">
        <v>7493</v>
      </c>
      <c r="P162" s="207"/>
    </row>
    <row r="163" spans="1:16" ht="14.25" customHeight="1">
      <c r="A163" s="6">
        <f t="shared" si="0"/>
        <v>162</v>
      </c>
      <c r="B163" s="42" t="s">
        <v>7088</v>
      </c>
      <c r="C163" s="42" t="s">
        <v>7494</v>
      </c>
      <c r="D163" s="6" t="s">
        <v>18</v>
      </c>
      <c r="E163" s="6" t="s">
        <v>199</v>
      </c>
      <c r="F163" s="42" t="s">
        <v>7495</v>
      </c>
      <c r="G163" s="10" t="s">
        <v>7496</v>
      </c>
      <c r="H163" s="8" t="s">
        <v>608</v>
      </c>
      <c r="I163" s="8" t="s">
        <v>23</v>
      </c>
      <c r="J163" s="44" t="s">
        <v>7497</v>
      </c>
      <c r="K163" s="195">
        <v>9</v>
      </c>
      <c r="L163" s="146">
        <v>5</v>
      </c>
      <c r="M163" s="42" t="s">
        <v>7498</v>
      </c>
      <c r="N163" s="8" t="s">
        <v>29</v>
      </c>
      <c r="O163" s="11" t="s">
        <v>30</v>
      </c>
      <c r="P163" s="201"/>
    </row>
    <row r="164" spans="1:16" ht="14.25" customHeight="1">
      <c r="A164" s="6">
        <f t="shared" si="0"/>
        <v>163</v>
      </c>
      <c r="B164" s="42" t="s">
        <v>6937</v>
      </c>
      <c r="C164" s="42" t="s">
        <v>7499</v>
      </c>
      <c r="D164" s="6" t="s">
        <v>18</v>
      </c>
      <c r="E164" s="205" t="s">
        <v>199</v>
      </c>
      <c r="F164" s="42" t="s">
        <v>7500</v>
      </c>
      <c r="G164" s="8" t="s">
        <v>54</v>
      </c>
      <c r="H164" s="42" t="s">
        <v>7501</v>
      </c>
      <c r="I164" s="8" t="s">
        <v>23</v>
      </c>
      <c r="J164" s="44" t="s">
        <v>7502</v>
      </c>
      <c r="K164" s="195">
        <v>225</v>
      </c>
      <c r="L164" s="146">
        <v>84</v>
      </c>
      <c r="M164" s="42" t="s">
        <v>7503</v>
      </c>
      <c r="N164" s="8" t="s">
        <v>29</v>
      </c>
      <c r="O164" s="44" t="s">
        <v>7504</v>
      </c>
      <c r="P164" s="208"/>
    </row>
    <row r="165" spans="1:16" ht="14.25" customHeight="1">
      <c r="A165" s="6">
        <f t="shared" si="0"/>
        <v>164</v>
      </c>
      <c r="B165" s="42" t="s">
        <v>7505</v>
      </c>
      <c r="C165" s="42" t="s">
        <v>7506</v>
      </c>
      <c r="D165" s="6" t="s">
        <v>18</v>
      </c>
      <c r="E165" s="205" t="s">
        <v>199</v>
      </c>
      <c r="F165" s="42" t="s">
        <v>7507</v>
      </c>
      <c r="G165" s="8" t="s">
        <v>54</v>
      </c>
      <c r="H165" s="42" t="s">
        <v>155</v>
      </c>
      <c r="I165" s="8" t="s">
        <v>23</v>
      </c>
      <c r="J165" s="44" t="s">
        <v>7508</v>
      </c>
      <c r="K165" s="209">
        <v>660</v>
      </c>
      <c r="L165" s="209">
        <v>237</v>
      </c>
      <c r="M165" s="42" t="s">
        <v>7509</v>
      </c>
      <c r="N165" s="8" t="s">
        <v>29</v>
      </c>
      <c r="O165" s="44" t="s">
        <v>7510</v>
      </c>
      <c r="P165" s="208"/>
    </row>
    <row r="166" spans="1:16" ht="14.25" customHeight="1">
      <c r="A166" s="6">
        <f t="shared" si="0"/>
        <v>165</v>
      </c>
      <c r="B166" s="42" t="s">
        <v>7505</v>
      </c>
      <c r="C166" s="42" t="s">
        <v>7511</v>
      </c>
      <c r="D166" s="6" t="s">
        <v>18</v>
      </c>
      <c r="E166" s="205" t="s">
        <v>199</v>
      </c>
      <c r="F166" s="42" t="s">
        <v>7512</v>
      </c>
      <c r="G166" s="8" t="s">
        <v>54</v>
      </c>
      <c r="H166" s="42" t="s">
        <v>4319</v>
      </c>
      <c r="I166" s="8" t="s">
        <v>23</v>
      </c>
      <c r="J166" s="44" t="s">
        <v>7513</v>
      </c>
      <c r="K166" s="209">
        <v>660</v>
      </c>
      <c r="L166" s="209">
        <v>237</v>
      </c>
      <c r="M166" s="42" t="s">
        <v>7514</v>
      </c>
      <c r="N166" s="8" t="s">
        <v>29</v>
      </c>
      <c r="O166" s="44" t="s">
        <v>7515</v>
      </c>
      <c r="P166" s="208"/>
    </row>
    <row r="167" spans="1:16" ht="14.25" customHeight="1">
      <c r="A167" s="6">
        <f t="shared" si="0"/>
        <v>166</v>
      </c>
      <c r="B167" s="42" t="s">
        <v>7516</v>
      </c>
      <c r="C167" s="42" t="s">
        <v>1631</v>
      </c>
      <c r="D167" s="6" t="s">
        <v>117</v>
      </c>
      <c r="E167" s="205" t="s">
        <v>1059</v>
      </c>
      <c r="F167" s="42" t="s">
        <v>7517</v>
      </c>
      <c r="G167" s="8" t="s">
        <v>8</v>
      </c>
      <c r="H167" s="42" t="s">
        <v>608</v>
      </c>
      <c r="I167" s="8" t="s">
        <v>23</v>
      </c>
      <c r="J167" s="44" t="s">
        <v>7518</v>
      </c>
      <c r="K167" s="146" t="s">
        <v>38</v>
      </c>
      <c r="L167" s="146" t="s">
        <v>38</v>
      </c>
      <c r="M167" s="42" t="s">
        <v>7519</v>
      </c>
      <c r="N167" s="8" t="s">
        <v>29</v>
      </c>
      <c r="O167" s="11" t="s">
        <v>30</v>
      </c>
      <c r="P167" s="201"/>
    </row>
    <row r="168" spans="1:16" ht="14.25" customHeight="1">
      <c r="A168" s="6">
        <f t="shared" si="0"/>
        <v>167</v>
      </c>
      <c r="B168" s="42" t="s">
        <v>7520</v>
      </c>
      <c r="C168" s="42" t="s">
        <v>7521</v>
      </c>
      <c r="D168" s="6" t="s">
        <v>18</v>
      </c>
      <c r="E168" s="205" t="s">
        <v>52</v>
      </c>
      <c r="F168" s="210" t="s">
        <v>7522</v>
      </c>
      <c r="G168" s="8" t="s">
        <v>21</v>
      </c>
      <c r="H168" s="42" t="s">
        <v>112</v>
      </c>
      <c r="I168" s="8" t="s">
        <v>23</v>
      </c>
      <c r="J168" s="44" t="s">
        <v>7523</v>
      </c>
      <c r="K168" s="146" t="s">
        <v>38</v>
      </c>
      <c r="L168" s="146" t="s">
        <v>38</v>
      </c>
      <c r="M168" s="42" t="s">
        <v>7524</v>
      </c>
      <c r="N168" s="8" t="s">
        <v>29</v>
      </c>
      <c r="O168" s="44" t="s">
        <v>7525</v>
      </c>
      <c r="P168" s="208"/>
    </row>
    <row r="169" spans="1:16" ht="14.25" customHeight="1">
      <c r="A169" s="6">
        <f t="shared" si="0"/>
        <v>168</v>
      </c>
      <c r="B169" s="42" t="s">
        <v>7526</v>
      </c>
      <c r="C169" s="42" t="s">
        <v>6873</v>
      </c>
      <c r="D169" s="6" t="s">
        <v>18</v>
      </c>
      <c r="E169" s="6" t="s">
        <v>97</v>
      </c>
      <c r="F169" s="42" t="s">
        <v>7527</v>
      </c>
      <c r="G169" s="14" t="s">
        <v>35</v>
      </c>
      <c r="H169" s="42" t="s">
        <v>2025</v>
      </c>
      <c r="I169" s="8" t="s">
        <v>23</v>
      </c>
      <c r="J169" s="44" t="s">
        <v>7528</v>
      </c>
      <c r="K169" s="146" t="s">
        <v>38</v>
      </c>
      <c r="L169" s="146" t="s">
        <v>38</v>
      </c>
      <c r="M169" s="42" t="s">
        <v>7529</v>
      </c>
      <c r="N169" s="8" t="s">
        <v>29</v>
      </c>
      <c r="O169" s="44" t="s">
        <v>7530</v>
      </c>
      <c r="P169" s="208"/>
    </row>
    <row r="170" spans="1:16" ht="14.25" customHeight="1">
      <c r="A170" s="6">
        <f t="shared" si="0"/>
        <v>169</v>
      </c>
      <c r="B170" s="42" t="s">
        <v>7526</v>
      </c>
      <c r="C170" s="42" t="s">
        <v>6703</v>
      </c>
      <c r="D170" s="6" t="s">
        <v>18</v>
      </c>
      <c r="E170" s="205" t="s">
        <v>199</v>
      </c>
      <c r="F170" s="42" t="s">
        <v>7531</v>
      </c>
      <c r="G170" s="8" t="s">
        <v>54</v>
      </c>
      <c r="H170" s="42" t="s">
        <v>90</v>
      </c>
      <c r="I170" s="8" t="s">
        <v>23</v>
      </c>
      <c r="J170" s="206" t="s">
        <v>7532</v>
      </c>
      <c r="K170" s="146" t="s">
        <v>38</v>
      </c>
      <c r="L170" s="146" t="s">
        <v>38</v>
      </c>
      <c r="M170" s="42" t="s">
        <v>7533</v>
      </c>
      <c r="N170" s="8" t="s">
        <v>29</v>
      </c>
      <c r="O170" s="44" t="s">
        <v>7530</v>
      </c>
      <c r="P170" s="208"/>
    </row>
    <row r="171" spans="1:16" ht="14.25" customHeight="1">
      <c r="A171" s="6">
        <f t="shared" si="0"/>
        <v>170</v>
      </c>
      <c r="B171" s="42" t="s">
        <v>7534</v>
      </c>
      <c r="C171" s="42" t="s">
        <v>6720</v>
      </c>
      <c r="D171" s="6" t="s">
        <v>18</v>
      </c>
      <c r="E171" s="6" t="s">
        <v>97</v>
      </c>
      <c r="F171" s="42" t="s">
        <v>7535</v>
      </c>
      <c r="G171" s="14" t="s">
        <v>35</v>
      </c>
      <c r="H171" s="42" t="s">
        <v>6385</v>
      </c>
      <c r="I171" s="8" t="s">
        <v>23</v>
      </c>
      <c r="J171" s="44" t="s">
        <v>7536</v>
      </c>
      <c r="K171" s="195" t="s">
        <v>875</v>
      </c>
      <c r="L171" s="209">
        <v>421</v>
      </c>
      <c r="M171" s="42" t="s">
        <v>7537</v>
      </c>
      <c r="N171" s="8" t="s">
        <v>29</v>
      </c>
      <c r="O171" s="44" t="s">
        <v>7538</v>
      </c>
      <c r="P171" s="208"/>
    </row>
    <row r="172" spans="1:16" ht="14.25" customHeight="1">
      <c r="A172" s="6">
        <f t="shared" si="0"/>
        <v>171</v>
      </c>
      <c r="B172" s="42" t="s">
        <v>7534</v>
      </c>
      <c r="C172" s="42" t="s">
        <v>6703</v>
      </c>
      <c r="D172" s="6" t="s">
        <v>18</v>
      </c>
      <c r="E172" s="205" t="s">
        <v>199</v>
      </c>
      <c r="F172" s="42" t="s">
        <v>7539</v>
      </c>
      <c r="G172" s="8" t="s">
        <v>54</v>
      </c>
      <c r="H172" s="42" t="s">
        <v>83</v>
      </c>
      <c r="I172" s="8" t="s">
        <v>23</v>
      </c>
      <c r="J172" s="206" t="s">
        <v>7536</v>
      </c>
      <c r="K172" s="195" t="s">
        <v>875</v>
      </c>
      <c r="L172" s="209">
        <v>421</v>
      </c>
      <c r="M172" s="42" t="s">
        <v>7540</v>
      </c>
      <c r="N172" s="8" t="s">
        <v>29</v>
      </c>
      <c r="O172" s="44" t="s">
        <v>7538</v>
      </c>
      <c r="P172" s="208"/>
    </row>
    <row r="173" spans="1:16" ht="14.25" customHeight="1">
      <c r="A173" s="6">
        <f t="shared" si="0"/>
        <v>172</v>
      </c>
      <c r="B173" s="131" t="s">
        <v>7094</v>
      </c>
      <c r="C173" s="10" t="s">
        <v>7541</v>
      </c>
      <c r="D173" s="15" t="s">
        <v>18</v>
      </c>
      <c r="E173" s="15" t="s">
        <v>2326</v>
      </c>
      <c r="F173" s="10" t="s">
        <v>7542</v>
      </c>
      <c r="G173" s="22" t="s">
        <v>54</v>
      </c>
      <c r="H173" s="42" t="s">
        <v>7543</v>
      </c>
      <c r="I173" s="132" t="s">
        <v>23</v>
      </c>
      <c r="J173" s="211" t="s">
        <v>7544</v>
      </c>
      <c r="K173" s="195">
        <v>262</v>
      </c>
      <c r="L173" s="146">
        <v>90</v>
      </c>
      <c r="M173" s="31" t="s">
        <v>7545</v>
      </c>
      <c r="N173" s="8" t="s">
        <v>29</v>
      </c>
      <c r="O173" s="18" t="s">
        <v>7546</v>
      </c>
      <c r="P173" s="196"/>
    </row>
    <row r="174" spans="1:16" ht="14.25" customHeight="1">
      <c r="A174" s="6">
        <f t="shared" si="0"/>
        <v>173</v>
      </c>
      <c r="B174" s="131" t="s">
        <v>7094</v>
      </c>
      <c r="C174" s="10" t="s">
        <v>7547</v>
      </c>
      <c r="D174" s="15" t="s">
        <v>18</v>
      </c>
      <c r="E174" s="15" t="s">
        <v>2326</v>
      </c>
      <c r="F174" s="10" t="s">
        <v>7542</v>
      </c>
      <c r="G174" s="22" t="s">
        <v>54</v>
      </c>
      <c r="H174" s="132" t="s">
        <v>2873</v>
      </c>
      <c r="I174" s="132" t="s">
        <v>23</v>
      </c>
      <c r="J174" s="36" t="s">
        <v>7548</v>
      </c>
      <c r="K174" s="195">
        <v>262</v>
      </c>
      <c r="L174" s="146">
        <v>90</v>
      </c>
      <c r="M174" s="31" t="s">
        <v>7549</v>
      </c>
      <c r="N174" s="8" t="s">
        <v>29</v>
      </c>
      <c r="O174" s="18" t="s">
        <v>7546</v>
      </c>
      <c r="P174" s="196"/>
    </row>
    <row r="175" spans="1:16" ht="14.25" customHeight="1">
      <c r="A175" s="6">
        <f t="shared" si="0"/>
        <v>174</v>
      </c>
      <c r="B175" s="110" t="s">
        <v>6994</v>
      </c>
      <c r="C175" s="110" t="s">
        <v>7550</v>
      </c>
      <c r="D175" s="212" t="s">
        <v>117</v>
      </c>
      <c r="E175" s="49" t="s">
        <v>4082</v>
      </c>
      <c r="F175" s="110" t="s">
        <v>625</v>
      </c>
      <c r="G175" s="110" t="s">
        <v>8</v>
      </c>
      <c r="H175" s="110" t="s">
        <v>608</v>
      </c>
      <c r="I175" s="110" t="s">
        <v>23</v>
      </c>
      <c r="J175" s="213" t="s">
        <v>7551</v>
      </c>
      <c r="K175" s="110" t="s">
        <v>38</v>
      </c>
      <c r="L175" s="110" t="s">
        <v>38</v>
      </c>
      <c r="M175" s="110" t="s">
        <v>7552</v>
      </c>
      <c r="N175" s="110" t="s">
        <v>29</v>
      </c>
      <c r="O175" s="110" t="s">
        <v>4038</v>
      </c>
    </row>
    <row r="176" spans="1:16" ht="14.25" customHeight="1">
      <c r="A176" s="6">
        <f t="shared" si="0"/>
        <v>175</v>
      </c>
      <c r="B176" s="110" t="s">
        <v>6994</v>
      </c>
      <c r="C176" s="110" t="s">
        <v>7553</v>
      </c>
      <c r="D176" s="212" t="s">
        <v>117</v>
      </c>
      <c r="E176" s="212" t="s">
        <v>118</v>
      </c>
      <c r="F176" s="110" t="s">
        <v>625</v>
      </c>
      <c r="G176" s="110" t="s">
        <v>8</v>
      </c>
      <c r="H176" s="110" t="s">
        <v>155</v>
      </c>
      <c r="I176" s="110" t="s">
        <v>23</v>
      </c>
      <c r="J176" s="213" t="s">
        <v>7554</v>
      </c>
      <c r="K176" s="110" t="s">
        <v>38</v>
      </c>
      <c r="L176" s="110" t="s">
        <v>38</v>
      </c>
      <c r="M176" s="110" t="s">
        <v>7555</v>
      </c>
      <c r="N176" s="110" t="s">
        <v>29</v>
      </c>
      <c r="O176" s="110" t="s">
        <v>4038</v>
      </c>
    </row>
    <row r="177" spans="1:16" ht="14.25" customHeight="1">
      <c r="A177" s="6">
        <f t="shared" si="0"/>
        <v>176</v>
      </c>
      <c r="B177" s="110" t="s">
        <v>6994</v>
      </c>
      <c r="C177" s="110" t="s">
        <v>7556</v>
      </c>
      <c r="D177" s="212" t="s">
        <v>117</v>
      </c>
      <c r="E177" s="49" t="s">
        <v>7557</v>
      </c>
      <c r="F177" s="110" t="s">
        <v>625</v>
      </c>
      <c r="G177" s="110" t="s">
        <v>8</v>
      </c>
      <c r="H177" s="110" t="s">
        <v>155</v>
      </c>
      <c r="I177" s="110" t="s">
        <v>23</v>
      </c>
      <c r="J177" s="213" t="s">
        <v>7558</v>
      </c>
      <c r="K177" s="110" t="s">
        <v>38</v>
      </c>
      <c r="L177" s="110" t="s">
        <v>38</v>
      </c>
      <c r="M177" s="110" t="s">
        <v>7559</v>
      </c>
      <c r="N177" s="110" t="s">
        <v>29</v>
      </c>
      <c r="O177" s="110" t="s">
        <v>4038</v>
      </c>
    </row>
    <row r="178" spans="1:16" ht="14.25" customHeight="1">
      <c r="A178" s="6">
        <f t="shared" si="0"/>
        <v>177</v>
      </c>
      <c r="B178" s="110" t="s">
        <v>6994</v>
      </c>
      <c r="C178" s="110" t="s">
        <v>7560</v>
      </c>
      <c r="D178" s="212" t="s">
        <v>117</v>
      </c>
      <c r="E178" s="49" t="s">
        <v>4091</v>
      </c>
      <c r="F178" s="110" t="s">
        <v>625</v>
      </c>
      <c r="G178" s="110" t="s">
        <v>8</v>
      </c>
      <c r="H178" s="110" t="s">
        <v>231</v>
      </c>
      <c r="I178" s="110" t="s">
        <v>23</v>
      </c>
      <c r="J178" s="213" t="s">
        <v>7561</v>
      </c>
      <c r="K178" s="110" t="s">
        <v>38</v>
      </c>
      <c r="L178" s="110" t="s">
        <v>38</v>
      </c>
      <c r="M178" s="110" t="s">
        <v>7562</v>
      </c>
      <c r="N178" s="110" t="s">
        <v>29</v>
      </c>
      <c r="O178" s="110" t="s">
        <v>4038</v>
      </c>
    </row>
    <row r="179" spans="1:16" ht="14.25" customHeight="1">
      <c r="A179" s="6">
        <f t="shared" si="0"/>
        <v>178</v>
      </c>
      <c r="B179" s="110" t="s">
        <v>6994</v>
      </c>
      <c r="C179" s="110" t="s">
        <v>7563</v>
      </c>
      <c r="D179" s="212" t="s">
        <v>117</v>
      </c>
      <c r="E179" s="49" t="s">
        <v>4082</v>
      </c>
      <c r="F179" s="110" t="s">
        <v>625</v>
      </c>
      <c r="G179" s="110" t="s">
        <v>8</v>
      </c>
      <c r="H179" s="110" t="s">
        <v>479</v>
      </c>
      <c r="I179" s="110" t="s">
        <v>23</v>
      </c>
      <c r="J179" s="213" t="s">
        <v>7564</v>
      </c>
      <c r="K179" s="110" t="s">
        <v>38</v>
      </c>
      <c r="L179" s="110" t="s">
        <v>38</v>
      </c>
      <c r="M179" s="110" t="s">
        <v>7565</v>
      </c>
      <c r="N179" s="110" t="s">
        <v>29</v>
      </c>
      <c r="O179" s="110" t="s">
        <v>4038</v>
      </c>
    </row>
    <row r="180" spans="1:16" ht="14.25" customHeight="1">
      <c r="A180" s="6">
        <f t="shared" si="0"/>
        <v>179</v>
      </c>
      <c r="B180" s="110" t="s">
        <v>6994</v>
      </c>
      <c r="C180" s="110" t="s">
        <v>7566</v>
      </c>
      <c r="D180" s="212" t="s">
        <v>117</v>
      </c>
      <c r="E180" s="49" t="s">
        <v>4064</v>
      </c>
      <c r="F180" s="110" t="s">
        <v>625</v>
      </c>
      <c r="G180" s="110" t="s">
        <v>8</v>
      </c>
      <c r="H180" s="110" t="s">
        <v>608</v>
      </c>
      <c r="I180" s="110" t="s">
        <v>23</v>
      </c>
      <c r="J180" s="213" t="s">
        <v>7567</v>
      </c>
      <c r="K180" s="110" t="s">
        <v>38</v>
      </c>
      <c r="L180" s="110" t="s">
        <v>38</v>
      </c>
      <c r="M180" s="110" t="s">
        <v>7568</v>
      </c>
      <c r="N180" s="110" t="s">
        <v>29</v>
      </c>
      <c r="O180" s="110" t="s">
        <v>4038</v>
      </c>
    </row>
    <row r="181" spans="1:16" ht="14.25" customHeight="1">
      <c r="A181" s="6">
        <f t="shared" si="0"/>
        <v>180</v>
      </c>
      <c r="B181" s="121"/>
      <c r="C181" s="121"/>
      <c r="E181" s="121"/>
      <c r="F181" s="121"/>
      <c r="H181" s="121"/>
      <c r="J181" s="121"/>
      <c r="K181" s="214"/>
      <c r="L181" s="121"/>
      <c r="M181" s="121"/>
      <c r="O181" s="121"/>
      <c r="P181" s="215"/>
    </row>
    <row r="182" spans="1:16" ht="14.25" customHeight="1">
      <c r="A182" s="6">
        <f t="shared" si="0"/>
        <v>181</v>
      </c>
      <c r="B182" s="121"/>
      <c r="C182" s="121"/>
      <c r="E182" s="121"/>
      <c r="F182" s="121"/>
      <c r="H182" s="121"/>
      <c r="J182" s="121"/>
      <c r="K182" s="214"/>
      <c r="L182" s="121"/>
      <c r="M182" s="121"/>
      <c r="O182" s="121"/>
      <c r="P182" s="215"/>
    </row>
    <row r="183" spans="1:16" ht="14.25" customHeight="1">
      <c r="A183" s="6">
        <f t="shared" si="0"/>
        <v>182</v>
      </c>
      <c r="B183" s="121"/>
      <c r="C183" s="121"/>
      <c r="E183" s="121"/>
      <c r="F183" s="121"/>
      <c r="H183" s="121"/>
      <c r="J183" s="121"/>
      <c r="K183" s="214"/>
      <c r="L183" s="121"/>
      <c r="M183" s="121"/>
      <c r="O183" s="121"/>
      <c r="P183" s="215"/>
    </row>
    <row r="184" spans="1:16" ht="14.25" customHeight="1">
      <c r="A184" s="6">
        <f t="shared" si="0"/>
        <v>183</v>
      </c>
      <c r="B184" s="121"/>
      <c r="C184" s="121"/>
      <c r="E184" s="121"/>
      <c r="F184" s="121"/>
      <c r="H184" s="121"/>
      <c r="J184" s="121"/>
      <c r="K184" s="214"/>
      <c r="L184" s="121"/>
      <c r="M184" s="121"/>
      <c r="O184" s="121"/>
      <c r="P184" s="215"/>
    </row>
    <row r="185" spans="1:16" ht="14.25" customHeight="1">
      <c r="A185" s="6">
        <f t="shared" si="0"/>
        <v>184</v>
      </c>
      <c r="B185" s="121"/>
      <c r="C185" s="121"/>
      <c r="E185" s="121"/>
      <c r="F185" s="121"/>
      <c r="H185" s="121"/>
      <c r="J185" s="121"/>
      <c r="K185" s="214"/>
      <c r="L185" s="121"/>
      <c r="M185" s="121"/>
      <c r="O185" s="121"/>
      <c r="P185" s="215"/>
    </row>
    <row r="186" spans="1:16" ht="14.25" customHeight="1">
      <c r="A186" s="6">
        <f t="shared" si="0"/>
        <v>185</v>
      </c>
      <c r="B186" s="121"/>
      <c r="C186" s="121"/>
      <c r="E186" s="121"/>
      <c r="F186" s="121"/>
      <c r="H186" s="121"/>
      <c r="J186" s="121"/>
      <c r="K186" s="214"/>
      <c r="L186" s="121"/>
      <c r="M186" s="121"/>
      <c r="O186" s="121"/>
      <c r="P186" s="215"/>
    </row>
    <row r="187" spans="1:16" ht="14.25" customHeight="1">
      <c r="A187" s="6">
        <f t="shared" si="0"/>
        <v>186</v>
      </c>
      <c r="B187" s="121"/>
      <c r="C187" s="121"/>
      <c r="E187" s="121"/>
      <c r="F187" s="121"/>
      <c r="H187" s="121"/>
      <c r="J187" s="121"/>
      <c r="K187" s="214"/>
      <c r="L187" s="121"/>
      <c r="M187" s="121"/>
      <c r="O187" s="121"/>
      <c r="P187" s="215"/>
    </row>
    <row r="188" spans="1:16" ht="14.25" customHeight="1">
      <c r="A188" s="6">
        <f t="shared" si="0"/>
        <v>187</v>
      </c>
      <c r="B188" s="121"/>
      <c r="C188" s="121"/>
      <c r="E188" s="121"/>
      <c r="F188" s="121"/>
      <c r="H188" s="121"/>
      <c r="J188" s="121"/>
      <c r="K188" s="214"/>
      <c r="L188" s="121"/>
      <c r="M188" s="121"/>
      <c r="O188" s="121"/>
      <c r="P188" s="215"/>
    </row>
    <row r="189" spans="1:16" ht="14.25" customHeight="1">
      <c r="A189" s="6">
        <f t="shared" si="0"/>
        <v>188</v>
      </c>
      <c r="B189" s="121"/>
      <c r="C189" s="121"/>
      <c r="E189" s="121"/>
      <c r="F189" s="121"/>
      <c r="H189" s="121"/>
      <c r="J189" s="121"/>
      <c r="K189" s="214"/>
      <c r="L189" s="121"/>
      <c r="M189" s="121"/>
      <c r="O189" s="121"/>
      <c r="P189" s="215"/>
    </row>
    <row r="190" spans="1:16" ht="14.25" customHeight="1">
      <c r="A190" s="6">
        <f t="shared" si="0"/>
        <v>189</v>
      </c>
      <c r="B190" s="121"/>
      <c r="C190" s="121"/>
      <c r="E190" s="121"/>
      <c r="F190" s="121"/>
      <c r="H190" s="121"/>
      <c r="J190" s="121"/>
      <c r="K190" s="214"/>
      <c r="L190" s="121"/>
      <c r="M190" s="121"/>
      <c r="O190" s="121"/>
      <c r="P190" s="215"/>
    </row>
    <row r="191" spans="1:16" ht="14.25" customHeight="1">
      <c r="A191" s="6">
        <f t="shared" si="0"/>
        <v>190</v>
      </c>
      <c r="B191" s="121"/>
      <c r="C191" s="121"/>
      <c r="E191" s="121"/>
      <c r="F191" s="121"/>
      <c r="H191" s="121"/>
      <c r="J191" s="121"/>
      <c r="K191" s="214"/>
      <c r="L191" s="121"/>
      <c r="M191" s="121"/>
      <c r="O191" s="121"/>
      <c r="P191" s="215"/>
    </row>
    <row r="192" spans="1:16" ht="14.25" customHeight="1">
      <c r="A192" s="6">
        <f t="shared" si="0"/>
        <v>191</v>
      </c>
      <c r="B192" s="121"/>
      <c r="C192" s="121"/>
      <c r="E192" s="121"/>
      <c r="F192" s="121"/>
      <c r="H192" s="121"/>
      <c r="J192" s="121"/>
      <c r="K192" s="214"/>
      <c r="L192" s="121"/>
      <c r="M192" s="121"/>
      <c r="O192" s="121"/>
      <c r="P192" s="215"/>
    </row>
    <row r="193" spans="1:16" ht="14.25" customHeight="1">
      <c r="A193" s="6">
        <f t="shared" si="0"/>
        <v>192</v>
      </c>
      <c r="B193" s="121"/>
      <c r="C193" s="121"/>
      <c r="E193" s="121"/>
      <c r="F193" s="121"/>
      <c r="H193" s="121"/>
      <c r="J193" s="121"/>
      <c r="K193" s="214"/>
      <c r="L193" s="121"/>
      <c r="M193" s="121"/>
      <c r="O193" s="121"/>
      <c r="P193" s="215"/>
    </row>
    <row r="194" spans="1:16" ht="14.25" customHeight="1">
      <c r="A194" s="6">
        <f t="shared" si="0"/>
        <v>193</v>
      </c>
      <c r="B194" s="121"/>
      <c r="C194" s="121"/>
      <c r="E194" s="121"/>
      <c r="F194" s="121"/>
      <c r="H194" s="121"/>
      <c r="J194" s="121"/>
      <c r="K194" s="214"/>
      <c r="L194" s="121"/>
      <c r="M194" s="121"/>
      <c r="O194" s="121"/>
      <c r="P194" s="215"/>
    </row>
    <row r="195" spans="1:16" ht="14.25" customHeight="1">
      <c r="A195" s="6">
        <f t="shared" si="0"/>
        <v>194</v>
      </c>
      <c r="B195" s="121"/>
      <c r="C195" s="121"/>
      <c r="E195" s="121"/>
      <c r="F195" s="121"/>
      <c r="H195" s="121"/>
      <c r="J195" s="121"/>
      <c r="K195" s="214"/>
      <c r="L195" s="121"/>
      <c r="M195" s="121"/>
      <c r="O195" s="121"/>
      <c r="P195" s="215"/>
    </row>
    <row r="196" spans="1:16" ht="14.25" customHeight="1">
      <c r="A196" s="6">
        <f t="shared" si="0"/>
        <v>195</v>
      </c>
      <c r="B196" s="121"/>
      <c r="C196" s="121"/>
      <c r="E196" s="121"/>
      <c r="F196" s="121"/>
      <c r="H196" s="121"/>
      <c r="J196" s="121"/>
      <c r="K196" s="214"/>
      <c r="L196" s="121"/>
      <c r="M196" s="121"/>
      <c r="O196" s="121"/>
      <c r="P196" s="215"/>
    </row>
    <row r="197" spans="1:16" ht="14.25" customHeight="1">
      <c r="A197" s="6">
        <f t="shared" si="0"/>
        <v>196</v>
      </c>
      <c r="B197" s="121"/>
      <c r="C197" s="121"/>
      <c r="E197" s="121"/>
      <c r="F197" s="121"/>
      <c r="H197" s="121"/>
      <c r="J197" s="121"/>
      <c r="K197" s="214"/>
      <c r="L197" s="121"/>
      <c r="M197" s="121"/>
      <c r="O197" s="121"/>
      <c r="P197" s="215"/>
    </row>
    <row r="198" spans="1:16" ht="14.25" customHeight="1">
      <c r="A198" s="6">
        <f t="shared" si="0"/>
        <v>197</v>
      </c>
      <c r="B198" s="121"/>
      <c r="C198" s="121"/>
      <c r="E198" s="121"/>
      <c r="F198" s="121"/>
      <c r="H198" s="121"/>
      <c r="J198" s="121"/>
      <c r="K198" s="214"/>
      <c r="L198" s="121"/>
      <c r="M198" s="121"/>
      <c r="O198" s="121"/>
      <c r="P198" s="215"/>
    </row>
    <row r="199" spans="1:16" ht="14.25" customHeight="1">
      <c r="A199" s="6">
        <f t="shared" si="0"/>
        <v>198</v>
      </c>
      <c r="B199" s="121"/>
      <c r="C199" s="121"/>
      <c r="E199" s="121"/>
      <c r="F199" s="121"/>
      <c r="H199" s="121"/>
      <c r="J199" s="121"/>
      <c r="K199" s="214"/>
      <c r="L199" s="121"/>
      <c r="M199" s="121"/>
      <c r="O199" s="121"/>
      <c r="P199" s="215"/>
    </row>
    <row r="200" spans="1:16" ht="14.25" customHeight="1">
      <c r="A200" s="6">
        <f t="shared" si="0"/>
        <v>199</v>
      </c>
      <c r="B200" s="121"/>
      <c r="C200" s="121"/>
      <c r="E200" s="121"/>
      <c r="F200" s="121"/>
      <c r="H200" s="121"/>
      <c r="J200" s="121"/>
      <c r="K200" s="214"/>
      <c r="L200" s="121"/>
      <c r="M200" s="121"/>
      <c r="O200" s="121"/>
      <c r="P200" s="215"/>
    </row>
    <row r="201" spans="1:16" ht="14.25" customHeight="1">
      <c r="A201" s="6">
        <f t="shared" si="0"/>
        <v>200</v>
      </c>
      <c r="B201" s="121"/>
      <c r="C201" s="121"/>
      <c r="E201" s="121"/>
      <c r="F201" s="121"/>
      <c r="H201" s="121"/>
      <c r="J201" s="121"/>
      <c r="K201" s="214"/>
      <c r="L201" s="121"/>
      <c r="M201" s="121"/>
      <c r="O201" s="121"/>
      <c r="P201" s="215"/>
    </row>
    <row r="202" spans="1:16" ht="14.25" customHeight="1">
      <c r="A202" s="114"/>
      <c r="B202" s="163"/>
      <c r="C202" s="163"/>
      <c r="D202" s="114"/>
      <c r="E202" s="216"/>
      <c r="F202" s="217"/>
      <c r="G202" s="163"/>
      <c r="H202" s="163"/>
      <c r="I202" s="163"/>
      <c r="J202" s="119"/>
      <c r="K202" s="218"/>
      <c r="L202" s="219"/>
      <c r="M202" s="220"/>
      <c r="N202" s="163"/>
      <c r="O202" s="163"/>
    </row>
    <row r="203" spans="1:16" ht="14.25" customHeight="1">
      <c r="A203" s="114"/>
      <c r="B203" s="163"/>
      <c r="C203" s="115"/>
      <c r="D203" s="114"/>
      <c r="E203" s="216"/>
      <c r="F203" s="217"/>
      <c r="G203" s="163"/>
      <c r="H203" s="163"/>
      <c r="I203" s="163"/>
      <c r="J203" s="119"/>
      <c r="K203" s="117"/>
      <c r="L203" s="119"/>
      <c r="M203" s="220"/>
      <c r="N203" s="121"/>
      <c r="O203" s="121"/>
    </row>
    <row r="204" spans="1:16" ht="14.25" customHeight="1">
      <c r="A204" s="114"/>
      <c r="B204" s="163"/>
      <c r="C204" s="115"/>
      <c r="D204" s="114"/>
      <c r="E204" s="114"/>
      <c r="F204" s="217"/>
      <c r="G204" s="163"/>
      <c r="H204" s="163"/>
      <c r="I204" s="163"/>
      <c r="J204" s="119"/>
      <c r="K204" s="117"/>
      <c r="L204" s="119"/>
      <c r="M204" s="166"/>
      <c r="N204" s="121"/>
      <c r="O204" s="121"/>
    </row>
    <row r="205" spans="1:16" ht="14.25" customHeight="1">
      <c r="A205" s="114"/>
      <c r="B205" s="163"/>
      <c r="C205" s="115"/>
      <c r="D205" s="114"/>
      <c r="E205" s="216"/>
      <c r="F205" s="217"/>
      <c r="G205" s="163"/>
      <c r="H205" s="163"/>
      <c r="I205" s="163"/>
      <c r="J205" s="119"/>
      <c r="K205" s="117"/>
      <c r="L205" s="119"/>
      <c r="M205" s="166"/>
      <c r="N205" s="121"/>
      <c r="O205" s="121"/>
    </row>
    <row r="206" spans="1:16" ht="14.25" customHeight="1">
      <c r="A206" s="114"/>
      <c r="B206" s="163"/>
      <c r="C206" s="115"/>
      <c r="D206" s="114"/>
      <c r="E206" s="216"/>
      <c r="F206" s="217"/>
      <c r="G206" s="163"/>
      <c r="H206" s="163"/>
      <c r="I206" s="163"/>
      <c r="J206" s="119"/>
      <c r="K206" s="117"/>
      <c r="L206" s="119"/>
      <c r="M206" s="166"/>
      <c r="N206" s="121"/>
      <c r="O206" s="121"/>
    </row>
    <row r="207" spans="1:16" ht="14.25" customHeight="1">
      <c r="A207" s="114"/>
      <c r="B207" s="115"/>
      <c r="C207" s="115"/>
      <c r="D207" s="114"/>
      <c r="E207" s="114"/>
      <c r="F207" s="217"/>
      <c r="G207" s="163"/>
      <c r="H207" s="163"/>
      <c r="I207" s="163"/>
      <c r="J207" s="119"/>
      <c r="K207" s="117"/>
      <c r="L207" s="119"/>
      <c r="M207" s="166"/>
      <c r="N207" s="121"/>
      <c r="O207" s="121"/>
    </row>
    <row r="208" spans="1:16" ht="14.25" customHeight="1">
      <c r="A208" s="114"/>
      <c r="B208" s="163"/>
      <c r="C208" s="115"/>
      <c r="D208" s="114"/>
      <c r="E208" s="216"/>
      <c r="F208" s="217"/>
      <c r="G208" s="163"/>
      <c r="H208" s="163"/>
      <c r="I208" s="163"/>
      <c r="J208" s="119"/>
      <c r="K208" s="117"/>
      <c r="L208" s="119"/>
      <c r="M208" s="166"/>
      <c r="N208" s="121"/>
      <c r="O208" s="121"/>
    </row>
    <row r="209" spans="1:15" ht="14.25" customHeight="1">
      <c r="A209" s="114"/>
      <c r="B209" s="163"/>
      <c r="C209" s="115"/>
      <c r="D209" s="114"/>
      <c r="E209" s="216"/>
      <c r="F209" s="217"/>
      <c r="G209" s="163"/>
      <c r="H209" s="163"/>
      <c r="I209" s="163"/>
      <c r="J209" s="119"/>
      <c r="K209" s="117"/>
      <c r="L209" s="119"/>
      <c r="M209" s="166"/>
      <c r="N209" s="121"/>
      <c r="O209" s="121"/>
    </row>
    <row r="210" spans="1:15" ht="14.25" customHeight="1">
      <c r="A210" s="114"/>
      <c r="B210" s="163"/>
      <c r="C210" s="115"/>
      <c r="D210" s="114"/>
      <c r="E210" s="114"/>
      <c r="F210" s="217"/>
      <c r="G210" s="163"/>
      <c r="H210" s="163"/>
      <c r="I210" s="163"/>
      <c r="J210" s="119"/>
      <c r="K210" s="117"/>
      <c r="L210" s="119"/>
      <c r="M210" s="166"/>
      <c r="N210" s="121"/>
      <c r="O210" s="121"/>
    </row>
    <row r="211" spans="1:15" ht="14.25" customHeight="1">
      <c r="A211" s="114"/>
      <c r="B211" s="163"/>
      <c r="C211" s="115"/>
      <c r="D211" s="114"/>
      <c r="E211" s="216"/>
      <c r="F211" s="217"/>
      <c r="G211" s="163"/>
      <c r="H211" s="163"/>
      <c r="I211" s="163"/>
      <c r="J211" s="119"/>
      <c r="K211" s="117"/>
      <c r="L211" s="119"/>
      <c r="M211" s="166"/>
      <c r="N211" s="121"/>
      <c r="O211" s="121"/>
    </row>
    <row r="212" spans="1:15" ht="14.25" customHeight="1">
      <c r="A212" s="114"/>
      <c r="B212" s="163"/>
      <c r="C212" s="174"/>
      <c r="D212" s="114"/>
      <c r="E212" s="114"/>
      <c r="F212" s="217"/>
      <c r="G212" s="163"/>
      <c r="H212" s="163"/>
      <c r="I212" s="163"/>
      <c r="J212" s="119"/>
      <c r="K212" s="117"/>
      <c r="L212" s="119"/>
      <c r="M212" s="166"/>
      <c r="N212" s="121"/>
      <c r="O212" s="121"/>
    </row>
    <row r="213" spans="1:15" ht="14.25" customHeight="1">
      <c r="A213" s="114"/>
      <c r="B213" s="163"/>
      <c r="C213" s="163"/>
      <c r="D213" s="114"/>
      <c r="E213" s="114"/>
      <c r="F213" s="217"/>
      <c r="G213" s="163"/>
      <c r="H213" s="163"/>
      <c r="I213" s="163"/>
      <c r="J213" s="165"/>
      <c r="K213" s="117"/>
      <c r="L213" s="119"/>
      <c r="M213" s="166"/>
      <c r="N213" s="121"/>
      <c r="O213" s="121"/>
    </row>
    <row r="214" spans="1:15" ht="14.25" customHeight="1">
      <c r="A214" s="114"/>
      <c r="B214" s="163"/>
      <c r="C214" s="163"/>
      <c r="D214" s="114"/>
      <c r="E214" s="114"/>
      <c r="F214" s="217"/>
      <c r="G214" s="163"/>
      <c r="H214" s="163"/>
      <c r="I214" s="163"/>
      <c r="J214" s="165"/>
      <c r="K214" s="117"/>
      <c r="L214" s="119"/>
      <c r="M214" s="166"/>
      <c r="N214" s="121"/>
      <c r="O214" s="121"/>
    </row>
    <row r="215" spans="1:15" ht="14.25" customHeight="1">
      <c r="A215" s="114"/>
      <c r="B215" s="163"/>
      <c r="C215" s="163"/>
      <c r="D215" s="114"/>
      <c r="E215" s="114"/>
      <c r="F215" s="217"/>
      <c r="G215" s="163"/>
      <c r="H215" s="163"/>
      <c r="I215" s="163"/>
      <c r="J215" s="165"/>
      <c r="K215" s="117"/>
      <c r="L215" s="119"/>
      <c r="M215" s="166"/>
      <c r="N215" s="121"/>
      <c r="O215" s="121"/>
    </row>
    <row r="216" spans="1:15" ht="14.25" customHeight="1">
      <c r="A216" s="114"/>
      <c r="B216" s="163"/>
      <c r="C216" s="163"/>
      <c r="D216" s="114"/>
      <c r="E216" s="114"/>
      <c r="F216" s="217"/>
      <c r="G216" s="163"/>
      <c r="H216" s="163"/>
      <c r="I216" s="163"/>
      <c r="J216" s="165"/>
      <c r="K216" s="117"/>
      <c r="L216" s="119"/>
      <c r="M216" s="166"/>
      <c r="N216" s="121"/>
      <c r="O216" s="121"/>
    </row>
    <row r="217" spans="1:15" ht="14.25" customHeight="1">
      <c r="A217" s="114"/>
      <c r="B217" s="163"/>
      <c r="C217" s="163"/>
      <c r="D217" s="114"/>
      <c r="E217" s="114"/>
      <c r="F217" s="217"/>
      <c r="G217" s="163"/>
      <c r="H217" s="163"/>
      <c r="I217" s="163"/>
      <c r="J217" s="165"/>
      <c r="K217" s="117"/>
      <c r="L217" s="119"/>
      <c r="M217" s="166"/>
      <c r="N217" s="121"/>
      <c r="O217" s="121"/>
    </row>
    <row r="218" spans="1:15" ht="14.25" customHeight="1">
      <c r="A218" s="114"/>
      <c r="B218" s="163"/>
      <c r="C218" s="163"/>
      <c r="D218" s="114"/>
      <c r="E218" s="114"/>
      <c r="F218" s="217"/>
      <c r="G218" s="163"/>
      <c r="H218" s="163"/>
      <c r="I218" s="163"/>
      <c r="J218" s="165"/>
      <c r="K218" s="117"/>
      <c r="L218" s="119"/>
      <c r="M218" s="166"/>
      <c r="N218" s="121"/>
      <c r="O218" s="121"/>
    </row>
    <row r="219" spans="1:15" ht="14.25" customHeight="1">
      <c r="A219" s="114"/>
      <c r="B219" s="163"/>
      <c r="C219" s="163"/>
      <c r="D219" s="114"/>
      <c r="E219" s="114"/>
      <c r="F219" s="217"/>
      <c r="G219" s="163"/>
      <c r="H219" s="163"/>
      <c r="I219" s="163"/>
      <c r="J219" s="165"/>
      <c r="K219" s="117"/>
      <c r="L219" s="119"/>
      <c r="M219" s="166"/>
      <c r="N219" s="121"/>
      <c r="O219" s="121"/>
    </row>
    <row r="220" spans="1:15" ht="14.25" customHeight="1">
      <c r="A220" s="114"/>
      <c r="B220" s="163"/>
      <c r="C220" s="163"/>
      <c r="D220" s="114"/>
      <c r="E220" s="114"/>
      <c r="F220" s="217"/>
      <c r="G220" s="163"/>
      <c r="H220" s="163"/>
      <c r="I220" s="163"/>
      <c r="J220" s="165"/>
      <c r="K220" s="117"/>
      <c r="L220" s="119"/>
      <c r="M220" s="166"/>
      <c r="N220" s="121"/>
      <c r="O220" s="121"/>
    </row>
    <row r="221" spans="1:15" ht="14.25" customHeight="1">
      <c r="A221" s="114"/>
      <c r="B221" s="163"/>
      <c r="C221" s="163"/>
      <c r="D221" s="114"/>
      <c r="E221" s="114"/>
      <c r="F221" s="221"/>
      <c r="G221" s="163"/>
      <c r="H221" s="163"/>
      <c r="I221" s="163"/>
      <c r="J221" s="165"/>
      <c r="K221" s="117"/>
      <c r="L221" s="119"/>
      <c r="M221" s="166"/>
      <c r="N221" s="121"/>
      <c r="O221" s="121"/>
    </row>
    <row r="222" spans="1:15" ht="14.25" customHeight="1">
      <c r="A222" s="114"/>
      <c r="B222" s="163"/>
      <c r="C222" s="163"/>
      <c r="D222" s="114"/>
      <c r="E222" s="114"/>
      <c r="F222" s="221"/>
      <c r="G222" s="163"/>
      <c r="H222" s="163"/>
      <c r="I222" s="163"/>
      <c r="J222" s="165"/>
      <c r="K222" s="117"/>
      <c r="L222" s="119"/>
      <c r="M222" s="166"/>
      <c r="N222" s="121"/>
      <c r="O222" s="121"/>
    </row>
    <row r="223" spans="1:15" ht="14.25" customHeight="1">
      <c r="A223" s="114"/>
      <c r="B223" s="163"/>
      <c r="C223" s="163"/>
      <c r="D223" s="114"/>
      <c r="E223" s="114"/>
      <c r="F223" s="221"/>
      <c r="G223" s="163"/>
      <c r="H223" s="163"/>
      <c r="I223" s="163"/>
      <c r="J223" s="165"/>
      <c r="K223" s="117"/>
      <c r="L223" s="119"/>
      <c r="M223" s="166"/>
      <c r="N223" s="121"/>
      <c r="O223" s="121"/>
    </row>
    <row r="224" spans="1:15" ht="14.25" customHeight="1">
      <c r="A224" s="114"/>
      <c r="B224" s="163"/>
      <c r="C224" s="163"/>
      <c r="D224" s="114"/>
      <c r="E224" s="114"/>
      <c r="F224" s="221"/>
      <c r="G224" s="163"/>
      <c r="H224" s="163"/>
      <c r="I224" s="163"/>
      <c r="J224" s="165"/>
      <c r="K224" s="117"/>
      <c r="L224" s="119"/>
      <c r="M224" s="166"/>
      <c r="N224" s="121"/>
      <c r="O224" s="121"/>
    </row>
    <row r="225" spans="1:15" ht="14.25" customHeight="1">
      <c r="A225" s="114"/>
      <c r="B225" s="163"/>
      <c r="C225" s="163"/>
      <c r="D225" s="114"/>
      <c r="E225" s="114"/>
      <c r="F225" s="217"/>
      <c r="G225" s="163"/>
      <c r="H225" s="163"/>
      <c r="I225" s="163"/>
      <c r="J225" s="165"/>
      <c r="K225" s="117"/>
      <c r="L225" s="119"/>
      <c r="M225" s="166"/>
      <c r="N225" s="121"/>
      <c r="O225" s="121"/>
    </row>
    <row r="226" spans="1:15" ht="14.25" customHeight="1">
      <c r="A226" s="114"/>
      <c r="B226" s="163"/>
      <c r="C226" s="163"/>
      <c r="D226" s="114"/>
      <c r="E226" s="114"/>
      <c r="F226" s="217"/>
      <c r="G226" s="163"/>
      <c r="H226" s="163"/>
      <c r="I226" s="163"/>
      <c r="J226" s="165"/>
      <c r="K226" s="117"/>
      <c r="L226" s="119"/>
      <c r="M226" s="166"/>
      <c r="N226" s="121"/>
      <c r="O226" s="121"/>
    </row>
    <row r="227" spans="1:15" ht="14.25" customHeight="1">
      <c r="A227" s="114"/>
      <c r="B227" s="163"/>
      <c r="C227" s="163"/>
      <c r="D227" s="114"/>
      <c r="E227" s="114"/>
      <c r="F227" s="217"/>
      <c r="G227" s="163"/>
      <c r="H227" s="163"/>
      <c r="I227" s="163"/>
      <c r="J227" s="165"/>
      <c r="K227" s="117"/>
      <c r="L227" s="119"/>
      <c r="M227" s="166"/>
      <c r="N227" s="121"/>
      <c r="O227" s="121"/>
    </row>
    <row r="228" spans="1:15" ht="14.25" customHeight="1">
      <c r="A228" s="114"/>
      <c r="B228" s="163"/>
      <c r="C228" s="163"/>
      <c r="D228" s="114"/>
      <c r="E228" s="114"/>
      <c r="F228" s="221"/>
      <c r="G228" s="163"/>
      <c r="H228" s="163"/>
      <c r="I228" s="163"/>
      <c r="J228" s="165"/>
      <c r="K228" s="117"/>
      <c r="L228" s="119"/>
      <c r="M228" s="166"/>
      <c r="N228" s="121"/>
      <c r="O228" s="121"/>
    </row>
    <row r="229" spans="1:15" ht="14.25" customHeight="1">
      <c r="A229" s="114"/>
      <c r="B229" s="163"/>
      <c r="C229" s="163"/>
      <c r="D229" s="114"/>
      <c r="E229" s="114"/>
      <c r="F229" s="221"/>
      <c r="G229" s="163"/>
      <c r="H229" s="163"/>
      <c r="I229" s="163"/>
      <c r="J229" s="165"/>
      <c r="K229" s="117"/>
      <c r="L229" s="119"/>
      <c r="M229" s="166"/>
      <c r="N229" s="121"/>
      <c r="O229" s="121"/>
    </row>
    <row r="230" spans="1:15" ht="14.25" customHeight="1">
      <c r="A230" s="114"/>
      <c r="B230" s="163"/>
      <c r="C230" s="163"/>
      <c r="D230" s="114"/>
      <c r="E230" s="114"/>
      <c r="F230" s="221"/>
      <c r="G230" s="163"/>
      <c r="H230" s="163"/>
      <c r="I230" s="163"/>
      <c r="J230" s="165"/>
      <c r="K230" s="117"/>
      <c r="L230" s="119"/>
      <c r="M230" s="166"/>
      <c r="N230" s="121"/>
      <c r="O230" s="121"/>
    </row>
    <row r="231" spans="1:15" ht="14.25" customHeight="1">
      <c r="A231" s="114"/>
      <c r="B231" s="163"/>
      <c r="C231" s="163"/>
      <c r="D231" s="114"/>
      <c r="E231" s="114"/>
      <c r="F231" s="217"/>
      <c r="G231" s="163"/>
      <c r="H231" s="163"/>
      <c r="I231" s="163"/>
      <c r="J231" s="165"/>
      <c r="K231" s="117"/>
      <c r="L231" s="119"/>
      <c r="M231" s="166"/>
      <c r="N231" s="121"/>
      <c r="O231" s="121"/>
    </row>
    <row r="232" spans="1:15" ht="14.25" customHeight="1">
      <c r="A232" s="114"/>
      <c r="B232" s="174"/>
      <c r="C232" s="163"/>
      <c r="D232" s="114"/>
      <c r="E232" s="114"/>
      <c r="F232" s="217"/>
      <c r="G232" s="163"/>
      <c r="H232" s="163"/>
      <c r="I232" s="163"/>
      <c r="J232" s="165"/>
      <c r="K232" s="117"/>
      <c r="L232" s="119"/>
      <c r="M232" s="166"/>
      <c r="N232" s="121"/>
      <c r="O232" s="121"/>
    </row>
    <row r="233" spans="1:15" ht="14.25" customHeight="1">
      <c r="A233" s="114"/>
      <c r="B233" s="174"/>
      <c r="C233" s="163"/>
      <c r="D233" s="114"/>
      <c r="E233" s="114"/>
      <c r="F233" s="217"/>
      <c r="G233" s="163"/>
      <c r="H233" s="163"/>
      <c r="I233" s="163"/>
      <c r="J233" s="165"/>
      <c r="K233" s="117"/>
      <c r="L233" s="119"/>
      <c r="M233" s="166"/>
      <c r="N233" s="121"/>
      <c r="O233" s="121"/>
    </row>
    <row r="234" spans="1:15" ht="14.25" customHeight="1">
      <c r="A234" s="114"/>
      <c r="B234" s="163"/>
      <c r="C234" s="163"/>
      <c r="D234" s="114"/>
      <c r="E234" s="114"/>
      <c r="F234" s="217"/>
      <c r="G234" s="163"/>
      <c r="H234" s="163"/>
      <c r="I234" s="163"/>
      <c r="J234" s="165"/>
      <c r="K234" s="117"/>
      <c r="L234" s="119"/>
      <c r="M234" s="166"/>
      <c r="N234" s="121"/>
      <c r="O234" s="121"/>
    </row>
    <row r="235" spans="1:15" ht="14.25" customHeight="1">
      <c r="A235" s="114"/>
      <c r="B235" s="163"/>
      <c r="C235" s="163"/>
      <c r="D235" s="114"/>
      <c r="E235" s="114"/>
      <c r="F235" s="217"/>
      <c r="G235" s="163"/>
      <c r="H235" s="163"/>
      <c r="I235" s="163"/>
      <c r="J235" s="165"/>
      <c r="K235" s="117"/>
      <c r="L235" s="119"/>
      <c r="M235" s="166"/>
      <c r="N235" s="121"/>
      <c r="O235" s="121"/>
    </row>
    <row r="236" spans="1:15" ht="14.25" customHeight="1">
      <c r="A236" s="114"/>
      <c r="B236" s="163"/>
      <c r="C236" s="163"/>
      <c r="D236" s="114"/>
      <c r="E236" s="114"/>
      <c r="F236" s="217"/>
      <c r="G236" s="163"/>
      <c r="H236" s="163"/>
      <c r="I236" s="163"/>
      <c r="J236" s="165"/>
      <c r="K236" s="117"/>
      <c r="L236" s="119"/>
      <c r="M236" s="166"/>
      <c r="N236" s="121"/>
      <c r="O236" s="121"/>
    </row>
    <row r="237" spans="1:15" ht="14.25" customHeight="1">
      <c r="A237" s="114"/>
      <c r="B237" s="163"/>
      <c r="C237" s="173"/>
      <c r="D237" s="114"/>
      <c r="E237" s="114"/>
      <c r="F237" s="217"/>
      <c r="G237" s="163"/>
      <c r="H237" s="163"/>
      <c r="I237" s="163"/>
      <c r="J237" s="165"/>
      <c r="K237" s="117"/>
      <c r="L237" s="119"/>
      <c r="M237" s="166"/>
      <c r="N237" s="121"/>
      <c r="O237" s="121"/>
    </row>
    <row r="238" spans="1:15" ht="14.25" customHeight="1">
      <c r="A238" s="114"/>
      <c r="B238" s="163"/>
      <c r="C238" s="163"/>
      <c r="D238" s="114"/>
      <c r="E238" s="114"/>
      <c r="F238" s="217"/>
      <c r="G238" s="163"/>
      <c r="H238" s="163"/>
      <c r="I238" s="163"/>
      <c r="J238" s="165"/>
      <c r="K238" s="117"/>
      <c r="L238" s="119"/>
      <c r="M238" s="166"/>
      <c r="N238" s="121"/>
      <c r="O238" s="121"/>
    </row>
    <row r="239" spans="1:15" ht="14.25" customHeight="1">
      <c r="A239" s="114"/>
      <c r="B239" s="163"/>
      <c r="C239" s="163"/>
      <c r="D239" s="114"/>
      <c r="E239" s="114"/>
      <c r="F239" s="217"/>
      <c r="G239" s="163"/>
      <c r="H239" s="163"/>
      <c r="I239" s="163"/>
      <c r="J239" s="165"/>
      <c r="K239" s="117"/>
      <c r="L239" s="119"/>
      <c r="M239" s="166"/>
      <c r="N239" s="121"/>
      <c r="O239" s="121"/>
    </row>
    <row r="240" spans="1:15" ht="14.25" customHeight="1">
      <c r="A240" s="114"/>
      <c r="B240" s="163"/>
      <c r="C240" s="163"/>
      <c r="D240" s="114"/>
      <c r="E240" s="114"/>
      <c r="F240" s="217"/>
      <c r="G240" s="163"/>
      <c r="H240" s="163"/>
      <c r="I240" s="163"/>
      <c r="J240" s="165"/>
      <c r="K240" s="117"/>
      <c r="L240" s="119"/>
      <c r="M240" s="166"/>
      <c r="N240" s="121"/>
      <c r="O240" s="121"/>
    </row>
    <row r="241" spans="1:15" ht="14.25" customHeight="1">
      <c r="A241" s="114"/>
      <c r="B241" s="163"/>
      <c r="C241" s="163"/>
      <c r="D241" s="114"/>
      <c r="E241" s="114"/>
      <c r="F241" s="221"/>
      <c r="G241" s="163"/>
      <c r="H241" s="163"/>
      <c r="I241" s="163"/>
      <c r="J241" s="165"/>
      <c r="K241" s="117"/>
      <c r="L241" s="119"/>
      <c r="M241" s="166"/>
      <c r="N241" s="121"/>
      <c r="O241" s="121"/>
    </row>
    <row r="242" spans="1:15" ht="14.25" customHeight="1">
      <c r="A242" s="114"/>
      <c r="B242" s="163"/>
      <c r="C242" s="163"/>
      <c r="D242" s="114"/>
      <c r="E242" s="114"/>
      <c r="F242" s="217"/>
      <c r="G242" s="163"/>
      <c r="H242" s="163"/>
      <c r="I242" s="163"/>
      <c r="J242" s="165"/>
      <c r="K242" s="117"/>
      <c r="L242" s="119"/>
      <c r="M242" s="166"/>
      <c r="N242" s="121"/>
      <c r="O242" s="121"/>
    </row>
    <row r="243" spans="1:15" ht="14.25" customHeight="1">
      <c r="A243" s="114"/>
      <c r="B243" s="163"/>
      <c r="C243" s="163"/>
      <c r="D243" s="114"/>
      <c r="E243" s="114"/>
      <c r="F243" s="217"/>
      <c r="G243" s="163"/>
      <c r="H243" s="163"/>
      <c r="I243" s="163"/>
      <c r="J243" s="165"/>
      <c r="K243" s="117"/>
      <c r="L243" s="119"/>
      <c r="M243" s="166"/>
      <c r="N243" s="121"/>
      <c r="O243" s="121"/>
    </row>
    <row r="244" spans="1:15" ht="14.25" customHeight="1">
      <c r="A244" s="114"/>
      <c r="B244" s="163"/>
      <c r="C244" s="163"/>
      <c r="D244" s="114"/>
      <c r="E244" s="114"/>
      <c r="F244" s="217"/>
      <c r="G244" s="163"/>
      <c r="H244" s="163"/>
      <c r="I244" s="163"/>
      <c r="J244" s="165"/>
      <c r="K244" s="117"/>
      <c r="L244" s="119"/>
      <c r="M244" s="120"/>
      <c r="N244" s="121"/>
      <c r="O244" s="121"/>
    </row>
    <row r="245" spans="1:15" ht="14.25" customHeight="1">
      <c r="A245" s="114"/>
      <c r="B245" s="163"/>
      <c r="C245" s="163"/>
      <c r="D245" s="114"/>
      <c r="E245" s="114"/>
      <c r="F245" s="217"/>
      <c r="G245" s="163"/>
      <c r="H245" s="163"/>
      <c r="I245" s="163"/>
      <c r="J245" s="165"/>
      <c r="K245" s="117"/>
      <c r="L245" s="119"/>
      <c r="M245" s="120"/>
      <c r="N245" s="121"/>
      <c r="O245" s="121"/>
    </row>
    <row r="246" spans="1:15" ht="14.25" customHeight="1">
      <c r="A246" s="114"/>
      <c r="B246" s="163"/>
      <c r="C246" s="163"/>
      <c r="D246" s="114"/>
      <c r="E246" s="114"/>
      <c r="F246" s="217"/>
      <c r="G246" s="163"/>
      <c r="H246" s="163"/>
      <c r="I246" s="163"/>
      <c r="J246" s="165"/>
      <c r="K246" s="117"/>
      <c r="L246" s="119"/>
      <c r="M246" s="120"/>
      <c r="N246" s="121"/>
      <c r="O246" s="121"/>
    </row>
    <row r="247" spans="1:15" ht="14.25" customHeight="1">
      <c r="A247" s="114"/>
      <c r="B247" s="163"/>
      <c r="C247" s="163"/>
      <c r="D247" s="114"/>
      <c r="E247" s="114"/>
      <c r="F247" s="221"/>
      <c r="G247" s="163"/>
      <c r="H247" s="163"/>
      <c r="I247" s="163"/>
      <c r="J247" s="165"/>
      <c r="K247" s="117"/>
      <c r="L247" s="119"/>
      <c r="M247" s="120"/>
      <c r="N247" s="121"/>
      <c r="O247" s="121"/>
    </row>
    <row r="248" spans="1:15" ht="14.25" customHeight="1">
      <c r="A248" s="114"/>
      <c r="B248" s="163"/>
      <c r="C248" s="163"/>
      <c r="D248" s="114"/>
      <c r="E248" s="114"/>
      <c r="F248" s="217"/>
      <c r="G248" s="163"/>
      <c r="H248" s="163"/>
      <c r="I248" s="163"/>
      <c r="J248" s="165"/>
      <c r="K248" s="117"/>
      <c r="L248" s="119"/>
      <c r="M248" s="120"/>
      <c r="N248" s="121"/>
      <c r="O248" s="121"/>
    </row>
    <row r="249" spans="1:15" ht="14.25" customHeight="1">
      <c r="A249" s="114"/>
      <c r="B249" s="163"/>
      <c r="C249" s="163"/>
      <c r="D249" s="114"/>
      <c r="E249" s="114"/>
      <c r="F249" s="221"/>
      <c r="G249" s="163"/>
      <c r="H249" s="163"/>
      <c r="I249" s="163"/>
      <c r="J249" s="165"/>
      <c r="K249" s="117"/>
      <c r="L249" s="119"/>
      <c r="M249" s="120"/>
      <c r="N249" s="121"/>
      <c r="O249" s="121"/>
    </row>
    <row r="250" spans="1:15" ht="14.25" customHeight="1">
      <c r="A250" s="114"/>
      <c r="B250" s="163"/>
      <c r="C250" s="163"/>
      <c r="D250" s="114"/>
      <c r="E250" s="114"/>
      <c r="F250" s="217"/>
      <c r="G250" s="163"/>
      <c r="H250" s="163"/>
      <c r="I250" s="163"/>
      <c r="J250" s="165"/>
      <c r="K250" s="117"/>
      <c r="L250" s="119"/>
      <c r="M250" s="120"/>
      <c r="N250" s="121"/>
      <c r="O250" s="121"/>
    </row>
    <row r="251" spans="1:15" ht="14.25" customHeight="1">
      <c r="A251" s="114"/>
      <c r="B251" s="163"/>
      <c r="C251" s="163"/>
      <c r="D251" s="114"/>
      <c r="E251" s="114"/>
      <c r="F251" s="217"/>
      <c r="G251" s="163"/>
      <c r="H251" s="163"/>
      <c r="I251" s="163"/>
      <c r="J251" s="165"/>
      <c r="K251" s="117"/>
      <c r="L251" s="119"/>
      <c r="M251" s="120"/>
      <c r="N251" s="121"/>
      <c r="O251" s="121"/>
    </row>
    <row r="252" spans="1:15" ht="14.25" customHeight="1">
      <c r="A252" s="114"/>
      <c r="B252" s="163"/>
      <c r="C252" s="163"/>
      <c r="D252" s="114"/>
      <c r="E252" s="114"/>
      <c r="F252" s="217"/>
      <c r="G252" s="163"/>
      <c r="H252" s="163"/>
      <c r="I252" s="163"/>
      <c r="J252" s="165"/>
      <c r="K252" s="117"/>
      <c r="L252" s="119"/>
      <c r="M252" s="120"/>
      <c r="N252" s="121"/>
      <c r="O252" s="121"/>
    </row>
    <row r="253" spans="1:15" ht="14.25" customHeight="1">
      <c r="A253" s="114"/>
      <c r="B253" s="163"/>
      <c r="C253" s="163"/>
      <c r="D253" s="114"/>
      <c r="E253" s="114"/>
      <c r="F253" s="217"/>
      <c r="G253" s="163"/>
      <c r="H253" s="163"/>
      <c r="I253" s="163"/>
      <c r="J253" s="165"/>
      <c r="K253" s="117"/>
      <c r="L253" s="119"/>
      <c r="M253" s="120"/>
      <c r="N253" s="121"/>
      <c r="O253" s="121"/>
    </row>
    <row r="254" spans="1:15" ht="14.25" customHeight="1">
      <c r="A254" s="114"/>
      <c r="B254" s="163"/>
      <c r="C254" s="163"/>
      <c r="D254" s="114"/>
      <c r="E254" s="114"/>
      <c r="F254" s="217"/>
      <c r="G254" s="163"/>
      <c r="H254" s="163"/>
      <c r="I254" s="163"/>
      <c r="J254" s="165"/>
      <c r="K254" s="117"/>
      <c r="L254" s="119"/>
      <c r="M254" s="120"/>
      <c r="N254" s="121"/>
      <c r="O254" s="121"/>
    </row>
    <row r="255" spans="1:15" ht="14.25" customHeight="1">
      <c r="A255" s="114"/>
      <c r="B255" s="163"/>
      <c r="C255" s="163"/>
      <c r="D255" s="114"/>
      <c r="E255" s="114"/>
      <c r="F255" s="217"/>
      <c r="G255" s="163"/>
      <c r="H255" s="163"/>
      <c r="I255" s="163"/>
      <c r="J255" s="165"/>
      <c r="K255" s="117"/>
      <c r="L255" s="119"/>
      <c r="M255" s="120"/>
      <c r="N255" s="121"/>
      <c r="O255" s="121"/>
    </row>
    <row r="256" spans="1:15" ht="14.25" customHeight="1">
      <c r="A256" s="114"/>
      <c r="B256" s="163"/>
      <c r="C256" s="163"/>
      <c r="D256" s="114"/>
      <c r="E256" s="114"/>
      <c r="F256" s="217"/>
      <c r="G256" s="163"/>
      <c r="H256" s="163"/>
      <c r="I256" s="163"/>
      <c r="J256" s="165"/>
      <c r="K256" s="117"/>
      <c r="L256" s="119"/>
      <c r="M256" s="120"/>
      <c r="N256" s="121"/>
      <c r="O256" s="121"/>
    </row>
    <row r="257" spans="1:15" ht="14.25" customHeight="1">
      <c r="A257" s="114"/>
      <c r="B257" s="163"/>
      <c r="C257" s="163"/>
      <c r="D257" s="114"/>
      <c r="E257" s="114"/>
      <c r="F257" s="217"/>
      <c r="G257" s="163"/>
      <c r="H257" s="163"/>
      <c r="I257" s="163"/>
      <c r="J257" s="165"/>
      <c r="K257" s="117"/>
      <c r="L257" s="119"/>
      <c r="M257" s="120"/>
      <c r="N257" s="121"/>
      <c r="O257" s="121"/>
    </row>
    <row r="258" spans="1:15" ht="14.25" customHeight="1">
      <c r="A258" s="114"/>
      <c r="B258" s="163"/>
      <c r="C258" s="163"/>
      <c r="D258" s="114"/>
      <c r="E258" s="114"/>
      <c r="F258" s="217"/>
      <c r="G258" s="163"/>
      <c r="H258" s="163"/>
      <c r="I258" s="163"/>
      <c r="J258" s="165"/>
      <c r="K258" s="117"/>
      <c r="L258" s="119"/>
      <c r="M258" s="120"/>
      <c r="N258" s="121"/>
      <c r="O258" s="121"/>
    </row>
    <row r="259" spans="1:15" ht="14.25" customHeight="1">
      <c r="A259" s="114"/>
      <c r="B259" s="163"/>
      <c r="C259" s="163"/>
      <c r="D259" s="114"/>
      <c r="E259" s="114"/>
      <c r="F259" s="221"/>
      <c r="G259" s="163"/>
      <c r="H259" s="163"/>
      <c r="I259" s="163"/>
      <c r="J259" s="165"/>
      <c r="K259" s="117"/>
      <c r="L259" s="119"/>
      <c r="M259" s="120"/>
      <c r="N259" s="121"/>
      <c r="O259" s="121"/>
    </row>
    <row r="260" spans="1:15" ht="14.25" customHeight="1">
      <c r="A260" s="114"/>
      <c r="B260" s="163"/>
      <c r="C260" s="163"/>
      <c r="D260" s="114"/>
      <c r="E260" s="114"/>
      <c r="F260" s="217"/>
      <c r="G260" s="163"/>
      <c r="H260" s="163"/>
      <c r="I260" s="163"/>
      <c r="J260" s="165"/>
      <c r="K260" s="117"/>
      <c r="L260" s="119"/>
      <c r="M260" s="120"/>
      <c r="N260" s="121"/>
      <c r="O260" s="121"/>
    </row>
    <row r="261" spans="1:15" ht="14.25" customHeight="1">
      <c r="A261" s="114"/>
      <c r="B261" s="163"/>
      <c r="C261" s="163"/>
      <c r="D261" s="114"/>
      <c r="E261" s="114"/>
      <c r="F261" s="217"/>
      <c r="G261" s="163"/>
      <c r="H261" s="163"/>
      <c r="I261" s="163"/>
      <c r="J261" s="165"/>
      <c r="K261" s="117"/>
      <c r="L261" s="119"/>
      <c r="M261" s="120"/>
      <c r="N261" s="121"/>
      <c r="O261" s="121"/>
    </row>
    <row r="262" spans="1:15" ht="14.25" customHeight="1">
      <c r="A262" s="114"/>
      <c r="B262" s="163"/>
      <c r="C262" s="163"/>
      <c r="D262" s="114"/>
      <c r="E262" s="114"/>
      <c r="F262" s="217"/>
      <c r="G262" s="163"/>
      <c r="H262" s="163"/>
      <c r="I262" s="163"/>
      <c r="J262" s="165"/>
      <c r="K262" s="117"/>
      <c r="L262" s="119"/>
      <c r="M262" s="120"/>
      <c r="N262" s="121"/>
      <c r="O262" s="121"/>
    </row>
    <row r="263" spans="1:15" ht="14.25" customHeight="1">
      <c r="A263" s="114"/>
      <c r="B263" s="163"/>
      <c r="C263" s="163"/>
      <c r="D263" s="114"/>
      <c r="E263" s="114"/>
      <c r="F263" s="217"/>
      <c r="G263" s="163"/>
      <c r="H263" s="163"/>
      <c r="I263" s="163"/>
      <c r="J263" s="165"/>
      <c r="K263" s="117"/>
      <c r="L263" s="119"/>
      <c r="M263" s="120"/>
      <c r="N263" s="121"/>
      <c r="O263" s="121"/>
    </row>
    <row r="264" spans="1:15" ht="14.25" customHeight="1">
      <c r="A264" s="114"/>
      <c r="B264" s="163"/>
      <c r="C264" s="163"/>
      <c r="D264" s="114"/>
      <c r="E264" s="114"/>
      <c r="F264" s="217"/>
      <c r="G264" s="163"/>
      <c r="H264" s="163"/>
      <c r="I264" s="163"/>
      <c r="J264" s="165"/>
      <c r="K264" s="117"/>
      <c r="L264" s="119"/>
      <c r="M264" s="120"/>
      <c r="N264" s="121"/>
      <c r="O264" s="121"/>
    </row>
    <row r="265" spans="1:15" ht="14.25" customHeight="1">
      <c r="A265" s="114"/>
      <c r="B265" s="163"/>
      <c r="C265" s="163"/>
      <c r="D265" s="114"/>
      <c r="E265" s="114"/>
      <c r="F265" s="217"/>
      <c r="G265" s="163"/>
      <c r="H265" s="163"/>
      <c r="I265" s="163"/>
      <c r="J265" s="165"/>
      <c r="K265" s="117"/>
      <c r="L265" s="119"/>
      <c r="M265" s="120"/>
      <c r="N265" s="121"/>
      <c r="O265" s="121"/>
    </row>
    <row r="266" spans="1:15" ht="14.25" customHeight="1">
      <c r="A266" s="114"/>
      <c r="B266" s="163"/>
      <c r="C266" s="163"/>
      <c r="D266" s="114"/>
      <c r="E266" s="114"/>
      <c r="F266" s="217"/>
      <c r="G266" s="163"/>
      <c r="H266" s="163"/>
      <c r="I266" s="163"/>
      <c r="J266" s="165"/>
      <c r="K266" s="117"/>
      <c r="L266" s="119"/>
      <c r="M266" s="120"/>
      <c r="N266" s="121"/>
      <c r="O266" s="121"/>
    </row>
    <row r="267" spans="1:15" ht="14.25" customHeight="1">
      <c r="A267" s="114"/>
      <c r="B267" s="173"/>
      <c r="C267" s="163"/>
      <c r="D267" s="114"/>
      <c r="E267" s="114"/>
      <c r="F267" s="217"/>
      <c r="G267" s="163"/>
      <c r="H267" s="163"/>
      <c r="I267" s="163"/>
      <c r="J267" s="165"/>
      <c r="K267" s="117"/>
      <c r="L267" s="119"/>
      <c r="M267" s="120"/>
      <c r="N267" s="121"/>
      <c r="O267" s="121"/>
    </row>
    <row r="268" spans="1:15" ht="14.25" customHeight="1">
      <c r="A268" s="114"/>
      <c r="B268" s="163"/>
      <c r="C268" s="163"/>
      <c r="D268" s="114"/>
      <c r="E268" s="114"/>
      <c r="F268" s="221"/>
      <c r="G268" s="163"/>
      <c r="H268" s="163"/>
      <c r="I268" s="163"/>
      <c r="J268" s="165"/>
      <c r="K268" s="117"/>
      <c r="L268" s="119"/>
      <c r="M268" s="120"/>
      <c r="N268" s="121"/>
      <c r="O268" s="121"/>
    </row>
    <row r="269" spans="1:15" ht="14.25" customHeight="1">
      <c r="A269" s="114"/>
      <c r="B269" s="163"/>
      <c r="C269" s="163"/>
      <c r="D269" s="114"/>
      <c r="E269" s="114"/>
      <c r="F269" s="217"/>
      <c r="G269" s="163"/>
      <c r="H269" s="163"/>
      <c r="I269" s="163"/>
      <c r="J269" s="165"/>
      <c r="K269" s="117"/>
      <c r="L269" s="119"/>
      <c r="M269" s="120"/>
      <c r="N269" s="121"/>
      <c r="O269" s="121"/>
    </row>
    <row r="270" spans="1:15" ht="14.25" customHeight="1">
      <c r="A270" s="114"/>
      <c r="B270" s="163"/>
      <c r="C270" s="163"/>
      <c r="D270" s="114"/>
      <c r="E270" s="114"/>
      <c r="F270" s="217"/>
      <c r="G270" s="163"/>
      <c r="H270" s="163"/>
      <c r="I270" s="163"/>
      <c r="J270" s="165"/>
      <c r="K270" s="117"/>
      <c r="L270" s="119"/>
      <c r="M270" s="120"/>
      <c r="N270" s="121"/>
      <c r="O270" s="121"/>
    </row>
    <row r="271" spans="1:15" ht="14.25" customHeight="1">
      <c r="A271" s="114"/>
      <c r="B271" s="163"/>
      <c r="C271" s="163"/>
      <c r="D271" s="114"/>
      <c r="E271" s="114"/>
      <c r="F271" s="217"/>
      <c r="G271" s="163"/>
      <c r="H271" s="163"/>
      <c r="I271" s="163"/>
      <c r="J271" s="165"/>
      <c r="K271" s="117"/>
      <c r="L271" s="119"/>
      <c r="M271" s="120"/>
      <c r="N271" s="121"/>
      <c r="O271" s="121"/>
    </row>
    <row r="272" spans="1:15" ht="14.25" customHeight="1">
      <c r="A272" s="114"/>
      <c r="B272" s="163"/>
      <c r="C272" s="163"/>
      <c r="D272" s="114"/>
      <c r="E272" s="114"/>
      <c r="F272" s="217"/>
      <c r="G272" s="163"/>
      <c r="H272" s="163"/>
      <c r="I272" s="163"/>
      <c r="J272" s="165"/>
      <c r="K272" s="117"/>
      <c r="L272" s="119"/>
      <c r="M272" s="120"/>
      <c r="N272" s="121"/>
      <c r="O272" s="121"/>
    </row>
    <row r="273" spans="1:15" ht="14.25" customHeight="1">
      <c r="A273" s="114"/>
      <c r="B273" s="163"/>
      <c r="C273" s="163"/>
      <c r="D273" s="114"/>
      <c r="E273" s="114"/>
      <c r="F273" s="221"/>
      <c r="G273" s="163"/>
      <c r="H273" s="163"/>
      <c r="I273" s="163"/>
      <c r="J273" s="165"/>
      <c r="K273" s="117"/>
      <c r="L273" s="119"/>
      <c r="M273" s="120"/>
      <c r="N273" s="121"/>
      <c r="O273" s="121"/>
    </row>
    <row r="274" spans="1:15" ht="14.25" customHeight="1">
      <c r="A274" s="114"/>
      <c r="B274" s="163"/>
      <c r="C274" s="163"/>
      <c r="D274" s="114"/>
      <c r="E274" s="114"/>
      <c r="F274" s="217"/>
      <c r="G274" s="163"/>
      <c r="H274" s="163"/>
      <c r="I274" s="163"/>
      <c r="J274" s="165"/>
      <c r="K274" s="117"/>
      <c r="L274" s="119"/>
      <c r="M274" s="120"/>
      <c r="N274" s="121"/>
      <c r="O274" s="121"/>
    </row>
    <row r="275" spans="1:15" ht="14.25" customHeight="1">
      <c r="A275" s="114"/>
      <c r="B275" s="163"/>
      <c r="C275" s="163"/>
      <c r="D275" s="114"/>
      <c r="E275" s="114"/>
      <c r="F275" s="217"/>
      <c r="G275" s="163"/>
      <c r="H275" s="163"/>
      <c r="I275" s="163"/>
      <c r="J275" s="165"/>
      <c r="K275" s="117"/>
      <c r="L275" s="119"/>
      <c r="M275" s="120"/>
      <c r="N275" s="121"/>
      <c r="O275" s="121"/>
    </row>
    <row r="276" spans="1:15" ht="14.25" customHeight="1">
      <c r="A276" s="114"/>
      <c r="B276" s="163"/>
      <c r="C276" s="163"/>
      <c r="D276" s="114"/>
      <c r="E276" s="114"/>
      <c r="F276" s="217"/>
      <c r="G276" s="163"/>
      <c r="H276" s="163"/>
      <c r="I276" s="163"/>
      <c r="J276" s="165"/>
      <c r="K276" s="117"/>
      <c r="L276" s="119"/>
      <c r="M276" s="120"/>
      <c r="N276" s="121"/>
      <c r="O276" s="121"/>
    </row>
    <row r="277" spans="1:15" ht="14.25" customHeight="1">
      <c r="A277" s="114"/>
      <c r="B277" s="163"/>
      <c r="C277" s="163"/>
      <c r="D277" s="114"/>
      <c r="E277" s="114"/>
      <c r="F277" s="217"/>
      <c r="G277" s="163"/>
      <c r="H277" s="163"/>
      <c r="I277" s="163"/>
      <c r="J277" s="165"/>
      <c r="K277" s="117"/>
      <c r="L277" s="119"/>
      <c r="M277" s="120"/>
      <c r="N277" s="121"/>
      <c r="O277" s="121"/>
    </row>
    <row r="278" spans="1:15" ht="14.25" customHeight="1">
      <c r="A278" s="114"/>
      <c r="B278" s="163"/>
      <c r="C278" s="163"/>
      <c r="D278" s="114"/>
      <c r="E278" s="114"/>
      <c r="F278" s="221"/>
      <c r="G278" s="163"/>
      <c r="H278" s="163"/>
      <c r="I278" s="163"/>
      <c r="J278" s="165"/>
      <c r="K278" s="117"/>
      <c r="L278" s="119"/>
      <c r="M278" s="120"/>
      <c r="N278" s="121"/>
      <c r="O278" s="121"/>
    </row>
    <row r="279" spans="1:15" ht="14.25" customHeight="1">
      <c r="A279" s="114"/>
      <c r="B279" s="163"/>
      <c r="C279" s="163"/>
      <c r="D279" s="114"/>
      <c r="E279" s="114"/>
      <c r="F279" s="221"/>
      <c r="G279" s="163"/>
      <c r="H279" s="163"/>
      <c r="I279" s="163"/>
      <c r="J279" s="165"/>
      <c r="K279" s="117"/>
      <c r="L279" s="119"/>
      <c r="M279" s="120"/>
      <c r="N279" s="121"/>
      <c r="O279" s="121"/>
    </row>
    <row r="280" spans="1:15" ht="14.25" customHeight="1">
      <c r="A280" s="114"/>
      <c r="B280" s="163"/>
      <c r="C280" s="163"/>
      <c r="D280" s="114"/>
      <c r="E280" s="114"/>
      <c r="F280" s="221"/>
      <c r="G280" s="163"/>
      <c r="H280" s="163"/>
      <c r="I280" s="163"/>
      <c r="J280" s="165"/>
      <c r="K280" s="117"/>
      <c r="L280" s="119"/>
      <c r="M280" s="120"/>
      <c r="N280" s="121"/>
      <c r="O280" s="121"/>
    </row>
    <row r="281" spans="1:15" ht="14.25" customHeight="1">
      <c r="A281" s="114"/>
      <c r="B281" s="163"/>
      <c r="C281" s="163"/>
      <c r="D281" s="114"/>
      <c r="E281" s="114"/>
      <c r="F281" s="221"/>
      <c r="G281" s="163"/>
      <c r="H281" s="163"/>
      <c r="I281" s="163"/>
      <c r="J281" s="165"/>
      <c r="K281" s="117"/>
      <c r="L281" s="119"/>
      <c r="M281" s="120"/>
      <c r="N281" s="121"/>
      <c r="O281" s="121"/>
    </row>
    <row r="282" spans="1:15" ht="14.25" customHeight="1">
      <c r="A282" s="114"/>
      <c r="B282" s="163"/>
      <c r="C282" s="163"/>
      <c r="D282" s="114"/>
      <c r="E282" s="114"/>
      <c r="F282" s="217"/>
      <c r="G282" s="163"/>
      <c r="H282" s="115"/>
      <c r="I282" s="163"/>
      <c r="J282" s="119"/>
      <c r="K282" s="115"/>
      <c r="L282" s="114"/>
      <c r="M282" s="120"/>
      <c r="N282" s="121"/>
      <c r="O282" s="121"/>
    </row>
    <row r="283" spans="1:15" ht="14.25" customHeight="1">
      <c r="A283" s="114"/>
      <c r="B283" s="163"/>
      <c r="C283" s="163"/>
      <c r="D283" s="114"/>
      <c r="E283" s="114"/>
      <c r="F283" s="217"/>
      <c r="G283" s="163"/>
      <c r="H283" s="114"/>
      <c r="I283" s="163"/>
      <c r="J283" s="165"/>
      <c r="K283" s="222"/>
      <c r="L283" s="163"/>
      <c r="M283" s="120"/>
      <c r="N283" s="121"/>
      <c r="O283" s="121"/>
    </row>
    <row r="284" spans="1:15" ht="14.25" customHeight="1">
      <c r="A284" s="114"/>
      <c r="B284" s="163"/>
      <c r="C284" s="163"/>
      <c r="D284" s="114"/>
      <c r="E284" s="114"/>
      <c r="F284" s="217"/>
      <c r="G284" s="163"/>
      <c r="H284" s="114"/>
      <c r="I284" s="163"/>
      <c r="J284" s="165"/>
      <c r="K284" s="222"/>
      <c r="L284" s="163"/>
      <c r="M284" s="120"/>
      <c r="N284" s="121"/>
      <c r="O284" s="121"/>
    </row>
    <row r="285" spans="1:15" ht="14.25" customHeight="1">
      <c r="A285" s="114"/>
      <c r="B285" s="163"/>
      <c r="C285" s="163"/>
      <c r="D285" s="114"/>
      <c r="E285" s="114"/>
      <c r="F285" s="217"/>
      <c r="G285" s="163"/>
      <c r="H285" s="114"/>
      <c r="I285" s="163"/>
      <c r="J285" s="165"/>
      <c r="K285" s="222"/>
      <c r="L285" s="163"/>
      <c r="M285" s="120"/>
      <c r="N285" s="121"/>
      <c r="O285" s="121"/>
    </row>
    <row r="286" spans="1:15" ht="14.25" customHeight="1">
      <c r="A286" s="114"/>
      <c r="B286" s="163"/>
      <c r="C286" s="163"/>
      <c r="D286" s="114"/>
      <c r="E286" s="114"/>
      <c r="F286" s="217"/>
      <c r="G286" s="163"/>
      <c r="H286" s="163"/>
      <c r="I286" s="163"/>
      <c r="J286" s="165"/>
      <c r="K286" s="222"/>
      <c r="L286" s="163"/>
      <c r="M286" s="120"/>
      <c r="N286" s="121"/>
      <c r="O286" s="121"/>
    </row>
    <row r="287" spans="1:15" ht="14.25" customHeight="1">
      <c r="A287" s="114"/>
      <c r="B287" s="163"/>
      <c r="C287" s="163"/>
      <c r="D287" s="114"/>
      <c r="E287" s="114"/>
      <c r="F287" s="221"/>
      <c r="G287" s="163"/>
      <c r="H287" s="163"/>
      <c r="I287" s="163"/>
      <c r="J287" s="176"/>
      <c r="K287" s="222"/>
      <c r="L287" s="163"/>
      <c r="M287" s="120"/>
      <c r="N287" s="121"/>
      <c r="O287" s="121"/>
    </row>
    <row r="288" spans="1:15" ht="14.25" customHeight="1">
      <c r="A288" s="114"/>
      <c r="B288" s="163"/>
      <c r="C288" s="163"/>
      <c r="D288" s="114"/>
      <c r="E288" s="114"/>
      <c r="F288" s="217"/>
      <c r="G288" s="163"/>
      <c r="H288" s="163"/>
      <c r="I288" s="163"/>
      <c r="J288" s="176"/>
      <c r="K288" s="222"/>
      <c r="L288" s="163"/>
      <c r="M288" s="120"/>
      <c r="N288" s="121"/>
      <c r="O288" s="121"/>
    </row>
    <row r="289" spans="1:15" ht="14.25" customHeight="1">
      <c r="A289" s="114"/>
      <c r="B289" s="163"/>
      <c r="C289" s="163"/>
      <c r="D289" s="114"/>
      <c r="E289" s="114"/>
      <c r="F289" s="217"/>
      <c r="G289" s="163"/>
      <c r="H289" s="163"/>
      <c r="I289" s="163"/>
      <c r="J289" s="119"/>
      <c r="K289" s="222"/>
      <c r="L289" s="163"/>
      <c r="M289" s="120"/>
      <c r="N289" s="121"/>
      <c r="O289" s="121"/>
    </row>
    <row r="290" spans="1:15" ht="14.25" customHeight="1">
      <c r="A290" s="114"/>
      <c r="B290" s="163"/>
      <c r="C290" s="163"/>
      <c r="D290" s="114"/>
      <c r="E290" s="114"/>
      <c r="F290" s="217"/>
      <c r="G290" s="163"/>
      <c r="H290" s="163"/>
      <c r="I290" s="163"/>
      <c r="J290" s="176"/>
      <c r="K290" s="222"/>
      <c r="L290" s="163"/>
      <c r="M290" s="120"/>
      <c r="N290" s="121"/>
      <c r="O290" s="121"/>
    </row>
    <row r="291" spans="1:15" ht="14.25" customHeight="1">
      <c r="A291" s="114"/>
      <c r="B291" s="163"/>
      <c r="C291" s="163"/>
      <c r="D291" s="114"/>
      <c r="E291" s="114"/>
      <c r="F291" s="217"/>
      <c r="G291" s="163"/>
      <c r="H291" s="163"/>
      <c r="I291" s="163"/>
      <c r="J291" s="176"/>
      <c r="K291" s="222"/>
      <c r="L291" s="163"/>
      <c r="M291" s="120"/>
      <c r="N291" s="121"/>
      <c r="O291" s="121"/>
    </row>
    <row r="292" spans="1:15" ht="14.25" customHeight="1">
      <c r="A292" s="114"/>
      <c r="B292" s="163"/>
      <c r="C292" s="163"/>
      <c r="D292" s="114"/>
      <c r="E292" s="114"/>
      <c r="F292" s="217"/>
      <c r="G292" s="163"/>
      <c r="H292" s="163"/>
      <c r="I292" s="163"/>
      <c r="J292" s="119"/>
      <c r="K292" s="222"/>
      <c r="L292" s="163"/>
      <c r="M292" s="120"/>
      <c r="N292" s="121"/>
      <c r="O292" s="121"/>
    </row>
    <row r="293" spans="1:15" ht="14.25" customHeight="1">
      <c r="A293" s="114"/>
      <c r="B293" s="163"/>
      <c r="C293" s="163"/>
      <c r="D293" s="114"/>
      <c r="E293" s="114"/>
      <c r="F293" s="217"/>
      <c r="G293" s="163"/>
      <c r="H293" s="163"/>
      <c r="I293" s="163"/>
      <c r="J293" s="176"/>
      <c r="K293" s="222"/>
      <c r="L293" s="163"/>
      <c r="M293" s="120"/>
      <c r="N293" s="121"/>
      <c r="O293" s="121"/>
    </row>
    <row r="294" spans="1:15" ht="14.25" customHeight="1">
      <c r="B294" s="121"/>
      <c r="C294" s="121"/>
      <c r="E294" s="121"/>
      <c r="F294" s="127"/>
      <c r="H294" s="121"/>
      <c r="J294" s="121"/>
      <c r="K294" s="214"/>
      <c r="L294" s="121"/>
      <c r="M294" s="126"/>
      <c r="N294" s="121"/>
      <c r="O294" s="121"/>
    </row>
    <row r="295" spans="1:15" ht="14.25" customHeight="1">
      <c r="B295" s="121"/>
      <c r="C295" s="121"/>
      <c r="E295" s="121"/>
      <c r="F295" s="127"/>
      <c r="H295" s="121"/>
      <c r="J295" s="121"/>
      <c r="K295" s="214"/>
      <c r="L295" s="121"/>
      <c r="M295" s="126"/>
      <c r="N295" s="121"/>
      <c r="O295" s="121"/>
    </row>
    <row r="296" spans="1:15" ht="14.25" customHeight="1">
      <c r="B296" s="121"/>
      <c r="C296" s="121"/>
      <c r="E296" s="121"/>
      <c r="F296" s="127"/>
      <c r="H296" s="121"/>
      <c r="J296" s="121"/>
      <c r="K296" s="214"/>
      <c r="L296" s="121"/>
      <c r="M296" s="126"/>
      <c r="N296" s="121"/>
      <c r="O296" s="121"/>
    </row>
    <row r="297" spans="1:15" ht="14.25" customHeight="1">
      <c r="B297" s="121"/>
      <c r="C297" s="121"/>
      <c r="E297" s="121"/>
      <c r="F297" s="127"/>
      <c r="H297" s="121"/>
      <c r="J297" s="121"/>
      <c r="K297" s="214"/>
      <c r="L297" s="121"/>
      <c r="M297" s="126"/>
      <c r="N297" s="121"/>
      <c r="O297" s="121"/>
    </row>
    <row r="298" spans="1:15" ht="14.25" customHeight="1">
      <c r="B298" s="121"/>
      <c r="C298" s="121"/>
      <c r="E298" s="121"/>
      <c r="F298" s="127"/>
      <c r="H298" s="121"/>
      <c r="J298" s="121"/>
      <c r="K298" s="214"/>
      <c r="L298" s="121"/>
      <c r="M298" s="126"/>
      <c r="N298" s="121"/>
      <c r="O298" s="121"/>
    </row>
    <row r="299" spans="1:15" ht="14.25" customHeight="1">
      <c r="B299" s="121"/>
      <c r="C299" s="121"/>
      <c r="E299" s="121"/>
      <c r="F299" s="127"/>
      <c r="H299" s="121"/>
      <c r="J299" s="121"/>
      <c r="K299" s="214"/>
      <c r="L299" s="121"/>
      <c r="M299" s="126"/>
      <c r="N299" s="121"/>
      <c r="O299" s="121"/>
    </row>
    <row r="300" spans="1:15" ht="14.25" customHeight="1">
      <c r="B300" s="121"/>
      <c r="C300" s="121"/>
      <c r="E300" s="121"/>
      <c r="F300" s="127"/>
      <c r="H300" s="121"/>
      <c r="J300" s="121"/>
      <c r="K300" s="214"/>
      <c r="L300" s="121"/>
      <c r="M300" s="126"/>
      <c r="N300" s="121"/>
      <c r="O300" s="121"/>
    </row>
    <row r="301" spans="1:15" ht="14.25" customHeight="1">
      <c r="B301" s="121"/>
      <c r="C301" s="121"/>
      <c r="E301" s="121"/>
      <c r="F301" s="127"/>
      <c r="H301" s="121"/>
      <c r="J301" s="121"/>
      <c r="K301" s="214"/>
      <c r="L301" s="121"/>
      <c r="M301" s="126"/>
      <c r="N301" s="121"/>
      <c r="O301" s="121"/>
    </row>
    <row r="302" spans="1:15" ht="14.25" customHeight="1">
      <c r="B302" s="121"/>
      <c r="C302" s="121"/>
      <c r="E302" s="121"/>
      <c r="F302" s="127"/>
      <c r="H302" s="121"/>
      <c r="J302" s="121"/>
      <c r="K302" s="214"/>
      <c r="L302" s="121"/>
      <c r="M302" s="126"/>
      <c r="N302" s="121"/>
      <c r="O302" s="121"/>
    </row>
    <row r="303" spans="1:15" ht="14.25" customHeight="1">
      <c r="B303" s="121"/>
      <c r="C303" s="121"/>
      <c r="E303" s="121"/>
      <c r="F303" s="127"/>
      <c r="H303" s="121"/>
      <c r="J303" s="121"/>
      <c r="K303" s="214"/>
      <c r="L303" s="121"/>
      <c r="M303" s="126"/>
      <c r="N303" s="121"/>
      <c r="O303" s="121"/>
    </row>
    <row r="304" spans="1:15" ht="14.25" customHeight="1">
      <c r="B304" s="121"/>
      <c r="C304" s="121"/>
      <c r="E304" s="121"/>
      <c r="F304" s="127"/>
      <c r="H304" s="121"/>
      <c r="J304" s="121"/>
      <c r="K304" s="214"/>
      <c r="L304" s="121"/>
      <c r="M304" s="126"/>
      <c r="N304" s="121"/>
      <c r="O304" s="121"/>
    </row>
    <row r="305" spans="2:15" ht="14.25" customHeight="1">
      <c r="B305" s="121"/>
      <c r="C305" s="121"/>
      <c r="E305" s="121"/>
      <c r="F305" s="127"/>
      <c r="H305" s="121"/>
      <c r="J305" s="121"/>
      <c r="K305" s="214"/>
      <c r="L305" s="121"/>
      <c r="M305" s="126"/>
      <c r="N305" s="121"/>
      <c r="O305" s="121"/>
    </row>
    <row r="306" spans="2:15" ht="14.25" customHeight="1">
      <c r="B306" s="121"/>
      <c r="C306" s="121"/>
      <c r="E306" s="121"/>
      <c r="F306" s="127"/>
      <c r="H306" s="121"/>
      <c r="J306" s="121"/>
      <c r="K306" s="214"/>
      <c r="L306" s="121"/>
      <c r="M306" s="126"/>
      <c r="N306" s="121"/>
      <c r="O306" s="121"/>
    </row>
    <row r="307" spans="2:15" ht="14.25" customHeight="1">
      <c r="B307" s="121"/>
      <c r="C307" s="121"/>
      <c r="E307" s="121"/>
      <c r="F307" s="127"/>
      <c r="H307" s="121"/>
      <c r="J307" s="121"/>
      <c r="K307" s="214"/>
      <c r="L307" s="121"/>
      <c r="M307" s="126"/>
      <c r="N307" s="121"/>
      <c r="O307" s="121"/>
    </row>
    <row r="308" spans="2:15" ht="14.25" customHeight="1">
      <c r="B308" s="121"/>
      <c r="C308" s="121"/>
      <c r="E308" s="121"/>
      <c r="F308" s="127"/>
      <c r="H308" s="121"/>
      <c r="J308" s="121"/>
      <c r="K308" s="214"/>
      <c r="L308" s="121"/>
      <c r="M308" s="126"/>
      <c r="N308" s="121"/>
      <c r="O308" s="121"/>
    </row>
    <row r="309" spans="2:15" ht="14.25" customHeight="1">
      <c r="B309" s="121"/>
      <c r="C309" s="121"/>
      <c r="E309" s="121"/>
      <c r="F309" s="127"/>
      <c r="H309" s="121"/>
      <c r="J309" s="121"/>
      <c r="K309" s="214"/>
      <c r="L309" s="121"/>
      <c r="M309" s="126"/>
      <c r="N309" s="121"/>
      <c r="O309" s="121"/>
    </row>
    <row r="310" spans="2:15" ht="14.25" customHeight="1">
      <c r="B310" s="121"/>
      <c r="C310" s="121"/>
      <c r="E310" s="121"/>
      <c r="F310" s="127"/>
      <c r="H310" s="121"/>
      <c r="J310" s="121"/>
      <c r="K310" s="214"/>
      <c r="L310" s="121"/>
      <c r="M310" s="126"/>
      <c r="N310" s="121"/>
      <c r="O310" s="121"/>
    </row>
    <row r="311" spans="2:15" ht="14.25" customHeight="1">
      <c r="B311" s="121"/>
      <c r="C311" s="121"/>
      <c r="E311" s="121"/>
      <c r="F311" s="127"/>
      <c r="H311" s="121"/>
      <c r="J311" s="121"/>
      <c r="K311" s="214"/>
      <c r="L311" s="121"/>
      <c r="M311" s="126"/>
      <c r="N311" s="121"/>
      <c r="O311" s="121"/>
    </row>
    <row r="312" spans="2:15" ht="14.25" customHeight="1">
      <c r="B312" s="121"/>
      <c r="C312" s="121"/>
      <c r="E312" s="121"/>
      <c r="F312" s="127"/>
      <c r="H312" s="121"/>
      <c r="J312" s="121"/>
      <c r="K312" s="214"/>
      <c r="L312" s="121"/>
      <c r="M312" s="126"/>
      <c r="N312" s="121"/>
      <c r="O312" s="121"/>
    </row>
    <row r="313" spans="2:15" ht="14.25" customHeight="1">
      <c r="B313" s="121"/>
      <c r="C313" s="121"/>
      <c r="E313" s="121"/>
      <c r="F313" s="127"/>
      <c r="H313" s="121"/>
      <c r="J313" s="121"/>
      <c r="K313" s="214"/>
      <c r="L313" s="121"/>
      <c r="M313" s="126"/>
      <c r="N313" s="121"/>
      <c r="O313" s="121"/>
    </row>
    <row r="314" spans="2:15" ht="14.25" customHeight="1">
      <c r="B314" s="121"/>
      <c r="C314" s="121"/>
      <c r="E314" s="121"/>
      <c r="F314" s="127"/>
      <c r="H314" s="121"/>
      <c r="J314" s="121"/>
      <c r="K314" s="214"/>
      <c r="L314" s="121"/>
      <c r="M314" s="126"/>
      <c r="N314" s="121"/>
      <c r="O314" s="121"/>
    </row>
    <row r="315" spans="2:15" ht="14.25" customHeight="1">
      <c r="B315" s="121"/>
      <c r="C315" s="121"/>
      <c r="E315" s="121"/>
      <c r="F315" s="127"/>
      <c r="H315" s="121"/>
      <c r="J315" s="121"/>
      <c r="K315" s="214"/>
      <c r="L315" s="121"/>
      <c r="M315" s="126"/>
      <c r="N315" s="121"/>
      <c r="O315" s="121"/>
    </row>
    <row r="316" spans="2:15" ht="14.25" customHeight="1">
      <c r="B316" s="121"/>
      <c r="C316" s="121"/>
      <c r="E316" s="121"/>
      <c r="F316" s="127"/>
      <c r="H316" s="121"/>
      <c r="J316" s="121"/>
      <c r="K316" s="214"/>
      <c r="L316" s="121"/>
      <c r="M316" s="126"/>
      <c r="N316" s="121"/>
      <c r="O316" s="121"/>
    </row>
    <row r="317" spans="2:15" ht="14.25" customHeight="1">
      <c r="B317" s="121"/>
      <c r="C317" s="121"/>
      <c r="E317" s="121"/>
      <c r="F317" s="127"/>
      <c r="H317" s="121"/>
      <c r="J317" s="121"/>
      <c r="K317" s="214"/>
      <c r="L317" s="121"/>
      <c r="M317" s="126"/>
      <c r="N317" s="121"/>
      <c r="O317" s="121"/>
    </row>
    <row r="318" spans="2:15" ht="14.25" customHeight="1">
      <c r="B318" s="121"/>
      <c r="C318" s="121"/>
      <c r="E318" s="121"/>
      <c r="F318" s="127"/>
      <c r="H318" s="121"/>
      <c r="J318" s="121"/>
      <c r="K318" s="214"/>
      <c r="L318" s="121"/>
      <c r="M318" s="126"/>
      <c r="N318" s="121"/>
      <c r="O318" s="121"/>
    </row>
    <row r="319" spans="2:15" ht="14.25" customHeight="1">
      <c r="B319" s="121"/>
      <c r="C319" s="121"/>
      <c r="E319" s="121"/>
      <c r="F319" s="127"/>
      <c r="H319" s="121"/>
      <c r="J319" s="121"/>
      <c r="K319" s="214"/>
      <c r="L319" s="121"/>
      <c r="M319" s="126"/>
      <c r="N319" s="121"/>
      <c r="O319" s="121"/>
    </row>
    <row r="320" spans="2:15" ht="14.25" customHeight="1">
      <c r="B320" s="121"/>
      <c r="C320" s="121"/>
      <c r="E320" s="121"/>
      <c r="F320" s="127"/>
      <c r="H320" s="121"/>
      <c r="J320" s="121"/>
      <c r="K320" s="214"/>
      <c r="L320" s="121"/>
      <c r="M320" s="126"/>
      <c r="N320" s="121"/>
      <c r="O320" s="121"/>
    </row>
    <row r="321" spans="2:15" ht="14.25" customHeight="1">
      <c r="B321" s="121"/>
      <c r="C321" s="121"/>
      <c r="E321" s="121"/>
      <c r="F321" s="127"/>
      <c r="H321" s="121"/>
      <c r="J321" s="121"/>
      <c r="K321" s="214"/>
      <c r="L321" s="121"/>
      <c r="M321" s="126"/>
      <c r="N321" s="121"/>
      <c r="O321" s="121"/>
    </row>
    <row r="322" spans="2:15" ht="14.25" customHeight="1">
      <c r="B322" s="121"/>
      <c r="C322" s="121"/>
      <c r="E322" s="121"/>
      <c r="F322" s="127"/>
      <c r="H322" s="121"/>
      <c r="J322" s="121"/>
      <c r="K322" s="214"/>
      <c r="L322" s="121"/>
      <c r="M322" s="126"/>
      <c r="N322" s="121"/>
      <c r="O322" s="121"/>
    </row>
    <row r="323" spans="2:15" ht="14.25" customHeight="1">
      <c r="B323" s="121"/>
      <c r="C323" s="121"/>
      <c r="E323" s="121"/>
      <c r="F323" s="127"/>
      <c r="H323" s="121"/>
      <c r="J323" s="121"/>
      <c r="K323" s="214"/>
      <c r="L323" s="121"/>
      <c r="M323" s="126"/>
      <c r="N323" s="121"/>
      <c r="O323" s="121"/>
    </row>
    <row r="324" spans="2:15" ht="14.25" customHeight="1">
      <c r="B324" s="121"/>
      <c r="C324" s="121"/>
      <c r="E324" s="121"/>
      <c r="F324" s="127"/>
      <c r="H324" s="121"/>
      <c r="J324" s="121"/>
      <c r="K324" s="214"/>
      <c r="L324" s="121"/>
      <c r="M324" s="126"/>
      <c r="N324" s="121"/>
      <c r="O324" s="121"/>
    </row>
    <row r="325" spans="2:15" ht="14.25" customHeight="1">
      <c r="B325" s="121"/>
      <c r="C325" s="121"/>
      <c r="E325" s="121"/>
      <c r="F325" s="127"/>
      <c r="H325" s="121"/>
      <c r="J325" s="121"/>
      <c r="K325" s="214"/>
      <c r="L325" s="121"/>
      <c r="M325" s="126"/>
      <c r="N325" s="121"/>
      <c r="O325" s="121"/>
    </row>
    <row r="326" spans="2:15" ht="14.25" customHeight="1">
      <c r="B326" s="121"/>
      <c r="C326" s="121"/>
      <c r="E326" s="121"/>
      <c r="F326" s="127"/>
      <c r="H326" s="121"/>
      <c r="J326" s="121"/>
      <c r="K326" s="214"/>
      <c r="L326" s="121"/>
      <c r="M326" s="126"/>
      <c r="N326" s="121"/>
      <c r="O326" s="121"/>
    </row>
    <row r="327" spans="2:15" ht="14.25" customHeight="1">
      <c r="B327" s="121"/>
      <c r="C327" s="121"/>
      <c r="E327" s="121"/>
      <c r="F327" s="127"/>
      <c r="H327" s="121"/>
      <c r="J327" s="121"/>
      <c r="K327" s="214"/>
      <c r="L327" s="121"/>
      <c r="M327" s="126"/>
      <c r="N327" s="121"/>
      <c r="O327" s="121"/>
    </row>
    <row r="328" spans="2:15" ht="14.25" customHeight="1">
      <c r="B328" s="121"/>
      <c r="C328" s="121"/>
      <c r="E328" s="121"/>
      <c r="F328" s="127"/>
      <c r="H328" s="121"/>
      <c r="J328" s="121"/>
      <c r="K328" s="214"/>
      <c r="L328" s="121"/>
      <c r="M328" s="126"/>
      <c r="N328" s="121"/>
      <c r="O328" s="121"/>
    </row>
    <row r="329" spans="2:15" ht="14.25" customHeight="1">
      <c r="B329" s="121"/>
      <c r="C329" s="121"/>
      <c r="E329" s="121"/>
      <c r="F329" s="127"/>
      <c r="H329" s="121"/>
      <c r="J329" s="121"/>
      <c r="K329" s="214"/>
      <c r="L329" s="121"/>
      <c r="M329" s="126"/>
      <c r="N329" s="121"/>
      <c r="O329" s="121"/>
    </row>
    <row r="330" spans="2:15" ht="14.25" customHeight="1">
      <c r="B330" s="121"/>
      <c r="C330" s="121"/>
      <c r="E330" s="121"/>
      <c r="F330" s="127"/>
      <c r="H330" s="121"/>
      <c r="J330" s="121"/>
      <c r="K330" s="214"/>
      <c r="L330" s="121"/>
      <c r="M330" s="126"/>
      <c r="N330" s="121"/>
      <c r="O330" s="121"/>
    </row>
    <row r="331" spans="2:15" ht="14.25" customHeight="1">
      <c r="B331" s="121"/>
      <c r="C331" s="121"/>
      <c r="E331" s="121"/>
      <c r="F331" s="127"/>
      <c r="H331" s="121"/>
      <c r="J331" s="121"/>
      <c r="K331" s="214"/>
      <c r="L331" s="121"/>
      <c r="M331" s="126"/>
      <c r="N331" s="121"/>
      <c r="O331" s="121"/>
    </row>
    <row r="332" spans="2:15" ht="14.25" customHeight="1">
      <c r="B332" s="121"/>
      <c r="C332" s="121"/>
      <c r="E332" s="121"/>
      <c r="F332" s="127"/>
      <c r="H332" s="121"/>
      <c r="J332" s="121"/>
      <c r="K332" s="214"/>
      <c r="L332" s="121"/>
      <c r="M332" s="126"/>
      <c r="N332" s="121"/>
      <c r="O332" s="121"/>
    </row>
    <row r="333" spans="2:15" ht="14.25" customHeight="1">
      <c r="B333" s="121"/>
      <c r="C333" s="121"/>
      <c r="E333" s="121"/>
      <c r="F333" s="127"/>
      <c r="H333" s="121"/>
      <c r="J333" s="121"/>
      <c r="K333" s="214"/>
      <c r="L333" s="121"/>
      <c r="M333" s="126"/>
      <c r="N333" s="121"/>
      <c r="O333" s="121"/>
    </row>
    <row r="334" spans="2:15" ht="14.25" customHeight="1">
      <c r="B334" s="121"/>
      <c r="C334" s="121"/>
      <c r="E334" s="121"/>
      <c r="F334" s="127"/>
      <c r="H334" s="121"/>
      <c r="J334" s="121"/>
      <c r="K334" s="214"/>
      <c r="L334" s="121"/>
      <c r="M334" s="126"/>
      <c r="N334" s="121"/>
      <c r="O334" s="121"/>
    </row>
    <row r="335" spans="2:15" ht="14.25" customHeight="1">
      <c r="B335" s="121"/>
      <c r="C335" s="121"/>
      <c r="E335" s="121"/>
      <c r="F335" s="127"/>
      <c r="H335" s="121"/>
      <c r="J335" s="121"/>
      <c r="K335" s="214"/>
      <c r="L335" s="121"/>
      <c r="M335" s="126"/>
      <c r="N335" s="121"/>
      <c r="O335" s="121"/>
    </row>
    <row r="336" spans="2:15" ht="14.25" customHeight="1">
      <c r="B336" s="121"/>
      <c r="C336" s="121"/>
      <c r="E336" s="121"/>
      <c r="F336" s="127"/>
      <c r="H336" s="121"/>
      <c r="J336" s="121"/>
      <c r="K336" s="214"/>
      <c r="L336" s="121"/>
      <c r="M336" s="126"/>
      <c r="N336" s="121"/>
      <c r="O336" s="121"/>
    </row>
    <row r="337" spans="2:15" ht="14.25" customHeight="1">
      <c r="B337" s="121"/>
      <c r="C337" s="121"/>
      <c r="E337" s="121"/>
      <c r="F337" s="127"/>
      <c r="H337" s="121"/>
      <c r="J337" s="121"/>
      <c r="K337" s="214"/>
      <c r="L337" s="121"/>
      <c r="M337" s="126"/>
      <c r="N337" s="121"/>
      <c r="O337" s="121"/>
    </row>
    <row r="338" spans="2:15" ht="14.25" customHeight="1">
      <c r="B338" s="121"/>
      <c r="C338" s="121"/>
      <c r="E338" s="121"/>
      <c r="F338" s="127"/>
      <c r="H338" s="121"/>
      <c r="J338" s="121"/>
      <c r="K338" s="214"/>
      <c r="L338" s="121"/>
      <c r="M338" s="126"/>
      <c r="N338" s="121"/>
      <c r="O338" s="121"/>
    </row>
    <row r="339" spans="2:15" ht="14.25" customHeight="1">
      <c r="B339" s="121"/>
      <c r="C339" s="121"/>
      <c r="E339" s="121"/>
      <c r="F339" s="127"/>
      <c r="H339" s="121"/>
      <c r="J339" s="121"/>
      <c r="K339" s="214"/>
      <c r="L339" s="121"/>
      <c r="M339" s="126"/>
      <c r="N339" s="121"/>
      <c r="O339" s="121"/>
    </row>
    <row r="340" spans="2:15" ht="14.25" customHeight="1">
      <c r="B340" s="121"/>
      <c r="C340" s="121"/>
      <c r="E340" s="121"/>
      <c r="F340" s="127"/>
      <c r="H340" s="121"/>
      <c r="J340" s="121"/>
      <c r="K340" s="214"/>
      <c r="L340" s="121"/>
      <c r="M340" s="126"/>
      <c r="N340" s="121"/>
      <c r="O340" s="121"/>
    </row>
    <row r="341" spans="2:15" ht="14.25" customHeight="1">
      <c r="B341" s="121"/>
      <c r="C341" s="121"/>
      <c r="E341" s="121"/>
      <c r="F341" s="127"/>
      <c r="H341" s="121"/>
      <c r="J341" s="121"/>
      <c r="K341" s="214"/>
      <c r="L341" s="121"/>
      <c r="M341" s="126"/>
      <c r="N341" s="121"/>
      <c r="O341" s="121"/>
    </row>
    <row r="342" spans="2:15" ht="14.25" customHeight="1">
      <c r="B342" s="121"/>
      <c r="C342" s="121"/>
      <c r="E342" s="121"/>
      <c r="F342" s="127"/>
      <c r="H342" s="121"/>
      <c r="J342" s="121"/>
      <c r="K342" s="214"/>
      <c r="L342" s="121"/>
      <c r="M342" s="126"/>
      <c r="N342" s="121"/>
      <c r="O342" s="121"/>
    </row>
    <row r="343" spans="2:15" ht="14.25" customHeight="1">
      <c r="B343" s="121"/>
      <c r="C343" s="121"/>
      <c r="E343" s="121"/>
      <c r="F343" s="127"/>
      <c r="H343" s="121"/>
      <c r="J343" s="121"/>
      <c r="K343" s="214"/>
      <c r="L343" s="121"/>
      <c r="M343" s="126"/>
      <c r="N343" s="121"/>
      <c r="O343" s="121"/>
    </row>
    <row r="344" spans="2:15" ht="14.25" customHeight="1">
      <c r="B344" s="121"/>
      <c r="C344" s="121"/>
      <c r="E344" s="121"/>
      <c r="F344" s="127"/>
      <c r="H344" s="121"/>
      <c r="J344" s="121"/>
      <c r="K344" s="214"/>
      <c r="L344" s="121"/>
      <c r="M344" s="126"/>
      <c r="N344" s="121"/>
      <c r="O344" s="121"/>
    </row>
    <row r="345" spans="2:15" ht="14.25" customHeight="1">
      <c r="B345" s="121"/>
      <c r="C345" s="121"/>
      <c r="E345" s="121"/>
      <c r="F345" s="127"/>
      <c r="H345" s="121"/>
      <c r="J345" s="121"/>
      <c r="K345" s="214"/>
      <c r="L345" s="121"/>
      <c r="M345" s="126"/>
      <c r="N345" s="121"/>
      <c r="O345" s="121"/>
    </row>
    <row r="346" spans="2:15" ht="14.25" customHeight="1">
      <c r="B346" s="121"/>
      <c r="C346" s="121"/>
      <c r="E346" s="121"/>
      <c r="F346" s="127"/>
      <c r="H346" s="121"/>
      <c r="J346" s="121"/>
      <c r="K346" s="214"/>
      <c r="L346" s="121"/>
      <c r="M346" s="126"/>
      <c r="N346" s="121"/>
      <c r="O346" s="121"/>
    </row>
    <row r="347" spans="2:15" ht="14.25" customHeight="1">
      <c r="B347" s="121"/>
      <c r="C347" s="121"/>
      <c r="E347" s="121"/>
      <c r="F347" s="127"/>
      <c r="H347" s="121"/>
      <c r="J347" s="121"/>
      <c r="K347" s="214"/>
      <c r="L347" s="121"/>
      <c r="M347" s="126"/>
      <c r="N347" s="121"/>
      <c r="O347" s="121"/>
    </row>
    <row r="348" spans="2:15" ht="14.25" customHeight="1">
      <c r="B348" s="121"/>
      <c r="C348" s="121"/>
      <c r="E348" s="121"/>
      <c r="F348" s="127"/>
      <c r="H348" s="121"/>
      <c r="J348" s="121"/>
      <c r="K348" s="214"/>
      <c r="L348" s="121"/>
      <c r="M348" s="126"/>
      <c r="N348" s="121"/>
      <c r="O348" s="121"/>
    </row>
    <row r="349" spans="2:15" ht="14.25" customHeight="1">
      <c r="B349" s="121"/>
      <c r="C349" s="121"/>
      <c r="E349" s="121"/>
      <c r="F349" s="127"/>
      <c r="H349" s="121"/>
      <c r="J349" s="121"/>
      <c r="K349" s="214"/>
      <c r="L349" s="121"/>
      <c r="M349" s="126"/>
      <c r="N349" s="121"/>
      <c r="O349" s="121"/>
    </row>
    <row r="350" spans="2:15" ht="14.25" customHeight="1">
      <c r="B350" s="121"/>
      <c r="C350" s="121"/>
      <c r="E350" s="121"/>
      <c r="F350" s="127"/>
      <c r="H350" s="121"/>
      <c r="J350" s="121"/>
      <c r="K350" s="214"/>
      <c r="L350" s="121"/>
      <c r="M350" s="126"/>
      <c r="N350" s="121"/>
      <c r="O350" s="121"/>
    </row>
    <row r="351" spans="2:15" ht="14.25" customHeight="1">
      <c r="B351" s="121"/>
      <c r="C351" s="121"/>
      <c r="E351" s="121"/>
      <c r="F351" s="127"/>
      <c r="H351" s="121"/>
      <c r="J351" s="121"/>
      <c r="K351" s="214"/>
      <c r="L351" s="121"/>
      <c r="M351" s="126"/>
      <c r="N351" s="121"/>
      <c r="O351" s="121"/>
    </row>
    <row r="352" spans="2:15" ht="14.25" customHeight="1">
      <c r="B352" s="121"/>
      <c r="C352" s="121"/>
      <c r="E352" s="121"/>
      <c r="F352" s="127"/>
      <c r="H352" s="121"/>
      <c r="J352" s="121"/>
      <c r="K352" s="214"/>
      <c r="L352" s="121"/>
      <c r="M352" s="126"/>
      <c r="N352" s="121"/>
      <c r="O352" s="121"/>
    </row>
    <row r="353" spans="2:15" ht="14.25" customHeight="1">
      <c r="B353" s="121"/>
      <c r="C353" s="121"/>
      <c r="E353" s="121"/>
      <c r="F353" s="127"/>
      <c r="H353" s="121"/>
      <c r="J353" s="121"/>
      <c r="K353" s="214"/>
      <c r="L353" s="121"/>
      <c r="M353" s="126"/>
      <c r="N353" s="121"/>
      <c r="O353" s="121"/>
    </row>
    <row r="354" spans="2:15" ht="14.25" customHeight="1">
      <c r="B354" s="121"/>
      <c r="C354" s="121"/>
      <c r="E354" s="121"/>
      <c r="F354" s="127"/>
      <c r="H354" s="121"/>
      <c r="J354" s="121"/>
      <c r="K354" s="214"/>
      <c r="L354" s="121"/>
      <c r="M354" s="126"/>
      <c r="N354" s="121"/>
      <c r="O354" s="121"/>
    </row>
    <row r="355" spans="2:15" ht="14.25" customHeight="1">
      <c r="B355" s="121"/>
      <c r="C355" s="121"/>
      <c r="E355" s="121"/>
      <c r="F355" s="127"/>
      <c r="H355" s="121"/>
      <c r="J355" s="121"/>
      <c r="K355" s="214"/>
      <c r="L355" s="121"/>
      <c r="M355" s="126"/>
      <c r="N355" s="121"/>
      <c r="O355" s="121"/>
    </row>
    <row r="356" spans="2:15" ht="14.25" customHeight="1">
      <c r="B356" s="121"/>
      <c r="C356" s="121"/>
      <c r="E356" s="121"/>
      <c r="F356" s="127"/>
      <c r="H356" s="121"/>
      <c r="J356" s="121"/>
      <c r="K356" s="214"/>
      <c r="L356" s="121"/>
      <c r="M356" s="126"/>
      <c r="N356" s="121"/>
      <c r="O356" s="121"/>
    </row>
    <row r="357" spans="2:15" ht="14.25" customHeight="1">
      <c r="B357" s="121"/>
      <c r="C357" s="121"/>
      <c r="E357" s="121"/>
      <c r="F357" s="127"/>
      <c r="H357" s="121"/>
      <c r="J357" s="121"/>
      <c r="K357" s="214"/>
      <c r="L357" s="121"/>
      <c r="M357" s="126"/>
      <c r="N357" s="121"/>
      <c r="O357" s="121"/>
    </row>
    <row r="358" spans="2:15" ht="14.25" customHeight="1">
      <c r="B358" s="121"/>
      <c r="C358" s="121"/>
      <c r="E358" s="121"/>
      <c r="F358" s="127"/>
      <c r="H358" s="121"/>
      <c r="J358" s="121"/>
      <c r="K358" s="214"/>
      <c r="L358" s="121"/>
      <c r="M358" s="126"/>
      <c r="N358" s="121"/>
      <c r="O358" s="121"/>
    </row>
    <row r="359" spans="2:15" ht="14.25" customHeight="1">
      <c r="B359" s="121"/>
      <c r="C359" s="121"/>
      <c r="E359" s="121"/>
      <c r="F359" s="127"/>
      <c r="H359" s="121"/>
      <c r="J359" s="121"/>
      <c r="K359" s="214"/>
      <c r="L359" s="121"/>
      <c r="M359" s="126"/>
      <c r="N359" s="121"/>
      <c r="O359" s="121"/>
    </row>
    <row r="360" spans="2:15" ht="14.25" customHeight="1">
      <c r="B360" s="121"/>
      <c r="C360" s="121"/>
      <c r="E360" s="121"/>
      <c r="F360" s="127"/>
      <c r="H360" s="121"/>
      <c r="J360" s="121"/>
      <c r="K360" s="214"/>
      <c r="L360" s="121"/>
      <c r="M360" s="126"/>
      <c r="N360" s="121"/>
      <c r="O360" s="121"/>
    </row>
    <row r="361" spans="2:15" ht="14.25" customHeight="1">
      <c r="B361" s="121"/>
      <c r="C361" s="121"/>
      <c r="E361" s="121"/>
      <c r="F361" s="127"/>
      <c r="H361" s="121"/>
      <c r="J361" s="121"/>
      <c r="K361" s="214"/>
      <c r="L361" s="121"/>
      <c r="M361" s="126"/>
      <c r="N361" s="121"/>
      <c r="O361" s="121"/>
    </row>
    <row r="362" spans="2:15" ht="14.25" customHeight="1">
      <c r="B362" s="121"/>
      <c r="C362" s="121"/>
      <c r="E362" s="121"/>
      <c r="F362" s="127"/>
      <c r="H362" s="121"/>
      <c r="J362" s="121"/>
      <c r="K362" s="214"/>
      <c r="L362" s="121"/>
      <c r="M362" s="126"/>
      <c r="N362" s="121"/>
      <c r="O362" s="121"/>
    </row>
    <row r="363" spans="2:15" ht="14.25" customHeight="1">
      <c r="B363" s="121"/>
      <c r="C363" s="121"/>
      <c r="E363" s="121"/>
      <c r="F363" s="127"/>
      <c r="H363" s="121"/>
      <c r="J363" s="121"/>
      <c r="K363" s="214"/>
      <c r="L363" s="121"/>
      <c r="M363" s="126"/>
      <c r="N363" s="121"/>
      <c r="O363" s="121"/>
    </row>
    <row r="364" spans="2:15" ht="14.25" customHeight="1">
      <c r="B364" s="121"/>
      <c r="C364" s="121"/>
      <c r="E364" s="121"/>
      <c r="F364" s="127"/>
      <c r="H364" s="121"/>
      <c r="J364" s="121"/>
      <c r="K364" s="214"/>
      <c r="L364" s="121"/>
      <c r="M364" s="126"/>
      <c r="N364" s="121"/>
      <c r="O364" s="121"/>
    </row>
    <row r="365" spans="2:15" ht="14.25" customHeight="1">
      <c r="B365" s="121"/>
      <c r="C365" s="121"/>
      <c r="E365" s="121"/>
      <c r="F365" s="127"/>
      <c r="H365" s="121"/>
      <c r="J365" s="121"/>
      <c r="K365" s="214"/>
      <c r="L365" s="121"/>
      <c r="M365" s="126"/>
      <c r="N365" s="121"/>
      <c r="O365" s="121"/>
    </row>
    <row r="366" spans="2:15" ht="14.25" customHeight="1">
      <c r="B366" s="121"/>
      <c r="C366" s="121"/>
      <c r="E366" s="121"/>
      <c r="F366" s="127"/>
      <c r="H366" s="121"/>
      <c r="J366" s="121"/>
      <c r="K366" s="214"/>
      <c r="L366" s="121"/>
      <c r="M366" s="126"/>
      <c r="N366" s="121"/>
      <c r="O366" s="121"/>
    </row>
    <row r="367" spans="2:15" ht="14.25" customHeight="1">
      <c r="B367" s="121"/>
      <c r="C367" s="121"/>
      <c r="E367" s="121"/>
      <c r="F367" s="127"/>
      <c r="H367" s="121"/>
      <c r="J367" s="121"/>
      <c r="K367" s="214"/>
      <c r="L367" s="121"/>
      <c r="M367" s="126"/>
      <c r="N367" s="121"/>
      <c r="O367" s="121"/>
    </row>
    <row r="368" spans="2:15" ht="14.25" customHeight="1">
      <c r="B368" s="121"/>
      <c r="C368" s="121"/>
      <c r="E368" s="121"/>
      <c r="F368" s="127"/>
      <c r="H368" s="121"/>
      <c r="J368" s="121"/>
      <c r="K368" s="214"/>
      <c r="L368" s="121"/>
      <c r="M368" s="126"/>
      <c r="N368" s="121"/>
      <c r="O368" s="121"/>
    </row>
    <row r="369" spans="2:15" ht="14.25" customHeight="1">
      <c r="B369" s="121"/>
      <c r="C369" s="121"/>
      <c r="E369" s="121"/>
      <c r="F369" s="127"/>
      <c r="H369" s="121"/>
      <c r="J369" s="121"/>
      <c r="K369" s="214"/>
      <c r="L369" s="121"/>
      <c r="M369" s="126"/>
      <c r="N369" s="121"/>
      <c r="O369" s="121"/>
    </row>
    <row r="370" spans="2:15" ht="14.25" customHeight="1">
      <c r="B370" s="121"/>
      <c r="C370" s="121"/>
      <c r="E370" s="121"/>
      <c r="F370" s="127"/>
      <c r="H370" s="121"/>
      <c r="J370" s="121"/>
      <c r="K370" s="214"/>
      <c r="L370" s="121"/>
      <c r="M370" s="126"/>
      <c r="N370" s="121"/>
      <c r="O370" s="121"/>
    </row>
    <row r="371" spans="2:15" ht="14.25" customHeight="1">
      <c r="B371" s="121"/>
      <c r="C371" s="121"/>
      <c r="E371" s="121"/>
      <c r="F371" s="127"/>
      <c r="H371" s="121"/>
      <c r="J371" s="121"/>
      <c r="K371" s="214"/>
      <c r="L371" s="121"/>
      <c r="M371" s="126"/>
      <c r="N371" s="121"/>
      <c r="O371" s="121"/>
    </row>
    <row r="372" spans="2:15" ht="14.25" customHeight="1">
      <c r="B372" s="121"/>
      <c r="C372" s="121"/>
      <c r="E372" s="121"/>
      <c r="F372" s="127"/>
      <c r="H372" s="121"/>
      <c r="J372" s="121"/>
      <c r="K372" s="214"/>
      <c r="L372" s="121"/>
      <c r="M372" s="126"/>
      <c r="N372" s="121"/>
      <c r="O372" s="121"/>
    </row>
    <row r="373" spans="2:15" ht="14.25" customHeight="1">
      <c r="B373" s="121"/>
      <c r="C373" s="121"/>
      <c r="E373" s="121"/>
      <c r="F373" s="127"/>
      <c r="H373" s="121"/>
      <c r="J373" s="121"/>
      <c r="K373" s="214"/>
      <c r="L373" s="121"/>
      <c r="M373" s="126"/>
      <c r="N373" s="121"/>
      <c r="O373" s="121"/>
    </row>
    <row r="374" spans="2:15" ht="14.25" customHeight="1">
      <c r="B374" s="121"/>
      <c r="C374" s="121"/>
      <c r="E374" s="121"/>
      <c r="F374" s="127"/>
      <c r="H374" s="121"/>
      <c r="J374" s="121"/>
      <c r="K374" s="214"/>
      <c r="L374" s="121"/>
      <c r="M374" s="126"/>
      <c r="N374" s="121"/>
      <c r="O374" s="121"/>
    </row>
    <row r="375" spans="2:15" ht="14.25" customHeight="1">
      <c r="B375" s="121"/>
      <c r="C375" s="121"/>
      <c r="E375" s="121"/>
      <c r="F375" s="127"/>
      <c r="H375" s="121"/>
      <c r="J375" s="121"/>
      <c r="K375" s="214"/>
      <c r="L375" s="121"/>
      <c r="M375" s="126"/>
      <c r="N375" s="121"/>
      <c r="O375" s="121"/>
    </row>
    <row r="376" spans="2:15" ht="14.25" customHeight="1">
      <c r="B376" s="121"/>
      <c r="C376" s="121"/>
      <c r="E376" s="121"/>
      <c r="F376" s="127"/>
      <c r="H376" s="121"/>
      <c r="J376" s="121"/>
      <c r="K376" s="214"/>
      <c r="L376" s="121"/>
      <c r="M376" s="126"/>
      <c r="N376" s="121"/>
      <c r="O376" s="121"/>
    </row>
    <row r="377" spans="2:15" ht="14.25" customHeight="1">
      <c r="B377" s="121"/>
      <c r="C377" s="121"/>
      <c r="E377" s="121"/>
      <c r="F377" s="127"/>
      <c r="H377" s="121"/>
      <c r="J377" s="121"/>
      <c r="K377" s="214"/>
      <c r="L377" s="121"/>
      <c r="M377" s="126"/>
      <c r="N377" s="121"/>
      <c r="O377" s="121"/>
    </row>
    <row r="378" spans="2:15" ht="14.25" customHeight="1">
      <c r="B378" s="121"/>
      <c r="C378" s="121"/>
      <c r="E378" s="121"/>
      <c r="F378" s="127"/>
      <c r="H378" s="121"/>
      <c r="J378" s="121"/>
      <c r="K378" s="214"/>
      <c r="L378" s="121"/>
      <c r="M378" s="126"/>
      <c r="N378" s="121"/>
      <c r="O378" s="121"/>
    </row>
    <row r="379" spans="2:15" ht="14.25" customHeight="1">
      <c r="B379" s="121"/>
      <c r="C379" s="121"/>
      <c r="E379" s="121"/>
      <c r="F379" s="127"/>
      <c r="H379" s="121"/>
      <c r="J379" s="121"/>
      <c r="K379" s="214"/>
      <c r="L379" s="121"/>
      <c r="M379" s="126"/>
      <c r="N379" s="121"/>
      <c r="O379" s="121"/>
    </row>
    <row r="380" spans="2:15" ht="14.25" customHeight="1">
      <c r="B380" s="121"/>
      <c r="C380" s="121"/>
      <c r="E380" s="121"/>
      <c r="F380" s="127"/>
      <c r="H380" s="121"/>
      <c r="J380" s="121"/>
      <c r="K380" s="214"/>
      <c r="L380" s="121"/>
      <c r="M380" s="126"/>
      <c r="N380" s="121"/>
      <c r="O380" s="121"/>
    </row>
    <row r="381" spans="2:15" ht="14.25" customHeight="1">
      <c r="B381" s="121"/>
      <c r="C381" s="121"/>
      <c r="E381" s="121"/>
      <c r="F381" s="127"/>
      <c r="H381" s="121"/>
      <c r="J381" s="121"/>
      <c r="K381" s="214"/>
      <c r="L381" s="121"/>
      <c r="M381" s="126"/>
      <c r="N381" s="121"/>
      <c r="O381" s="121"/>
    </row>
    <row r="382" spans="2:15" ht="14.25" customHeight="1">
      <c r="B382" s="121"/>
      <c r="C382" s="121"/>
      <c r="E382" s="121"/>
      <c r="F382" s="127"/>
      <c r="H382" s="121"/>
      <c r="J382" s="121"/>
      <c r="K382" s="214"/>
      <c r="L382" s="121"/>
      <c r="M382" s="126"/>
      <c r="N382" s="121"/>
      <c r="O382" s="121"/>
    </row>
    <row r="383" spans="2:15" ht="14.25" customHeight="1">
      <c r="B383" s="121"/>
      <c r="C383" s="121"/>
      <c r="E383" s="121"/>
      <c r="F383" s="127"/>
      <c r="H383" s="121"/>
      <c r="J383" s="121"/>
      <c r="K383" s="214"/>
      <c r="L383" s="121"/>
      <c r="M383" s="126"/>
      <c r="N383" s="121"/>
      <c r="O383" s="121"/>
    </row>
    <row r="384" spans="2:15" ht="14.25" customHeight="1">
      <c r="B384" s="121"/>
      <c r="C384" s="121"/>
      <c r="E384" s="121"/>
      <c r="F384" s="127"/>
      <c r="H384" s="121"/>
      <c r="J384" s="121"/>
      <c r="K384" s="214"/>
      <c r="L384" s="121"/>
      <c r="M384" s="126"/>
      <c r="N384" s="121"/>
      <c r="O384" s="121"/>
    </row>
    <row r="385" spans="2:15" ht="14.25" customHeight="1">
      <c r="B385" s="121"/>
      <c r="C385" s="121"/>
      <c r="E385" s="121"/>
      <c r="F385" s="127"/>
      <c r="H385" s="121"/>
      <c r="J385" s="121"/>
      <c r="K385" s="214"/>
      <c r="L385" s="121"/>
      <c r="M385" s="126"/>
      <c r="N385" s="121"/>
      <c r="O385" s="121"/>
    </row>
    <row r="386" spans="2:15" ht="14.25" customHeight="1">
      <c r="B386" s="121"/>
      <c r="C386" s="121"/>
      <c r="E386" s="121"/>
      <c r="F386" s="127"/>
      <c r="H386" s="121"/>
      <c r="J386" s="121"/>
      <c r="K386" s="214"/>
      <c r="L386" s="121"/>
      <c r="M386" s="126"/>
      <c r="N386" s="121"/>
      <c r="O386" s="121"/>
    </row>
    <row r="387" spans="2:15" ht="14.25" customHeight="1">
      <c r="B387" s="121"/>
      <c r="C387" s="121"/>
      <c r="E387" s="121"/>
      <c r="F387" s="127"/>
      <c r="H387" s="121"/>
      <c r="J387" s="121"/>
      <c r="K387" s="214"/>
      <c r="L387" s="121"/>
      <c r="M387" s="126"/>
      <c r="N387" s="121"/>
      <c r="O387" s="121"/>
    </row>
    <row r="388" spans="2:15" ht="14.25" customHeight="1">
      <c r="B388" s="121"/>
      <c r="C388" s="121"/>
      <c r="E388" s="121"/>
      <c r="F388" s="127"/>
      <c r="H388" s="121"/>
      <c r="J388" s="121"/>
      <c r="K388" s="214"/>
      <c r="L388" s="121"/>
      <c r="M388" s="126"/>
      <c r="N388" s="121"/>
      <c r="O388" s="121"/>
    </row>
    <row r="389" spans="2:15" ht="14.25" customHeight="1">
      <c r="B389" s="121"/>
      <c r="C389" s="121"/>
      <c r="E389" s="121"/>
      <c r="F389" s="127"/>
      <c r="H389" s="121"/>
      <c r="J389" s="121"/>
      <c r="K389" s="214"/>
      <c r="L389" s="121"/>
      <c r="M389" s="126"/>
      <c r="N389" s="121"/>
      <c r="O389" s="121"/>
    </row>
    <row r="390" spans="2:15" ht="14.25" customHeight="1">
      <c r="B390" s="121"/>
      <c r="C390" s="121"/>
      <c r="E390" s="121"/>
      <c r="F390" s="127"/>
      <c r="H390" s="121"/>
      <c r="J390" s="121"/>
      <c r="K390" s="214"/>
      <c r="L390" s="121"/>
      <c r="M390" s="126"/>
      <c r="N390" s="121"/>
      <c r="O390" s="121"/>
    </row>
    <row r="391" spans="2:15" ht="14.25" customHeight="1">
      <c r="B391" s="121"/>
      <c r="C391" s="121"/>
      <c r="E391" s="121"/>
      <c r="F391" s="127"/>
      <c r="H391" s="121"/>
      <c r="J391" s="121"/>
      <c r="K391" s="214"/>
      <c r="L391" s="121"/>
      <c r="M391" s="126"/>
      <c r="N391" s="121"/>
      <c r="O391" s="121"/>
    </row>
    <row r="392" spans="2:15" ht="14.25" customHeight="1">
      <c r="B392" s="121"/>
      <c r="C392" s="121"/>
      <c r="E392" s="121"/>
      <c r="F392" s="127"/>
      <c r="H392" s="121"/>
      <c r="J392" s="121"/>
      <c r="K392" s="214"/>
      <c r="L392" s="121"/>
      <c r="M392" s="126"/>
      <c r="N392" s="121"/>
      <c r="O392" s="121"/>
    </row>
    <row r="393" spans="2:15" ht="14.25" customHeight="1">
      <c r="B393" s="121"/>
      <c r="C393" s="121"/>
      <c r="E393" s="121"/>
      <c r="F393" s="127"/>
      <c r="H393" s="121"/>
      <c r="J393" s="121"/>
      <c r="K393" s="214"/>
      <c r="L393" s="121"/>
      <c r="M393" s="126"/>
      <c r="N393" s="121"/>
      <c r="O393" s="121"/>
    </row>
    <row r="394" spans="2:15" ht="14.25" customHeight="1">
      <c r="B394" s="121"/>
      <c r="C394" s="121"/>
      <c r="E394" s="121"/>
      <c r="F394" s="127"/>
      <c r="H394" s="121"/>
      <c r="J394" s="121"/>
      <c r="K394" s="214"/>
      <c r="L394" s="121"/>
      <c r="M394" s="126"/>
      <c r="N394" s="121"/>
      <c r="O394" s="121"/>
    </row>
    <row r="395" spans="2:15" ht="14.25" customHeight="1">
      <c r="B395" s="121"/>
      <c r="C395" s="121"/>
      <c r="E395" s="121"/>
      <c r="F395" s="127"/>
      <c r="H395" s="121"/>
      <c r="J395" s="121"/>
      <c r="K395" s="214"/>
      <c r="L395" s="121"/>
      <c r="M395" s="126"/>
      <c r="N395" s="121"/>
      <c r="O395" s="121"/>
    </row>
    <row r="396" spans="2:15" ht="14.25" customHeight="1">
      <c r="B396" s="121"/>
      <c r="C396" s="121"/>
      <c r="E396" s="121"/>
      <c r="F396" s="127"/>
      <c r="H396" s="121"/>
      <c r="J396" s="121"/>
      <c r="K396" s="214"/>
      <c r="L396" s="121"/>
      <c r="M396" s="126"/>
      <c r="N396" s="121"/>
      <c r="O396" s="121"/>
    </row>
    <row r="397" spans="2:15" ht="14.25" customHeight="1">
      <c r="B397" s="121"/>
      <c r="C397" s="121"/>
      <c r="E397" s="121"/>
      <c r="F397" s="127"/>
      <c r="H397" s="121"/>
      <c r="J397" s="121"/>
      <c r="K397" s="214"/>
      <c r="L397" s="121"/>
      <c r="M397" s="126"/>
      <c r="N397" s="121"/>
      <c r="O397" s="121"/>
    </row>
    <row r="398" spans="2:15" ht="14.25" customHeight="1">
      <c r="B398" s="121"/>
      <c r="C398" s="121"/>
      <c r="E398" s="121"/>
      <c r="F398" s="127"/>
      <c r="H398" s="121"/>
      <c r="J398" s="121"/>
      <c r="K398" s="214"/>
      <c r="L398" s="121"/>
      <c r="M398" s="126"/>
      <c r="N398" s="121"/>
      <c r="O398" s="121"/>
    </row>
    <row r="399" spans="2:15" ht="14.25" customHeight="1">
      <c r="B399" s="121"/>
      <c r="C399" s="121"/>
      <c r="E399" s="121"/>
      <c r="F399" s="127"/>
      <c r="H399" s="121"/>
      <c r="J399" s="121"/>
      <c r="K399" s="214"/>
      <c r="L399" s="121"/>
      <c r="M399" s="126"/>
      <c r="N399" s="121"/>
      <c r="O399" s="121"/>
    </row>
    <row r="400" spans="2:15" ht="14.25" customHeight="1">
      <c r="B400" s="121"/>
      <c r="C400" s="121"/>
      <c r="E400" s="121"/>
      <c r="F400" s="127"/>
      <c r="H400" s="121"/>
      <c r="J400" s="121"/>
      <c r="K400" s="214"/>
      <c r="L400" s="121"/>
      <c r="M400" s="126"/>
      <c r="N400" s="121"/>
      <c r="O400" s="121"/>
    </row>
    <row r="401" spans="2:15" ht="15.75" customHeight="1">
      <c r="B401" s="121"/>
      <c r="C401" s="121"/>
      <c r="E401" s="121"/>
      <c r="F401" s="127"/>
      <c r="H401" s="121"/>
      <c r="J401" s="121"/>
      <c r="K401" s="214"/>
      <c r="L401" s="121"/>
      <c r="M401" s="126"/>
      <c r="N401" s="121"/>
      <c r="O401" s="121"/>
    </row>
    <row r="402" spans="2:15" ht="15.75" customHeight="1">
      <c r="B402" s="121"/>
      <c r="C402" s="121"/>
      <c r="E402" s="121"/>
      <c r="F402" s="127"/>
      <c r="H402" s="121"/>
      <c r="J402" s="121"/>
      <c r="K402" s="214"/>
      <c r="L402" s="121"/>
      <c r="M402" s="126"/>
      <c r="N402" s="121"/>
      <c r="O402" s="121"/>
    </row>
    <row r="403" spans="2:15" ht="15.75" customHeight="1">
      <c r="B403" s="121"/>
      <c r="C403" s="121"/>
      <c r="E403" s="121"/>
      <c r="F403" s="127"/>
      <c r="H403" s="121"/>
      <c r="J403" s="121"/>
      <c r="K403" s="214"/>
      <c r="L403" s="121"/>
      <c r="M403" s="126"/>
      <c r="N403" s="121"/>
      <c r="O403" s="121"/>
    </row>
    <row r="404" spans="2:15" ht="15.75" customHeight="1">
      <c r="B404" s="121"/>
      <c r="C404" s="121"/>
      <c r="E404" s="121"/>
      <c r="F404" s="127"/>
      <c r="H404" s="121"/>
      <c r="J404" s="121"/>
      <c r="K404" s="214"/>
      <c r="L404" s="121"/>
      <c r="M404" s="126"/>
      <c r="N404" s="121"/>
      <c r="O404" s="121"/>
    </row>
    <row r="405" spans="2:15" ht="15.75" customHeight="1">
      <c r="B405" s="121"/>
      <c r="C405" s="121"/>
      <c r="E405" s="121"/>
      <c r="F405" s="127"/>
      <c r="H405" s="121"/>
      <c r="J405" s="121"/>
      <c r="K405" s="214"/>
      <c r="L405" s="121"/>
      <c r="M405" s="126"/>
      <c r="N405" s="121"/>
      <c r="O405" s="121"/>
    </row>
    <row r="406" spans="2:15" ht="15.75" customHeight="1">
      <c r="B406" s="121"/>
      <c r="C406" s="121"/>
      <c r="E406" s="121"/>
      <c r="F406" s="127"/>
      <c r="H406" s="121"/>
      <c r="J406" s="121"/>
      <c r="K406" s="214"/>
      <c r="L406" s="121"/>
      <c r="M406" s="126"/>
      <c r="N406" s="121"/>
      <c r="O406" s="121"/>
    </row>
    <row r="407" spans="2:15" ht="15.75" customHeight="1">
      <c r="B407" s="121"/>
      <c r="C407" s="121"/>
      <c r="E407" s="121"/>
      <c r="F407" s="127"/>
      <c r="H407" s="121"/>
      <c r="J407" s="121"/>
      <c r="K407" s="214"/>
      <c r="L407" s="121"/>
      <c r="M407" s="126"/>
      <c r="N407" s="121"/>
      <c r="O407" s="121"/>
    </row>
    <row r="408" spans="2:15" ht="15.75" customHeight="1">
      <c r="B408" s="121"/>
      <c r="C408" s="121"/>
      <c r="E408" s="121"/>
      <c r="F408" s="127"/>
      <c r="H408" s="121"/>
      <c r="J408" s="121"/>
      <c r="K408" s="214"/>
      <c r="L408" s="121"/>
      <c r="M408" s="126"/>
      <c r="N408" s="121"/>
      <c r="O408" s="121"/>
    </row>
    <row r="409" spans="2:15" ht="15.75" customHeight="1">
      <c r="B409" s="121"/>
      <c r="C409" s="121"/>
      <c r="E409" s="121"/>
      <c r="F409" s="127"/>
      <c r="H409" s="121"/>
      <c r="J409" s="121"/>
      <c r="K409" s="214"/>
      <c r="L409" s="121"/>
      <c r="M409" s="126"/>
      <c r="N409" s="121"/>
      <c r="O409" s="121"/>
    </row>
    <row r="410" spans="2:15" ht="15.75" customHeight="1">
      <c r="B410" s="121"/>
      <c r="C410" s="121"/>
      <c r="E410" s="121"/>
      <c r="F410" s="127"/>
      <c r="H410" s="121"/>
      <c r="J410" s="121"/>
      <c r="K410" s="214"/>
      <c r="L410" s="121"/>
      <c r="M410" s="126"/>
      <c r="N410" s="121"/>
      <c r="O410" s="121"/>
    </row>
    <row r="411" spans="2:15" ht="15.75" customHeight="1">
      <c r="B411" s="121"/>
      <c r="C411" s="121"/>
      <c r="E411" s="121"/>
      <c r="F411" s="127"/>
      <c r="H411" s="121"/>
      <c r="J411" s="121"/>
      <c r="K411" s="214"/>
      <c r="L411" s="121"/>
      <c r="M411" s="126"/>
      <c r="N411" s="121"/>
      <c r="O411" s="121"/>
    </row>
    <row r="412" spans="2:15" ht="15.75" customHeight="1">
      <c r="B412" s="121"/>
      <c r="C412" s="121"/>
      <c r="E412" s="121"/>
      <c r="F412" s="127"/>
      <c r="H412" s="121"/>
      <c r="J412" s="121"/>
      <c r="K412" s="214"/>
      <c r="L412" s="121"/>
      <c r="M412" s="126"/>
      <c r="N412" s="121"/>
      <c r="O412" s="121"/>
    </row>
    <row r="413" spans="2:15" ht="15.75" customHeight="1">
      <c r="B413" s="121"/>
      <c r="C413" s="121"/>
      <c r="E413" s="121"/>
      <c r="F413" s="127"/>
      <c r="H413" s="121"/>
      <c r="J413" s="121"/>
      <c r="K413" s="214"/>
      <c r="L413" s="121"/>
      <c r="M413" s="126"/>
      <c r="N413" s="121"/>
      <c r="O413" s="121"/>
    </row>
    <row r="414" spans="2:15" ht="15.75" customHeight="1">
      <c r="B414" s="121"/>
      <c r="C414" s="121"/>
      <c r="E414" s="121"/>
      <c r="F414" s="127"/>
      <c r="H414" s="121"/>
      <c r="J414" s="121"/>
      <c r="K414" s="214"/>
      <c r="L414" s="121"/>
      <c r="M414" s="126"/>
      <c r="N414" s="121"/>
      <c r="O414" s="121"/>
    </row>
    <row r="415" spans="2:15" ht="15.75" customHeight="1">
      <c r="B415" s="121"/>
      <c r="C415" s="121"/>
      <c r="E415" s="121"/>
      <c r="F415" s="127"/>
      <c r="H415" s="121"/>
      <c r="J415" s="121"/>
      <c r="K415" s="214"/>
      <c r="L415" s="121"/>
      <c r="M415" s="126"/>
      <c r="N415" s="121"/>
      <c r="O415" s="121"/>
    </row>
    <row r="416" spans="2:15" ht="15.75" customHeight="1">
      <c r="B416" s="121"/>
      <c r="C416" s="121"/>
      <c r="E416" s="121"/>
      <c r="F416" s="127"/>
      <c r="H416" s="121"/>
      <c r="J416" s="121"/>
      <c r="K416" s="214"/>
      <c r="L416" s="121"/>
      <c r="M416" s="126"/>
      <c r="N416" s="121"/>
      <c r="O416" s="121"/>
    </row>
    <row r="417" spans="2:15" ht="15.75" customHeight="1">
      <c r="B417" s="121"/>
      <c r="C417" s="121"/>
      <c r="E417" s="121"/>
      <c r="F417" s="127"/>
      <c r="H417" s="121"/>
      <c r="J417" s="121"/>
      <c r="K417" s="214"/>
      <c r="L417" s="121"/>
      <c r="M417" s="126"/>
      <c r="N417" s="121"/>
      <c r="O417" s="121"/>
    </row>
    <row r="418" spans="2:15" ht="15.75" customHeight="1">
      <c r="B418" s="121"/>
      <c r="C418" s="121"/>
      <c r="E418" s="121"/>
      <c r="F418" s="127"/>
      <c r="H418" s="121"/>
      <c r="J418" s="121"/>
      <c r="K418" s="214"/>
      <c r="L418" s="121"/>
      <c r="M418" s="126"/>
      <c r="N418" s="121"/>
      <c r="O418" s="121"/>
    </row>
    <row r="419" spans="2:15" ht="15.75" customHeight="1">
      <c r="B419" s="121"/>
      <c r="C419" s="121"/>
      <c r="E419" s="121"/>
      <c r="F419" s="127"/>
      <c r="H419" s="121"/>
      <c r="J419" s="121"/>
      <c r="K419" s="214"/>
      <c r="L419" s="121"/>
      <c r="M419" s="126"/>
      <c r="N419" s="121"/>
      <c r="O419" s="121"/>
    </row>
    <row r="420" spans="2:15" ht="15.75" customHeight="1">
      <c r="B420" s="121"/>
      <c r="C420" s="121"/>
      <c r="E420" s="121"/>
      <c r="F420" s="127"/>
      <c r="H420" s="121"/>
      <c r="J420" s="121"/>
      <c r="K420" s="214"/>
      <c r="L420" s="121"/>
      <c r="M420" s="126"/>
      <c r="N420" s="121"/>
      <c r="O420" s="121"/>
    </row>
    <row r="421" spans="2:15" ht="15.75" customHeight="1">
      <c r="B421" s="121"/>
      <c r="C421" s="121"/>
      <c r="E421" s="121"/>
      <c r="F421" s="127"/>
      <c r="H421" s="121"/>
      <c r="J421" s="121"/>
      <c r="K421" s="214"/>
      <c r="L421" s="121"/>
      <c r="M421" s="126"/>
      <c r="N421" s="121"/>
      <c r="O421" s="121"/>
    </row>
    <row r="422" spans="2:15" ht="15.75" customHeight="1">
      <c r="B422" s="121"/>
      <c r="C422" s="121"/>
      <c r="E422" s="121"/>
      <c r="F422" s="127"/>
      <c r="H422" s="121"/>
      <c r="J422" s="121"/>
      <c r="K422" s="214"/>
      <c r="L422" s="121"/>
      <c r="M422" s="126"/>
      <c r="N422" s="121"/>
      <c r="O422" s="121"/>
    </row>
    <row r="423" spans="2:15" ht="15.75" customHeight="1">
      <c r="B423" s="121"/>
      <c r="C423" s="121"/>
      <c r="E423" s="121"/>
      <c r="F423" s="127"/>
      <c r="H423" s="121"/>
      <c r="J423" s="121"/>
      <c r="K423" s="214"/>
      <c r="L423" s="121"/>
      <c r="M423" s="126"/>
      <c r="N423" s="121"/>
      <c r="O423" s="121"/>
    </row>
    <row r="424" spans="2:15" ht="15.75" customHeight="1">
      <c r="B424" s="121"/>
      <c r="C424" s="121"/>
      <c r="E424" s="121"/>
      <c r="F424" s="127"/>
      <c r="H424" s="121"/>
      <c r="J424" s="121"/>
      <c r="K424" s="214"/>
      <c r="L424" s="121"/>
      <c r="M424" s="126"/>
      <c r="N424" s="121"/>
      <c r="O424" s="121"/>
    </row>
    <row r="425" spans="2:15" ht="15.75" customHeight="1">
      <c r="B425" s="121"/>
      <c r="C425" s="121"/>
      <c r="E425" s="121"/>
      <c r="F425" s="127"/>
      <c r="H425" s="121"/>
      <c r="J425" s="121"/>
      <c r="K425" s="214"/>
      <c r="L425" s="121"/>
      <c r="M425" s="126"/>
      <c r="N425" s="121"/>
      <c r="O425" s="121"/>
    </row>
    <row r="426" spans="2:15" ht="15.75" customHeight="1">
      <c r="B426" s="121"/>
      <c r="C426" s="121"/>
      <c r="E426" s="121"/>
      <c r="F426" s="127"/>
      <c r="H426" s="121"/>
      <c r="J426" s="121"/>
      <c r="K426" s="214"/>
      <c r="L426" s="121"/>
      <c r="M426" s="126"/>
      <c r="N426" s="121"/>
      <c r="O426" s="121"/>
    </row>
    <row r="427" spans="2:15" ht="15.75" customHeight="1">
      <c r="B427" s="121"/>
      <c r="C427" s="121"/>
      <c r="E427" s="121"/>
      <c r="F427" s="127"/>
      <c r="H427" s="121"/>
      <c r="J427" s="121"/>
      <c r="K427" s="214"/>
      <c r="L427" s="121"/>
      <c r="M427" s="126"/>
      <c r="N427" s="121"/>
      <c r="O427" s="121"/>
    </row>
    <row r="428" spans="2:15" ht="15.75" customHeight="1">
      <c r="B428" s="121"/>
      <c r="C428" s="121"/>
      <c r="E428" s="121"/>
      <c r="F428" s="127"/>
      <c r="H428" s="121"/>
      <c r="J428" s="121"/>
      <c r="K428" s="214"/>
      <c r="L428" s="121"/>
      <c r="M428" s="126"/>
      <c r="N428" s="121"/>
      <c r="O428" s="121"/>
    </row>
    <row r="429" spans="2:15" ht="15.75" customHeight="1">
      <c r="B429" s="121"/>
      <c r="C429" s="121"/>
      <c r="E429" s="121"/>
      <c r="F429" s="127"/>
      <c r="H429" s="121"/>
      <c r="J429" s="121"/>
      <c r="K429" s="214"/>
      <c r="L429" s="121"/>
      <c r="M429" s="126"/>
      <c r="N429" s="121"/>
      <c r="O429" s="121"/>
    </row>
    <row r="430" spans="2:15" ht="15.75" customHeight="1">
      <c r="B430" s="121"/>
      <c r="C430" s="121"/>
      <c r="E430" s="121"/>
      <c r="F430" s="127"/>
      <c r="H430" s="121"/>
      <c r="J430" s="121"/>
      <c r="K430" s="214"/>
      <c r="L430" s="121"/>
      <c r="M430" s="126"/>
      <c r="N430" s="121"/>
      <c r="O430" s="121"/>
    </row>
    <row r="431" spans="2:15" ht="15.75" customHeight="1">
      <c r="B431" s="121"/>
      <c r="C431" s="121"/>
      <c r="E431" s="121"/>
      <c r="F431" s="127"/>
      <c r="H431" s="121"/>
      <c r="J431" s="121"/>
      <c r="K431" s="214"/>
      <c r="L431" s="121"/>
      <c r="M431" s="126"/>
      <c r="N431" s="121"/>
      <c r="O431" s="121"/>
    </row>
    <row r="432" spans="2:15" ht="15.75" customHeight="1">
      <c r="B432" s="121"/>
      <c r="C432" s="121"/>
      <c r="E432" s="121"/>
      <c r="F432" s="127"/>
      <c r="H432" s="121"/>
      <c r="J432" s="121"/>
      <c r="K432" s="214"/>
      <c r="L432" s="121"/>
      <c r="M432" s="126"/>
      <c r="N432" s="121"/>
      <c r="O432" s="121"/>
    </row>
    <row r="433" spans="2:15" ht="15.75" customHeight="1">
      <c r="B433" s="121"/>
      <c r="C433" s="121"/>
      <c r="E433" s="121"/>
      <c r="F433" s="127"/>
      <c r="H433" s="121"/>
      <c r="J433" s="121"/>
      <c r="K433" s="214"/>
      <c r="L433" s="121"/>
      <c r="M433" s="126"/>
      <c r="N433" s="121"/>
      <c r="O433" s="121"/>
    </row>
    <row r="434" spans="2:15" ht="15.75" customHeight="1">
      <c r="B434" s="121"/>
      <c r="C434" s="121"/>
      <c r="E434" s="121"/>
      <c r="F434" s="127"/>
      <c r="H434" s="121"/>
      <c r="J434" s="121"/>
      <c r="K434" s="214"/>
      <c r="L434" s="121"/>
      <c r="M434" s="126"/>
      <c r="N434" s="121"/>
      <c r="O434" s="121"/>
    </row>
    <row r="435" spans="2:15" ht="15.75" customHeight="1">
      <c r="B435" s="121"/>
      <c r="C435" s="121"/>
      <c r="E435" s="121"/>
      <c r="F435" s="127"/>
      <c r="H435" s="121"/>
      <c r="J435" s="121"/>
      <c r="K435" s="214"/>
      <c r="L435" s="121"/>
      <c r="M435" s="126"/>
      <c r="N435" s="121"/>
      <c r="O435" s="121"/>
    </row>
    <row r="436" spans="2:15" ht="15.75" customHeight="1">
      <c r="B436" s="121"/>
      <c r="C436" s="121"/>
      <c r="E436" s="121"/>
      <c r="F436" s="127"/>
      <c r="H436" s="121"/>
      <c r="J436" s="121"/>
      <c r="K436" s="214"/>
      <c r="L436" s="121"/>
      <c r="M436" s="126"/>
      <c r="N436" s="121"/>
      <c r="O436" s="121"/>
    </row>
    <row r="437" spans="2:15" ht="15.75" customHeight="1">
      <c r="B437" s="121"/>
      <c r="C437" s="121"/>
      <c r="E437" s="121"/>
      <c r="F437" s="127"/>
      <c r="H437" s="121"/>
      <c r="J437" s="121"/>
      <c r="K437" s="214"/>
      <c r="L437" s="121"/>
      <c r="M437" s="126"/>
      <c r="N437" s="121"/>
      <c r="O437" s="121"/>
    </row>
    <row r="438" spans="2:15" ht="15.75" customHeight="1">
      <c r="B438" s="121"/>
      <c r="C438" s="121"/>
      <c r="E438" s="121"/>
      <c r="F438" s="127"/>
      <c r="H438" s="121"/>
      <c r="J438" s="121"/>
      <c r="K438" s="214"/>
      <c r="L438" s="121"/>
      <c r="M438" s="126"/>
      <c r="N438" s="121"/>
      <c r="O438" s="121"/>
    </row>
    <row r="439" spans="2:15" ht="15.75" customHeight="1">
      <c r="B439" s="121"/>
      <c r="C439" s="121"/>
      <c r="E439" s="121"/>
      <c r="F439" s="127"/>
      <c r="H439" s="121"/>
      <c r="J439" s="121"/>
      <c r="K439" s="214"/>
      <c r="L439" s="121"/>
      <c r="M439" s="126"/>
      <c r="N439" s="121"/>
      <c r="O439" s="121"/>
    </row>
    <row r="440" spans="2:15" ht="15.75" customHeight="1">
      <c r="B440" s="121"/>
      <c r="C440" s="121"/>
      <c r="E440" s="121"/>
      <c r="F440" s="127"/>
      <c r="H440" s="121"/>
      <c r="J440" s="121"/>
      <c r="K440" s="214"/>
      <c r="L440" s="121"/>
      <c r="M440" s="126"/>
      <c r="N440" s="121"/>
      <c r="O440" s="121"/>
    </row>
    <row r="441" spans="2:15" ht="15.75" customHeight="1">
      <c r="B441" s="121"/>
      <c r="C441" s="121"/>
      <c r="E441" s="121"/>
      <c r="F441" s="127"/>
      <c r="H441" s="121"/>
      <c r="J441" s="121"/>
      <c r="K441" s="214"/>
      <c r="L441" s="121"/>
      <c r="M441" s="126"/>
      <c r="N441" s="121"/>
      <c r="O441" s="121"/>
    </row>
    <row r="442" spans="2:15" ht="15.75" customHeight="1">
      <c r="B442" s="121"/>
      <c r="C442" s="121"/>
      <c r="E442" s="121"/>
      <c r="F442" s="127"/>
      <c r="H442" s="121"/>
      <c r="J442" s="121"/>
      <c r="K442" s="214"/>
      <c r="L442" s="121"/>
      <c r="M442" s="126"/>
      <c r="N442" s="121"/>
      <c r="O442" s="121"/>
    </row>
    <row r="443" spans="2:15" ht="15.75" customHeight="1">
      <c r="B443" s="121"/>
      <c r="C443" s="121"/>
      <c r="E443" s="121"/>
      <c r="F443" s="127"/>
      <c r="H443" s="121"/>
      <c r="J443" s="121"/>
      <c r="K443" s="214"/>
      <c r="L443" s="121"/>
      <c r="M443" s="126"/>
      <c r="N443" s="121"/>
      <c r="O443" s="121"/>
    </row>
    <row r="444" spans="2:15" ht="15.75" customHeight="1">
      <c r="B444" s="121"/>
      <c r="C444" s="121"/>
      <c r="E444" s="121"/>
      <c r="F444" s="127"/>
      <c r="H444" s="121"/>
      <c r="J444" s="121"/>
      <c r="K444" s="214"/>
      <c r="L444" s="121"/>
      <c r="M444" s="126"/>
      <c r="N444" s="121"/>
      <c r="O444" s="121"/>
    </row>
    <row r="445" spans="2:15" ht="15.75" customHeight="1">
      <c r="B445" s="121"/>
      <c r="C445" s="121"/>
      <c r="E445" s="121"/>
      <c r="F445" s="127"/>
      <c r="H445" s="121"/>
      <c r="J445" s="121"/>
      <c r="K445" s="214"/>
      <c r="L445" s="121"/>
      <c r="M445" s="126"/>
      <c r="N445" s="121"/>
      <c r="O445" s="121"/>
    </row>
    <row r="446" spans="2:15" ht="15.75" customHeight="1">
      <c r="B446" s="121"/>
      <c r="C446" s="121"/>
      <c r="E446" s="121"/>
      <c r="F446" s="127"/>
      <c r="H446" s="121"/>
      <c r="J446" s="121"/>
      <c r="K446" s="214"/>
      <c r="L446" s="121"/>
      <c r="M446" s="126"/>
      <c r="N446" s="121"/>
      <c r="O446" s="121"/>
    </row>
    <row r="447" spans="2:15" ht="15.75" customHeight="1">
      <c r="B447" s="121"/>
      <c r="C447" s="121"/>
      <c r="E447" s="121"/>
      <c r="F447" s="127"/>
      <c r="H447" s="121"/>
      <c r="J447" s="121"/>
      <c r="K447" s="214"/>
      <c r="L447" s="121"/>
      <c r="M447" s="126"/>
      <c r="N447" s="121"/>
      <c r="O447" s="121"/>
    </row>
    <row r="448" spans="2:15" ht="15.75" customHeight="1">
      <c r="B448" s="121"/>
      <c r="C448" s="121"/>
      <c r="E448" s="121"/>
      <c r="F448" s="127"/>
      <c r="H448" s="121"/>
      <c r="J448" s="121"/>
      <c r="K448" s="214"/>
      <c r="L448" s="121"/>
      <c r="M448" s="126"/>
      <c r="N448" s="121"/>
      <c r="O448" s="121"/>
    </row>
    <row r="449" spans="2:15" ht="15.75" customHeight="1">
      <c r="B449" s="121"/>
      <c r="C449" s="121"/>
      <c r="E449" s="121"/>
      <c r="F449" s="127"/>
      <c r="H449" s="121"/>
      <c r="J449" s="121"/>
      <c r="K449" s="214"/>
      <c r="L449" s="121"/>
      <c r="M449" s="126"/>
      <c r="N449" s="121"/>
      <c r="O449" s="121"/>
    </row>
    <row r="450" spans="2:15" ht="15.75" customHeight="1">
      <c r="B450" s="121"/>
      <c r="C450" s="121"/>
      <c r="E450" s="121"/>
      <c r="F450" s="127"/>
      <c r="H450" s="121"/>
      <c r="J450" s="121"/>
      <c r="K450" s="214"/>
      <c r="L450" s="121"/>
      <c r="M450" s="126"/>
      <c r="N450" s="121"/>
      <c r="O450" s="121"/>
    </row>
    <row r="451" spans="2:15" ht="15.75" customHeight="1">
      <c r="B451" s="121"/>
      <c r="C451" s="121"/>
      <c r="E451" s="121"/>
      <c r="F451" s="127"/>
      <c r="H451" s="121"/>
      <c r="J451" s="121"/>
      <c r="K451" s="214"/>
      <c r="L451" s="121"/>
      <c r="M451" s="126"/>
      <c r="N451" s="121"/>
      <c r="O451" s="121"/>
    </row>
    <row r="452" spans="2:15" ht="15.75" customHeight="1">
      <c r="B452" s="121"/>
      <c r="C452" s="121"/>
      <c r="E452" s="121"/>
      <c r="F452" s="127"/>
      <c r="H452" s="121"/>
      <c r="J452" s="121"/>
      <c r="K452" s="214"/>
      <c r="L452" s="121"/>
      <c r="M452" s="126"/>
      <c r="N452" s="121"/>
      <c r="O452" s="121"/>
    </row>
    <row r="453" spans="2:15" ht="15.75" customHeight="1">
      <c r="B453" s="121"/>
      <c r="C453" s="121"/>
      <c r="E453" s="121"/>
      <c r="F453" s="127"/>
      <c r="H453" s="121"/>
      <c r="J453" s="121"/>
      <c r="K453" s="214"/>
      <c r="L453" s="121"/>
      <c r="M453" s="126"/>
      <c r="N453" s="121"/>
      <c r="O453" s="121"/>
    </row>
    <row r="454" spans="2:15" ht="15.75" customHeight="1">
      <c r="B454" s="121"/>
      <c r="C454" s="121"/>
      <c r="E454" s="121"/>
      <c r="F454" s="127"/>
      <c r="H454" s="121"/>
      <c r="J454" s="121"/>
      <c r="K454" s="214"/>
      <c r="L454" s="121"/>
      <c r="M454" s="126"/>
      <c r="N454" s="121"/>
      <c r="O454" s="121"/>
    </row>
    <row r="455" spans="2:15" ht="15.75" customHeight="1">
      <c r="B455" s="121"/>
      <c r="C455" s="121"/>
      <c r="E455" s="121"/>
      <c r="F455" s="127"/>
      <c r="H455" s="121"/>
      <c r="J455" s="121"/>
      <c r="K455" s="214"/>
      <c r="L455" s="121"/>
      <c r="M455" s="126"/>
      <c r="N455" s="121"/>
      <c r="O455" s="121"/>
    </row>
    <row r="456" spans="2:15" ht="15.75" customHeight="1">
      <c r="B456" s="121"/>
      <c r="C456" s="121"/>
      <c r="E456" s="121"/>
      <c r="F456" s="127"/>
      <c r="H456" s="121"/>
      <c r="J456" s="121"/>
      <c r="K456" s="214"/>
      <c r="L456" s="121"/>
      <c r="M456" s="126"/>
      <c r="N456" s="121"/>
      <c r="O456" s="121"/>
    </row>
    <row r="457" spans="2:15" ht="15.75" customHeight="1">
      <c r="B457" s="121"/>
      <c r="C457" s="121"/>
      <c r="E457" s="121"/>
      <c r="F457" s="127"/>
      <c r="H457" s="121"/>
      <c r="J457" s="121"/>
      <c r="K457" s="214"/>
      <c r="L457" s="121"/>
      <c r="M457" s="126"/>
      <c r="N457" s="121"/>
      <c r="O457" s="121"/>
    </row>
    <row r="458" spans="2:15" ht="15.75" customHeight="1">
      <c r="B458" s="121"/>
      <c r="C458" s="121"/>
      <c r="E458" s="121"/>
      <c r="F458" s="127"/>
      <c r="H458" s="121"/>
      <c r="J458" s="121"/>
      <c r="K458" s="214"/>
      <c r="L458" s="121"/>
      <c r="M458" s="126"/>
      <c r="N458" s="121"/>
      <c r="O458" s="121"/>
    </row>
    <row r="459" spans="2:15" ht="15.75" customHeight="1">
      <c r="B459" s="121"/>
      <c r="C459" s="121"/>
      <c r="E459" s="121"/>
      <c r="F459" s="127"/>
      <c r="H459" s="121"/>
      <c r="J459" s="121"/>
      <c r="K459" s="214"/>
      <c r="L459" s="121"/>
      <c r="M459" s="126"/>
      <c r="N459" s="121"/>
      <c r="O459" s="121"/>
    </row>
    <row r="460" spans="2:15" ht="15.75" customHeight="1">
      <c r="B460" s="121"/>
      <c r="C460" s="121"/>
      <c r="E460" s="121"/>
      <c r="F460" s="127"/>
      <c r="H460" s="121"/>
      <c r="J460" s="121"/>
      <c r="K460" s="214"/>
      <c r="L460" s="121"/>
      <c r="M460" s="126"/>
      <c r="N460" s="121"/>
      <c r="O460" s="121"/>
    </row>
    <row r="461" spans="2:15" ht="15.75" customHeight="1">
      <c r="B461" s="121"/>
      <c r="C461" s="121"/>
      <c r="E461" s="121"/>
      <c r="F461" s="127"/>
      <c r="H461" s="121"/>
      <c r="J461" s="121"/>
      <c r="K461" s="214"/>
      <c r="L461" s="121"/>
      <c r="M461" s="126"/>
      <c r="N461" s="121"/>
      <c r="O461" s="121"/>
    </row>
    <row r="462" spans="2:15" ht="15.75" customHeight="1">
      <c r="B462" s="121"/>
      <c r="C462" s="121"/>
      <c r="E462" s="121"/>
      <c r="F462" s="127"/>
      <c r="H462" s="121"/>
      <c r="J462" s="121"/>
      <c r="K462" s="214"/>
      <c r="L462" s="121"/>
      <c r="M462" s="126"/>
      <c r="N462" s="121"/>
      <c r="O462" s="121"/>
    </row>
    <row r="463" spans="2:15" ht="15.75" customHeight="1">
      <c r="B463" s="121"/>
      <c r="C463" s="121"/>
      <c r="E463" s="121"/>
      <c r="F463" s="127"/>
      <c r="H463" s="121"/>
      <c r="J463" s="121"/>
      <c r="K463" s="214"/>
      <c r="L463" s="121"/>
      <c r="M463" s="126"/>
      <c r="N463" s="121"/>
      <c r="O463" s="121"/>
    </row>
    <row r="464" spans="2:15" ht="15.75" customHeight="1">
      <c r="B464" s="121"/>
      <c r="C464" s="121"/>
      <c r="E464" s="121"/>
      <c r="F464" s="127"/>
      <c r="H464" s="121"/>
      <c r="J464" s="121"/>
      <c r="K464" s="214"/>
      <c r="L464" s="121"/>
      <c r="M464" s="126"/>
      <c r="N464" s="121"/>
      <c r="O464" s="121"/>
    </row>
    <row r="465" spans="2:15" ht="15.75" customHeight="1">
      <c r="B465" s="121"/>
      <c r="C465" s="121"/>
      <c r="E465" s="121"/>
      <c r="F465" s="127"/>
      <c r="H465" s="121"/>
      <c r="J465" s="121"/>
      <c r="K465" s="214"/>
      <c r="L465" s="121"/>
      <c r="M465" s="126"/>
      <c r="N465" s="121"/>
      <c r="O465" s="121"/>
    </row>
    <row r="466" spans="2:15" ht="15.75" customHeight="1">
      <c r="B466" s="121"/>
      <c r="C466" s="121"/>
      <c r="E466" s="121"/>
      <c r="F466" s="127"/>
      <c r="H466" s="121"/>
      <c r="J466" s="121"/>
      <c r="K466" s="214"/>
      <c r="L466" s="121"/>
      <c r="M466" s="126"/>
      <c r="N466" s="121"/>
      <c r="O466" s="121"/>
    </row>
    <row r="467" spans="2:15" ht="15.75" customHeight="1">
      <c r="B467" s="121"/>
      <c r="C467" s="121"/>
      <c r="E467" s="121"/>
      <c r="F467" s="127"/>
      <c r="H467" s="121"/>
      <c r="J467" s="121"/>
      <c r="K467" s="214"/>
      <c r="L467" s="121"/>
      <c r="M467" s="126"/>
      <c r="N467" s="121"/>
      <c r="O467" s="121"/>
    </row>
    <row r="468" spans="2:15" ht="15.75" customHeight="1">
      <c r="B468" s="121"/>
      <c r="C468" s="121"/>
      <c r="E468" s="121"/>
      <c r="F468" s="127"/>
      <c r="H468" s="121"/>
      <c r="J468" s="121"/>
      <c r="K468" s="214"/>
      <c r="L468" s="121"/>
      <c r="M468" s="126"/>
      <c r="N468" s="121"/>
      <c r="O468" s="121"/>
    </row>
    <row r="469" spans="2:15" ht="15.75" customHeight="1">
      <c r="B469" s="121"/>
      <c r="C469" s="121"/>
      <c r="E469" s="121"/>
      <c r="F469" s="127"/>
      <c r="H469" s="121"/>
      <c r="J469" s="121"/>
      <c r="K469" s="214"/>
      <c r="L469" s="121"/>
      <c r="M469" s="126"/>
      <c r="N469" s="121"/>
      <c r="O469" s="121"/>
    </row>
    <row r="470" spans="2:15" ht="15.75" customHeight="1">
      <c r="B470" s="121"/>
      <c r="C470" s="121"/>
      <c r="E470" s="121"/>
      <c r="F470" s="127"/>
      <c r="H470" s="121"/>
      <c r="J470" s="121"/>
      <c r="K470" s="214"/>
      <c r="L470" s="121"/>
      <c r="M470" s="126"/>
      <c r="N470" s="121"/>
      <c r="O470" s="121"/>
    </row>
    <row r="471" spans="2:15" ht="15.75" customHeight="1">
      <c r="B471" s="121"/>
      <c r="C471" s="121"/>
      <c r="E471" s="121"/>
      <c r="F471" s="127"/>
      <c r="H471" s="121"/>
      <c r="J471" s="121"/>
      <c r="K471" s="214"/>
      <c r="L471" s="121"/>
      <c r="M471" s="126"/>
      <c r="N471" s="121"/>
      <c r="O471" s="121"/>
    </row>
    <row r="472" spans="2:15" ht="15.75" customHeight="1">
      <c r="B472" s="121"/>
      <c r="C472" s="121"/>
      <c r="E472" s="121"/>
      <c r="F472" s="127"/>
      <c r="H472" s="121"/>
      <c r="J472" s="121"/>
      <c r="K472" s="214"/>
      <c r="L472" s="121"/>
      <c r="M472" s="126"/>
      <c r="N472" s="121"/>
      <c r="O472" s="121"/>
    </row>
    <row r="473" spans="2:15" ht="15.75" customHeight="1">
      <c r="B473" s="121"/>
      <c r="C473" s="121"/>
      <c r="E473" s="121"/>
      <c r="F473" s="127"/>
      <c r="H473" s="121"/>
      <c r="J473" s="121"/>
      <c r="K473" s="214"/>
      <c r="L473" s="121"/>
      <c r="M473" s="126"/>
      <c r="N473" s="121"/>
      <c r="O473" s="121"/>
    </row>
    <row r="474" spans="2:15" ht="15.75" customHeight="1">
      <c r="B474" s="121"/>
      <c r="C474" s="121"/>
      <c r="E474" s="121"/>
      <c r="F474" s="127"/>
      <c r="H474" s="121"/>
      <c r="J474" s="121"/>
      <c r="K474" s="214"/>
      <c r="L474" s="121"/>
      <c r="M474" s="126"/>
      <c r="N474" s="121"/>
      <c r="O474" s="121"/>
    </row>
    <row r="475" spans="2:15" ht="15.75" customHeight="1">
      <c r="B475" s="121"/>
      <c r="C475" s="121"/>
      <c r="E475" s="121"/>
      <c r="F475" s="127"/>
      <c r="H475" s="121"/>
      <c r="J475" s="121"/>
      <c r="K475" s="214"/>
      <c r="L475" s="121"/>
      <c r="M475" s="126"/>
      <c r="N475" s="121"/>
      <c r="O475" s="121"/>
    </row>
    <row r="476" spans="2:15" ht="15.75" customHeight="1">
      <c r="B476" s="121"/>
      <c r="C476" s="121"/>
      <c r="E476" s="121"/>
      <c r="F476" s="127"/>
      <c r="H476" s="121"/>
      <c r="J476" s="121"/>
      <c r="K476" s="214"/>
      <c r="L476" s="121"/>
      <c r="M476" s="126"/>
      <c r="N476" s="121"/>
      <c r="O476" s="121"/>
    </row>
    <row r="477" spans="2:15" ht="15.75" customHeight="1">
      <c r="B477" s="121"/>
      <c r="C477" s="121"/>
      <c r="E477" s="121"/>
      <c r="F477" s="127"/>
      <c r="H477" s="121"/>
      <c r="J477" s="121"/>
      <c r="K477" s="214"/>
      <c r="L477" s="121"/>
      <c r="M477" s="126"/>
      <c r="N477" s="121"/>
      <c r="O477" s="121"/>
    </row>
    <row r="478" spans="2:15" ht="15.75" customHeight="1">
      <c r="B478" s="121"/>
      <c r="C478" s="121"/>
      <c r="E478" s="121"/>
      <c r="F478" s="127"/>
      <c r="H478" s="121"/>
      <c r="J478" s="121"/>
      <c r="K478" s="214"/>
      <c r="L478" s="121"/>
      <c r="M478" s="126"/>
      <c r="N478" s="121"/>
      <c r="O478" s="121"/>
    </row>
    <row r="479" spans="2:15" ht="15.75" customHeight="1">
      <c r="B479" s="121"/>
      <c r="C479" s="121"/>
      <c r="E479" s="121"/>
      <c r="F479" s="127"/>
      <c r="H479" s="121"/>
      <c r="J479" s="121"/>
      <c r="K479" s="214"/>
      <c r="L479" s="121"/>
      <c r="M479" s="126"/>
      <c r="N479" s="121"/>
      <c r="O479" s="121"/>
    </row>
    <row r="480" spans="2:15" ht="15.75" customHeight="1">
      <c r="B480" s="121"/>
      <c r="C480" s="121"/>
      <c r="E480" s="121"/>
      <c r="F480" s="127"/>
      <c r="H480" s="121"/>
      <c r="J480" s="121"/>
      <c r="K480" s="214"/>
      <c r="L480" s="121"/>
      <c r="M480" s="126"/>
      <c r="N480" s="121"/>
      <c r="O480" s="121"/>
    </row>
    <row r="481" spans="2:15" ht="15.75" customHeight="1">
      <c r="B481" s="121"/>
      <c r="C481" s="121"/>
      <c r="E481" s="121"/>
      <c r="F481" s="127"/>
      <c r="H481" s="121"/>
      <c r="J481" s="121"/>
      <c r="K481" s="214"/>
      <c r="L481" s="121"/>
      <c r="M481" s="126"/>
      <c r="N481" s="121"/>
      <c r="O481" s="121"/>
    </row>
    <row r="482" spans="2:15" ht="15.75" customHeight="1">
      <c r="B482" s="121"/>
      <c r="C482" s="121"/>
      <c r="E482" s="121"/>
      <c r="F482" s="127"/>
      <c r="H482" s="121"/>
      <c r="J482" s="121"/>
      <c r="K482" s="214"/>
      <c r="L482" s="121"/>
      <c r="M482" s="126"/>
      <c r="N482" s="121"/>
      <c r="O482" s="121"/>
    </row>
    <row r="483" spans="2:15" ht="15.75" customHeight="1">
      <c r="B483" s="121"/>
      <c r="C483" s="121"/>
      <c r="E483" s="121"/>
      <c r="F483" s="127"/>
      <c r="H483" s="121"/>
      <c r="J483" s="121"/>
      <c r="K483" s="214"/>
      <c r="L483" s="121"/>
      <c r="M483" s="126"/>
      <c r="N483" s="121"/>
      <c r="O483" s="121"/>
    </row>
    <row r="484" spans="2:15" ht="15.75" customHeight="1">
      <c r="B484" s="121"/>
      <c r="C484" s="121"/>
      <c r="E484" s="121"/>
      <c r="F484" s="127"/>
      <c r="H484" s="121"/>
      <c r="J484" s="121"/>
      <c r="K484" s="214"/>
      <c r="L484" s="121"/>
      <c r="M484" s="126"/>
      <c r="N484" s="121"/>
      <c r="O484" s="121"/>
    </row>
    <row r="485" spans="2:15" ht="15.75" customHeight="1">
      <c r="B485" s="121"/>
      <c r="C485" s="121"/>
      <c r="E485" s="121"/>
      <c r="F485" s="127"/>
      <c r="H485" s="121"/>
      <c r="J485" s="121"/>
      <c r="K485" s="214"/>
      <c r="L485" s="121"/>
      <c r="M485" s="126"/>
      <c r="N485" s="121"/>
      <c r="O485" s="121"/>
    </row>
    <row r="486" spans="2:15" ht="15.75" customHeight="1">
      <c r="B486" s="121"/>
      <c r="C486" s="121"/>
      <c r="E486" s="121"/>
      <c r="F486" s="127"/>
      <c r="H486" s="121"/>
      <c r="J486" s="121"/>
      <c r="K486" s="214"/>
      <c r="L486" s="121"/>
      <c r="M486" s="126"/>
      <c r="N486" s="121"/>
      <c r="O486" s="121"/>
    </row>
    <row r="487" spans="2:15" ht="15.75" customHeight="1">
      <c r="B487" s="121"/>
      <c r="C487" s="121"/>
      <c r="E487" s="121"/>
      <c r="F487" s="127"/>
      <c r="H487" s="121"/>
      <c r="J487" s="121"/>
      <c r="K487" s="214"/>
      <c r="L487" s="121"/>
      <c r="M487" s="126"/>
      <c r="N487" s="121"/>
      <c r="O487" s="121"/>
    </row>
    <row r="488" spans="2:15" ht="15.75" customHeight="1">
      <c r="B488" s="121"/>
      <c r="C488" s="121"/>
      <c r="E488" s="121"/>
      <c r="F488" s="127"/>
      <c r="H488" s="121"/>
      <c r="J488" s="121"/>
      <c r="K488" s="214"/>
      <c r="L488" s="121"/>
      <c r="M488" s="126"/>
      <c r="N488" s="121"/>
      <c r="O488" s="121"/>
    </row>
    <row r="489" spans="2:15" ht="15.75" customHeight="1">
      <c r="B489" s="121"/>
      <c r="C489" s="121"/>
      <c r="E489" s="121"/>
      <c r="F489" s="127"/>
      <c r="H489" s="121"/>
      <c r="J489" s="121"/>
      <c r="K489" s="214"/>
      <c r="L489" s="121"/>
      <c r="M489" s="126"/>
      <c r="N489" s="121"/>
      <c r="O489" s="121"/>
    </row>
    <row r="490" spans="2:15" ht="15.75" customHeight="1">
      <c r="B490" s="121"/>
      <c r="C490" s="121"/>
      <c r="E490" s="121"/>
      <c r="F490" s="127"/>
      <c r="H490" s="121"/>
      <c r="J490" s="121"/>
      <c r="K490" s="214"/>
      <c r="L490" s="121"/>
      <c r="M490" s="126"/>
      <c r="N490" s="121"/>
      <c r="O490" s="121"/>
    </row>
    <row r="491" spans="2:15" ht="15.75" customHeight="1">
      <c r="B491" s="121"/>
      <c r="C491" s="121"/>
      <c r="E491" s="121"/>
      <c r="F491" s="127"/>
      <c r="H491" s="121"/>
      <c r="J491" s="121"/>
      <c r="K491" s="214"/>
      <c r="L491" s="121"/>
      <c r="M491" s="126"/>
      <c r="N491" s="121"/>
      <c r="O491" s="121"/>
    </row>
    <row r="492" spans="2:15" ht="15.75" customHeight="1">
      <c r="B492" s="121"/>
      <c r="C492" s="121"/>
      <c r="E492" s="121"/>
      <c r="F492" s="127"/>
      <c r="H492" s="121"/>
      <c r="J492" s="121"/>
      <c r="K492" s="214"/>
      <c r="L492" s="121"/>
      <c r="M492" s="126"/>
      <c r="N492" s="121"/>
      <c r="O492" s="121"/>
    </row>
    <row r="493" spans="2:15" ht="15.75" customHeight="1">
      <c r="B493" s="121"/>
      <c r="C493" s="121"/>
      <c r="E493" s="121"/>
      <c r="F493" s="127"/>
      <c r="H493" s="121"/>
      <c r="J493" s="121"/>
      <c r="K493" s="214"/>
      <c r="L493" s="121"/>
      <c r="M493" s="126"/>
      <c r="N493" s="121"/>
      <c r="O493" s="121"/>
    </row>
    <row r="494" spans="2:15" ht="15.75" customHeight="1">
      <c r="B494" s="121"/>
      <c r="C494" s="121"/>
      <c r="E494" s="121"/>
      <c r="F494" s="127"/>
      <c r="H494" s="121"/>
      <c r="J494" s="121"/>
      <c r="K494" s="214"/>
      <c r="L494" s="121"/>
      <c r="M494" s="126"/>
      <c r="N494" s="121"/>
      <c r="O494" s="121"/>
    </row>
    <row r="495" spans="2:15" ht="15.75" customHeight="1">
      <c r="B495" s="121"/>
      <c r="C495" s="121"/>
      <c r="E495" s="121"/>
      <c r="F495" s="127"/>
      <c r="H495" s="121"/>
      <c r="J495" s="121"/>
      <c r="K495" s="214"/>
      <c r="L495" s="121"/>
      <c r="M495" s="126"/>
      <c r="N495" s="121"/>
      <c r="O495" s="121"/>
    </row>
    <row r="496" spans="2:15" ht="15.75" customHeight="1">
      <c r="B496" s="121"/>
      <c r="C496" s="121"/>
      <c r="E496" s="121"/>
      <c r="F496" s="127"/>
      <c r="H496" s="121"/>
      <c r="J496" s="121"/>
      <c r="K496" s="214"/>
      <c r="L496" s="121"/>
      <c r="M496" s="126"/>
      <c r="N496" s="121"/>
      <c r="O496" s="121"/>
    </row>
    <row r="497" spans="2:15" ht="15.75" customHeight="1">
      <c r="B497" s="121"/>
      <c r="C497" s="121"/>
      <c r="E497" s="121"/>
      <c r="F497" s="127"/>
      <c r="H497" s="121"/>
      <c r="J497" s="121"/>
      <c r="K497" s="214"/>
      <c r="L497" s="121"/>
      <c r="M497" s="126"/>
      <c r="N497" s="121"/>
      <c r="O497" s="121"/>
    </row>
    <row r="498" spans="2:15" ht="15.75" customHeight="1">
      <c r="B498" s="121"/>
      <c r="C498" s="121"/>
      <c r="E498" s="121"/>
      <c r="F498" s="127"/>
      <c r="H498" s="121"/>
      <c r="J498" s="121"/>
      <c r="K498" s="214"/>
      <c r="L498" s="121"/>
      <c r="M498" s="126"/>
      <c r="N498" s="121"/>
      <c r="O498" s="121"/>
    </row>
    <row r="499" spans="2:15" ht="15.75" customHeight="1">
      <c r="B499" s="121"/>
      <c r="C499" s="121"/>
      <c r="E499" s="121"/>
      <c r="F499" s="127"/>
      <c r="H499" s="121"/>
      <c r="J499" s="121"/>
      <c r="K499" s="214"/>
      <c r="L499" s="121"/>
      <c r="M499" s="126"/>
      <c r="N499" s="121"/>
      <c r="O499" s="121"/>
    </row>
    <row r="500" spans="2:15" ht="15.75" customHeight="1">
      <c r="B500" s="121"/>
      <c r="C500" s="121"/>
      <c r="E500" s="121"/>
      <c r="F500" s="127"/>
      <c r="H500" s="121"/>
      <c r="J500" s="121"/>
      <c r="K500" s="214"/>
      <c r="L500" s="121"/>
      <c r="M500" s="126"/>
      <c r="N500" s="121"/>
      <c r="O500" s="121"/>
    </row>
    <row r="501" spans="2:15" ht="15.75" customHeight="1">
      <c r="B501" s="121"/>
      <c r="C501" s="121"/>
      <c r="E501" s="121"/>
      <c r="F501" s="127"/>
      <c r="H501" s="121"/>
      <c r="J501" s="121"/>
      <c r="K501" s="214"/>
      <c r="L501" s="121"/>
      <c r="M501" s="126"/>
      <c r="N501" s="121"/>
      <c r="O501" s="121"/>
    </row>
    <row r="502" spans="2:15" ht="15.75" customHeight="1">
      <c r="B502" s="121"/>
      <c r="C502" s="121"/>
      <c r="E502" s="121"/>
      <c r="F502" s="127"/>
      <c r="H502" s="121"/>
      <c r="J502" s="121"/>
      <c r="K502" s="214"/>
      <c r="L502" s="121"/>
      <c r="M502" s="126"/>
      <c r="N502" s="121"/>
      <c r="O502" s="121"/>
    </row>
    <row r="503" spans="2:15" ht="15.75" customHeight="1">
      <c r="B503" s="121"/>
      <c r="C503" s="121"/>
      <c r="E503" s="121"/>
      <c r="F503" s="127"/>
      <c r="H503" s="121"/>
      <c r="J503" s="121"/>
      <c r="K503" s="214"/>
      <c r="L503" s="121"/>
      <c r="M503" s="126"/>
      <c r="N503" s="121"/>
      <c r="O503" s="121"/>
    </row>
    <row r="504" spans="2:15" ht="15.75" customHeight="1">
      <c r="B504" s="121"/>
      <c r="C504" s="121"/>
      <c r="E504" s="121"/>
      <c r="F504" s="127"/>
      <c r="H504" s="121"/>
      <c r="J504" s="121"/>
      <c r="K504" s="214"/>
      <c r="L504" s="121"/>
      <c r="M504" s="126"/>
      <c r="N504" s="121"/>
      <c r="O504" s="121"/>
    </row>
    <row r="505" spans="2:15" ht="15.75" customHeight="1">
      <c r="B505" s="121"/>
      <c r="C505" s="121"/>
      <c r="E505" s="121"/>
      <c r="F505" s="127"/>
      <c r="H505" s="121"/>
      <c r="J505" s="121"/>
      <c r="K505" s="214"/>
      <c r="L505" s="121"/>
      <c r="M505" s="126"/>
      <c r="N505" s="121"/>
      <c r="O505" s="121"/>
    </row>
    <row r="506" spans="2:15" ht="15.75" customHeight="1">
      <c r="B506" s="121"/>
      <c r="C506" s="121"/>
      <c r="E506" s="121"/>
      <c r="F506" s="127"/>
      <c r="H506" s="121"/>
      <c r="J506" s="121"/>
      <c r="K506" s="214"/>
      <c r="L506" s="121"/>
      <c r="M506" s="126"/>
      <c r="N506" s="121"/>
      <c r="O506" s="121"/>
    </row>
    <row r="507" spans="2:15" ht="15.75" customHeight="1">
      <c r="B507" s="121"/>
      <c r="C507" s="121"/>
      <c r="E507" s="121"/>
      <c r="F507" s="127"/>
      <c r="H507" s="121"/>
      <c r="J507" s="121"/>
      <c r="K507" s="214"/>
      <c r="L507" s="121"/>
      <c r="M507" s="126"/>
      <c r="N507" s="121"/>
      <c r="O507" s="121"/>
    </row>
    <row r="508" spans="2:15" ht="15.75" customHeight="1">
      <c r="B508" s="121"/>
      <c r="C508" s="121"/>
      <c r="E508" s="121"/>
      <c r="F508" s="127"/>
      <c r="H508" s="121"/>
      <c r="J508" s="121"/>
      <c r="K508" s="214"/>
      <c r="L508" s="121"/>
      <c r="M508" s="126"/>
      <c r="N508" s="121"/>
      <c r="O508" s="121"/>
    </row>
    <row r="509" spans="2:15" ht="15.75" customHeight="1">
      <c r="B509" s="121"/>
      <c r="C509" s="121"/>
      <c r="E509" s="121"/>
      <c r="F509" s="127"/>
      <c r="H509" s="121"/>
      <c r="J509" s="121"/>
      <c r="K509" s="214"/>
      <c r="L509" s="121"/>
      <c r="M509" s="126"/>
      <c r="N509" s="121"/>
      <c r="O509" s="121"/>
    </row>
    <row r="510" spans="2:15" ht="15.75" customHeight="1">
      <c r="B510" s="121"/>
      <c r="C510" s="121"/>
      <c r="E510" s="121"/>
      <c r="F510" s="127"/>
      <c r="H510" s="121"/>
      <c r="J510" s="121"/>
      <c r="K510" s="214"/>
      <c r="L510" s="121"/>
      <c r="M510" s="126"/>
      <c r="N510" s="121"/>
      <c r="O510" s="121"/>
    </row>
    <row r="511" spans="2:15" ht="15.75" customHeight="1">
      <c r="B511" s="121"/>
      <c r="C511" s="121"/>
      <c r="E511" s="121"/>
      <c r="F511" s="127"/>
      <c r="H511" s="121"/>
      <c r="J511" s="121"/>
      <c r="K511" s="214"/>
      <c r="L511" s="121"/>
      <c r="M511" s="126"/>
      <c r="N511" s="121"/>
      <c r="O511" s="121"/>
    </row>
    <row r="512" spans="2:15" ht="15.75" customHeight="1">
      <c r="B512" s="121"/>
      <c r="C512" s="121"/>
      <c r="E512" s="121"/>
      <c r="F512" s="127"/>
      <c r="H512" s="121"/>
      <c r="J512" s="121"/>
      <c r="K512" s="214"/>
      <c r="L512" s="121"/>
      <c r="M512" s="126"/>
      <c r="N512" s="121"/>
      <c r="O512" s="121"/>
    </row>
    <row r="513" spans="2:15" ht="15.75" customHeight="1">
      <c r="B513" s="121"/>
      <c r="C513" s="121"/>
      <c r="E513" s="121"/>
      <c r="F513" s="127"/>
      <c r="H513" s="121"/>
      <c r="J513" s="121"/>
      <c r="K513" s="214"/>
      <c r="L513" s="121"/>
      <c r="M513" s="126"/>
      <c r="N513" s="121"/>
      <c r="O513" s="121"/>
    </row>
    <row r="514" spans="2:15" ht="15.75" customHeight="1">
      <c r="B514" s="121"/>
      <c r="C514" s="121"/>
      <c r="E514" s="121"/>
      <c r="F514" s="127"/>
      <c r="H514" s="121"/>
      <c r="J514" s="121"/>
      <c r="K514" s="214"/>
      <c r="L514" s="121"/>
      <c r="M514" s="126"/>
      <c r="N514" s="121"/>
      <c r="O514" s="121"/>
    </row>
    <row r="515" spans="2:15" ht="15.75" customHeight="1">
      <c r="B515" s="121"/>
      <c r="C515" s="121"/>
      <c r="E515" s="121"/>
      <c r="F515" s="127"/>
      <c r="H515" s="121"/>
      <c r="J515" s="121"/>
      <c r="K515" s="214"/>
      <c r="L515" s="121"/>
      <c r="M515" s="126"/>
      <c r="N515" s="121"/>
      <c r="O515" s="121"/>
    </row>
    <row r="516" spans="2:15" ht="15.75" customHeight="1">
      <c r="B516" s="121"/>
      <c r="C516" s="121"/>
      <c r="E516" s="121"/>
      <c r="F516" s="127"/>
      <c r="H516" s="121"/>
      <c r="J516" s="121"/>
      <c r="K516" s="214"/>
      <c r="L516" s="121"/>
      <c r="M516" s="126"/>
      <c r="N516" s="121"/>
      <c r="O516" s="121"/>
    </row>
    <row r="517" spans="2:15" ht="15.75" customHeight="1">
      <c r="B517" s="121"/>
      <c r="C517" s="121"/>
      <c r="E517" s="121"/>
      <c r="F517" s="127"/>
      <c r="H517" s="121"/>
      <c r="J517" s="121"/>
      <c r="K517" s="214"/>
      <c r="L517" s="121"/>
      <c r="M517" s="126"/>
      <c r="N517" s="121"/>
      <c r="O517" s="121"/>
    </row>
    <row r="518" spans="2:15" ht="15.75" customHeight="1">
      <c r="B518" s="121"/>
      <c r="C518" s="121"/>
      <c r="E518" s="121"/>
      <c r="F518" s="127"/>
      <c r="H518" s="121"/>
      <c r="J518" s="121"/>
      <c r="K518" s="214"/>
      <c r="L518" s="121"/>
      <c r="M518" s="126"/>
      <c r="N518" s="121"/>
      <c r="O518" s="121"/>
    </row>
    <row r="519" spans="2:15" ht="15.75" customHeight="1">
      <c r="B519" s="121"/>
      <c r="C519" s="121"/>
      <c r="E519" s="121"/>
      <c r="F519" s="127"/>
      <c r="H519" s="121"/>
      <c r="J519" s="121"/>
      <c r="K519" s="214"/>
      <c r="L519" s="121"/>
      <c r="M519" s="126"/>
      <c r="N519" s="121"/>
      <c r="O519" s="121"/>
    </row>
    <row r="520" spans="2:15" ht="15.75" customHeight="1">
      <c r="B520" s="121"/>
      <c r="C520" s="121"/>
      <c r="E520" s="121"/>
      <c r="F520" s="127"/>
      <c r="H520" s="121"/>
      <c r="J520" s="121"/>
      <c r="K520" s="214"/>
      <c r="L520" s="121"/>
      <c r="M520" s="126"/>
      <c r="N520" s="121"/>
      <c r="O520" s="121"/>
    </row>
    <row r="521" spans="2:15" ht="15.75" customHeight="1">
      <c r="B521" s="121"/>
      <c r="C521" s="121"/>
      <c r="E521" s="121"/>
      <c r="F521" s="127"/>
      <c r="H521" s="121"/>
      <c r="J521" s="121"/>
      <c r="K521" s="214"/>
      <c r="L521" s="121"/>
      <c r="M521" s="126"/>
      <c r="N521" s="121"/>
      <c r="O521" s="121"/>
    </row>
    <row r="522" spans="2:15" ht="15.75" customHeight="1">
      <c r="B522" s="121"/>
      <c r="C522" s="121"/>
      <c r="E522" s="121"/>
      <c r="F522" s="127"/>
      <c r="H522" s="121"/>
      <c r="J522" s="121"/>
      <c r="K522" s="214"/>
      <c r="L522" s="121"/>
      <c r="M522" s="126"/>
      <c r="N522" s="121"/>
      <c r="O522" s="121"/>
    </row>
    <row r="523" spans="2:15" ht="15.75" customHeight="1">
      <c r="B523" s="121"/>
      <c r="C523" s="121"/>
      <c r="E523" s="121"/>
      <c r="F523" s="127"/>
      <c r="H523" s="121"/>
      <c r="J523" s="121"/>
      <c r="K523" s="214"/>
      <c r="L523" s="121"/>
      <c r="M523" s="126"/>
      <c r="N523" s="121"/>
      <c r="O523" s="121"/>
    </row>
    <row r="524" spans="2:15" ht="15.75" customHeight="1">
      <c r="B524" s="121"/>
      <c r="C524" s="121"/>
      <c r="E524" s="121"/>
      <c r="F524" s="127"/>
      <c r="H524" s="121"/>
      <c r="J524" s="121"/>
      <c r="K524" s="214"/>
      <c r="L524" s="121"/>
      <c r="M524" s="126"/>
      <c r="N524" s="121"/>
      <c r="O524" s="121"/>
    </row>
    <row r="525" spans="2:15" ht="15.75" customHeight="1">
      <c r="B525" s="121"/>
      <c r="C525" s="121"/>
      <c r="E525" s="121"/>
      <c r="F525" s="127"/>
      <c r="H525" s="121"/>
      <c r="J525" s="121"/>
      <c r="K525" s="214"/>
      <c r="L525" s="121"/>
      <c r="M525" s="126"/>
      <c r="N525" s="121"/>
      <c r="O525" s="121"/>
    </row>
    <row r="526" spans="2:15" ht="15.75" customHeight="1">
      <c r="B526" s="121"/>
      <c r="C526" s="121"/>
      <c r="E526" s="121"/>
      <c r="F526" s="127"/>
      <c r="H526" s="121"/>
      <c r="J526" s="121"/>
      <c r="K526" s="214"/>
      <c r="L526" s="121"/>
      <c r="M526" s="126"/>
      <c r="N526" s="121"/>
      <c r="O526" s="121"/>
    </row>
    <row r="527" spans="2:15" ht="15.75" customHeight="1">
      <c r="B527" s="121"/>
      <c r="C527" s="121"/>
      <c r="E527" s="121"/>
      <c r="F527" s="127"/>
      <c r="H527" s="121"/>
      <c r="J527" s="121"/>
      <c r="K527" s="214"/>
      <c r="L527" s="121"/>
      <c r="M527" s="126"/>
      <c r="N527" s="121"/>
      <c r="O527" s="121"/>
    </row>
    <row r="528" spans="2:15" ht="15.75" customHeight="1">
      <c r="B528" s="121"/>
      <c r="C528" s="121"/>
      <c r="E528" s="121"/>
      <c r="F528" s="127"/>
      <c r="H528" s="121"/>
      <c r="J528" s="121"/>
      <c r="K528" s="214"/>
      <c r="L528" s="121"/>
      <c r="M528" s="126"/>
      <c r="N528" s="121"/>
      <c r="O528" s="121"/>
    </row>
    <row r="529" spans="2:15" ht="15.75" customHeight="1">
      <c r="B529" s="121"/>
      <c r="C529" s="121"/>
      <c r="E529" s="121"/>
      <c r="F529" s="127"/>
      <c r="H529" s="121"/>
      <c r="J529" s="121"/>
      <c r="K529" s="214"/>
      <c r="L529" s="121"/>
      <c r="M529" s="126"/>
      <c r="N529" s="121"/>
      <c r="O529" s="121"/>
    </row>
    <row r="530" spans="2:15" ht="15.75" customHeight="1">
      <c r="B530" s="121"/>
      <c r="C530" s="121"/>
      <c r="E530" s="121"/>
      <c r="F530" s="127"/>
      <c r="H530" s="121"/>
      <c r="J530" s="121"/>
      <c r="K530" s="214"/>
      <c r="L530" s="121"/>
      <c r="M530" s="126"/>
      <c r="N530" s="121"/>
      <c r="O530" s="121"/>
    </row>
    <row r="531" spans="2:15" ht="15.75" customHeight="1">
      <c r="B531" s="121"/>
      <c r="C531" s="121"/>
      <c r="E531" s="121"/>
      <c r="F531" s="127"/>
      <c r="H531" s="121"/>
      <c r="J531" s="121"/>
      <c r="K531" s="214"/>
      <c r="L531" s="121"/>
      <c r="M531" s="126"/>
      <c r="N531" s="121"/>
      <c r="O531" s="121"/>
    </row>
    <row r="532" spans="2:15" ht="15.75" customHeight="1">
      <c r="B532" s="121"/>
      <c r="C532" s="121"/>
      <c r="E532" s="121"/>
      <c r="F532" s="127"/>
      <c r="H532" s="121"/>
      <c r="J532" s="121"/>
      <c r="K532" s="214"/>
      <c r="L532" s="121"/>
      <c r="M532" s="126"/>
      <c r="N532" s="121"/>
      <c r="O532" s="121"/>
    </row>
    <row r="533" spans="2:15" ht="15.75" customHeight="1">
      <c r="B533" s="121"/>
      <c r="C533" s="121"/>
      <c r="E533" s="121"/>
      <c r="F533" s="127"/>
      <c r="H533" s="121"/>
      <c r="J533" s="121"/>
      <c r="K533" s="214"/>
      <c r="L533" s="121"/>
      <c r="M533" s="126"/>
      <c r="N533" s="121"/>
      <c r="O533" s="121"/>
    </row>
    <row r="534" spans="2:15" ht="15.75" customHeight="1">
      <c r="B534" s="121"/>
      <c r="C534" s="121"/>
      <c r="E534" s="121"/>
      <c r="F534" s="127"/>
      <c r="H534" s="121"/>
      <c r="J534" s="121"/>
      <c r="K534" s="214"/>
      <c r="L534" s="121"/>
      <c r="M534" s="126"/>
      <c r="N534" s="121"/>
      <c r="O534" s="121"/>
    </row>
    <row r="535" spans="2:15" ht="15.75" customHeight="1">
      <c r="B535" s="121"/>
      <c r="C535" s="121"/>
      <c r="E535" s="121"/>
      <c r="F535" s="127"/>
      <c r="H535" s="121"/>
      <c r="J535" s="121"/>
      <c r="K535" s="214"/>
      <c r="L535" s="121"/>
      <c r="M535" s="126"/>
      <c r="N535" s="121"/>
      <c r="O535" s="121"/>
    </row>
    <row r="536" spans="2:15" ht="15.75" customHeight="1">
      <c r="B536" s="121"/>
      <c r="C536" s="121"/>
      <c r="E536" s="121"/>
      <c r="F536" s="127"/>
      <c r="H536" s="121"/>
      <c r="J536" s="121"/>
      <c r="K536" s="214"/>
      <c r="L536" s="121"/>
      <c r="M536" s="126"/>
      <c r="N536" s="121"/>
      <c r="O536" s="121"/>
    </row>
    <row r="537" spans="2:15" ht="15.75" customHeight="1">
      <c r="B537" s="121"/>
      <c r="C537" s="121"/>
      <c r="E537" s="121"/>
      <c r="F537" s="127"/>
      <c r="H537" s="121"/>
      <c r="J537" s="121"/>
      <c r="K537" s="214"/>
      <c r="L537" s="121"/>
      <c r="M537" s="126"/>
      <c r="N537" s="121"/>
      <c r="O537" s="121"/>
    </row>
    <row r="538" spans="2:15" ht="15.75" customHeight="1">
      <c r="B538" s="121"/>
      <c r="C538" s="121"/>
      <c r="E538" s="121"/>
      <c r="F538" s="127"/>
      <c r="H538" s="121"/>
      <c r="J538" s="121"/>
      <c r="K538" s="214"/>
      <c r="L538" s="121"/>
      <c r="M538" s="126"/>
      <c r="N538" s="121"/>
      <c r="O538" s="121"/>
    </row>
    <row r="539" spans="2:15" ht="15.75" customHeight="1">
      <c r="B539" s="121"/>
      <c r="C539" s="121"/>
      <c r="E539" s="121"/>
      <c r="F539" s="127"/>
      <c r="H539" s="121"/>
      <c r="J539" s="121"/>
      <c r="K539" s="214"/>
      <c r="L539" s="121"/>
      <c r="M539" s="126"/>
      <c r="N539" s="121"/>
      <c r="O539" s="121"/>
    </row>
    <row r="540" spans="2:15" ht="15.75" customHeight="1">
      <c r="B540" s="121"/>
      <c r="C540" s="121"/>
      <c r="E540" s="121"/>
      <c r="F540" s="127"/>
      <c r="H540" s="121"/>
      <c r="J540" s="121"/>
      <c r="K540" s="214"/>
      <c r="L540" s="121"/>
      <c r="M540" s="126"/>
      <c r="N540" s="121"/>
      <c r="O540" s="121"/>
    </row>
    <row r="541" spans="2:15" ht="15.75" customHeight="1">
      <c r="B541" s="121"/>
      <c r="C541" s="121"/>
      <c r="E541" s="121"/>
      <c r="F541" s="127"/>
      <c r="H541" s="121"/>
      <c r="J541" s="121"/>
      <c r="K541" s="214"/>
      <c r="L541" s="121"/>
      <c r="M541" s="126"/>
      <c r="N541" s="121"/>
      <c r="O541" s="121"/>
    </row>
    <row r="542" spans="2:15" ht="15.75" customHeight="1">
      <c r="B542" s="121"/>
      <c r="C542" s="121"/>
      <c r="E542" s="121"/>
      <c r="F542" s="127"/>
      <c r="H542" s="121"/>
      <c r="J542" s="121"/>
      <c r="K542" s="214"/>
      <c r="L542" s="121"/>
      <c r="M542" s="126"/>
      <c r="N542" s="121"/>
      <c r="O542" s="121"/>
    </row>
    <row r="543" spans="2:15" ht="15.75" customHeight="1">
      <c r="B543" s="121"/>
      <c r="C543" s="121"/>
      <c r="E543" s="121"/>
      <c r="F543" s="127"/>
      <c r="H543" s="121"/>
      <c r="J543" s="121"/>
      <c r="K543" s="214"/>
      <c r="L543" s="121"/>
      <c r="M543" s="126"/>
      <c r="N543" s="121"/>
      <c r="O543" s="121"/>
    </row>
    <row r="544" spans="2:15" ht="15.75" customHeight="1">
      <c r="B544" s="121"/>
      <c r="C544" s="121"/>
      <c r="E544" s="121"/>
      <c r="F544" s="127"/>
      <c r="H544" s="121"/>
      <c r="J544" s="121"/>
      <c r="K544" s="214"/>
      <c r="L544" s="121"/>
      <c r="M544" s="126"/>
      <c r="N544" s="121"/>
      <c r="O544" s="121"/>
    </row>
    <row r="545" spans="2:15" ht="15.75" customHeight="1">
      <c r="B545" s="121"/>
      <c r="C545" s="121"/>
      <c r="E545" s="121"/>
      <c r="F545" s="127"/>
      <c r="H545" s="121"/>
      <c r="J545" s="121"/>
      <c r="K545" s="214"/>
      <c r="L545" s="121"/>
      <c r="M545" s="126"/>
      <c r="N545" s="121"/>
      <c r="O545" s="121"/>
    </row>
    <row r="546" spans="2:15" ht="15.75" customHeight="1">
      <c r="B546" s="121"/>
      <c r="C546" s="121"/>
      <c r="E546" s="121"/>
      <c r="F546" s="127"/>
      <c r="H546" s="121"/>
      <c r="J546" s="121"/>
      <c r="K546" s="214"/>
      <c r="L546" s="121"/>
      <c r="M546" s="126"/>
      <c r="N546" s="121"/>
      <c r="O546" s="121"/>
    </row>
    <row r="547" spans="2:15" ht="15.75" customHeight="1">
      <c r="B547" s="121"/>
      <c r="C547" s="121"/>
      <c r="E547" s="121"/>
      <c r="F547" s="127"/>
      <c r="H547" s="121"/>
      <c r="J547" s="121"/>
      <c r="K547" s="214"/>
      <c r="L547" s="121"/>
      <c r="M547" s="126"/>
      <c r="N547" s="121"/>
      <c r="O547" s="121"/>
    </row>
    <row r="548" spans="2:15" ht="15.75" customHeight="1">
      <c r="B548" s="121"/>
      <c r="C548" s="121"/>
      <c r="E548" s="121"/>
      <c r="F548" s="127"/>
      <c r="H548" s="121"/>
      <c r="J548" s="121"/>
      <c r="K548" s="214"/>
      <c r="L548" s="121"/>
      <c r="M548" s="126"/>
      <c r="N548" s="121"/>
      <c r="O548" s="121"/>
    </row>
    <row r="549" spans="2:15" ht="15.75" customHeight="1">
      <c r="B549" s="121"/>
      <c r="C549" s="121"/>
      <c r="E549" s="121"/>
      <c r="F549" s="127"/>
      <c r="H549" s="121"/>
      <c r="J549" s="121"/>
      <c r="K549" s="214"/>
      <c r="L549" s="121"/>
      <c r="M549" s="126"/>
      <c r="N549" s="121"/>
      <c r="O549" s="121"/>
    </row>
    <row r="550" spans="2:15" ht="15.75" customHeight="1">
      <c r="B550" s="121"/>
      <c r="C550" s="121"/>
      <c r="E550" s="121"/>
      <c r="F550" s="127"/>
      <c r="H550" s="121"/>
      <c r="J550" s="121"/>
      <c r="K550" s="214"/>
      <c r="L550" s="121"/>
      <c r="M550" s="126"/>
      <c r="N550" s="121"/>
      <c r="O550" s="121"/>
    </row>
    <row r="551" spans="2:15" ht="15.75" customHeight="1">
      <c r="B551" s="121"/>
      <c r="C551" s="121"/>
      <c r="E551" s="121"/>
      <c r="F551" s="127"/>
      <c r="H551" s="121"/>
      <c r="J551" s="121"/>
      <c r="K551" s="214"/>
      <c r="L551" s="121"/>
      <c r="M551" s="126"/>
      <c r="N551" s="121"/>
      <c r="O551" s="121"/>
    </row>
    <row r="552" spans="2:15" ht="15.75" customHeight="1">
      <c r="B552" s="121"/>
      <c r="C552" s="121"/>
      <c r="E552" s="121"/>
      <c r="F552" s="127"/>
      <c r="H552" s="121"/>
      <c r="J552" s="121"/>
      <c r="K552" s="214"/>
      <c r="L552" s="121"/>
      <c r="M552" s="126"/>
      <c r="N552" s="121"/>
      <c r="O552" s="121"/>
    </row>
    <row r="553" spans="2:15" ht="15.75" customHeight="1">
      <c r="B553" s="121"/>
      <c r="C553" s="121"/>
      <c r="E553" s="121"/>
      <c r="F553" s="127"/>
      <c r="H553" s="121"/>
      <c r="J553" s="121"/>
      <c r="K553" s="214"/>
      <c r="L553" s="121"/>
      <c r="M553" s="126"/>
      <c r="N553" s="121"/>
      <c r="O553" s="121"/>
    </row>
    <row r="554" spans="2:15" ht="15.75" customHeight="1">
      <c r="B554" s="121"/>
      <c r="C554" s="121"/>
      <c r="E554" s="121"/>
      <c r="F554" s="127"/>
      <c r="H554" s="121"/>
      <c r="J554" s="121"/>
      <c r="K554" s="214"/>
      <c r="L554" s="121"/>
      <c r="M554" s="126"/>
      <c r="N554" s="121"/>
      <c r="O554" s="121"/>
    </row>
    <row r="555" spans="2:15" ht="15.75" customHeight="1">
      <c r="B555" s="121"/>
      <c r="C555" s="121"/>
      <c r="E555" s="121"/>
      <c r="F555" s="127"/>
      <c r="H555" s="121"/>
      <c r="J555" s="121"/>
      <c r="K555" s="214"/>
      <c r="L555" s="121"/>
      <c r="M555" s="126"/>
      <c r="N555" s="121"/>
      <c r="O555" s="121"/>
    </row>
    <row r="556" spans="2:15" ht="15.75" customHeight="1">
      <c r="B556" s="121"/>
      <c r="C556" s="121"/>
      <c r="E556" s="121"/>
      <c r="F556" s="127"/>
      <c r="H556" s="121"/>
      <c r="J556" s="121"/>
      <c r="K556" s="214"/>
      <c r="L556" s="121"/>
      <c r="M556" s="126"/>
      <c r="N556" s="121"/>
      <c r="O556" s="121"/>
    </row>
    <row r="557" spans="2:15" ht="15.75" customHeight="1">
      <c r="B557" s="121"/>
      <c r="C557" s="121"/>
      <c r="E557" s="121"/>
      <c r="F557" s="127"/>
      <c r="H557" s="121"/>
      <c r="J557" s="121"/>
      <c r="K557" s="214"/>
      <c r="L557" s="121"/>
      <c r="M557" s="126"/>
      <c r="N557" s="121"/>
      <c r="O557" s="121"/>
    </row>
    <row r="558" spans="2:15" ht="15.75" customHeight="1">
      <c r="B558" s="121"/>
      <c r="C558" s="121"/>
      <c r="E558" s="121"/>
      <c r="F558" s="127"/>
      <c r="H558" s="121"/>
      <c r="J558" s="121"/>
      <c r="K558" s="214"/>
      <c r="L558" s="121"/>
      <c r="M558" s="126"/>
      <c r="N558" s="121"/>
      <c r="O558" s="121"/>
    </row>
    <row r="559" spans="2:15" ht="15.75" customHeight="1">
      <c r="B559" s="121"/>
      <c r="C559" s="121"/>
      <c r="E559" s="121"/>
      <c r="F559" s="127"/>
      <c r="H559" s="121"/>
      <c r="J559" s="121"/>
      <c r="K559" s="214"/>
      <c r="L559" s="121"/>
      <c r="M559" s="126"/>
      <c r="N559" s="121"/>
      <c r="O559" s="121"/>
    </row>
    <row r="560" spans="2:15" ht="15.75" customHeight="1">
      <c r="B560" s="121"/>
      <c r="C560" s="121"/>
      <c r="E560" s="121"/>
      <c r="F560" s="127"/>
      <c r="H560" s="121"/>
      <c r="J560" s="121"/>
      <c r="K560" s="214"/>
      <c r="L560" s="121"/>
      <c r="M560" s="126"/>
      <c r="N560" s="121"/>
      <c r="O560" s="121"/>
    </row>
    <row r="561" spans="2:15" ht="15.75" customHeight="1">
      <c r="B561" s="121"/>
      <c r="C561" s="121"/>
      <c r="E561" s="121"/>
      <c r="F561" s="127"/>
      <c r="H561" s="121"/>
      <c r="J561" s="121"/>
      <c r="K561" s="214"/>
      <c r="L561" s="121"/>
      <c r="M561" s="126"/>
      <c r="N561" s="121"/>
      <c r="O561" s="121"/>
    </row>
    <row r="562" spans="2:15" ht="15.75" customHeight="1">
      <c r="B562" s="121"/>
      <c r="C562" s="121"/>
      <c r="E562" s="121"/>
      <c r="F562" s="127"/>
      <c r="H562" s="121"/>
      <c r="J562" s="121"/>
      <c r="K562" s="214"/>
      <c r="L562" s="121"/>
      <c r="M562" s="126"/>
      <c r="N562" s="121"/>
      <c r="O562" s="121"/>
    </row>
    <row r="563" spans="2:15" ht="15.75" customHeight="1">
      <c r="B563" s="121"/>
      <c r="C563" s="121"/>
      <c r="E563" s="121"/>
      <c r="F563" s="127"/>
      <c r="H563" s="121"/>
      <c r="J563" s="121"/>
      <c r="K563" s="214"/>
      <c r="L563" s="121"/>
      <c r="M563" s="126"/>
      <c r="N563" s="121"/>
      <c r="O563" s="121"/>
    </row>
    <row r="564" spans="2:15" ht="15.75" customHeight="1">
      <c r="B564" s="121"/>
      <c r="C564" s="121"/>
      <c r="E564" s="121"/>
      <c r="F564" s="127"/>
      <c r="H564" s="121"/>
      <c r="J564" s="121"/>
      <c r="K564" s="214"/>
      <c r="L564" s="121"/>
      <c r="M564" s="126"/>
      <c r="N564" s="121"/>
      <c r="O564" s="121"/>
    </row>
    <row r="565" spans="2:15" ht="15.75" customHeight="1">
      <c r="B565" s="121"/>
      <c r="C565" s="121"/>
      <c r="E565" s="121"/>
      <c r="F565" s="127"/>
      <c r="H565" s="121"/>
      <c r="J565" s="121"/>
      <c r="K565" s="214"/>
      <c r="L565" s="121"/>
      <c r="M565" s="126"/>
      <c r="N565" s="121"/>
      <c r="O565" s="121"/>
    </row>
    <row r="566" spans="2:15" ht="15.75" customHeight="1">
      <c r="B566" s="121"/>
      <c r="C566" s="121"/>
      <c r="E566" s="121"/>
      <c r="F566" s="127"/>
      <c r="H566" s="121"/>
      <c r="J566" s="121"/>
      <c r="K566" s="214"/>
      <c r="L566" s="121"/>
      <c r="M566" s="126"/>
      <c r="N566" s="121"/>
      <c r="O566" s="121"/>
    </row>
    <row r="567" spans="2:15" ht="15.75" customHeight="1">
      <c r="B567" s="121"/>
      <c r="C567" s="121"/>
      <c r="E567" s="121"/>
      <c r="F567" s="127"/>
      <c r="H567" s="121"/>
      <c r="J567" s="121"/>
      <c r="K567" s="214"/>
      <c r="L567" s="121"/>
      <c r="M567" s="126"/>
      <c r="N567" s="121"/>
      <c r="O567" s="121"/>
    </row>
    <row r="568" spans="2:15" ht="15.75" customHeight="1">
      <c r="B568" s="121"/>
      <c r="C568" s="121"/>
      <c r="E568" s="121"/>
      <c r="F568" s="127"/>
      <c r="H568" s="121"/>
      <c r="J568" s="121"/>
      <c r="K568" s="214"/>
      <c r="L568" s="121"/>
      <c r="M568" s="126"/>
      <c r="N568" s="121"/>
      <c r="O568" s="121"/>
    </row>
    <row r="569" spans="2:15" ht="15.75" customHeight="1">
      <c r="B569" s="121"/>
      <c r="C569" s="121"/>
      <c r="E569" s="121"/>
      <c r="F569" s="127"/>
      <c r="H569" s="121"/>
      <c r="J569" s="121"/>
      <c r="K569" s="214"/>
      <c r="L569" s="121"/>
      <c r="M569" s="126"/>
      <c r="N569" s="121"/>
      <c r="O569" s="121"/>
    </row>
    <row r="570" spans="2:15" ht="15.75" customHeight="1">
      <c r="B570" s="121"/>
      <c r="C570" s="121"/>
      <c r="E570" s="121"/>
      <c r="F570" s="127"/>
      <c r="H570" s="121"/>
      <c r="J570" s="121"/>
      <c r="K570" s="214"/>
      <c r="L570" s="121"/>
      <c r="M570" s="126"/>
      <c r="N570" s="121"/>
      <c r="O570" s="121"/>
    </row>
    <row r="571" spans="2:15" ht="15.75" customHeight="1">
      <c r="B571" s="121"/>
      <c r="C571" s="121"/>
      <c r="E571" s="121"/>
      <c r="F571" s="127"/>
      <c r="H571" s="121"/>
      <c r="J571" s="121"/>
      <c r="K571" s="214"/>
      <c r="L571" s="121"/>
      <c r="M571" s="126"/>
      <c r="N571" s="121"/>
      <c r="O571" s="121"/>
    </row>
    <row r="572" spans="2:15" ht="15.75" customHeight="1">
      <c r="B572" s="121"/>
      <c r="C572" s="121"/>
      <c r="E572" s="121"/>
      <c r="F572" s="127"/>
      <c r="H572" s="121"/>
      <c r="J572" s="121"/>
      <c r="K572" s="214"/>
      <c r="L572" s="121"/>
      <c r="M572" s="126"/>
      <c r="N572" s="121"/>
      <c r="O572" s="121"/>
    </row>
    <row r="573" spans="2:15" ht="15.75" customHeight="1">
      <c r="B573" s="121"/>
      <c r="C573" s="121"/>
      <c r="E573" s="121"/>
      <c r="F573" s="127"/>
      <c r="H573" s="121"/>
      <c r="J573" s="121"/>
      <c r="K573" s="214"/>
      <c r="L573" s="121"/>
      <c r="M573" s="126"/>
      <c r="N573" s="121"/>
      <c r="O573" s="121"/>
    </row>
    <row r="574" spans="2:15" ht="15.75" customHeight="1">
      <c r="B574" s="121"/>
      <c r="C574" s="121"/>
      <c r="E574" s="121"/>
      <c r="F574" s="127"/>
      <c r="H574" s="121"/>
      <c r="J574" s="121"/>
      <c r="K574" s="214"/>
      <c r="L574" s="121"/>
      <c r="M574" s="126"/>
      <c r="N574" s="121"/>
      <c r="O574" s="121"/>
    </row>
    <row r="575" spans="2:15" ht="15.75" customHeight="1">
      <c r="B575" s="121"/>
      <c r="C575" s="121"/>
      <c r="E575" s="121"/>
      <c r="F575" s="127"/>
      <c r="H575" s="121"/>
      <c r="J575" s="121"/>
      <c r="K575" s="214"/>
      <c r="L575" s="121"/>
      <c r="M575" s="126"/>
      <c r="N575" s="121"/>
      <c r="O575" s="121"/>
    </row>
    <row r="576" spans="2:15" ht="15.75" customHeight="1">
      <c r="B576" s="121"/>
      <c r="C576" s="121"/>
      <c r="E576" s="121"/>
      <c r="F576" s="127"/>
      <c r="H576" s="121"/>
      <c r="J576" s="121"/>
      <c r="K576" s="214"/>
      <c r="L576" s="121"/>
      <c r="M576" s="126"/>
      <c r="N576" s="121"/>
      <c r="O576" s="121"/>
    </row>
    <row r="577" spans="2:15" ht="15.75" customHeight="1">
      <c r="B577" s="121"/>
      <c r="C577" s="121"/>
      <c r="E577" s="121"/>
      <c r="F577" s="127"/>
      <c r="H577" s="121"/>
      <c r="J577" s="121"/>
      <c r="K577" s="214"/>
      <c r="L577" s="121"/>
      <c r="M577" s="126"/>
      <c r="N577" s="121"/>
      <c r="O577" s="121"/>
    </row>
    <row r="578" spans="2:15" ht="15.75" customHeight="1">
      <c r="B578" s="121"/>
      <c r="C578" s="121"/>
      <c r="E578" s="121"/>
      <c r="F578" s="127"/>
      <c r="H578" s="121"/>
      <c r="J578" s="121"/>
      <c r="K578" s="214"/>
      <c r="L578" s="121"/>
      <c r="M578" s="126"/>
      <c r="N578" s="121"/>
      <c r="O578" s="121"/>
    </row>
    <row r="579" spans="2:15" ht="15.75" customHeight="1">
      <c r="B579" s="121"/>
      <c r="C579" s="121"/>
      <c r="E579" s="121"/>
      <c r="F579" s="127"/>
      <c r="H579" s="121"/>
      <c r="J579" s="121"/>
      <c r="K579" s="214"/>
      <c r="L579" s="121"/>
      <c r="M579" s="126"/>
      <c r="N579" s="121"/>
      <c r="O579" s="121"/>
    </row>
    <row r="580" spans="2:15" ht="15.75" customHeight="1">
      <c r="B580" s="121"/>
      <c r="C580" s="121"/>
      <c r="E580" s="121"/>
      <c r="F580" s="127"/>
      <c r="H580" s="121"/>
      <c r="J580" s="121"/>
      <c r="K580" s="214"/>
      <c r="L580" s="121"/>
      <c r="M580" s="126"/>
      <c r="N580" s="121"/>
      <c r="O580" s="121"/>
    </row>
    <row r="581" spans="2:15" ht="15.75" customHeight="1">
      <c r="B581" s="121"/>
      <c r="C581" s="121"/>
      <c r="E581" s="121"/>
      <c r="F581" s="127"/>
      <c r="H581" s="121"/>
      <c r="J581" s="121"/>
      <c r="K581" s="214"/>
      <c r="L581" s="121"/>
      <c r="M581" s="126"/>
      <c r="N581" s="121"/>
      <c r="O581" s="121"/>
    </row>
    <row r="582" spans="2:15" ht="15.75" customHeight="1">
      <c r="B582" s="121"/>
      <c r="C582" s="121"/>
      <c r="E582" s="121"/>
      <c r="F582" s="127"/>
      <c r="H582" s="121"/>
      <c r="J582" s="121"/>
      <c r="K582" s="214"/>
      <c r="L582" s="121"/>
      <c r="M582" s="126"/>
      <c r="N582" s="121"/>
      <c r="O582" s="121"/>
    </row>
    <row r="583" spans="2:15" ht="15.75" customHeight="1">
      <c r="B583" s="121"/>
      <c r="C583" s="121"/>
      <c r="E583" s="121"/>
      <c r="F583" s="127"/>
      <c r="H583" s="121"/>
      <c r="J583" s="121"/>
      <c r="K583" s="214"/>
      <c r="L583" s="121"/>
      <c r="M583" s="126"/>
      <c r="N583" s="121"/>
      <c r="O583" s="121"/>
    </row>
    <row r="584" spans="2:15" ht="15.75" customHeight="1">
      <c r="B584" s="121"/>
      <c r="C584" s="121"/>
      <c r="E584" s="121"/>
      <c r="F584" s="127"/>
      <c r="H584" s="121"/>
      <c r="J584" s="121"/>
      <c r="K584" s="214"/>
      <c r="L584" s="121"/>
      <c r="M584" s="126"/>
      <c r="N584" s="121"/>
      <c r="O584" s="121"/>
    </row>
    <row r="585" spans="2:15" ht="15.75" customHeight="1">
      <c r="B585" s="121"/>
      <c r="C585" s="121"/>
      <c r="E585" s="121"/>
      <c r="F585" s="127"/>
      <c r="H585" s="121"/>
      <c r="J585" s="121"/>
      <c r="K585" s="214"/>
      <c r="L585" s="121"/>
      <c r="M585" s="126"/>
      <c r="N585" s="121"/>
      <c r="O585" s="121"/>
    </row>
    <row r="586" spans="2:15" ht="15.75" customHeight="1">
      <c r="B586" s="121"/>
      <c r="C586" s="121"/>
      <c r="E586" s="121"/>
      <c r="F586" s="127"/>
      <c r="H586" s="121"/>
      <c r="J586" s="121"/>
      <c r="K586" s="214"/>
      <c r="L586" s="121"/>
      <c r="M586" s="126"/>
      <c r="N586" s="121"/>
      <c r="O586" s="121"/>
    </row>
    <row r="587" spans="2:15" ht="15.75" customHeight="1">
      <c r="B587" s="121"/>
      <c r="C587" s="121"/>
      <c r="E587" s="121"/>
      <c r="F587" s="127"/>
      <c r="H587" s="121"/>
      <c r="J587" s="121"/>
      <c r="K587" s="214"/>
      <c r="L587" s="121"/>
      <c r="M587" s="126"/>
      <c r="N587" s="121"/>
      <c r="O587" s="121"/>
    </row>
    <row r="588" spans="2:15" ht="15.75" customHeight="1">
      <c r="B588" s="121"/>
      <c r="C588" s="121"/>
      <c r="E588" s="121"/>
      <c r="F588" s="127"/>
      <c r="H588" s="121"/>
      <c r="J588" s="121"/>
      <c r="K588" s="214"/>
      <c r="L588" s="121"/>
      <c r="M588" s="126"/>
      <c r="N588" s="121"/>
      <c r="O588" s="121"/>
    </row>
    <row r="589" spans="2:15" ht="15.75" customHeight="1">
      <c r="B589" s="121"/>
      <c r="C589" s="121"/>
      <c r="E589" s="121"/>
      <c r="F589" s="127"/>
      <c r="H589" s="121"/>
      <c r="J589" s="121"/>
      <c r="K589" s="214"/>
      <c r="L589" s="121"/>
      <c r="M589" s="126"/>
      <c r="N589" s="121"/>
      <c r="O589" s="121"/>
    </row>
    <row r="590" spans="2:15" ht="15.75" customHeight="1">
      <c r="B590" s="121"/>
      <c r="C590" s="121"/>
      <c r="E590" s="121"/>
      <c r="F590" s="127"/>
      <c r="H590" s="121"/>
      <c r="J590" s="121"/>
      <c r="K590" s="214"/>
      <c r="L590" s="121"/>
      <c r="M590" s="126"/>
      <c r="N590" s="121"/>
      <c r="O590" s="121"/>
    </row>
    <row r="591" spans="2:15" ht="15.75" customHeight="1">
      <c r="B591" s="121"/>
      <c r="C591" s="121"/>
      <c r="E591" s="121"/>
      <c r="F591" s="127"/>
      <c r="H591" s="121"/>
      <c r="J591" s="121"/>
      <c r="K591" s="214"/>
      <c r="L591" s="121"/>
      <c r="M591" s="126"/>
      <c r="N591" s="121"/>
      <c r="O591" s="121"/>
    </row>
    <row r="592" spans="2:15" ht="15.75" customHeight="1">
      <c r="B592" s="121"/>
      <c r="C592" s="121"/>
      <c r="E592" s="121"/>
      <c r="F592" s="127"/>
      <c r="H592" s="121"/>
      <c r="J592" s="121"/>
      <c r="K592" s="214"/>
      <c r="L592" s="121"/>
      <c r="M592" s="126"/>
      <c r="N592" s="121"/>
      <c r="O592" s="121"/>
    </row>
    <row r="593" spans="2:15" ht="15.75" customHeight="1">
      <c r="B593" s="121"/>
      <c r="C593" s="121"/>
      <c r="E593" s="121"/>
      <c r="F593" s="127"/>
      <c r="H593" s="121"/>
      <c r="J593" s="121"/>
      <c r="K593" s="214"/>
      <c r="L593" s="121"/>
      <c r="M593" s="126"/>
      <c r="N593" s="121"/>
      <c r="O593" s="121"/>
    </row>
    <row r="594" spans="2:15" ht="15.75" customHeight="1">
      <c r="B594" s="121"/>
      <c r="C594" s="121"/>
      <c r="E594" s="121"/>
      <c r="F594" s="127"/>
      <c r="H594" s="121"/>
      <c r="J594" s="121"/>
      <c r="K594" s="214"/>
      <c r="L594" s="121"/>
      <c r="M594" s="126"/>
      <c r="N594" s="121"/>
      <c r="O594" s="121"/>
    </row>
    <row r="595" spans="2:15" ht="15.75" customHeight="1">
      <c r="B595" s="121"/>
      <c r="C595" s="121"/>
      <c r="E595" s="121"/>
      <c r="F595" s="127"/>
      <c r="H595" s="121"/>
      <c r="J595" s="121"/>
      <c r="K595" s="214"/>
      <c r="L595" s="121"/>
      <c r="M595" s="126"/>
      <c r="N595" s="121"/>
      <c r="O595" s="121"/>
    </row>
    <row r="596" spans="2:15" ht="15.75" customHeight="1">
      <c r="B596" s="121"/>
      <c r="C596" s="121"/>
      <c r="E596" s="121"/>
      <c r="F596" s="127"/>
      <c r="H596" s="121"/>
      <c r="J596" s="121"/>
      <c r="K596" s="214"/>
      <c r="L596" s="121"/>
      <c r="M596" s="126"/>
      <c r="N596" s="121"/>
      <c r="O596" s="121"/>
    </row>
    <row r="597" spans="2:15" ht="15.75" customHeight="1">
      <c r="B597" s="121"/>
      <c r="C597" s="121"/>
      <c r="E597" s="121"/>
      <c r="F597" s="127"/>
      <c r="H597" s="121"/>
      <c r="J597" s="121"/>
      <c r="K597" s="214"/>
      <c r="L597" s="121"/>
      <c r="M597" s="126"/>
      <c r="N597" s="121"/>
      <c r="O597" s="121"/>
    </row>
    <row r="598" spans="2:15" ht="15.75" customHeight="1">
      <c r="B598" s="121"/>
      <c r="C598" s="121"/>
      <c r="E598" s="121"/>
      <c r="F598" s="127"/>
      <c r="H598" s="121"/>
      <c r="J598" s="121"/>
      <c r="K598" s="214"/>
      <c r="L598" s="121"/>
      <c r="M598" s="126"/>
      <c r="N598" s="121"/>
      <c r="O598" s="121"/>
    </row>
    <row r="599" spans="2:15" ht="15.75" customHeight="1">
      <c r="B599" s="121"/>
      <c r="C599" s="121"/>
      <c r="E599" s="121"/>
      <c r="F599" s="127"/>
      <c r="H599" s="121"/>
      <c r="J599" s="121"/>
      <c r="K599" s="214"/>
      <c r="L599" s="121"/>
      <c r="M599" s="126"/>
      <c r="N599" s="121"/>
      <c r="O599" s="121"/>
    </row>
    <row r="600" spans="2:15" ht="15.75" customHeight="1">
      <c r="B600" s="121"/>
      <c r="C600" s="121"/>
      <c r="E600" s="121"/>
      <c r="F600" s="127"/>
      <c r="H600" s="121"/>
      <c r="J600" s="121"/>
      <c r="K600" s="214"/>
      <c r="L600" s="121"/>
      <c r="M600" s="126"/>
      <c r="N600" s="121"/>
      <c r="O600" s="121"/>
    </row>
    <row r="601" spans="2:15" ht="15.75" customHeight="1">
      <c r="B601" s="121"/>
      <c r="C601" s="121"/>
      <c r="E601" s="121"/>
      <c r="F601" s="127"/>
      <c r="H601" s="121"/>
      <c r="J601" s="121"/>
      <c r="K601" s="214"/>
      <c r="L601" s="121"/>
      <c r="M601" s="126"/>
      <c r="N601" s="121"/>
      <c r="O601" s="121"/>
    </row>
    <row r="602" spans="2:15" ht="15.75" customHeight="1">
      <c r="B602" s="121"/>
      <c r="C602" s="121"/>
      <c r="E602" s="121"/>
      <c r="F602" s="127"/>
      <c r="H602" s="121"/>
      <c r="J602" s="121"/>
      <c r="K602" s="214"/>
      <c r="L602" s="121"/>
      <c r="M602" s="126"/>
      <c r="N602" s="121"/>
      <c r="O602" s="121"/>
    </row>
    <row r="603" spans="2:15" ht="15.75" customHeight="1">
      <c r="B603" s="121"/>
      <c r="C603" s="121"/>
      <c r="E603" s="121"/>
      <c r="F603" s="127"/>
      <c r="H603" s="121"/>
      <c r="J603" s="121"/>
      <c r="K603" s="214"/>
      <c r="L603" s="121"/>
      <c r="M603" s="126"/>
      <c r="N603" s="121"/>
      <c r="O603" s="121"/>
    </row>
    <row r="604" spans="2:15" ht="15.75" customHeight="1">
      <c r="B604" s="121"/>
      <c r="C604" s="121"/>
      <c r="E604" s="121"/>
      <c r="F604" s="127"/>
      <c r="H604" s="121"/>
      <c r="J604" s="121"/>
      <c r="K604" s="214"/>
      <c r="L604" s="121"/>
      <c r="M604" s="126"/>
      <c r="N604" s="121"/>
      <c r="O604" s="121"/>
    </row>
    <row r="605" spans="2:15" ht="15.75" customHeight="1">
      <c r="B605" s="121"/>
      <c r="C605" s="121"/>
      <c r="E605" s="121"/>
      <c r="F605" s="127"/>
      <c r="H605" s="121"/>
      <c r="J605" s="121"/>
      <c r="K605" s="214"/>
      <c r="L605" s="121"/>
      <c r="M605" s="126"/>
      <c r="N605" s="121"/>
      <c r="O605" s="121"/>
    </row>
    <row r="606" spans="2:15" ht="15.75" customHeight="1">
      <c r="B606" s="121"/>
      <c r="C606" s="121"/>
      <c r="E606" s="121"/>
      <c r="F606" s="127"/>
      <c r="H606" s="121"/>
      <c r="J606" s="121"/>
      <c r="K606" s="214"/>
      <c r="L606" s="121"/>
      <c r="M606" s="126"/>
      <c r="N606" s="121"/>
      <c r="O606" s="121"/>
    </row>
    <row r="607" spans="2:15" ht="15.75" customHeight="1">
      <c r="B607" s="121"/>
      <c r="C607" s="121"/>
      <c r="E607" s="121"/>
      <c r="F607" s="127"/>
      <c r="H607" s="121"/>
      <c r="J607" s="121"/>
      <c r="K607" s="214"/>
      <c r="L607" s="121"/>
      <c r="M607" s="126"/>
      <c r="N607" s="121"/>
      <c r="O607" s="121"/>
    </row>
    <row r="608" spans="2:15" ht="15.75" customHeight="1">
      <c r="B608" s="121"/>
      <c r="C608" s="121"/>
      <c r="E608" s="121"/>
      <c r="F608" s="127"/>
      <c r="H608" s="121"/>
      <c r="J608" s="121"/>
      <c r="K608" s="214"/>
      <c r="L608" s="121"/>
      <c r="M608" s="126"/>
      <c r="N608" s="121"/>
      <c r="O608" s="121"/>
    </row>
    <row r="609" spans="2:15" ht="15.75" customHeight="1">
      <c r="B609" s="121"/>
      <c r="C609" s="121"/>
      <c r="E609" s="121"/>
      <c r="F609" s="127"/>
      <c r="H609" s="121"/>
      <c r="J609" s="121"/>
      <c r="K609" s="214"/>
      <c r="L609" s="121"/>
      <c r="M609" s="126"/>
      <c r="N609" s="121"/>
      <c r="O609" s="121"/>
    </row>
    <row r="610" spans="2:15" ht="15.75" customHeight="1">
      <c r="B610" s="121"/>
      <c r="C610" s="121"/>
      <c r="E610" s="121"/>
      <c r="F610" s="127"/>
      <c r="H610" s="121"/>
      <c r="J610" s="121"/>
      <c r="K610" s="214"/>
      <c r="L610" s="121"/>
      <c r="M610" s="126"/>
      <c r="N610" s="121"/>
      <c r="O610" s="121"/>
    </row>
    <row r="611" spans="2:15" ht="15.75" customHeight="1">
      <c r="B611" s="121"/>
      <c r="C611" s="121"/>
      <c r="E611" s="121"/>
      <c r="F611" s="127"/>
      <c r="H611" s="121"/>
      <c r="J611" s="121"/>
      <c r="K611" s="214"/>
      <c r="L611" s="121"/>
      <c r="M611" s="126"/>
      <c r="N611" s="121"/>
      <c r="O611" s="121"/>
    </row>
    <row r="612" spans="2:15" ht="15.75" customHeight="1">
      <c r="B612" s="121"/>
      <c r="C612" s="121"/>
      <c r="E612" s="121"/>
      <c r="F612" s="127"/>
      <c r="H612" s="121"/>
      <c r="J612" s="121"/>
      <c r="K612" s="214"/>
      <c r="L612" s="121"/>
      <c r="M612" s="126"/>
      <c r="N612" s="121"/>
      <c r="O612" s="121"/>
    </row>
    <row r="613" spans="2:15" ht="15.75" customHeight="1">
      <c r="B613" s="121"/>
      <c r="C613" s="121"/>
      <c r="E613" s="121"/>
      <c r="F613" s="127"/>
      <c r="H613" s="121"/>
      <c r="J613" s="121"/>
      <c r="K613" s="214"/>
      <c r="L613" s="121"/>
      <c r="M613" s="126"/>
      <c r="N613" s="121"/>
      <c r="O613" s="121"/>
    </row>
    <row r="614" spans="2:15" ht="15.75" customHeight="1">
      <c r="B614" s="121"/>
      <c r="C614" s="121"/>
      <c r="E614" s="121"/>
      <c r="F614" s="127"/>
      <c r="H614" s="121"/>
      <c r="J614" s="121"/>
      <c r="K614" s="214"/>
      <c r="L614" s="121"/>
      <c r="M614" s="126"/>
      <c r="N614" s="121"/>
      <c r="O614" s="121"/>
    </row>
    <row r="615" spans="2:15" ht="15.75" customHeight="1">
      <c r="B615" s="121"/>
      <c r="C615" s="121"/>
      <c r="E615" s="121"/>
      <c r="F615" s="127"/>
      <c r="H615" s="121"/>
      <c r="J615" s="121"/>
      <c r="K615" s="214"/>
      <c r="L615" s="121"/>
      <c r="M615" s="126"/>
      <c r="N615" s="121"/>
      <c r="O615" s="121"/>
    </row>
    <row r="616" spans="2:15" ht="15.75" customHeight="1">
      <c r="B616" s="121"/>
      <c r="C616" s="121"/>
      <c r="E616" s="121"/>
      <c r="F616" s="127"/>
      <c r="H616" s="121"/>
      <c r="J616" s="121"/>
      <c r="K616" s="214"/>
      <c r="L616" s="121"/>
      <c r="M616" s="126"/>
      <c r="N616" s="121"/>
      <c r="O616" s="121"/>
    </row>
    <row r="617" spans="2:15" ht="15.75" customHeight="1">
      <c r="B617" s="121"/>
      <c r="C617" s="121"/>
      <c r="E617" s="121"/>
      <c r="F617" s="127"/>
      <c r="H617" s="121"/>
      <c r="J617" s="121"/>
      <c r="K617" s="214"/>
      <c r="L617" s="121"/>
      <c r="M617" s="126"/>
      <c r="N617" s="121"/>
      <c r="O617" s="121"/>
    </row>
    <row r="618" spans="2:15" ht="15.75" customHeight="1">
      <c r="B618" s="121"/>
      <c r="C618" s="121"/>
      <c r="E618" s="121"/>
      <c r="F618" s="127"/>
      <c r="H618" s="121"/>
      <c r="J618" s="121"/>
      <c r="K618" s="214"/>
      <c r="L618" s="121"/>
      <c r="M618" s="126"/>
      <c r="N618" s="121"/>
      <c r="O618" s="121"/>
    </row>
    <row r="619" spans="2:15" ht="15.75" customHeight="1">
      <c r="B619" s="121"/>
      <c r="C619" s="121"/>
      <c r="E619" s="121"/>
      <c r="F619" s="127"/>
      <c r="H619" s="121"/>
      <c r="J619" s="121"/>
      <c r="K619" s="214"/>
      <c r="L619" s="121"/>
      <c r="M619" s="126"/>
      <c r="N619" s="121"/>
      <c r="O619" s="121"/>
    </row>
    <row r="620" spans="2:15" ht="15.75" customHeight="1">
      <c r="B620" s="121"/>
      <c r="C620" s="121"/>
      <c r="E620" s="121"/>
      <c r="F620" s="127"/>
      <c r="H620" s="121"/>
      <c r="J620" s="121"/>
      <c r="K620" s="214"/>
      <c r="L620" s="121"/>
      <c r="M620" s="126"/>
      <c r="N620" s="121"/>
      <c r="O620" s="121"/>
    </row>
    <row r="621" spans="2:15" ht="15.75" customHeight="1">
      <c r="B621" s="121"/>
      <c r="C621" s="121"/>
      <c r="E621" s="121"/>
      <c r="F621" s="127"/>
      <c r="H621" s="121"/>
      <c r="J621" s="121"/>
      <c r="K621" s="214"/>
      <c r="L621" s="121"/>
      <c r="M621" s="126"/>
      <c r="N621" s="121"/>
      <c r="O621" s="121"/>
    </row>
    <row r="622" spans="2:15" ht="15.75" customHeight="1">
      <c r="B622" s="121"/>
      <c r="C622" s="121"/>
      <c r="E622" s="121"/>
      <c r="F622" s="127"/>
      <c r="H622" s="121"/>
      <c r="J622" s="121"/>
      <c r="K622" s="214"/>
      <c r="L622" s="121"/>
      <c r="M622" s="126"/>
      <c r="N622" s="121"/>
      <c r="O622" s="121"/>
    </row>
    <row r="623" spans="2:15" ht="15.75" customHeight="1">
      <c r="B623" s="121"/>
      <c r="C623" s="121"/>
      <c r="E623" s="121"/>
      <c r="F623" s="127"/>
      <c r="H623" s="121"/>
      <c r="J623" s="121"/>
      <c r="K623" s="214"/>
      <c r="L623" s="121"/>
      <c r="M623" s="126"/>
      <c r="N623" s="121"/>
      <c r="O623" s="121"/>
    </row>
    <row r="624" spans="2:15" ht="15.75" customHeight="1">
      <c r="B624" s="121"/>
      <c r="C624" s="121"/>
      <c r="E624" s="121"/>
      <c r="F624" s="127"/>
      <c r="H624" s="121"/>
      <c r="J624" s="121"/>
      <c r="K624" s="214"/>
      <c r="L624" s="121"/>
      <c r="M624" s="126"/>
      <c r="N624" s="121"/>
      <c r="O624" s="121"/>
    </row>
    <row r="625" spans="2:15" ht="15.75" customHeight="1">
      <c r="B625" s="121"/>
      <c r="C625" s="121"/>
      <c r="E625" s="121"/>
      <c r="F625" s="127"/>
      <c r="H625" s="121"/>
      <c r="J625" s="121"/>
      <c r="K625" s="214"/>
      <c r="L625" s="121"/>
      <c r="M625" s="126"/>
      <c r="N625" s="121"/>
      <c r="O625" s="121"/>
    </row>
    <row r="626" spans="2:15" ht="15.75" customHeight="1">
      <c r="B626" s="121"/>
      <c r="C626" s="121"/>
      <c r="E626" s="121"/>
      <c r="F626" s="127"/>
      <c r="H626" s="121"/>
      <c r="J626" s="121"/>
      <c r="K626" s="214"/>
      <c r="L626" s="121"/>
      <c r="M626" s="126"/>
      <c r="N626" s="121"/>
      <c r="O626" s="121"/>
    </row>
    <row r="627" spans="2:15" ht="15.75" customHeight="1">
      <c r="B627" s="121"/>
      <c r="C627" s="121"/>
      <c r="E627" s="121"/>
      <c r="F627" s="127"/>
      <c r="H627" s="121"/>
      <c r="J627" s="121"/>
      <c r="K627" s="214"/>
      <c r="L627" s="121"/>
      <c r="M627" s="126"/>
      <c r="N627" s="121"/>
      <c r="O627" s="121"/>
    </row>
    <row r="628" spans="2:15" ht="15.75" customHeight="1">
      <c r="B628" s="121"/>
      <c r="C628" s="121"/>
      <c r="E628" s="121"/>
      <c r="F628" s="127"/>
      <c r="H628" s="121"/>
      <c r="J628" s="121"/>
      <c r="K628" s="214"/>
      <c r="L628" s="121"/>
      <c r="M628" s="126"/>
      <c r="N628" s="121"/>
      <c r="O628" s="121"/>
    </row>
    <row r="629" spans="2:15" ht="15.75" customHeight="1">
      <c r="B629" s="121"/>
      <c r="C629" s="121"/>
      <c r="E629" s="121"/>
      <c r="F629" s="127"/>
      <c r="H629" s="121"/>
      <c r="J629" s="121"/>
      <c r="K629" s="214"/>
      <c r="L629" s="121"/>
      <c r="M629" s="126"/>
      <c r="N629" s="121"/>
      <c r="O629" s="121"/>
    </row>
    <row r="630" spans="2:15" ht="15.75" customHeight="1">
      <c r="B630" s="121"/>
      <c r="C630" s="121"/>
      <c r="E630" s="121"/>
      <c r="F630" s="127"/>
      <c r="H630" s="121"/>
      <c r="J630" s="121"/>
      <c r="K630" s="214"/>
      <c r="L630" s="121"/>
      <c r="M630" s="126"/>
      <c r="N630" s="121"/>
      <c r="O630" s="121"/>
    </row>
    <row r="631" spans="2:15" ht="15.75" customHeight="1">
      <c r="B631" s="121"/>
      <c r="C631" s="121"/>
      <c r="E631" s="121"/>
      <c r="F631" s="127"/>
      <c r="H631" s="121"/>
      <c r="J631" s="121"/>
      <c r="K631" s="214"/>
      <c r="L631" s="121"/>
      <c r="M631" s="126"/>
      <c r="N631" s="121"/>
      <c r="O631" s="121"/>
    </row>
    <row r="632" spans="2:15" ht="15.75" customHeight="1">
      <c r="B632" s="121"/>
      <c r="C632" s="121"/>
      <c r="E632" s="121"/>
      <c r="F632" s="127"/>
      <c r="H632" s="121"/>
      <c r="J632" s="121"/>
      <c r="K632" s="214"/>
      <c r="L632" s="121"/>
      <c r="M632" s="126"/>
      <c r="N632" s="121"/>
      <c r="O632" s="121"/>
    </row>
    <row r="633" spans="2:15" ht="15.75" customHeight="1">
      <c r="B633" s="121"/>
      <c r="C633" s="121"/>
      <c r="E633" s="121"/>
      <c r="F633" s="127"/>
      <c r="H633" s="121"/>
      <c r="J633" s="121"/>
      <c r="K633" s="214"/>
      <c r="L633" s="121"/>
      <c r="M633" s="126"/>
      <c r="N633" s="121"/>
      <c r="O633" s="121"/>
    </row>
    <row r="634" spans="2:15" ht="15.75" customHeight="1">
      <c r="B634" s="121"/>
      <c r="C634" s="121"/>
      <c r="E634" s="121"/>
      <c r="F634" s="127"/>
      <c r="H634" s="121"/>
      <c r="J634" s="121"/>
      <c r="K634" s="214"/>
      <c r="L634" s="121"/>
      <c r="M634" s="126"/>
      <c r="N634" s="121"/>
      <c r="O634" s="121"/>
    </row>
    <row r="635" spans="2:15" ht="15.75" customHeight="1">
      <c r="B635" s="121"/>
      <c r="C635" s="121"/>
      <c r="E635" s="121"/>
      <c r="F635" s="127"/>
      <c r="H635" s="121"/>
      <c r="J635" s="121"/>
      <c r="K635" s="214"/>
      <c r="L635" s="121"/>
      <c r="M635" s="126"/>
      <c r="N635" s="121"/>
      <c r="O635" s="121"/>
    </row>
    <row r="636" spans="2:15" ht="15.75" customHeight="1">
      <c r="B636" s="121"/>
      <c r="C636" s="121"/>
      <c r="E636" s="121"/>
      <c r="F636" s="127"/>
      <c r="H636" s="121"/>
      <c r="J636" s="121"/>
      <c r="K636" s="214"/>
      <c r="L636" s="121"/>
      <c r="M636" s="126"/>
      <c r="N636" s="121"/>
      <c r="O636" s="121"/>
    </row>
    <row r="637" spans="2:15" ht="15.75" customHeight="1">
      <c r="B637" s="121"/>
      <c r="C637" s="121"/>
      <c r="E637" s="121"/>
      <c r="F637" s="127"/>
      <c r="H637" s="121"/>
      <c r="J637" s="121"/>
      <c r="K637" s="214"/>
      <c r="L637" s="121"/>
      <c r="M637" s="126"/>
      <c r="N637" s="121"/>
      <c r="O637" s="121"/>
    </row>
    <row r="638" spans="2:15" ht="15.75" customHeight="1">
      <c r="B638" s="121"/>
      <c r="C638" s="121"/>
      <c r="E638" s="121"/>
      <c r="F638" s="127"/>
      <c r="H638" s="121"/>
      <c r="J638" s="121"/>
      <c r="K638" s="214"/>
      <c r="L638" s="121"/>
      <c r="M638" s="126"/>
      <c r="N638" s="121"/>
      <c r="O638" s="121"/>
    </row>
    <row r="639" spans="2:15" ht="15.75" customHeight="1">
      <c r="B639" s="121"/>
      <c r="C639" s="121"/>
      <c r="E639" s="121"/>
      <c r="F639" s="127"/>
      <c r="H639" s="121"/>
      <c r="J639" s="121"/>
      <c r="K639" s="214"/>
      <c r="L639" s="121"/>
      <c r="M639" s="126"/>
      <c r="N639" s="121"/>
      <c r="O639" s="121"/>
    </row>
    <row r="640" spans="2:15" ht="15.75" customHeight="1">
      <c r="B640" s="121"/>
      <c r="C640" s="121"/>
      <c r="E640" s="121"/>
      <c r="F640" s="127"/>
      <c r="H640" s="121"/>
      <c r="J640" s="121"/>
      <c r="K640" s="214"/>
      <c r="L640" s="121"/>
      <c r="M640" s="126"/>
      <c r="N640" s="121"/>
      <c r="O640" s="121"/>
    </row>
    <row r="641" spans="2:15" ht="15.75" customHeight="1">
      <c r="B641" s="121"/>
      <c r="C641" s="121"/>
      <c r="E641" s="121"/>
      <c r="F641" s="127"/>
      <c r="H641" s="121"/>
      <c r="J641" s="121"/>
      <c r="K641" s="214"/>
      <c r="L641" s="121"/>
      <c r="M641" s="126"/>
      <c r="N641" s="121"/>
      <c r="O641" s="121"/>
    </row>
    <row r="642" spans="2:15" ht="15.75" customHeight="1">
      <c r="B642" s="121"/>
      <c r="C642" s="121"/>
      <c r="E642" s="121"/>
      <c r="F642" s="127"/>
      <c r="H642" s="121"/>
      <c r="J642" s="121"/>
      <c r="K642" s="214"/>
      <c r="L642" s="121"/>
      <c r="M642" s="126"/>
      <c r="N642" s="121"/>
      <c r="O642" s="121"/>
    </row>
    <row r="643" spans="2:15" ht="15.75" customHeight="1">
      <c r="B643" s="121"/>
      <c r="C643" s="121"/>
      <c r="E643" s="121"/>
      <c r="F643" s="127"/>
      <c r="H643" s="121"/>
      <c r="J643" s="121"/>
      <c r="K643" s="214"/>
      <c r="L643" s="121"/>
      <c r="M643" s="126"/>
      <c r="N643" s="121"/>
      <c r="O643" s="121"/>
    </row>
    <row r="644" spans="2:15" ht="15.75" customHeight="1">
      <c r="B644" s="121"/>
      <c r="C644" s="121"/>
      <c r="E644" s="121"/>
      <c r="F644" s="127"/>
      <c r="H644" s="121"/>
      <c r="J644" s="121"/>
      <c r="K644" s="214"/>
      <c r="L644" s="121"/>
      <c r="M644" s="126"/>
      <c r="N644" s="121"/>
      <c r="O644" s="121"/>
    </row>
    <row r="645" spans="2:15" ht="15.75" customHeight="1">
      <c r="B645" s="121"/>
      <c r="C645" s="121"/>
      <c r="E645" s="121"/>
      <c r="F645" s="127"/>
      <c r="H645" s="121"/>
      <c r="J645" s="121"/>
      <c r="K645" s="214"/>
      <c r="L645" s="121"/>
      <c r="M645" s="126"/>
      <c r="N645" s="121"/>
      <c r="O645" s="121"/>
    </row>
    <row r="646" spans="2:15" ht="15.75" customHeight="1">
      <c r="B646" s="121"/>
      <c r="C646" s="121"/>
      <c r="E646" s="121"/>
      <c r="F646" s="127"/>
      <c r="H646" s="121"/>
      <c r="J646" s="121"/>
      <c r="K646" s="214"/>
      <c r="L646" s="121"/>
      <c r="M646" s="126"/>
      <c r="N646" s="121"/>
      <c r="O646" s="121"/>
    </row>
    <row r="647" spans="2:15" ht="15.75" customHeight="1">
      <c r="B647" s="121"/>
      <c r="C647" s="121"/>
      <c r="E647" s="121"/>
      <c r="F647" s="127"/>
      <c r="H647" s="121"/>
      <c r="J647" s="121"/>
      <c r="K647" s="214"/>
      <c r="L647" s="121"/>
      <c r="M647" s="126"/>
      <c r="N647" s="121"/>
      <c r="O647" s="121"/>
    </row>
    <row r="648" spans="2:15" ht="15.75" customHeight="1">
      <c r="B648" s="121"/>
      <c r="C648" s="121"/>
      <c r="E648" s="121"/>
      <c r="F648" s="127"/>
      <c r="H648" s="121"/>
      <c r="J648" s="121"/>
      <c r="K648" s="214"/>
      <c r="L648" s="121"/>
      <c r="M648" s="126"/>
      <c r="N648" s="121"/>
      <c r="O648" s="121"/>
    </row>
    <row r="649" spans="2:15" ht="15.75" customHeight="1">
      <c r="B649" s="121"/>
      <c r="C649" s="121"/>
      <c r="E649" s="121"/>
      <c r="F649" s="127"/>
      <c r="H649" s="121"/>
      <c r="J649" s="121"/>
      <c r="K649" s="214"/>
      <c r="L649" s="121"/>
      <c r="M649" s="126"/>
      <c r="N649" s="121"/>
      <c r="O649" s="121"/>
    </row>
    <row r="650" spans="2:15" ht="15.75" customHeight="1">
      <c r="B650" s="121"/>
      <c r="C650" s="121"/>
      <c r="E650" s="121"/>
      <c r="F650" s="127"/>
      <c r="H650" s="121"/>
      <c r="J650" s="121"/>
      <c r="K650" s="214"/>
      <c r="L650" s="121"/>
      <c r="M650" s="126"/>
      <c r="N650" s="121"/>
      <c r="O650" s="121"/>
    </row>
    <row r="651" spans="2:15" ht="15.75" customHeight="1">
      <c r="B651" s="121"/>
      <c r="C651" s="121"/>
      <c r="E651" s="121"/>
      <c r="F651" s="127"/>
      <c r="H651" s="121"/>
      <c r="J651" s="121"/>
      <c r="K651" s="214"/>
      <c r="L651" s="121"/>
      <c r="M651" s="126"/>
      <c r="N651" s="121"/>
      <c r="O651" s="121"/>
    </row>
    <row r="652" spans="2:15" ht="15.75" customHeight="1">
      <c r="B652" s="121"/>
      <c r="C652" s="121"/>
      <c r="E652" s="121"/>
      <c r="F652" s="127"/>
      <c r="H652" s="121"/>
      <c r="J652" s="121"/>
      <c r="K652" s="214"/>
      <c r="L652" s="121"/>
      <c r="M652" s="126"/>
      <c r="N652" s="121"/>
      <c r="O652" s="121"/>
    </row>
    <row r="653" spans="2:15" ht="15.75" customHeight="1">
      <c r="B653" s="121"/>
      <c r="C653" s="121"/>
      <c r="E653" s="121"/>
      <c r="F653" s="127"/>
      <c r="H653" s="121"/>
      <c r="J653" s="121"/>
      <c r="K653" s="214"/>
      <c r="L653" s="121"/>
      <c r="M653" s="126"/>
      <c r="N653" s="121"/>
      <c r="O653" s="121"/>
    </row>
    <row r="654" spans="2:15" ht="15.75" customHeight="1">
      <c r="B654" s="121"/>
      <c r="C654" s="121"/>
      <c r="E654" s="121"/>
      <c r="F654" s="127"/>
      <c r="H654" s="121"/>
      <c r="J654" s="121"/>
      <c r="K654" s="214"/>
      <c r="L654" s="121"/>
      <c r="M654" s="126"/>
      <c r="N654" s="121"/>
      <c r="O654" s="121"/>
    </row>
    <row r="655" spans="2:15" ht="15.75" customHeight="1">
      <c r="B655" s="121"/>
      <c r="C655" s="121"/>
      <c r="E655" s="121"/>
      <c r="F655" s="127"/>
      <c r="H655" s="121"/>
      <c r="J655" s="121"/>
      <c r="K655" s="214"/>
      <c r="L655" s="121"/>
      <c r="M655" s="126"/>
      <c r="N655" s="121"/>
      <c r="O655" s="121"/>
    </row>
    <row r="656" spans="2:15" ht="15.75" customHeight="1">
      <c r="B656" s="121"/>
      <c r="C656" s="121"/>
      <c r="E656" s="121"/>
      <c r="F656" s="127"/>
      <c r="H656" s="121"/>
      <c r="J656" s="121"/>
      <c r="K656" s="214"/>
      <c r="L656" s="121"/>
      <c r="M656" s="126"/>
      <c r="N656" s="121"/>
      <c r="O656" s="121"/>
    </row>
    <row r="657" spans="2:15" ht="15.75" customHeight="1">
      <c r="B657" s="121"/>
      <c r="C657" s="121"/>
      <c r="E657" s="121"/>
      <c r="F657" s="127"/>
      <c r="H657" s="121"/>
      <c r="J657" s="121"/>
      <c r="K657" s="214"/>
      <c r="L657" s="121"/>
      <c r="M657" s="126"/>
      <c r="N657" s="121"/>
      <c r="O657" s="121"/>
    </row>
    <row r="658" spans="2:15" ht="15.75" customHeight="1">
      <c r="B658" s="121"/>
      <c r="C658" s="121"/>
      <c r="E658" s="121"/>
      <c r="F658" s="127"/>
      <c r="H658" s="121"/>
      <c r="J658" s="121"/>
      <c r="K658" s="214"/>
      <c r="L658" s="121"/>
      <c r="M658" s="126"/>
      <c r="N658" s="121"/>
      <c r="O658" s="121"/>
    </row>
    <row r="659" spans="2:15" ht="15.75" customHeight="1">
      <c r="B659" s="121"/>
      <c r="C659" s="121"/>
      <c r="E659" s="121"/>
      <c r="F659" s="127"/>
      <c r="H659" s="121"/>
      <c r="J659" s="121"/>
      <c r="K659" s="214"/>
      <c r="L659" s="121"/>
      <c r="M659" s="126"/>
      <c r="N659" s="121"/>
      <c r="O659" s="121"/>
    </row>
    <row r="660" spans="2:15" ht="15.75" customHeight="1">
      <c r="B660" s="121"/>
      <c r="C660" s="121"/>
      <c r="E660" s="121"/>
      <c r="F660" s="127"/>
      <c r="H660" s="121"/>
      <c r="J660" s="121"/>
      <c r="K660" s="214"/>
      <c r="L660" s="121"/>
      <c r="M660" s="126"/>
      <c r="N660" s="121"/>
      <c r="O660" s="121"/>
    </row>
    <row r="661" spans="2:15" ht="15.75" customHeight="1">
      <c r="B661" s="121"/>
      <c r="C661" s="121"/>
      <c r="E661" s="121"/>
      <c r="F661" s="127"/>
      <c r="H661" s="121"/>
      <c r="J661" s="121"/>
      <c r="K661" s="214"/>
      <c r="L661" s="121"/>
      <c r="M661" s="126"/>
      <c r="N661" s="121"/>
      <c r="O661" s="121"/>
    </row>
    <row r="662" spans="2:15" ht="15.75" customHeight="1">
      <c r="B662" s="121"/>
      <c r="C662" s="121"/>
      <c r="E662" s="121"/>
      <c r="F662" s="127"/>
      <c r="H662" s="121"/>
      <c r="J662" s="121"/>
      <c r="K662" s="214"/>
      <c r="L662" s="121"/>
      <c r="M662" s="126"/>
      <c r="N662" s="121"/>
      <c r="O662" s="121"/>
    </row>
    <row r="663" spans="2:15" ht="15.75" customHeight="1">
      <c r="B663" s="121"/>
      <c r="C663" s="121"/>
      <c r="E663" s="121"/>
      <c r="F663" s="127"/>
      <c r="H663" s="121"/>
      <c r="J663" s="121"/>
      <c r="K663" s="214"/>
      <c r="L663" s="121"/>
      <c r="M663" s="126"/>
      <c r="N663" s="121"/>
      <c r="O663" s="121"/>
    </row>
    <row r="664" spans="2:15" ht="15.75" customHeight="1">
      <c r="B664" s="121"/>
      <c r="C664" s="121"/>
      <c r="E664" s="121"/>
      <c r="F664" s="127"/>
      <c r="H664" s="121"/>
      <c r="J664" s="121"/>
      <c r="K664" s="214"/>
      <c r="L664" s="121"/>
      <c r="M664" s="126"/>
      <c r="N664" s="121"/>
      <c r="O664" s="121"/>
    </row>
    <row r="665" spans="2:15" ht="15.75" customHeight="1">
      <c r="B665" s="121"/>
      <c r="C665" s="121"/>
      <c r="E665" s="121"/>
      <c r="F665" s="127"/>
      <c r="H665" s="121"/>
      <c r="J665" s="121"/>
      <c r="K665" s="214"/>
      <c r="L665" s="121"/>
      <c r="M665" s="126"/>
      <c r="N665" s="121"/>
      <c r="O665" s="121"/>
    </row>
    <row r="666" spans="2:15" ht="15.75" customHeight="1">
      <c r="B666" s="121"/>
      <c r="C666" s="121"/>
      <c r="E666" s="121"/>
      <c r="F666" s="127"/>
      <c r="H666" s="121"/>
      <c r="J666" s="121"/>
      <c r="K666" s="214"/>
      <c r="L666" s="121"/>
      <c r="M666" s="126"/>
      <c r="N666" s="121"/>
      <c r="O666" s="121"/>
    </row>
    <row r="667" spans="2:15" ht="15.75" customHeight="1">
      <c r="B667" s="121"/>
      <c r="C667" s="121"/>
      <c r="E667" s="121"/>
      <c r="F667" s="127"/>
      <c r="H667" s="121"/>
      <c r="J667" s="121"/>
      <c r="K667" s="214"/>
      <c r="L667" s="121"/>
      <c r="M667" s="126"/>
      <c r="N667" s="121"/>
      <c r="O667" s="121"/>
    </row>
    <row r="668" spans="2:15" ht="15.75" customHeight="1">
      <c r="B668" s="121"/>
      <c r="C668" s="121"/>
      <c r="E668" s="121"/>
      <c r="F668" s="127"/>
      <c r="H668" s="121"/>
      <c r="J668" s="121"/>
      <c r="K668" s="214"/>
      <c r="L668" s="121"/>
      <c r="M668" s="126"/>
      <c r="N668" s="121"/>
      <c r="O668" s="121"/>
    </row>
    <row r="669" spans="2:15" ht="15.75" customHeight="1">
      <c r="B669" s="121"/>
      <c r="C669" s="121"/>
      <c r="E669" s="121"/>
      <c r="F669" s="127"/>
      <c r="H669" s="121"/>
      <c r="J669" s="121"/>
      <c r="K669" s="214"/>
      <c r="L669" s="121"/>
      <c r="M669" s="126"/>
      <c r="N669" s="121"/>
      <c r="O669" s="121"/>
    </row>
    <row r="670" spans="2:15" ht="15.75" customHeight="1">
      <c r="B670" s="121"/>
      <c r="C670" s="121"/>
      <c r="E670" s="121"/>
      <c r="F670" s="127"/>
      <c r="H670" s="121"/>
      <c r="J670" s="121"/>
      <c r="K670" s="214"/>
      <c r="L670" s="121"/>
      <c r="M670" s="126"/>
      <c r="N670" s="121"/>
      <c r="O670" s="121"/>
    </row>
    <row r="671" spans="2:15" ht="15.75" customHeight="1">
      <c r="B671" s="121"/>
      <c r="C671" s="121"/>
      <c r="E671" s="121"/>
      <c r="F671" s="127"/>
      <c r="H671" s="121"/>
      <c r="J671" s="121"/>
      <c r="K671" s="214"/>
      <c r="L671" s="121"/>
      <c r="M671" s="126"/>
      <c r="N671" s="121"/>
      <c r="O671" s="121"/>
    </row>
    <row r="672" spans="2:15" ht="15.75" customHeight="1">
      <c r="B672" s="121"/>
      <c r="C672" s="121"/>
      <c r="E672" s="121"/>
      <c r="F672" s="127"/>
      <c r="H672" s="121"/>
      <c r="J672" s="121"/>
      <c r="K672" s="214"/>
      <c r="L672" s="121"/>
      <c r="M672" s="126"/>
      <c r="N672" s="121"/>
      <c r="O672" s="121"/>
    </row>
    <row r="673" spans="2:15" ht="15.75" customHeight="1">
      <c r="B673" s="121"/>
      <c r="C673" s="121"/>
      <c r="E673" s="121"/>
      <c r="F673" s="127"/>
      <c r="H673" s="121"/>
      <c r="J673" s="121"/>
      <c r="K673" s="214"/>
      <c r="L673" s="121"/>
      <c r="M673" s="126"/>
      <c r="N673" s="121"/>
      <c r="O673" s="121"/>
    </row>
    <row r="674" spans="2:15" ht="15.75" customHeight="1">
      <c r="B674" s="121"/>
      <c r="C674" s="121"/>
      <c r="E674" s="121"/>
      <c r="F674" s="127"/>
      <c r="H674" s="121"/>
      <c r="J674" s="121"/>
      <c r="K674" s="214"/>
      <c r="L674" s="121"/>
      <c r="M674" s="126"/>
      <c r="N674" s="121"/>
      <c r="O674" s="121"/>
    </row>
    <row r="675" spans="2:15" ht="15.75" customHeight="1">
      <c r="B675" s="121"/>
      <c r="C675" s="121"/>
      <c r="E675" s="121"/>
      <c r="F675" s="127"/>
      <c r="H675" s="121"/>
      <c r="J675" s="121"/>
      <c r="K675" s="214"/>
      <c r="L675" s="121"/>
      <c r="M675" s="126"/>
      <c r="N675" s="121"/>
      <c r="O675" s="121"/>
    </row>
    <row r="676" spans="2:15" ht="15.75" customHeight="1">
      <c r="B676" s="121"/>
      <c r="C676" s="121"/>
      <c r="E676" s="121"/>
      <c r="F676" s="127"/>
      <c r="H676" s="121"/>
      <c r="J676" s="121"/>
      <c r="K676" s="214"/>
      <c r="L676" s="121"/>
      <c r="M676" s="126"/>
      <c r="N676" s="121"/>
      <c r="O676" s="121"/>
    </row>
    <row r="677" spans="2:15" ht="15.75" customHeight="1">
      <c r="B677" s="121"/>
      <c r="C677" s="121"/>
      <c r="E677" s="121"/>
      <c r="F677" s="127"/>
      <c r="H677" s="121"/>
      <c r="J677" s="121"/>
      <c r="K677" s="214"/>
      <c r="L677" s="121"/>
      <c r="M677" s="126"/>
      <c r="N677" s="121"/>
      <c r="O677" s="121"/>
    </row>
    <row r="678" spans="2:15" ht="15.75" customHeight="1">
      <c r="B678" s="121"/>
      <c r="C678" s="121"/>
      <c r="E678" s="121"/>
      <c r="F678" s="127"/>
      <c r="H678" s="121"/>
      <c r="J678" s="121"/>
      <c r="K678" s="214"/>
      <c r="L678" s="121"/>
      <c r="M678" s="126"/>
      <c r="N678" s="121"/>
      <c r="O678" s="121"/>
    </row>
    <row r="679" spans="2:15" ht="15.75" customHeight="1">
      <c r="B679" s="121"/>
      <c r="C679" s="121"/>
      <c r="E679" s="121"/>
      <c r="F679" s="127"/>
      <c r="H679" s="121"/>
      <c r="J679" s="121"/>
      <c r="K679" s="214"/>
      <c r="L679" s="121"/>
      <c r="M679" s="126"/>
      <c r="N679" s="121"/>
      <c r="O679" s="121"/>
    </row>
    <row r="680" spans="2:15" ht="15.75" customHeight="1">
      <c r="B680" s="121"/>
      <c r="C680" s="121"/>
      <c r="E680" s="121"/>
      <c r="F680" s="127"/>
      <c r="H680" s="121"/>
      <c r="J680" s="121"/>
      <c r="K680" s="214"/>
      <c r="L680" s="121"/>
      <c r="M680" s="126"/>
      <c r="N680" s="121"/>
      <c r="O680" s="121"/>
    </row>
    <row r="681" spans="2:15" ht="15.75" customHeight="1">
      <c r="B681" s="121"/>
      <c r="C681" s="121"/>
      <c r="E681" s="121"/>
      <c r="F681" s="127"/>
      <c r="H681" s="121"/>
      <c r="J681" s="121"/>
      <c r="K681" s="214"/>
      <c r="L681" s="121"/>
      <c r="M681" s="126"/>
      <c r="N681" s="121"/>
      <c r="O681" s="121"/>
    </row>
    <row r="682" spans="2:15" ht="15.75" customHeight="1">
      <c r="B682" s="121"/>
      <c r="C682" s="121"/>
      <c r="E682" s="121"/>
      <c r="F682" s="127"/>
      <c r="H682" s="121"/>
      <c r="J682" s="121"/>
      <c r="K682" s="214"/>
      <c r="L682" s="121"/>
      <c r="M682" s="126"/>
      <c r="N682" s="121"/>
      <c r="O682" s="121"/>
    </row>
    <row r="683" spans="2:15" ht="15.75" customHeight="1">
      <c r="B683" s="121"/>
      <c r="C683" s="121"/>
      <c r="E683" s="121"/>
      <c r="F683" s="127"/>
      <c r="H683" s="121"/>
      <c r="J683" s="121"/>
      <c r="K683" s="214"/>
      <c r="L683" s="121"/>
      <c r="M683" s="126"/>
      <c r="N683" s="121"/>
      <c r="O683" s="121"/>
    </row>
    <row r="684" spans="2:15" ht="15.75" customHeight="1">
      <c r="B684" s="121"/>
      <c r="C684" s="121"/>
      <c r="E684" s="121"/>
      <c r="F684" s="127"/>
      <c r="H684" s="121"/>
      <c r="J684" s="121"/>
      <c r="K684" s="214"/>
      <c r="L684" s="121"/>
      <c r="M684" s="126"/>
      <c r="N684" s="121"/>
      <c r="O684" s="121"/>
    </row>
    <row r="685" spans="2:15" ht="15.75" customHeight="1">
      <c r="B685" s="121"/>
      <c r="C685" s="121"/>
      <c r="E685" s="121"/>
      <c r="F685" s="127"/>
      <c r="H685" s="121"/>
      <c r="J685" s="121"/>
      <c r="K685" s="214"/>
      <c r="L685" s="121"/>
      <c r="M685" s="126"/>
      <c r="N685" s="121"/>
      <c r="O685" s="121"/>
    </row>
    <row r="686" spans="2:15" ht="15.75" customHeight="1">
      <c r="B686" s="121"/>
      <c r="C686" s="121"/>
      <c r="E686" s="121"/>
      <c r="F686" s="127"/>
      <c r="H686" s="121"/>
      <c r="J686" s="121"/>
      <c r="K686" s="214"/>
      <c r="L686" s="121"/>
      <c r="M686" s="126"/>
      <c r="N686" s="121"/>
      <c r="O686" s="121"/>
    </row>
    <row r="687" spans="2:15" ht="15.75" customHeight="1">
      <c r="B687" s="121"/>
      <c r="C687" s="121"/>
      <c r="E687" s="121"/>
      <c r="F687" s="127"/>
      <c r="H687" s="121"/>
      <c r="J687" s="121"/>
      <c r="K687" s="214"/>
      <c r="L687" s="121"/>
      <c r="M687" s="126"/>
      <c r="N687" s="121"/>
      <c r="O687" s="121"/>
    </row>
    <row r="688" spans="2:15" ht="15.75" customHeight="1">
      <c r="B688" s="121"/>
      <c r="C688" s="121"/>
      <c r="E688" s="121"/>
      <c r="F688" s="127"/>
      <c r="H688" s="121"/>
      <c r="J688" s="121"/>
      <c r="K688" s="214"/>
      <c r="L688" s="121"/>
      <c r="M688" s="126"/>
      <c r="N688" s="121"/>
      <c r="O688" s="121"/>
    </row>
    <row r="689" spans="2:15" ht="15.75" customHeight="1">
      <c r="B689" s="121"/>
      <c r="C689" s="121"/>
      <c r="E689" s="121"/>
      <c r="F689" s="127"/>
      <c r="H689" s="121"/>
      <c r="J689" s="121"/>
      <c r="K689" s="214"/>
      <c r="L689" s="121"/>
      <c r="M689" s="126"/>
      <c r="N689" s="121"/>
      <c r="O689" s="121"/>
    </row>
    <row r="690" spans="2:15" ht="15.75" customHeight="1">
      <c r="B690" s="121"/>
      <c r="C690" s="121"/>
      <c r="E690" s="121"/>
      <c r="F690" s="127"/>
      <c r="H690" s="121"/>
      <c r="J690" s="121"/>
      <c r="K690" s="214"/>
      <c r="L690" s="121"/>
      <c r="M690" s="126"/>
      <c r="N690" s="121"/>
      <c r="O690" s="121"/>
    </row>
    <row r="691" spans="2:15" ht="15.75" customHeight="1">
      <c r="B691" s="121"/>
      <c r="C691" s="121"/>
      <c r="E691" s="121"/>
      <c r="F691" s="127"/>
      <c r="H691" s="121"/>
      <c r="J691" s="121"/>
      <c r="K691" s="214"/>
      <c r="L691" s="121"/>
      <c r="M691" s="126"/>
      <c r="N691" s="121"/>
      <c r="O691" s="121"/>
    </row>
    <row r="692" spans="2:15" ht="15.75" customHeight="1">
      <c r="B692" s="121"/>
      <c r="C692" s="121"/>
      <c r="E692" s="121"/>
      <c r="F692" s="127"/>
      <c r="H692" s="121"/>
      <c r="J692" s="121"/>
      <c r="K692" s="214"/>
      <c r="L692" s="121"/>
      <c r="M692" s="126"/>
      <c r="N692" s="121"/>
      <c r="O692" s="121"/>
    </row>
    <row r="693" spans="2:15" ht="15.75" customHeight="1">
      <c r="B693" s="121"/>
      <c r="C693" s="121"/>
      <c r="E693" s="121"/>
      <c r="F693" s="127"/>
      <c r="H693" s="121"/>
      <c r="J693" s="121"/>
      <c r="K693" s="214"/>
      <c r="L693" s="121"/>
      <c r="M693" s="126"/>
      <c r="N693" s="121"/>
      <c r="O693" s="121"/>
    </row>
    <row r="694" spans="2:15" ht="15.75" customHeight="1">
      <c r="B694" s="121"/>
      <c r="C694" s="121"/>
      <c r="E694" s="121"/>
      <c r="F694" s="127"/>
      <c r="H694" s="121"/>
      <c r="J694" s="121"/>
      <c r="K694" s="214"/>
      <c r="L694" s="121"/>
      <c r="M694" s="126"/>
      <c r="N694" s="121"/>
      <c r="O694" s="121"/>
    </row>
    <row r="695" spans="2:15" ht="15.75" customHeight="1">
      <c r="B695" s="121"/>
      <c r="C695" s="121"/>
      <c r="E695" s="121"/>
      <c r="F695" s="127"/>
      <c r="H695" s="121"/>
      <c r="J695" s="121"/>
      <c r="K695" s="214"/>
      <c r="L695" s="121"/>
      <c r="M695" s="126"/>
      <c r="N695" s="121"/>
      <c r="O695" s="121"/>
    </row>
    <row r="696" spans="2:15" ht="15.75" customHeight="1">
      <c r="B696" s="121"/>
      <c r="C696" s="121"/>
      <c r="E696" s="121"/>
      <c r="F696" s="127"/>
      <c r="H696" s="121"/>
      <c r="J696" s="121"/>
      <c r="K696" s="214"/>
      <c r="L696" s="121"/>
      <c r="M696" s="126"/>
      <c r="N696" s="121"/>
      <c r="O696" s="121"/>
    </row>
    <row r="697" spans="2:15" ht="15.75" customHeight="1">
      <c r="B697" s="121"/>
      <c r="C697" s="121"/>
      <c r="E697" s="121"/>
      <c r="F697" s="127"/>
      <c r="H697" s="121"/>
      <c r="J697" s="121"/>
      <c r="K697" s="214"/>
      <c r="L697" s="121"/>
      <c r="M697" s="126"/>
      <c r="N697" s="121"/>
      <c r="O697" s="121"/>
    </row>
    <row r="698" spans="2:15" ht="15.75" customHeight="1">
      <c r="B698" s="121"/>
      <c r="C698" s="121"/>
      <c r="E698" s="121"/>
      <c r="F698" s="127"/>
      <c r="H698" s="121"/>
      <c r="J698" s="121"/>
      <c r="K698" s="214"/>
      <c r="L698" s="121"/>
      <c r="M698" s="126"/>
      <c r="N698" s="121"/>
      <c r="O698" s="121"/>
    </row>
    <row r="699" spans="2:15" ht="15.75" customHeight="1">
      <c r="B699" s="121"/>
      <c r="C699" s="121"/>
      <c r="E699" s="121"/>
      <c r="F699" s="127"/>
      <c r="H699" s="121"/>
      <c r="J699" s="121"/>
      <c r="K699" s="214"/>
      <c r="L699" s="121"/>
      <c r="M699" s="126"/>
      <c r="N699" s="121"/>
      <c r="O699" s="121"/>
    </row>
    <row r="700" spans="2:15" ht="15.75" customHeight="1">
      <c r="B700" s="121"/>
      <c r="C700" s="121"/>
      <c r="E700" s="121"/>
      <c r="F700" s="127"/>
      <c r="H700" s="121"/>
      <c r="J700" s="121"/>
      <c r="K700" s="214"/>
      <c r="L700" s="121"/>
      <c r="M700" s="126"/>
      <c r="N700" s="121"/>
      <c r="O700" s="121"/>
    </row>
    <row r="701" spans="2:15" ht="15.75" customHeight="1">
      <c r="B701" s="121"/>
      <c r="C701" s="121"/>
      <c r="E701" s="121"/>
      <c r="F701" s="127"/>
      <c r="H701" s="121"/>
      <c r="J701" s="121"/>
      <c r="K701" s="214"/>
      <c r="L701" s="121"/>
      <c r="M701" s="126"/>
      <c r="N701" s="121"/>
      <c r="O701" s="121"/>
    </row>
    <row r="702" spans="2:15" ht="15.75" customHeight="1">
      <c r="B702" s="121"/>
      <c r="C702" s="121"/>
      <c r="E702" s="121"/>
      <c r="F702" s="127"/>
      <c r="H702" s="121"/>
      <c r="J702" s="121"/>
      <c r="K702" s="214"/>
      <c r="L702" s="121"/>
      <c r="M702" s="126"/>
      <c r="N702" s="121"/>
      <c r="O702" s="121"/>
    </row>
    <row r="703" spans="2:15" ht="15.75" customHeight="1">
      <c r="B703" s="121"/>
      <c r="C703" s="121"/>
      <c r="E703" s="121"/>
      <c r="F703" s="127"/>
      <c r="H703" s="121"/>
      <c r="J703" s="121"/>
      <c r="K703" s="214"/>
      <c r="L703" s="121"/>
      <c r="M703" s="126"/>
      <c r="N703" s="121"/>
      <c r="O703" s="121"/>
    </row>
    <row r="704" spans="2:15" ht="15.75" customHeight="1">
      <c r="B704" s="121"/>
      <c r="C704" s="121"/>
      <c r="E704" s="121"/>
      <c r="F704" s="127"/>
      <c r="H704" s="121"/>
      <c r="J704" s="121"/>
      <c r="K704" s="214"/>
      <c r="L704" s="121"/>
      <c r="M704" s="126"/>
      <c r="N704" s="121"/>
      <c r="O704" s="121"/>
    </row>
    <row r="705" spans="2:15" ht="15.75" customHeight="1">
      <c r="B705" s="121"/>
      <c r="C705" s="121"/>
      <c r="E705" s="121"/>
      <c r="F705" s="127"/>
      <c r="H705" s="121"/>
      <c r="J705" s="121"/>
      <c r="K705" s="214"/>
      <c r="L705" s="121"/>
      <c r="M705" s="126"/>
      <c r="N705" s="121"/>
      <c r="O705" s="121"/>
    </row>
    <row r="706" spans="2:15" ht="15.75" customHeight="1">
      <c r="B706" s="121"/>
      <c r="C706" s="121"/>
      <c r="E706" s="121"/>
      <c r="F706" s="127"/>
      <c r="H706" s="121"/>
      <c r="J706" s="121"/>
      <c r="K706" s="214"/>
      <c r="L706" s="121"/>
      <c r="M706" s="126"/>
      <c r="N706" s="121"/>
      <c r="O706" s="121"/>
    </row>
    <row r="707" spans="2:15" ht="15.75" customHeight="1">
      <c r="B707" s="121"/>
      <c r="C707" s="121"/>
      <c r="E707" s="121"/>
      <c r="F707" s="127"/>
      <c r="H707" s="121"/>
      <c r="J707" s="121"/>
      <c r="K707" s="214"/>
      <c r="L707" s="121"/>
      <c r="M707" s="126"/>
      <c r="N707" s="121"/>
      <c r="O707" s="121"/>
    </row>
    <row r="708" spans="2:15" ht="15.75" customHeight="1">
      <c r="B708" s="121"/>
      <c r="C708" s="121"/>
      <c r="E708" s="121"/>
      <c r="F708" s="127"/>
      <c r="H708" s="121"/>
      <c r="J708" s="121"/>
      <c r="K708" s="214"/>
      <c r="L708" s="121"/>
      <c r="M708" s="126"/>
      <c r="N708" s="121"/>
      <c r="O708" s="121"/>
    </row>
    <row r="709" spans="2:15" ht="15.75" customHeight="1">
      <c r="B709" s="121"/>
      <c r="C709" s="121"/>
      <c r="E709" s="121"/>
      <c r="F709" s="127"/>
      <c r="H709" s="121"/>
      <c r="J709" s="121"/>
      <c r="K709" s="214"/>
      <c r="L709" s="121"/>
      <c r="M709" s="126"/>
      <c r="N709" s="121"/>
      <c r="O709" s="121"/>
    </row>
    <row r="710" spans="2:15" ht="15.75" customHeight="1">
      <c r="B710" s="121"/>
      <c r="C710" s="121"/>
      <c r="E710" s="121"/>
      <c r="F710" s="127"/>
      <c r="H710" s="121"/>
      <c r="J710" s="121"/>
      <c r="K710" s="214"/>
      <c r="L710" s="121"/>
      <c r="M710" s="126"/>
      <c r="N710" s="121"/>
      <c r="O710" s="121"/>
    </row>
    <row r="711" spans="2:15" ht="15.75" customHeight="1">
      <c r="B711" s="121"/>
      <c r="C711" s="121"/>
      <c r="E711" s="121"/>
      <c r="F711" s="127"/>
      <c r="H711" s="121"/>
      <c r="J711" s="121"/>
      <c r="K711" s="214"/>
      <c r="L711" s="121"/>
      <c r="M711" s="126"/>
      <c r="N711" s="121"/>
      <c r="O711" s="121"/>
    </row>
    <row r="712" spans="2:15" ht="15.75" customHeight="1">
      <c r="B712" s="121"/>
      <c r="C712" s="121"/>
      <c r="E712" s="121"/>
      <c r="F712" s="127"/>
      <c r="H712" s="121"/>
      <c r="J712" s="121"/>
      <c r="K712" s="214"/>
      <c r="L712" s="121"/>
      <c r="M712" s="126"/>
      <c r="N712" s="121"/>
      <c r="O712" s="121"/>
    </row>
    <row r="713" spans="2:15" ht="15.75" customHeight="1">
      <c r="B713" s="121"/>
      <c r="C713" s="121"/>
      <c r="E713" s="121"/>
      <c r="F713" s="127"/>
      <c r="H713" s="121"/>
      <c r="J713" s="121"/>
      <c r="K713" s="214"/>
      <c r="L713" s="121"/>
      <c r="M713" s="126"/>
      <c r="N713" s="121"/>
      <c r="O713" s="121"/>
    </row>
    <row r="714" spans="2:15" ht="15.75" customHeight="1">
      <c r="B714" s="121"/>
      <c r="C714" s="121"/>
      <c r="E714" s="121"/>
      <c r="F714" s="127"/>
      <c r="H714" s="121"/>
      <c r="J714" s="121"/>
      <c r="K714" s="214"/>
      <c r="L714" s="121"/>
      <c r="M714" s="126"/>
      <c r="N714" s="121"/>
      <c r="O714" s="121"/>
    </row>
    <row r="715" spans="2:15" ht="15.75" customHeight="1">
      <c r="B715" s="121"/>
      <c r="C715" s="121"/>
      <c r="E715" s="121"/>
      <c r="F715" s="127"/>
      <c r="H715" s="121"/>
      <c r="J715" s="121"/>
      <c r="K715" s="214"/>
      <c r="L715" s="121"/>
      <c r="M715" s="126"/>
      <c r="N715" s="121"/>
      <c r="O715" s="121"/>
    </row>
    <row r="716" spans="2:15" ht="15.75" customHeight="1">
      <c r="B716" s="121"/>
      <c r="C716" s="121"/>
      <c r="E716" s="121"/>
      <c r="F716" s="127"/>
      <c r="H716" s="121"/>
      <c r="J716" s="121"/>
      <c r="K716" s="214"/>
      <c r="L716" s="121"/>
      <c r="M716" s="126"/>
      <c r="N716" s="121"/>
      <c r="O716" s="121"/>
    </row>
    <row r="717" spans="2:15" ht="15.75" customHeight="1">
      <c r="B717" s="121"/>
      <c r="C717" s="121"/>
      <c r="E717" s="121"/>
      <c r="F717" s="127"/>
      <c r="H717" s="121"/>
      <c r="J717" s="121"/>
      <c r="K717" s="214"/>
      <c r="L717" s="121"/>
      <c r="M717" s="126"/>
      <c r="N717" s="121"/>
      <c r="O717" s="121"/>
    </row>
    <row r="718" spans="2:15" ht="15.75" customHeight="1">
      <c r="B718" s="121"/>
      <c r="C718" s="121"/>
      <c r="E718" s="121"/>
      <c r="F718" s="127"/>
      <c r="H718" s="121"/>
      <c r="J718" s="121"/>
      <c r="K718" s="214"/>
      <c r="L718" s="121"/>
      <c r="M718" s="126"/>
      <c r="N718" s="121"/>
      <c r="O718" s="121"/>
    </row>
    <row r="719" spans="2:15" ht="15.75" customHeight="1">
      <c r="B719" s="121"/>
      <c r="C719" s="121"/>
      <c r="E719" s="121"/>
      <c r="F719" s="127"/>
      <c r="H719" s="121"/>
      <c r="J719" s="121"/>
      <c r="K719" s="214"/>
      <c r="L719" s="121"/>
      <c r="M719" s="126"/>
      <c r="N719" s="121"/>
      <c r="O719" s="121"/>
    </row>
    <row r="720" spans="2:15" ht="15.75" customHeight="1">
      <c r="B720" s="121"/>
      <c r="C720" s="121"/>
      <c r="E720" s="121"/>
      <c r="F720" s="127"/>
      <c r="H720" s="121"/>
      <c r="J720" s="121"/>
      <c r="K720" s="214"/>
      <c r="L720" s="121"/>
      <c r="M720" s="126"/>
      <c r="N720" s="121"/>
      <c r="O720" s="121"/>
    </row>
    <row r="721" spans="2:15" ht="15.75" customHeight="1">
      <c r="B721" s="121"/>
      <c r="C721" s="121"/>
      <c r="E721" s="121"/>
      <c r="F721" s="127"/>
      <c r="H721" s="121"/>
      <c r="J721" s="121"/>
      <c r="K721" s="214"/>
      <c r="L721" s="121"/>
      <c r="M721" s="126"/>
      <c r="N721" s="121"/>
      <c r="O721" s="121"/>
    </row>
    <row r="722" spans="2:15" ht="15.75" customHeight="1">
      <c r="B722" s="121"/>
      <c r="C722" s="121"/>
      <c r="E722" s="121"/>
      <c r="F722" s="127"/>
      <c r="H722" s="121"/>
      <c r="J722" s="121"/>
      <c r="K722" s="214"/>
      <c r="L722" s="121"/>
      <c r="M722" s="126"/>
      <c r="N722" s="121"/>
      <c r="O722" s="121"/>
    </row>
    <row r="723" spans="2:15" ht="15.75" customHeight="1">
      <c r="B723" s="121"/>
      <c r="C723" s="121"/>
      <c r="E723" s="121"/>
      <c r="F723" s="127"/>
      <c r="H723" s="121"/>
      <c r="J723" s="121"/>
      <c r="K723" s="214"/>
      <c r="L723" s="121"/>
      <c r="M723" s="126"/>
      <c r="N723" s="121"/>
      <c r="O723" s="121"/>
    </row>
    <row r="724" spans="2:15" ht="15.75" customHeight="1">
      <c r="B724" s="121"/>
      <c r="C724" s="121"/>
      <c r="E724" s="121"/>
      <c r="F724" s="127"/>
      <c r="H724" s="121"/>
      <c r="J724" s="121"/>
      <c r="K724" s="214"/>
      <c r="L724" s="121"/>
      <c r="M724" s="126"/>
      <c r="N724" s="121"/>
      <c r="O724" s="121"/>
    </row>
    <row r="725" spans="2:15" ht="15.75" customHeight="1">
      <c r="B725" s="121"/>
      <c r="C725" s="121"/>
      <c r="E725" s="121"/>
      <c r="F725" s="127"/>
      <c r="H725" s="121"/>
      <c r="J725" s="121"/>
      <c r="K725" s="214"/>
      <c r="L725" s="121"/>
      <c r="M725" s="126"/>
      <c r="N725" s="121"/>
      <c r="O725" s="121"/>
    </row>
    <row r="726" spans="2:15" ht="15.75" customHeight="1">
      <c r="B726" s="121"/>
      <c r="C726" s="121"/>
      <c r="E726" s="121"/>
      <c r="F726" s="127"/>
      <c r="H726" s="121"/>
      <c r="J726" s="121"/>
      <c r="K726" s="214"/>
      <c r="L726" s="121"/>
      <c r="M726" s="126"/>
      <c r="N726" s="121"/>
      <c r="O726" s="121"/>
    </row>
    <row r="727" spans="2:15" ht="15.75" customHeight="1">
      <c r="B727" s="121"/>
      <c r="C727" s="121"/>
      <c r="E727" s="121"/>
      <c r="F727" s="127"/>
      <c r="H727" s="121"/>
      <c r="J727" s="121"/>
      <c r="K727" s="214"/>
      <c r="L727" s="121"/>
      <c r="M727" s="126"/>
      <c r="N727" s="121"/>
      <c r="O727" s="121"/>
    </row>
    <row r="728" spans="2:15" ht="15.75" customHeight="1">
      <c r="B728" s="121"/>
      <c r="C728" s="121"/>
      <c r="E728" s="121"/>
      <c r="F728" s="127"/>
      <c r="H728" s="121"/>
      <c r="J728" s="121"/>
      <c r="K728" s="214"/>
      <c r="L728" s="121"/>
      <c r="M728" s="126"/>
      <c r="N728" s="121"/>
      <c r="O728" s="121"/>
    </row>
    <row r="729" spans="2:15" ht="15.75" customHeight="1">
      <c r="B729" s="121"/>
      <c r="C729" s="121"/>
      <c r="E729" s="121"/>
      <c r="F729" s="127"/>
      <c r="H729" s="121"/>
      <c r="J729" s="121"/>
      <c r="K729" s="214"/>
      <c r="L729" s="121"/>
      <c r="M729" s="126"/>
      <c r="N729" s="121"/>
      <c r="O729" s="121"/>
    </row>
    <row r="730" spans="2:15" ht="15.75" customHeight="1">
      <c r="B730" s="121"/>
      <c r="C730" s="121"/>
      <c r="E730" s="121"/>
      <c r="F730" s="127"/>
      <c r="H730" s="121"/>
      <c r="J730" s="121"/>
      <c r="K730" s="214"/>
      <c r="L730" s="121"/>
      <c r="M730" s="126"/>
      <c r="N730" s="121"/>
      <c r="O730" s="121"/>
    </row>
    <row r="731" spans="2:15" ht="15.75" customHeight="1">
      <c r="B731" s="121"/>
      <c r="C731" s="121"/>
      <c r="E731" s="121"/>
      <c r="F731" s="127"/>
      <c r="H731" s="121"/>
      <c r="J731" s="121"/>
      <c r="K731" s="214"/>
      <c r="L731" s="121"/>
      <c r="M731" s="126"/>
      <c r="N731" s="121"/>
      <c r="O731" s="121"/>
    </row>
    <row r="732" spans="2:15" ht="15.75" customHeight="1">
      <c r="B732" s="121"/>
      <c r="C732" s="121"/>
      <c r="E732" s="121"/>
      <c r="F732" s="127"/>
      <c r="H732" s="121"/>
      <c r="J732" s="121"/>
      <c r="K732" s="214"/>
      <c r="L732" s="121"/>
      <c r="M732" s="126"/>
      <c r="N732" s="121"/>
      <c r="O732" s="121"/>
    </row>
    <row r="733" spans="2:15" ht="15.75" customHeight="1">
      <c r="B733" s="121"/>
      <c r="C733" s="121"/>
      <c r="E733" s="121"/>
      <c r="F733" s="127"/>
      <c r="H733" s="121"/>
      <c r="J733" s="121"/>
      <c r="K733" s="214"/>
      <c r="L733" s="121"/>
      <c r="M733" s="126"/>
      <c r="N733" s="121"/>
      <c r="O733" s="121"/>
    </row>
    <row r="734" spans="2:15" ht="15.75" customHeight="1">
      <c r="B734" s="121"/>
      <c r="C734" s="121"/>
      <c r="E734" s="121"/>
      <c r="F734" s="127"/>
      <c r="H734" s="121"/>
      <c r="J734" s="121"/>
      <c r="K734" s="214"/>
      <c r="L734" s="121"/>
      <c r="M734" s="126"/>
      <c r="N734" s="121"/>
      <c r="O734" s="121"/>
    </row>
    <row r="735" spans="2:15" ht="15.75" customHeight="1">
      <c r="B735" s="121"/>
      <c r="C735" s="121"/>
      <c r="E735" s="121"/>
      <c r="F735" s="127"/>
      <c r="H735" s="121"/>
      <c r="J735" s="121"/>
      <c r="K735" s="214"/>
      <c r="L735" s="121"/>
      <c r="M735" s="126"/>
      <c r="N735" s="121"/>
      <c r="O735" s="121"/>
    </row>
    <row r="736" spans="2:15" ht="15.75" customHeight="1">
      <c r="B736" s="121"/>
      <c r="C736" s="121"/>
      <c r="E736" s="121"/>
      <c r="F736" s="127"/>
      <c r="H736" s="121"/>
      <c r="J736" s="121"/>
      <c r="K736" s="214"/>
      <c r="L736" s="121"/>
      <c r="M736" s="126"/>
      <c r="N736" s="121"/>
      <c r="O736" s="121"/>
    </row>
    <row r="737" spans="2:15" ht="15.75" customHeight="1">
      <c r="B737" s="121"/>
      <c r="C737" s="121"/>
      <c r="E737" s="121"/>
      <c r="F737" s="127"/>
      <c r="H737" s="121"/>
      <c r="J737" s="121"/>
      <c r="K737" s="214"/>
      <c r="L737" s="121"/>
      <c r="M737" s="126"/>
      <c r="N737" s="121"/>
      <c r="O737" s="121"/>
    </row>
    <row r="738" spans="2:15" ht="15.75" customHeight="1">
      <c r="B738" s="121"/>
      <c r="C738" s="121"/>
      <c r="E738" s="121"/>
      <c r="F738" s="127"/>
      <c r="H738" s="121"/>
      <c r="J738" s="121"/>
      <c r="K738" s="214"/>
      <c r="L738" s="121"/>
      <c r="M738" s="126"/>
      <c r="N738" s="121"/>
      <c r="O738" s="121"/>
    </row>
    <row r="739" spans="2:15" ht="15.75" customHeight="1">
      <c r="B739" s="121"/>
      <c r="C739" s="121"/>
      <c r="E739" s="121"/>
      <c r="F739" s="127"/>
      <c r="H739" s="121"/>
      <c r="J739" s="121"/>
      <c r="K739" s="214"/>
      <c r="L739" s="121"/>
      <c r="M739" s="126"/>
      <c r="N739" s="121"/>
      <c r="O739" s="121"/>
    </row>
    <row r="740" spans="2:15" ht="15.75" customHeight="1">
      <c r="B740" s="121"/>
      <c r="C740" s="121"/>
      <c r="E740" s="121"/>
      <c r="F740" s="127"/>
      <c r="H740" s="121"/>
      <c r="J740" s="121"/>
      <c r="K740" s="214"/>
      <c r="L740" s="121"/>
      <c r="M740" s="126"/>
      <c r="N740" s="121"/>
      <c r="O740" s="121"/>
    </row>
    <row r="741" spans="2:15" ht="15.75" customHeight="1">
      <c r="B741" s="121"/>
      <c r="C741" s="121"/>
      <c r="E741" s="121"/>
      <c r="F741" s="127"/>
      <c r="H741" s="121"/>
      <c r="J741" s="121"/>
      <c r="K741" s="214"/>
      <c r="L741" s="121"/>
      <c r="M741" s="126"/>
      <c r="N741" s="121"/>
      <c r="O741" s="121"/>
    </row>
    <row r="742" spans="2:15" ht="15.75" customHeight="1">
      <c r="B742" s="121"/>
      <c r="C742" s="121"/>
      <c r="E742" s="121"/>
      <c r="F742" s="127"/>
      <c r="H742" s="121"/>
      <c r="J742" s="121"/>
      <c r="K742" s="214"/>
      <c r="L742" s="121"/>
      <c r="M742" s="126"/>
      <c r="N742" s="121"/>
      <c r="O742" s="121"/>
    </row>
    <row r="743" spans="2:15" ht="15.75" customHeight="1">
      <c r="B743" s="121"/>
      <c r="C743" s="121"/>
      <c r="E743" s="121"/>
      <c r="F743" s="127"/>
      <c r="H743" s="121"/>
      <c r="J743" s="121"/>
      <c r="K743" s="214"/>
      <c r="L743" s="121"/>
      <c r="M743" s="126"/>
      <c r="N743" s="121"/>
      <c r="O743" s="121"/>
    </row>
    <row r="744" spans="2:15" ht="15.75" customHeight="1">
      <c r="B744" s="121"/>
      <c r="C744" s="121"/>
      <c r="E744" s="121"/>
      <c r="F744" s="127"/>
      <c r="H744" s="121"/>
      <c r="J744" s="121"/>
      <c r="K744" s="214"/>
      <c r="L744" s="121"/>
      <c r="M744" s="126"/>
      <c r="N744" s="121"/>
      <c r="O744" s="121"/>
    </row>
    <row r="745" spans="2:15" ht="15.75" customHeight="1">
      <c r="B745" s="121"/>
      <c r="C745" s="121"/>
      <c r="E745" s="121"/>
      <c r="F745" s="127"/>
      <c r="H745" s="121"/>
      <c r="J745" s="121"/>
      <c r="K745" s="214"/>
      <c r="L745" s="121"/>
      <c r="M745" s="126"/>
      <c r="N745" s="121"/>
      <c r="O745" s="121"/>
    </row>
    <row r="746" spans="2:15" ht="15.75" customHeight="1">
      <c r="B746" s="121"/>
      <c r="C746" s="121"/>
      <c r="E746" s="121"/>
      <c r="F746" s="127"/>
      <c r="H746" s="121"/>
      <c r="J746" s="121"/>
      <c r="K746" s="214"/>
      <c r="L746" s="121"/>
      <c r="M746" s="126"/>
      <c r="N746" s="121"/>
      <c r="O746" s="121"/>
    </row>
    <row r="747" spans="2:15" ht="15.75" customHeight="1">
      <c r="B747" s="121"/>
      <c r="C747" s="121"/>
      <c r="E747" s="121"/>
      <c r="F747" s="127"/>
      <c r="H747" s="121"/>
      <c r="J747" s="121"/>
      <c r="K747" s="214"/>
      <c r="L747" s="121"/>
      <c r="M747" s="126"/>
      <c r="N747" s="121"/>
      <c r="O747" s="121"/>
    </row>
    <row r="748" spans="2:15" ht="15.75" customHeight="1">
      <c r="B748" s="121"/>
      <c r="C748" s="121"/>
      <c r="E748" s="121"/>
      <c r="F748" s="127"/>
      <c r="H748" s="121"/>
      <c r="J748" s="121"/>
      <c r="K748" s="214"/>
      <c r="L748" s="121"/>
      <c r="M748" s="126"/>
      <c r="N748" s="121"/>
      <c r="O748" s="121"/>
    </row>
    <row r="749" spans="2:15" ht="15.75" customHeight="1">
      <c r="B749" s="121"/>
      <c r="C749" s="121"/>
      <c r="E749" s="121"/>
      <c r="F749" s="127"/>
      <c r="H749" s="121"/>
      <c r="J749" s="121"/>
      <c r="K749" s="214"/>
      <c r="L749" s="121"/>
      <c r="M749" s="126"/>
      <c r="N749" s="121"/>
      <c r="O749" s="121"/>
    </row>
    <row r="750" spans="2:15" ht="15.75" customHeight="1">
      <c r="B750" s="121"/>
      <c r="C750" s="121"/>
      <c r="E750" s="121"/>
      <c r="F750" s="127"/>
      <c r="H750" s="121"/>
      <c r="J750" s="121"/>
      <c r="K750" s="214"/>
      <c r="L750" s="121"/>
      <c r="M750" s="126"/>
      <c r="N750" s="121"/>
      <c r="O750" s="121"/>
    </row>
    <row r="751" spans="2:15" ht="15.75" customHeight="1">
      <c r="B751" s="121"/>
      <c r="C751" s="121"/>
      <c r="E751" s="121"/>
      <c r="F751" s="127"/>
      <c r="H751" s="121"/>
      <c r="J751" s="121"/>
      <c r="K751" s="214"/>
      <c r="L751" s="121"/>
      <c r="M751" s="126"/>
      <c r="N751" s="121"/>
      <c r="O751" s="121"/>
    </row>
    <row r="752" spans="2:15" ht="15.75" customHeight="1">
      <c r="B752" s="121"/>
      <c r="C752" s="121"/>
      <c r="E752" s="121"/>
      <c r="F752" s="127"/>
      <c r="H752" s="121"/>
      <c r="J752" s="121"/>
      <c r="K752" s="214"/>
      <c r="L752" s="121"/>
      <c r="M752" s="126"/>
      <c r="N752" s="121"/>
      <c r="O752" s="121"/>
    </row>
    <row r="753" spans="2:15" ht="15.75" customHeight="1">
      <c r="B753" s="121"/>
      <c r="C753" s="121"/>
      <c r="E753" s="121"/>
      <c r="F753" s="127"/>
      <c r="H753" s="121"/>
      <c r="J753" s="121"/>
      <c r="K753" s="214"/>
      <c r="L753" s="121"/>
      <c r="M753" s="126"/>
      <c r="N753" s="121"/>
      <c r="O753" s="121"/>
    </row>
    <row r="754" spans="2:15" ht="15.75" customHeight="1">
      <c r="B754" s="121"/>
      <c r="C754" s="121"/>
      <c r="E754" s="121"/>
      <c r="F754" s="127"/>
      <c r="H754" s="121"/>
      <c r="J754" s="121"/>
      <c r="K754" s="214"/>
      <c r="L754" s="121"/>
      <c r="M754" s="126"/>
      <c r="N754" s="121"/>
      <c r="O754" s="121"/>
    </row>
    <row r="755" spans="2:15" ht="15.75" customHeight="1">
      <c r="B755" s="121"/>
      <c r="C755" s="121"/>
      <c r="E755" s="121"/>
      <c r="F755" s="127"/>
      <c r="H755" s="121"/>
      <c r="J755" s="121"/>
      <c r="K755" s="214"/>
      <c r="L755" s="121"/>
      <c r="M755" s="126"/>
      <c r="N755" s="121"/>
      <c r="O755" s="121"/>
    </row>
    <row r="756" spans="2:15" ht="15.75" customHeight="1">
      <c r="B756" s="121"/>
      <c r="C756" s="121"/>
      <c r="E756" s="121"/>
      <c r="F756" s="127"/>
      <c r="H756" s="121"/>
      <c r="J756" s="121"/>
      <c r="K756" s="214"/>
      <c r="L756" s="121"/>
      <c r="M756" s="126"/>
      <c r="N756" s="121"/>
      <c r="O756" s="121"/>
    </row>
    <row r="757" spans="2:15" ht="15.75" customHeight="1">
      <c r="B757" s="121"/>
      <c r="C757" s="121"/>
      <c r="E757" s="121"/>
      <c r="F757" s="127"/>
      <c r="H757" s="121"/>
      <c r="J757" s="121"/>
      <c r="K757" s="214"/>
      <c r="L757" s="121"/>
      <c r="M757" s="126"/>
      <c r="N757" s="121"/>
      <c r="O757" s="121"/>
    </row>
    <row r="758" spans="2:15" ht="15.75" customHeight="1">
      <c r="B758" s="121"/>
      <c r="C758" s="121"/>
      <c r="E758" s="121"/>
      <c r="F758" s="127"/>
      <c r="H758" s="121"/>
      <c r="J758" s="121"/>
      <c r="K758" s="214"/>
      <c r="L758" s="121"/>
      <c r="M758" s="126"/>
      <c r="N758" s="121"/>
      <c r="O758" s="121"/>
    </row>
    <row r="759" spans="2:15" ht="15.75" customHeight="1">
      <c r="B759" s="121"/>
      <c r="C759" s="121"/>
      <c r="E759" s="121"/>
      <c r="F759" s="127"/>
      <c r="H759" s="121"/>
      <c r="J759" s="121"/>
      <c r="K759" s="214"/>
      <c r="L759" s="121"/>
      <c r="M759" s="126"/>
      <c r="N759" s="121"/>
      <c r="O759" s="121"/>
    </row>
    <row r="760" spans="2:15" ht="15.75" customHeight="1">
      <c r="B760" s="121"/>
      <c r="C760" s="121"/>
      <c r="E760" s="121"/>
      <c r="F760" s="127"/>
      <c r="H760" s="121"/>
      <c r="J760" s="121"/>
      <c r="K760" s="214"/>
      <c r="L760" s="121"/>
      <c r="M760" s="126"/>
      <c r="N760" s="121"/>
      <c r="O760" s="121"/>
    </row>
    <row r="761" spans="2:15" ht="15.75" customHeight="1">
      <c r="B761" s="121"/>
      <c r="C761" s="121"/>
      <c r="E761" s="121"/>
      <c r="F761" s="127"/>
      <c r="H761" s="121"/>
      <c r="J761" s="121"/>
      <c r="K761" s="214"/>
      <c r="L761" s="121"/>
      <c r="M761" s="126"/>
      <c r="N761" s="121"/>
      <c r="O761" s="121"/>
    </row>
    <row r="762" spans="2:15" ht="15.75" customHeight="1">
      <c r="B762" s="121"/>
      <c r="C762" s="121"/>
      <c r="E762" s="121"/>
      <c r="F762" s="127"/>
      <c r="H762" s="121"/>
      <c r="J762" s="121"/>
      <c r="K762" s="214"/>
      <c r="L762" s="121"/>
      <c r="M762" s="126"/>
      <c r="N762" s="121"/>
      <c r="O762" s="121"/>
    </row>
    <row r="763" spans="2:15" ht="15.75" customHeight="1">
      <c r="B763" s="121"/>
      <c r="C763" s="121"/>
      <c r="E763" s="121"/>
      <c r="F763" s="127"/>
      <c r="H763" s="121"/>
      <c r="J763" s="121"/>
      <c r="K763" s="214"/>
      <c r="L763" s="121"/>
      <c r="M763" s="126"/>
      <c r="N763" s="121"/>
      <c r="O763" s="121"/>
    </row>
    <row r="764" spans="2:15" ht="15.75" customHeight="1">
      <c r="B764" s="121"/>
      <c r="C764" s="121"/>
      <c r="E764" s="121"/>
      <c r="F764" s="127"/>
      <c r="H764" s="121"/>
      <c r="J764" s="121"/>
      <c r="K764" s="214"/>
      <c r="L764" s="121"/>
      <c r="M764" s="126"/>
      <c r="N764" s="121"/>
      <c r="O764" s="121"/>
    </row>
    <row r="765" spans="2:15" ht="15.75" customHeight="1">
      <c r="B765" s="121"/>
      <c r="C765" s="121"/>
      <c r="E765" s="121"/>
      <c r="F765" s="127"/>
      <c r="H765" s="121"/>
      <c r="J765" s="121"/>
      <c r="K765" s="214"/>
      <c r="L765" s="121"/>
      <c r="M765" s="126"/>
      <c r="N765" s="121"/>
      <c r="O765" s="121"/>
    </row>
    <row r="766" spans="2:15" ht="15.75" customHeight="1">
      <c r="B766" s="121"/>
      <c r="C766" s="121"/>
      <c r="E766" s="121"/>
      <c r="F766" s="127"/>
      <c r="H766" s="121"/>
      <c r="J766" s="121"/>
      <c r="K766" s="214"/>
      <c r="L766" s="121"/>
      <c r="M766" s="126"/>
      <c r="N766" s="121"/>
      <c r="O766" s="121"/>
    </row>
    <row r="767" spans="2:15" ht="15.75" customHeight="1">
      <c r="B767" s="121"/>
      <c r="C767" s="121"/>
      <c r="E767" s="121"/>
      <c r="F767" s="127"/>
      <c r="H767" s="121"/>
      <c r="J767" s="121"/>
      <c r="K767" s="214"/>
      <c r="L767" s="121"/>
      <c r="M767" s="126"/>
      <c r="N767" s="121"/>
      <c r="O767" s="121"/>
    </row>
    <row r="768" spans="2:15" ht="15.75" customHeight="1">
      <c r="B768" s="121"/>
      <c r="C768" s="121"/>
      <c r="E768" s="121"/>
      <c r="F768" s="127"/>
      <c r="H768" s="121"/>
      <c r="J768" s="121"/>
      <c r="K768" s="214"/>
      <c r="L768" s="121"/>
      <c r="M768" s="126"/>
      <c r="N768" s="121"/>
      <c r="O768" s="121"/>
    </row>
    <row r="769" spans="2:15" ht="15.75" customHeight="1">
      <c r="B769" s="121"/>
      <c r="C769" s="121"/>
      <c r="E769" s="121"/>
      <c r="F769" s="127"/>
      <c r="H769" s="121"/>
      <c r="J769" s="121"/>
      <c r="K769" s="214"/>
      <c r="L769" s="121"/>
      <c r="M769" s="126"/>
      <c r="N769" s="121"/>
      <c r="O769" s="121"/>
    </row>
    <row r="770" spans="2:15" ht="15.75" customHeight="1">
      <c r="B770" s="121"/>
      <c r="C770" s="121"/>
      <c r="E770" s="121"/>
      <c r="F770" s="127"/>
      <c r="H770" s="121"/>
      <c r="J770" s="121"/>
      <c r="K770" s="214"/>
      <c r="L770" s="121"/>
      <c r="M770" s="126"/>
      <c r="N770" s="121"/>
      <c r="O770" s="121"/>
    </row>
    <row r="771" spans="2:15" ht="15.75" customHeight="1">
      <c r="B771" s="121"/>
      <c r="C771" s="121"/>
      <c r="E771" s="121"/>
      <c r="F771" s="127"/>
      <c r="H771" s="121"/>
      <c r="J771" s="121"/>
      <c r="K771" s="214"/>
      <c r="L771" s="121"/>
      <c r="M771" s="126"/>
      <c r="N771" s="121"/>
      <c r="O771" s="121"/>
    </row>
    <row r="772" spans="2:15" ht="15.75" customHeight="1">
      <c r="B772" s="121"/>
      <c r="C772" s="121"/>
      <c r="E772" s="121"/>
      <c r="F772" s="127"/>
      <c r="H772" s="121"/>
      <c r="J772" s="121"/>
      <c r="K772" s="214"/>
      <c r="L772" s="121"/>
      <c r="M772" s="126"/>
      <c r="N772" s="121"/>
      <c r="O772" s="121"/>
    </row>
    <row r="773" spans="2:15" ht="15.75" customHeight="1">
      <c r="B773" s="121"/>
      <c r="C773" s="121"/>
      <c r="E773" s="121"/>
      <c r="F773" s="127"/>
      <c r="H773" s="121"/>
      <c r="J773" s="121"/>
      <c r="K773" s="214"/>
      <c r="L773" s="121"/>
      <c r="M773" s="126"/>
      <c r="N773" s="121"/>
      <c r="O773" s="121"/>
    </row>
    <row r="774" spans="2:15" ht="15.75" customHeight="1">
      <c r="B774" s="121"/>
      <c r="C774" s="121"/>
      <c r="E774" s="121"/>
      <c r="F774" s="127"/>
      <c r="H774" s="121"/>
      <c r="J774" s="121"/>
      <c r="K774" s="214"/>
      <c r="L774" s="121"/>
      <c r="M774" s="126"/>
      <c r="N774" s="121"/>
      <c r="O774" s="121"/>
    </row>
    <row r="775" spans="2:15" ht="15.75" customHeight="1">
      <c r="B775" s="121"/>
      <c r="C775" s="121"/>
      <c r="E775" s="121"/>
      <c r="F775" s="127"/>
      <c r="H775" s="121"/>
      <c r="J775" s="121"/>
      <c r="K775" s="214"/>
      <c r="L775" s="121"/>
      <c r="M775" s="126"/>
      <c r="N775" s="121"/>
      <c r="O775" s="121"/>
    </row>
    <row r="776" spans="2:15" ht="15.75" customHeight="1">
      <c r="B776" s="121"/>
      <c r="C776" s="121"/>
      <c r="E776" s="121"/>
      <c r="F776" s="127"/>
      <c r="H776" s="121"/>
      <c r="J776" s="121"/>
      <c r="K776" s="214"/>
      <c r="L776" s="121"/>
      <c r="M776" s="126"/>
      <c r="N776" s="121"/>
      <c r="O776" s="121"/>
    </row>
    <row r="777" spans="2:15" ht="15.75" customHeight="1">
      <c r="B777" s="121"/>
      <c r="C777" s="121"/>
      <c r="E777" s="121"/>
      <c r="F777" s="127"/>
      <c r="H777" s="121"/>
      <c r="J777" s="121"/>
      <c r="K777" s="214"/>
      <c r="L777" s="121"/>
      <c r="M777" s="126"/>
      <c r="N777" s="121"/>
      <c r="O777" s="121"/>
    </row>
    <row r="778" spans="2:15" ht="15.75" customHeight="1">
      <c r="B778" s="121"/>
      <c r="C778" s="121"/>
      <c r="E778" s="121"/>
      <c r="F778" s="127"/>
      <c r="H778" s="121"/>
      <c r="J778" s="121"/>
      <c r="K778" s="214"/>
      <c r="L778" s="121"/>
      <c r="M778" s="126"/>
      <c r="N778" s="121"/>
      <c r="O778" s="121"/>
    </row>
    <row r="779" spans="2:15" ht="15.75" customHeight="1">
      <c r="B779" s="121"/>
      <c r="C779" s="121"/>
      <c r="E779" s="121"/>
      <c r="F779" s="127"/>
      <c r="H779" s="121"/>
      <c r="J779" s="121"/>
      <c r="K779" s="214"/>
      <c r="L779" s="121"/>
      <c r="M779" s="126"/>
      <c r="N779" s="121"/>
      <c r="O779" s="121"/>
    </row>
    <row r="780" spans="2:15" ht="15.75" customHeight="1">
      <c r="B780" s="121"/>
      <c r="C780" s="121"/>
      <c r="E780" s="121"/>
      <c r="F780" s="127"/>
      <c r="H780" s="121"/>
      <c r="J780" s="121"/>
      <c r="K780" s="214"/>
      <c r="L780" s="121"/>
      <c r="M780" s="126"/>
      <c r="N780" s="121"/>
      <c r="O780" s="121"/>
    </row>
    <row r="781" spans="2:15" ht="15.75" customHeight="1">
      <c r="B781" s="121"/>
      <c r="C781" s="121"/>
      <c r="E781" s="121"/>
      <c r="F781" s="127"/>
      <c r="H781" s="121"/>
      <c r="J781" s="121"/>
      <c r="K781" s="214"/>
      <c r="L781" s="121"/>
      <c r="M781" s="126"/>
      <c r="N781" s="121"/>
      <c r="O781" s="121"/>
    </row>
    <row r="782" spans="2:15" ht="15.75" customHeight="1">
      <c r="B782" s="121"/>
      <c r="C782" s="121"/>
      <c r="E782" s="121"/>
      <c r="F782" s="127"/>
      <c r="H782" s="121"/>
      <c r="J782" s="121"/>
      <c r="K782" s="214"/>
      <c r="L782" s="121"/>
      <c r="M782" s="126"/>
      <c r="N782" s="121"/>
      <c r="O782" s="121"/>
    </row>
    <row r="783" spans="2:15" ht="15.75" customHeight="1">
      <c r="B783" s="121"/>
      <c r="C783" s="121"/>
      <c r="E783" s="121"/>
      <c r="F783" s="127"/>
      <c r="H783" s="121"/>
      <c r="J783" s="121"/>
      <c r="K783" s="214"/>
      <c r="L783" s="121"/>
      <c r="M783" s="126"/>
      <c r="N783" s="121"/>
      <c r="O783" s="121"/>
    </row>
    <row r="784" spans="2:15" ht="15.75" customHeight="1">
      <c r="B784" s="121"/>
      <c r="C784" s="121"/>
      <c r="E784" s="121"/>
      <c r="F784" s="127"/>
      <c r="H784" s="121"/>
      <c r="J784" s="121"/>
      <c r="K784" s="214"/>
      <c r="L784" s="121"/>
      <c r="M784" s="126"/>
      <c r="N784" s="121"/>
      <c r="O784" s="121"/>
    </row>
    <row r="785" spans="2:15" ht="15.75" customHeight="1">
      <c r="B785" s="121"/>
      <c r="C785" s="121"/>
      <c r="E785" s="121"/>
      <c r="F785" s="127"/>
      <c r="H785" s="121"/>
      <c r="J785" s="121"/>
      <c r="K785" s="214"/>
      <c r="L785" s="121"/>
      <c r="M785" s="126"/>
      <c r="N785" s="121"/>
      <c r="O785" s="121"/>
    </row>
    <row r="786" spans="2:15" ht="15.75" customHeight="1">
      <c r="B786" s="121"/>
      <c r="C786" s="121"/>
      <c r="E786" s="121"/>
      <c r="F786" s="127"/>
      <c r="H786" s="121"/>
      <c r="J786" s="121"/>
      <c r="K786" s="214"/>
      <c r="L786" s="121"/>
      <c r="M786" s="126"/>
      <c r="N786" s="121"/>
      <c r="O786" s="121"/>
    </row>
    <row r="787" spans="2:15" ht="15.75" customHeight="1">
      <c r="B787" s="121"/>
      <c r="C787" s="121"/>
      <c r="E787" s="121"/>
      <c r="F787" s="127"/>
      <c r="H787" s="121"/>
      <c r="J787" s="121"/>
      <c r="K787" s="214"/>
      <c r="L787" s="121"/>
      <c r="M787" s="126"/>
      <c r="N787" s="121"/>
      <c r="O787" s="121"/>
    </row>
    <row r="788" spans="2:15" ht="15.75" customHeight="1">
      <c r="B788" s="121"/>
      <c r="C788" s="121"/>
      <c r="E788" s="121"/>
      <c r="F788" s="127"/>
      <c r="H788" s="121"/>
      <c r="J788" s="121"/>
      <c r="K788" s="214"/>
      <c r="L788" s="121"/>
      <c r="M788" s="126"/>
      <c r="N788" s="121"/>
      <c r="O788" s="121"/>
    </row>
    <row r="789" spans="2:15" ht="15.75" customHeight="1">
      <c r="B789" s="121"/>
      <c r="C789" s="121"/>
      <c r="E789" s="121"/>
      <c r="F789" s="127"/>
      <c r="H789" s="121"/>
      <c r="J789" s="121"/>
      <c r="K789" s="214"/>
      <c r="L789" s="121"/>
      <c r="M789" s="126"/>
      <c r="N789" s="121"/>
      <c r="O789" s="121"/>
    </row>
    <row r="790" spans="2:15" ht="15.75" customHeight="1">
      <c r="B790" s="121"/>
      <c r="C790" s="121"/>
      <c r="E790" s="121"/>
      <c r="F790" s="127"/>
      <c r="H790" s="121"/>
      <c r="J790" s="121"/>
      <c r="K790" s="214"/>
      <c r="L790" s="121"/>
      <c r="M790" s="126"/>
      <c r="N790" s="121"/>
      <c r="O790" s="121"/>
    </row>
    <row r="791" spans="2:15" ht="15.75" customHeight="1">
      <c r="B791" s="121"/>
      <c r="C791" s="121"/>
      <c r="E791" s="121"/>
      <c r="F791" s="127"/>
      <c r="H791" s="121"/>
      <c r="J791" s="121"/>
      <c r="K791" s="214"/>
      <c r="L791" s="121"/>
      <c r="M791" s="126"/>
      <c r="N791" s="121"/>
      <c r="O791" s="121"/>
    </row>
    <row r="792" spans="2:15" ht="15.75" customHeight="1">
      <c r="B792" s="121"/>
      <c r="C792" s="121"/>
      <c r="E792" s="121"/>
      <c r="F792" s="127"/>
      <c r="H792" s="121"/>
      <c r="J792" s="121"/>
      <c r="K792" s="214"/>
      <c r="L792" s="121"/>
      <c r="M792" s="126"/>
      <c r="N792" s="121"/>
      <c r="O792" s="121"/>
    </row>
    <row r="793" spans="2:15" ht="15.75" customHeight="1">
      <c r="B793" s="121"/>
      <c r="C793" s="121"/>
      <c r="E793" s="121"/>
      <c r="F793" s="127"/>
      <c r="H793" s="121"/>
      <c r="J793" s="121"/>
      <c r="K793" s="214"/>
      <c r="L793" s="121"/>
      <c r="M793" s="126"/>
      <c r="N793" s="121"/>
      <c r="O793" s="121"/>
    </row>
    <row r="794" spans="2:15" ht="15.75" customHeight="1">
      <c r="B794" s="121"/>
      <c r="C794" s="121"/>
      <c r="E794" s="121"/>
      <c r="F794" s="127"/>
      <c r="H794" s="121"/>
      <c r="J794" s="121"/>
      <c r="K794" s="214"/>
      <c r="L794" s="121"/>
      <c r="M794" s="126"/>
      <c r="N794" s="121"/>
      <c r="O794" s="121"/>
    </row>
    <row r="795" spans="2:15" ht="15.75" customHeight="1">
      <c r="B795" s="121"/>
      <c r="C795" s="121"/>
      <c r="E795" s="121"/>
      <c r="F795" s="127"/>
      <c r="H795" s="121"/>
      <c r="J795" s="121"/>
      <c r="K795" s="214"/>
      <c r="L795" s="121"/>
      <c r="M795" s="126"/>
      <c r="N795" s="121"/>
      <c r="O795" s="121"/>
    </row>
    <row r="796" spans="2:15" ht="15.75" customHeight="1">
      <c r="B796" s="121"/>
      <c r="C796" s="121"/>
      <c r="E796" s="121"/>
      <c r="F796" s="127"/>
      <c r="H796" s="121"/>
      <c r="J796" s="121"/>
      <c r="K796" s="214"/>
      <c r="L796" s="121"/>
      <c r="M796" s="126"/>
      <c r="N796" s="121"/>
      <c r="O796" s="121"/>
    </row>
    <row r="797" spans="2:15" ht="15.75" customHeight="1">
      <c r="B797" s="121"/>
      <c r="C797" s="121"/>
      <c r="E797" s="121"/>
      <c r="F797" s="127"/>
      <c r="H797" s="121"/>
      <c r="J797" s="121"/>
      <c r="K797" s="214"/>
      <c r="L797" s="121"/>
      <c r="M797" s="126"/>
      <c r="N797" s="121"/>
      <c r="O797" s="121"/>
    </row>
    <row r="798" spans="2:15" ht="15.75" customHeight="1">
      <c r="B798" s="121"/>
      <c r="C798" s="121"/>
      <c r="E798" s="121"/>
      <c r="F798" s="127"/>
      <c r="H798" s="121"/>
      <c r="J798" s="121"/>
      <c r="K798" s="214"/>
      <c r="L798" s="121"/>
      <c r="M798" s="126"/>
      <c r="N798" s="121"/>
      <c r="O798" s="121"/>
    </row>
    <row r="799" spans="2:15" ht="15.75" customHeight="1">
      <c r="B799" s="121"/>
      <c r="C799" s="121"/>
      <c r="E799" s="121"/>
      <c r="F799" s="127"/>
      <c r="H799" s="121"/>
      <c r="J799" s="121"/>
      <c r="K799" s="214"/>
      <c r="L799" s="121"/>
      <c r="M799" s="126"/>
      <c r="N799" s="121"/>
      <c r="O799" s="121"/>
    </row>
    <row r="800" spans="2:15" ht="15.75" customHeight="1">
      <c r="B800" s="121"/>
      <c r="C800" s="121"/>
      <c r="E800" s="121"/>
      <c r="F800" s="127"/>
      <c r="H800" s="121"/>
      <c r="J800" s="121"/>
      <c r="K800" s="214"/>
      <c r="L800" s="121"/>
      <c r="M800" s="126"/>
      <c r="N800" s="121"/>
      <c r="O800" s="121"/>
    </row>
    <row r="801" spans="2:15" ht="15.75" customHeight="1">
      <c r="B801" s="121"/>
      <c r="C801" s="121"/>
      <c r="E801" s="121"/>
      <c r="F801" s="127"/>
      <c r="H801" s="121"/>
      <c r="J801" s="121"/>
      <c r="K801" s="214"/>
      <c r="L801" s="121"/>
      <c r="M801" s="126"/>
      <c r="N801" s="121"/>
      <c r="O801" s="121"/>
    </row>
    <row r="802" spans="2:15" ht="15.75" customHeight="1">
      <c r="B802" s="121"/>
      <c r="C802" s="121"/>
      <c r="E802" s="121"/>
      <c r="F802" s="127"/>
      <c r="H802" s="121"/>
      <c r="J802" s="121"/>
      <c r="K802" s="214"/>
      <c r="L802" s="121"/>
      <c r="M802" s="126"/>
      <c r="N802" s="121"/>
      <c r="O802" s="121"/>
    </row>
    <row r="803" spans="2:15" ht="15.75" customHeight="1">
      <c r="B803" s="121"/>
      <c r="C803" s="121"/>
      <c r="E803" s="121"/>
      <c r="F803" s="127"/>
      <c r="H803" s="121"/>
      <c r="J803" s="121"/>
      <c r="K803" s="214"/>
      <c r="L803" s="121"/>
      <c r="M803" s="126"/>
      <c r="N803" s="121"/>
      <c r="O803" s="121"/>
    </row>
    <row r="804" spans="2:15" ht="15.75" customHeight="1">
      <c r="B804" s="121"/>
      <c r="C804" s="121"/>
      <c r="E804" s="121"/>
      <c r="F804" s="127"/>
      <c r="H804" s="121"/>
      <c r="J804" s="121"/>
      <c r="K804" s="214"/>
      <c r="L804" s="121"/>
      <c r="M804" s="126"/>
      <c r="N804" s="121"/>
      <c r="O804" s="121"/>
    </row>
    <row r="805" spans="2:15" ht="15.75" customHeight="1">
      <c r="B805" s="121"/>
      <c r="C805" s="121"/>
      <c r="E805" s="121"/>
      <c r="F805" s="127"/>
      <c r="H805" s="121"/>
      <c r="J805" s="121"/>
      <c r="K805" s="214"/>
      <c r="L805" s="121"/>
      <c r="M805" s="126"/>
      <c r="N805" s="121"/>
      <c r="O805" s="121"/>
    </row>
    <row r="806" spans="2:15" ht="15.75" customHeight="1">
      <c r="B806" s="121"/>
      <c r="C806" s="121"/>
      <c r="E806" s="121"/>
      <c r="F806" s="127"/>
      <c r="H806" s="121"/>
      <c r="J806" s="121"/>
      <c r="K806" s="214"/>
      <c r="L806" s="121"/>
      <c r="M806" s="126"/>
      <c r="N806" s="121"/>
      <c r="O806" s="121"/>
    </row>
    <row r="807" spans="2:15" ht="15.75" customHeight="1">
      <c r="B807" s="121"/>
      <c r="C807" s="121"/>
      <c r="E807" s="121"/>
      <c r="F807" s="127"/>
      <c r="H807" s="121"/>
      <c r="J807" s="121"/>
      <c r="K807" s="214"/>
      <c r="L807" s="121"/>
      <c r="M807" s="126"/>
      <c r="N807" s="121"/>
      <c r="O807" s="121"/>
    </row>
    <row r="808" spans="2:15" ht="15.75" customHeight="1">
      <c r="B808" s="121"/>
      <c r="C808" s="121"/>
      <c r="E808" s="121"/>
      <c r="F808" s="127"/>
      <c r="H808" s="121"/>
      <c r="J808" s="121"/>
      <c r="K808" s="214"/>
      <c r="L808" s="121"/>
      <c r="M808" s="126"/>
      <c r="N808" s="121"/>
      <c r="O808" s="121"/>
    </row>
    <row r="809" spans="2:15" ht="15.75" customHeight="1">
      <c r="B809" s="121"/>
      <c r="C809" s="121"/>
      <c r="E809" s="121"/>
      <c r="F809" s="127"/>
      <c r="H809" s="121"/>
      <c r="J809" s="121"/>
      <c r="K809" s="214"/>
      <c r="L809" s="121"/>
      <c r="M809" s="126"/>
      <c r="N809" s="121"/>
      <c r="O809" s="121"/>
    </row>
    <row r="810" spans="2:15" ht="15.75" customHeight="1">
      <c r="B810" s="121"/>
      <c r="C810" s="121"/>
      <c r="E810" s="121"/>
      <c r="F810" s="127"/>
      <c r="H810" s="121"/>
      <c r="J810" s="121"/>
      <c r="K810" s="214"/>
      <c r="L810" s="121"/>
      <c r="M810" s="126"/>
      <c r="N810" s="121"/>
      <c r="O810" s="121"/>
    </row>
    <row r="811" spans="2:15" ht="15.75" customHeight="1">
      <c r="B811" s="121"/>
      <c r="C811" s="121"/>
      <c r="E811" s="121"/>
      <c r="F811" s="127"/>
      <c r="H811" s="121"/>
      <c r="J811" s="121"/>
      <c r="K811" s="214"/>
      <c r="L811" s="121"/>
      <c r="M811" s="126"/>
      <c r="N811" s="121"/>
      <c r="O811" s="121"/>
    </row>
    <row r="812" spans="2:15" ht="15.75" customHeight="1">
      <c r="B812" s="121"/>
      <c r="C812" s="121"/>
      <c r="E812" s="121"/>
      <c r="F812" s="127"/>
      <c r="H812" s="121"/>
      <c r="J812" s="121"/>
      <c r="K812" s="214"/>
      <c r="L812" s="121"/>
      <c r="M812" s="126"/>
      <c r="N812" s="121"/>
      <c r="O812" s="121"/>
    </row>
    <row r="813" spans="2:15" ht="15.75" customHeight="1">
      <c r="B813" s="121"/>
      <c r="C813" s="121"/>
      <c r="E813" s="121"/>
      <c r="F813" s="127"/>
      <c r="H813" s="121"/>
      <c r="J813" s="121"/>
      <c r="K813" s="214"/>
      <c r="L813" s="121"/>
      <c r="M813" s="126"/>
      <c r="N813" s="121"/>
      <c r="O813" s="121"/>
    </row>
    <row r="814" spans="2:15" ht="15.75" customHeight="1">
      <c r="B814" s="121"/>
      <c r="C814" s="121"/>
      <c r="E814" s="121"/>
      <c r="F814" s="127"/>
      <c r="H814" s="121"/>
      <c r="J814" s="121"/>
      <c r="K814" s="214"/>
      <c r="L814" s="121"/>
      <c r="M814" s="126"/>
      <c r="N814" s="121"/>
      <c r="O814" s="121"/>
    </row>
    <row r="815" spans="2:15" ht="15.75" customHeight="1">
      <c r="B815" s="121"/>
      <c r="C815" s="121"/>
      <c r="E815" s="121"/>
      <c r="F815" s="127"/>
      <c r="H815" s="121"/>
      <c r="J815" s="121"/>
      <c r="K815" s="214"/>
      <c r="L815" s="121"/>
      <c r="M815" s="126"/>
      <c r="N815" s="121"/>
      <c r="O815" s="121"/>
    </row>
    <row r="816" spans="2:15" ht="15.75" customHeight="1">
      <c r="B816" s="121"/>
      <c r="C816" s="121"/>
      <c r="E816" s="121"/>
      <c r="F816" s="127"/>
      <c r="H816" s="121"/>
      <c r="J816" s="121"/>
      <c r="K816" s="214"/>
      <c r="L816" s="121"/>
      <c r="M816" s="126"/>
      <c r="N816" s="121"/>
      <c r="O816" s="121"/>
    </row>
    <row r="817" spans="2:15" ht="15.75" customHeight="1">
      <c r="B817" s="121"/>
      <c r="C817" s="121"/>
      <c r="E817" s="121"/>
      <c r="F817" s="127"/>
      <c r="H817" s="121"/>
      <c r="J817" s="121"/>
      <c r="K817" s="214"/>
      <c r="L817" s="121"/>
      <c r="M817" s="126"/>
      <c r="N817" s="121"/>
      <c r="O817" s="121"/>
    </row>
    <row r="818" spans="2:15" ht="15.75" customHeight="1">
      <c r="B818" s="121"/>
      <c r="C818" s="121"/>
      <c r="E818" s="121"/>
      <c r="F818" s="127"/>
      <c r="H818" s="121"/>
      <c r="J818" s="121"/>
      <c r="K818" s="214"/>
      <c r="L818" s="121"/>
      <c r="M818" s="126"/>
      <c r="N818" s="121"/>
      <c r="O818" s="121"/>
    </row>
    <row r="819" spans="2:15" ht="15.75" customHeight="1">
      <c r="B819" s="121"/>
      <c r="C819" s="121"/>
      <c r="E819" s="121"/>
      <c r="F819" s="127"/>
      <c r="H819" s="121"/>
      <c r="J819" s="121"/>
      <c r="K819" s="214"/>
      <c r="L819" s="121"/>
      <c r="M819" s="126"/>
      <c r="N819" s="121"/>
      <c r="O819" s="121"/>
    </row>
    <row r="820" spans="2:15" ht="15.75" customHeight="1">
      <c r="B820" s="121"/>
      <c r="C820" s="121"/>
      <c r="E820" s="121"/>
      <c r="F820" s="127"/>
      <c r="H820" s="121"/>
      <c r="J820" s="121"/>
      <c r="K820" s="214"/>
      <c r="L820" s="121"/>
      <c r="M820" s="126"/>
      <c r="N820" s="121"/>
      <c r="O820" s="121"/>
    </row>
    <row r="821" spans="2:15" ht="15.75" customHeight="1">
      <c r="B821" s="121"/>
      <c r="C821" s="121"/>
      <c r="E821" s="121"/>
      <c r="F821" s="127"/>
      <c r="H821" s="121"/>
      <c r="J821" s="121"/>
      <c r="K821" s="214"/>
      <c r="L821" s="121"/>
      <c r="M821" s="126"/>
      <c r="N821" s="121"/>
      <c r="O821" s="121"/>
    </row>
    <row r="822" spans="2:15" ht="15.75" customHeight="1">
      <c r="B822" s="121"/>
      <c r="C822" s="121"/>
      <c r="E822" s="121"/>
      <c r="F822" s="127"/>
      <c r="H822" s="121"/>
      <c r="J822" s="121"/>
      <c r="K822" s="214"/>
      <c r="L822" s="121"/>
      <c r="M822" s="126"/>
      <c r="N822" s="121"/>
      <c r="O822" s="121"/>
    </row>
    <row r="823" spans="2:15" ht="15.75" customHeight="1">
      <c r="B823" s="121"/>
      <c r="C823" s="121"/>
      <c r="E823" s="121"/>
      <c r="F823" s="127"/>
      <c r="H823" s="121"/>
      <c r="J823" s="121"/>
      <c r="K823" s="214"/>
      <c r="L823" s="121"/>
      <c r="M823" s="126"/>
      <c r="N823" s="121"/>
      <c r="O823" s="121"/>
    </row>
    <row r="824" spans="2:15" ht="15.75" customHeight="1">
      <c r="B824" s="121"/>
      <c r="C824" s="121"/>
      <c r="E824" s="121"/>
      <c r="F824" s="127"/>
      <c r="H824" s="121"/>
      <c r="J824" s="121"/>
      <c r="K824" s="214"/>
      <c r="L824" s="121"/>
      <c r="M824" s="126"/>
      <c r="N824" s="121"/>
      <c r="O824" s="121"/>
    </row>
    <row r="825" spans="2:15" ht="15.75" customHeight="1">
      <c r="B825" s="121"/>
      <c r="C825" s="121"/>
      <c r="E825" s="121"/>
      <c r="F825" s="127"/>
      <c r="H825" s="121"/>
      <c r="J825" s="121"/>
      <c r="K825" s="214"/>
      <c r="L825" s="121"/>
      <c r="M825" s="126"/>
      <c r="N825" s="121"/>
      <c r="O825" s="121"/>
    </row>
    <row r="826" spans="2:15" ht="15.75" customHeight="1">
      <c r="B826" s="121"/>
      <c r="C826" s="121"/>
      <c r="E826" s="121"/>
      <c r="F826" s="127"/>
      <c r="H826" s="121"/>
      <c r="J826" s="121"/>
      <c r="K826" s="214"/>
      <c r="L826" s="121"/>
      <c r="M826" s="126"/>
      <c r="N826" s="121"/>
      <c r="O826" s="121"/>
    </row>
    <row r="827" spans="2:15" ht="15.75" customHeight="1">
      <c r="B827" s="121"/>
      <c r="C827" s="121"/>
      <c r="E827" s="121"/>
      <c r="F827" s="127"/>
      <c r="H827" s="121"/>
      <c r="J827" s="121"/>
      <c r="K827" s="214"/>
      <c r="L827" s="121"/>
      <c r="M827" s="126"/>
      <c r="N827" s="121"/>
      <c r="O827" s="121"/>
    </row>
    <row r="828" spans="2:15" ht="15.75" customHeight="1">
      <c r="B828" s="121"/>
      <c r="C828" s="121"/>
      <c r="E828" s="121"/>
      <c r="F828" s="127"/>
      <c r="H828" s="121"/>
      <c r="J828" s="121"/>
      <c r="K828" s="214"/>
      <c r="L828" s="121"/>
      <c r="M828" s="126"/>
      <c r="N828" s="121"/>
      <c r="O828" s="121"/>
    </row>
    <row r="829" spans="2:15" ht="15.75" customHeight="1">
      <c r="B829" s="121"/>
      <c r="C829" s="121"/>
      <c r="E829" s="121"/>
      <c r="F829" s="127"/>
      <c r="H829" s="121"/>
      <c r="J829" s="121"/>
      <c r="K829" s="214"/>
      <c r="L829" s="121"/>
      <c r="M829" s="126"/>
      <c r="N829" s="121"/>
      <c r="O829" s="121"/>
    </row>
    <row r="830" spans="2:15" ht="15.75" customHeight="1">
      <c r="B830" s="121"/>
      <c r="C830" s="121"/>
      <c r="E830" s="121"/>
      <c r="F830" s="127"/>
      <c r="H830" s="121"/>
      <c r="J830" s="121"/>
      <c r="K830" s="214"/>
      <c r="L830" s="121"/>
      <c r="M830" s="126"/>
      <c r="N830" s="121"/>
      <c r="O830" s="121"/>
    </row>
    <row r="831" spans="2:15" ht="15.75" customHeight="1">
      <c r="B831" s="121"/>
      <c r="C831" s="121"/>
      <c r="E831" s="121"/>
      <c r="F831" s="127"/>
      <c r="H831" s="121"/>
      <c r="J831" s="121"/>
      <c r="K831" s="214"/>
      <c r="L831" s="121"/>
      <c r="M831" s="126"/>
      <c r="N831" s="121"/>
      <c r="O831" s="121"/>
    </row>
    <row r="832" spans="2:15" ht="15.75" customHeight="1">
      <c r="B832" s="121"/>
      <c r="C832" s="121"/>
      <c r="E832" s="121"/>
      <c r="F832" s="127"/>
      <c r="H832" s="121"/>
      <c r="J832" s="121"/>
      <c r="K832" s="214"/>
      <c r="L832" s="121"/>
      <c r="M832" s="126"/>
      <c r="N832" s="121"/>
      <c r="O832" s="121"/>
    </row>
    <row r="833" spans="2:15" ht="15.75" customHeight="1">
      <c r="B833" s="121"/>
      <c r="C833" s="121"/>
      <c r="E833" s="121"/>
      <c r="F833" s="127"/>
      <c r="H833" s="121"/>
      <c r="J833" s="121"/>
      <c r="K833" s="214"/>
      <c r="L833" s="121"/>
      <c r="M833" s="126"/>
      <c r="N833" s="121"/>
      <c r="O833" s="121"/>
    </row>
    <row r="834" spans="2:15" ht="15.75" customHeight="1">
      <c r="B834" s="121"/>
      <c r="C834" s="121"/>
      <c r="E834" s="121"/>
      <c r="F834" s="127"/>
      <c r="H834" s="121"/>
      <c r="J834" s="121"/>
      <c r="K834" s="214"/>
      <c r="L834" s="121"/>
      <c r="M834" s="126"/>
      <c r="N834" s="121"/>
      <c r="O834" s="121"/>
    </row>
    <row r="835" spans="2:15" ht="15.75" customHeight="1">
      <c r="B835" s="121"/>
      <c r="C835" s="121"/>
      <c r="E835" s="121"/>
      <c r="F835" s="127"/>
      <c r="H835" s="121"/>
      <c r="J835" s="121"/>
      <c r="K835" s="214"/>
      <c r="L835" s="121"/>
      <c r="M835" s="126"/>
      <c r="N835" s="121"/>
      <c r="O835" s="121"/>
    </row>
    <row r="836" spans="2:15" ht="15.75" customHeight="1">
      <c r="B836" s="121"/>
      <c r="C836" s="121"/>
      <c r="E836" s="121"/>
      <c r="F836" s="127"/>
      <c r="H836" s="121"/>
      <c r="J836" s="121"/>
      <c r="K836" s="214"/>
      <c r="L836" s="121"/>
      <c r="M836" s="126"/>
      <c r="N836" s="121"/>
      <c r="O836" s="121"/>
    </row>
    <row r="837" spans="2:15" ht="15.75" customHeight="1">
      <c r="B837" s="121"/>
      <c r="C837" s="121"/>
      <c r="E837" s="121"/>
      <c r="F837" s="127"/>
      <c r="H837" s="121"/>
      <c r="J837" s="121"/>
      <c r="K837" s="214"/>
      <c r="L837" s="121"/>
      <c r="M837" s="126"/>
      <c r="N837" s="121"/>
      <c r="O837" s="121"/>
    </row>
    <row r="838" spans="2:15" ht="15.75" customHeight="1">
      <c r="B838" s="121"/>
      <c r="C838" s="121"/>
      <c r="E838" s="121"/>
      <c r="F838" s="127"/>
      <c r="H838" s="121"/>
      <c r="J838" s="121"/>
      <c r="K838" s="214"/>
      <c r="L838" s="121"/>
      <c r="M838" s="126"/>
      <c r="N838" s="121"/>
      <c r="O838" s="121"/>
    </row>
    <row r="839" spans="2:15" ht="15.75" customHeight="1">
      <c r="B839" s="121"/>
      <c r="C839" s="121"/>
      <c r="E839" s="121"/>
      <c r="F839" s="127"/>
      <c r="H839" s="121"/>
      <c r="J839" s="121"/>
      <c r="K839" s="214"/>
      <c r="L839" s="121"/>
      <c r="M839" s="126"/>
      <c r="N839" s="121"/>
      <c r="O839" s="121"/>
    </row>
    <row r="840" spans="2:15" ht="15.75" customHeight="1">
      <c r="B840" s="121"/>
      <c r="C840" s="121"/>
      <c r="E840" s="121"/>
      <c r="F840" s="127"/>
      <c r="H840" s="121"/>
      <c r="J840" s="121"/>
      <c r="K840" s="214"/>
      <c r="L840" s="121"/>
      <c r="M840" s="126"/>
      <c r="N840" s="121"/>
      <c r="O840" s="121"/>
    </row>
    <row r="841" spans="2:15" ht="15.75" customHeight="1">
      <c r="B841" s="121"/>
      <c r="C841" s="121"/>
      <c r="E841" s="121"/>
      <c r="F841" s="127"/>
      <c r="H841" s="121"/>
      <c r="J841" s="121"/>
      <c r="K841" s="214"/>
      <c r="L841" s="121"/>
      <c r="M841" s="126"/>
      <c r="N841" s="121"/>
      <c r="O841" s="121"/>
    </row>
    <row r="842" spans="2:15" ht="15.75" customHeight="1">
      <c r="B842" s="121"/>
      <c r="C842" s="121"/>
      <c r="E842" s="121"/>
      <c r="F842" s="127"/>
      <c r="H842" s="121"/>
      <c r="J842" s="121"/>
      <c r="K842" s="214"/>
      <c r="L842" s="121"/>
      <c r="M842" s="126"/>
      <c r="N842" s="121"/>
      <c r="O842" s="121"/>
    </row>
    <row r="843" spans="2:15" ht="15.75" customHeight="1">
      <c r="B843" s="121"/>
      <c r="C843" s="121"/>
      <c r="E843" s="121"/>
      <c r="F843" s="127"/>
      <c r="H843" s="121"/>
      <c r="J843" s="121"/>
      <c r="K843" s="214"/>
      <c r="L843" s="121"/>
      <c r="M843" s="126"/>
      <c r="N843" s="121"/>
      <c r="O843" s="121"/>
    </row>
    <row r="844" spans="2:15" ht="15.75" customHeight="1">
      <c r="B844" s="121"/>
      <c r="C844" s="121"/>
      <c r="E844" s="121"/>
      <c r="F844" s="127"/>
      <c r="H844" s="121"/>
      <c r="J844" s="121"/>
      <c r="K844" s="214"/>
      <c r="L844" s="121"/>
      <c r="M844" s="126"/>
      <c r="N844" s="121"/>
      <c r="O844" s="121"/>
    </row>
    <row r="845" spans="2:15" ht="15.75" customHeight="1">
      <c r="B845" s="121"/>
      <c r="C845" s="121"/>
      <c r="E845" s="121"/>
      <c r="F845" s="127"/>
      <c r="H845" s="121"/>
      <c r="J845" s="121"/>
      <c r="K845" s="214"/>
      <c r="L845" s="121"/>
      <c r="M845" s="126"/>
      <c r="N845" s="121"/>
      <c r="O845" s="121"/>
    </row>
    <row r="846" spans="2:15" ht="15.75" customHeight="1">
      <c r="B846" s="121"/>
      <c r="C846" s="121"/>
      <c r="E846" s="121"/>
      <c r="F846" s="127"/>
      <c r="H846" s="121"/>
      <c r="J846" s="121"/>
      <c r="K846" s="214"/>
      <c r="L846" s="121"/>
      <c r="M846" s="126"/>
      <c r="N846" s="121"/>
      <c r="O846" s="121"/>
    </row>
    <row r="847" spans="2:15" ht="15.75" customHeight="1">
      <c r="B847" s="121"/>
      <c r="C847" s="121"/>
      <c r="E847" s="121"/>
      <c r="F847" s="127"/>
      <c r="H847" s="121"/>
      <c r="J847" s="121"/>
      <c r="K847" s="214"/>
      <c r="L847" s="121"/>
      <c r="M847" s="126"/>
      <c r="N847" s="121"/>
      <c r="O847" s="121"/>
    </row>
    <row r="848" spans="2:15" ht="15.75" customHeight="1">
      <c r="B848" s="121"/>
      <c r="C848" s="121"/>
      <c r="E848" s="121"/>
      <c r="F848" s="127"/>
      <c r="H848" s="121"/>
      <c r="J848" s="121"/>
      <c r="K848" s="214"/>
      <c r="L848" s="121"/>
      <c r="M848" s="126"/>
      <c r="N848" s="121"/>
      <c r="O848" s="121"/>
    </row>
    <row r="849" spans="2:15" ht="15.75" customHeight="1">
      <c r="B849" s="121"/>
      <c r="C849" s="121"/>
      <c r="E849" s="121"/>
      <c r="F849" s="127"/>
      <c r="H849" s="121"/>
      <c r="J849" s="121"/>
      <c r="K849" s="214"/>
      <c r="L849" s="121"/>
      <c r="M849" s="126"/>
      <c r="N849" s="121"/>
      <c r="O849" s="121"/>
    </row>
    <row r="850" spans="2:15" ht="15.75" customHeight="1">
      <c r="B850" s="121"/>
      <c r="C850" s="121"/>
      <c r="E850" s="121"/>
      <c r="F850" s="127"/>
      <c r="H850" s="121"/>
      <c r="J850" s="121"/>
      <c r="K850" s="214"/>
      <c r="L850" s="121"/>
      <c r="M850" s="126"/>
      <c r="N850" s="121"/>
      <c r="O850" s="121"/>
    </row>
    <row r="851" spans="2:15" ht="15.75" customHeight="1">
      <c r="B851" s="121"/>
      <c r="C851" s="121"/>
      <c r="E851" s="121"/>
      <c r="F851" s="127"/>
      <c r="H851" s="121"/>
      <c r="J851" s="121"/>
      <c r="K851" s="214"/>
      <c r="L851" s="121"/>
      <c r="M851" s="126"/>
      <c r="N851" s="121"/>
      <c r="O851" s="121"/>
    </row>
    <row r="852" spans="2:15" ht="15.75" customHeight="1">
      <c r="B852" s="121"/>
      <c r="C852" s="121"/>
      <c r="E852" s="121"/>
      <c r="F852" s="127"/>
      <c r="H852" s="121"/>
      <c r="J852" s="121"/>
      <c r="K852" s="214"/>
      <c r="L852" s="121"/>
      <c r="M852" s="126"/>
      <c r="N852" s="121"/>
      <c r="O852" s="121"/>
    </row>
    <row r="853" spans="2:15" ht="15.75" customHeight="1">
      <c r="B853" s="121"/>
      <c r="C853" s="121"/>
      <c r="E853" s="121"/>
      <c r="F853" s="127"/>
      <c r="H853" s="121"/>
      <c r="J853" s="121"/>
      <c r="K853" s="214"/>
      <c r="L853" s="121"/>
      <c r="M853" s="126"/>
      <c r="N853" s="121"/>
      <c r="O853" s="121"/>
    </row>
    <row r="854" spans="2:15" ht="15.75" customHeight="1">
      <c r="B854" s="121"/>
      <c r="C854" s="121"/>
      <c r="E854" s="121"/>
      <c r="F854" s="127"/>
      <c r="H854" s="121"/>
      <c r="J854" s="121"/>
      <c r="K854" s="214"/>
      <c r="L854" s="121"/>
      <c r="M854" s="126"/>
      <c r="N854" s="121"/>
      <c r="O854" s="121"/>
    </row>
    <row r="855" spans="2:15" ht="15.75" customHeight="1">
      <c r="B855" s="121"/>
      <c r="C855" s="121"/>
      <c r="E855" s="121"/>
      <c r="F855" s="127"/>
      <c r="H855" s="121"/>
      <c r="J855" s="121"/>
      <c r="K855" s="214"/>
      <c r="L855" s="121"/>
      <c r="M855" s="126"/>
      <c r="N855" s="121"/>
      <c r="O855" s="121"/>
    </row>
    <row r="856" spans="2:15" ht="15.75" customHeight="1">
      <c r="B856" s="121"/>
      <c r="C856" s="121"/>
      <c r="E856" s="121"/>
      <c r="F856" s="127"/>
      <c r="H856" s="121"/>
      <c r="J856" s="121"/>
      <c r="K856" s="214"/>
      <c r="L856" s="121"/>
      <c r="M856" s="126"/>
      <c r="N856" s="121"/>
      <c r="O856" s="121"/>
    </row>
    <row r="857" spans="2:15" ht="15.75" customHeight="1">
      <c r="B857" s="121"/>
      <c r="C857" s="121"/>
      <c r="E857" s="121"/>
      <c r="F857" s="127"/>
      <c r="H857" s="121"/>
      <c r="J857" s="121"/>
      <c r="K857" s="214"/>
      <c r="L857" s="121"/>
      <c r="M857" s="126"/>
      <c r="N857" s="121"/>
      <c r="O857" s="121"/>
    </row>
    <row r="858" spans="2:15" ht="15.75" customHeight="1">
      <c r="B858" s="121"/>
      <c r="C858" s="121"/>
      <c r="E858" s="121"/>
      <c r="F858" s="127"/>
      <c r="H858" s="121"/>
      <c r="J858" s="121"/>
      <c r="K858" s="214"/>
      <c r="L858" s="121"/>
      <c r="M858" s="126"/>
      <c r="N858" s="121"/>
      <c r="O858" s="121"/>
    </row>
    <row r="859" spans="2:15" ht="15.75" customHeight="1">
      <c r="B859" s="121"/>
      <c r="C859" s="121"/>
      <c r="E859" s="121"/>
      <c r="F859" s="127"/>
      <c r="H859" s="121"/>
      <c r="J859" s="121"/>
      <c r="K859" s="214"/>
      <c r="L859" s="121"/>
      <c r="M859" s="126"/>
      <c r="N859" s="121"/>
      <c r="O859" s="121"/>
    </row>
    <row r="860" spans="2:15" ht="15.75" customHeight="1">
      <c r="B860" s="121"/>
      <c r="C860" s="121"/>
      <c r="E860" s="121"/>
      <c r="F860" s="127"/>
      <c r="H860" s="121"/>
      <c r="J860" s="121"/>
      <c r="K860" s="214"/>
      <c r="L860" s="121"/>
      <c r="M860" s="126"/>
      <c r="N860" s="121"/>
      <c r="O860" s="121"/>
    </row>
    <row r="861" spans="2:15" ht="15.75" customHeight="1">
      <c r="B861" s="121"/>
      <c r="C861" s="121"/>
      <c r="E861" s="121"/>
      <c r="F861" s="127"/>
      <c r="H861" s="121"/>
      <c r="J861" s="121"/>
      <c r="K861" s="214"/>
      <c r="L861" s="121"/>
      <c r="M861" s="126"/>
      <c r="N861" s="121"/>
      <c r="O861" s="121"/>
    </row>
    <row r="862" spans="2:15" ht="15.75" customHeight="1">
      <c r="B862" s="121"/>
      <c r="C862" s="121"/>
      <c r="E862" s="121"/>
      <c r="F862" s="127"/>
      <c r="H862" s="121"/>
      <c r="J862" s="121"/>
      <c r="K862" s="214"/>
      <c r="L862" s="121"/>
      <c r="M862" s="126"/>
      <c r="N862" s="121"/>
      <c r="O862" s="121"/>
    </row>
    <row r="863" spans="2:15" ht="15.75" customHeight="1">
      <c r="B863" s="121"/>
      <c r="C863" s="121"/>
      <c r="E863" s="121"/>
      <c r="F863" s="127"/>
      <c r="H863" s="121"/>
      <c r="J863" s="121"/>
      <c r="K863" s="214"/>
      <c r="L863" s="121"/>
      <c r="M863" s="126"/>
      <c r="N863" s="121"/>
      <c r="O863" s="121"/>
    </row>
    <row r="864" spans="2:15" ht="15.75" customHeight="1">
      <c r="B864" s="121"/>
      <c r="C864" s="121"/>
      <c r="E864" s="121"/>
      <c r="F864" s="127"/>
      <c r="H864" s="121"/>
      <c r="J864" s="121"/>
      <c r="K864" s="214"/>
      <c r="L864" s="121"/>
      <c r="M864" s="126"/>
      <c r="N864" s="121"/>
      <c r="O864" s="121"/>
    </row>
    <row r="865" spans="2:15" ht="15.75" customHeight="1">
      <c r="B865" s="121"/>
      <c r="C865" s="121"/>
      <c r="E865" s="121"/>
      <c r="F865" s="127"/>
      <c r="H865" s="121"/>
      <c r="J865" s="121"/>
      <c r="K865" s="214"/>
      <c r="L865" s="121"/>
      <c r="M865" s="126"/>
      <c r="N865" s="121"/>
      <c r="O865" s="121"/>
    </row>
    <row r="866" spans="2:15" ht="15.75" customHeight="1">
      <c r="B866" s="121"/>
      <c r="C866" s="121"/>
      <c r="E866" s="121"/>
      <c r="F866" s="127"/>
      <c r="H866" s="121"/>
      <c r="J866" s="121"/>
      <c r="K866" s="214"/>
      <c r="L866" s="121"/>
      <c r="M866" s="126"/>
      <c r="N866" s="121"/>
      <c r="O866" s="121"/>
    </row>
    <row r="867" spans="2:15" ht="15.75" customHeight="1">
      <c r="B867" s="121"/>
      <c r="C867" s="121"/>
      <c r="E867" s="121"/>
      <c r="F867" s="127"/>
      <c r="H867" s="121"/>
      <c r="J867" s="121"/>
      <c r="K867" s="214"/>
      <c r="L867" s="121"/>
      <c r="M867" s="126"/>
      <c r="N867" s="121"/>
      <c r="O867" s="121"/>
    </row>
    <row r="868" spans="2:15" ht="15.75" customHeight="1">
      <c r="B868" s="121"/>
      <c r="C868" s="121"/>
      <c r="E868" s="121"/>
      <c r="F868" s="127"/>
      <c r="H868" s="121"/>
      <c r="J868" s="121"/>
      <c r="K868" s="214"/>
      <c r="L868" s="121"/>
      <c r="M868" s="126"/>
      <c r="N868" s="121"/>
      <c r="O868" s="121"/>
    </row>
    <row r="869" spans="2:15" ht="15.75" customHeight="1">
      <c r="B869" s="121"/>
      <c r="C869" s="121"/>
      <c r="E869" s="121"/>
      <c r="F869" s="127"/>
      <c r="H869" s="121"/>
      <c r="J869" s="121"/>
      <c r="K869" s="214"/>
      <c r="L869" s="121"/>
      <c r="M869" s="126"/>
      <c r="N869" s="121"/>
      <c r="O869" s="121"/>
    </row>
    <row r="870" spans="2:15" ht="15.75" customHeight="1">
      <c r="B870" s="121"/>
      <c r="C870" s="121"/>
      <c r="E870" s="121"/>
      <c r="F870" s="127"/>
      <c r="H870" s="121"/>
      <c r="J870" s="121"/>
      <c r="K870" s="214"/>
      <c r="L870" s="121"/>
      <c r="M870" s="126"/>
      <c r="N870" s="121"/>
      <c r="O870" s="121"/>
    </row>
    <row r="871" spans="2:15" ht="15.75" customHeight="1">
      <c r="B871" s="121"/>
      <c r="C871" s="121"/>
      <c r="E871" s="121"/>
      <c r="F871" s="127"/>
      <c r="H871" s="121"/>
      <c r="J871" s="121"/>
      <c r="K871" s="214"/>
      <c r="L871" s="121"/>
      <c r="M871" s="126"/>
      <c r="N871" s="121"/>
      <c r="O871" s="121"/>
    </row>
    <row r="872" spans="2:15" ht="15.75" customHeight="1">
      <c r="B872" s="121"/>
      <c r="C872" s="121"/>
      <c r="E872" s="121"/>
      <c r="F872" s="127"/>
      <c r="H872" s="121"/>
      <c r="J872" s="121"/>
      <c r="K872" s="214"/>
      <c r="L872" s="121"/>
      <c r="M872" s="126"/>
      <c r="N872" s="121"/>
      <c r="O872" s="121"/>
    </row>
    <row r="873" spans="2:15" ht="15.75" customHeight="1">
      <c r="B873" s="121"/>
      <c r="C873" s="121"/>
      <c r="E873" s="121"/>
      <c r="F873" s="127"/>
      <c r="H873" s="121"/>
      <c r="J873" s="121"/>
      <c r="K873" s="214"/>
      <c r="L873" s="121"/>
      <c r="M873" s="126"/>
      <c r="N873" s="121"/>
      <c r="O873" s="121"/>
    </row>
    <row r="874" spans="2:15" ht="15.75" customHeight="1">
      <c r="B874" s="121"/>
      <c r="C874" s="121"/>
      <c r="E874" s="121"/>
      <c r="F874" s="127"/>
      <c r="H874" s="121"/>
      <c r="J874" s="121"/>
      <c r="K874" s="214"/>
      <c r="L874" s="121"/>
      <c r="M874" s="126"/>
      <c r="N874" s="121"/>
      <c r="O874" s="121"/>
    </row>
    <row r="875" spans="2:15" ht="15.75" customHeight="1">
      <c r="B875" s="121"/>
      <c r="C875" s="121"/>
      <c r="E875" s="121"/>
      <c r="F875" s="127"/>
      <c r="H875" s="121"/>
      <c r="J875" s="121"/>
      <c r="K875" s="214"/>
      <c r="L875" s="121"/>
      <c r="M875" s="126"/>
      <c r="N875" s="121"/>
      <c r="O875" s="121"/>
    </row>
    <row r="876" spans="2:15" ht="15.75" customHeight="1">
      <c r="B876" s="121"/>
      <c r="C876" s="121"/>
      <c r="E876" s="121"/>
      <c r="F876" s="127"/>
      <c r="H876" s="121"/>
      <c r="J876" s="121"/>
      <c r="K876" s="214"/>
      <c r="L876" s="121"/>
      <c r="M876" s="126"/>
      <c r="N876" s="121"/>
      <c r="O876" s="121"/>
    </row>
    <row r="877" spans="2:15" ht="15.75" customHeight="1">
      <c r="B877" s="121"/>
      <c r="C877" s="121"/>
      <c r="E877" s="121"/>
      <c r="F877" s="127"/>
      <c r="H877" s="121"/>
      <c r="J877" s="121"/>
      <c r="K877" s="214"/>
      <c r="L877" s="121"/>
      <c r="M877" s="126"/>
      <c r="N877" s="121"/>
      <c r="O877" s="121"/>
    </row>
    <row r="878" spans="2:15" ht="15.75" customHeight="1">
      <c r="B878" s="121"/>
      <c r="C878" s="121"/>
      <c r="E878" s="121"/>
      <c r="F878" s="127"/>
      <c r="H878" s="121"/>
      <c r="J878" s="121"/>
      <c r="K878" s="214"/>
      <c r="L878" s="121"/>
      <c r="M878" s="126"/>
      <c r="N878" s="121"/>
      <c r="O878" s="121"/>
    </row>
    <row r="879" spans="2:15" ht="15.75" customHeight="1">
      <c r="B879" s="121"/>
      <c r="C879" s="121"/>
      <c r="E879" s="121"/>
      <c r="F879" s="127"/>
      <c r="H879" s="121"/>
      <c r="J879" s="121"/>
      <c r="K879" s="214"/>
      <c r="L879" s="121"/>
      <c r="M879" s="126"/>
      <c r="N879" s="121"/>
      <c r="O879" s="121"/>
    </row>
    <row r="880" spans="2:15" ht="15.75" customHeight="1">
      <c r="B880" s="121"/>
      <c r="C880" s="121"/>
      <c r="E880" s="121"/>
      <c r="F880" s="127"/>
      <c r="H880" s="121"/>
      <c r="J880" s="121"/>
      <c r="K880" s="214"/>
      <c r="L880" s="121"/>
      <c r="M880" s="126"/>
      <c r="N880" s="121"/>
      <c r="O880" s="121"/>
    </row>
    <row r="881" spans="2:15" ht="15.75" customHeight="1">
      <c r="B881" s="121"/>
      <c r="C881" s="121"/>
      <c r="E881" s="121"/>
      <c r="F881" s="127"/>
      <c r="H881" s="121"/>
      <c r="J881" s="121"/>
      <c r="K881" s="214"/>
      <c r="L881" s="121"/>
      <c r="M881" s="126"/>
      <c r="N881" s="121"/>
      <c r="O881" s="121"/>
    </row>
    <row r="882" spans="2:15" ht="15.75" customHeight="1">
      <c r="B882" s="121"/>
      <c r="C882" s="121"/>
      <c r="E882" s="121"/>
      <c r="F882" s="127"/>
      <c r="H882" s="121"/>
      <c r="J882" s="121"/>
      <c r="K882" s="214"/>
      <c r="L882" s="121"/>
      <c r="M882" s="126"/>
      <c r="N882" s="121"/>
      <c r="O882" s="121"/>
    </row>
    <row r="883" spans="2:15" ht="15.75" customHeight="1">
      <c r="B883" s="121"/>
      <c r="C883" s="121"/>
      <c r="E883" s="121"/>
      <c r="F883" s="127"/>
      <c r="H883" s="121"/>
      <c r="J883" s="121"/>
      <c r="K883" s="214"/>
      <c r="L883" s="121"/>
      <c r="M883" s="126"/>
      <c r="N883" s="121"/>
      <c r="O883" s="121"/>
    </row>
    <row r="884" spans="2:15" ht="15.75" customHeight="1">
      <c r="B884" s="121"/>
      <c r="C884" s="121"/>
      <c r="E884" s="121"/>
      <c r="F884" s="127"/>
      <c r="H884" s="121"/>
      <c r="J884" s="121"/>
      <c r="K884" s="214"/>
      <c r="L884" s="121"/>
      <c r="M884" s="126"/>
      <c r="N884" s="121"/>
      <c r="O884" s="121"/>
    </row>
    <row r="885" spans="2:15" ht="15.75" customHeight="1">
      <c r="B885" s="121"/>
      <c r="C885" s="121"/>
      <c r="E885" s="121"/>
      <c r="F885" s="127"/>
      <c r="H885" s="121"/>
      <c r="J885" s="121"/>
      <c r="K885" s="214"/>
      <c r="L885" s="121"/>
      <c r="M885" s="126"/>
      <c r="N885" s="121"/>
      <c r="O885" s="121"/>
    </row>
    <row r="886" spans="2:15" ht="15.75" customHeight="1">
      <c r="B886" s="121"/>
      <c r="C886" s="121"/>
      <c r="E886" s="121"/>
      <c r="F886" s="127"/>
      <c r="H886" s="121"/>
      <c r="J886" s="121"/>
      <c r="K886" s="214"/>
      <c r="L886" s="121"/>
      <c r="M886" s="126"/>
      <c r="N886" s="121"/>
      <c r="O886" s="121"/>
    </row>
    <row r="887" spans="2:15" ht="15.75" customHeight="1">
      <c r="B887" s="121"/>
      <c r="C887" s="121"/>
      <c r="E887" s="121"/>
      <c r="F887" s="127"/>
      <c r="H887" s="121"/>
      <c r="J887" s="121"/>
      <c r="K887" s="214"/>
      <c r="L887" s="121"/>
      <c r="M887" s="126"/>
      <c r="N887" s="121"/>
      <c r="O887" s="121"/>
    </row>
    <row r="888" spans="2:15" ht="15.75" customHeight="1">
      <c r="B888" s="121"/>
      <c r="C888" s="121"/>
      <c r="E888" s="121"/>
      <c r="F888" s="127"/>
      <c r="H888" s="121"/>
      <c r="J888" s="121"/>
      <c r="K888" s="214"/>
      <c r="L888" s="121"/>
      <c r="M888" s="126"/>
      <c r="N888" s="121"/>
      <c r="O888" s="121"/>
    </row>
    <row r="889" spans="2:15" ht="15.75" customHeight="1">
      <c r="B889" s="121"/>
      <c r="C889" s="121"/>
      <c r="E889" s="121"/>
      <c r="F889" s="127"/>
      <c r="H889" s="121"/>
      <c r="J889" s="121"/>
      <c r="K889" s="214"/>
      <c r="L889" s="121"/>
      <c r="M889" s="126"/>
      <c r="N889" s="121"/>
      <c r="O889" s="121"/>
    </row>
    <row r="890" spans="2:15" ht="15.75" customHeight="1">
      <c r="B890" s="121"/>
      <c r="C890" s="121"/>
      <c r="E890" s="121"/>
      <c r="F890" s="127"/>
      <c r="H890" s="121"/>
      <c r="J890" s="121"/>
      <c r="K890" s="214"/>
      <c r="L890" s="121"/>
      <c r="M890" s="126"/>
      <c r="N890" s="121"/>
      <c r="O890" s="121"/>
    </row>
    <row r="891" spans="2:15" ht="15.75" customHeight="1">
      <c r="B891" s="121"/>
      <c r="C891" s="121"/>
      <c r="E891" s="121"/>
      <c r="F891" s="127"/>
      <c r="H891" s="121"/>
      <c r="J891" s="121"/>
      <c r="K891" s="214"/>
      <c r="L891" s="121"/>
      <c r="M891" s="126"/>
      <c r="N891" s="121"/>
      <c r="O891" s="121"/>
    </row>
    <row r="892" spans="2:15" ht="15.75" customHeight="1">
      <c r="B892" s="121"/>
      <c r="C892" s="121"/>
      <c r="E892" s="121"/>
      <c r="F892" s="127"/>
      <c r="H892" s="121"/>
      <c r="J892" s="121"/>
      <c r="K892" s="214"/>
      <c r="L892" s="121"/>
      <c r="M892" s="126"/>
      <c r="N892" s="121"/>
      <c r="O892" s="121"/>
    </row>
    <row r="893" spans="2:15" ht="15.75" customHeight="1">
      <c r="B893" s="121"/>
      <c r="C893" s="121"/>
      <c r="E893" s="121"/>
      <c r="F893" s="127"/>
      <c r="H893" s="121"/>
      <c r="J893" s="121"/>
      <c r="K893" s="214"/>
      <c r="L893" s="121"/>
      <c r="M893" s="126"/>
      <c r="N893" s="121"/>
      <c r="O893" s="121"/>
    </row>
    <row r="894" spans="2:15" ht="15.75" customHeight="1">
      <c r="B894" s="121"/>
      <c r="C894" s="121"/>
      <c r="E894" s="121"/>
      <c r="F894" s="127"/>
      <c r="H894" s="121"/>
      <c r="J894" s="121"/>
      <c r="K894" s="214"/>
      <c r="L894" s="121"/>
      <c r="M894" s="126"/>
      <c r="N894" s="121"/>
      <c r="O894" s="121"/>
    </row>
    <row r="895" spans="2:15" ht="15.75" customHeight="1">
      <c r="B895" s="121"/>
      <c r="C895" s="121"/>
      <c r="E895" s="121"/>
      <c r="F895" s="127"/>
      <c r="H895" s="121"/>
      <c r="J895" s="121"/>
      <c r="K895" s="214"/>
      <c r="L895" s="121"/>
      <c r="M895" s="126"/>
      <c r="N895" s="121"/>
      <c r="O895" s="121"/>
    </row>
    <row r="896" spans="2:15" ht="15.75" customHeight="1">
      <c r="B896" s="121"/>
      <c r="C896" s="121"/>
      <c r="E896" s="121"/>
      <c r="F896" s="127"/>
      <c r="H896" s="121"/>
      <c r="J896" s="121"/>
      <c r="K896" s="214"/>
      <c r="L896" s="121"/>
      <c r="M896" s="126"/>
      <c r="N896" s="121"/>
      <c r="O896" s="121"/>
    </row>
    <row r="897" spans="2:15" ht="15.75" customHeight="1">
      <c r="B897" s="121"/>
      <c r="C897" s="121"/>
      <c r="E897" s="121"/>
      <c r="F897" s="127"/>
      <c r="H897" s="121"/>
      <c r="J897" s="121"/>
      <c r="K897" s="214"/>
      <c r="L897" s="121"/>
      <c r="M897" s="126"/>
      <c r="N897" s="121"/>
      <c r="O897" s="121"/>
    </row>
    <row r="898" spans="2:15" ht="15.75" customHeight="1">
      <c r="B898" s="121"/>
      <c r="C898" s="121"/>
      <c r="E898" s="121"/>
      <c r="F898" s="127"/>
      <c r="H898" s="121"/>
      <c r="J898" s="121"/>
      <c r="K898" s="214"/>
      <c r="L898" s="121"/>
      <c r="M898" s="126"/>
      <c r="N898" s="121"/>
      <c r="O898" s="121"/>
    </row>
    <row r="899" spans="2:15" ht="15.75" customHeight="1">
      <c r="B899" s="121"/>
      <c r="C899" s="121"/>
      <c r="E899" s="121"/>
      <c r="F899" s="127"/>
      <c r="H899" s="121"/>
      <c r="J899" s="121"/>
      <c r="K899" s="214"/>
      <c r="L899" s="121"/>
      <c r="M899" s="126"/>
      <c r="N899" s="121"/>
      <c r="O899" s="121"/>
    </row>
    <row r="900" spans="2:15" ht="15.75" customHeight="1">
      <c r="B900" s="121"/>
      <c r="C900" s="121"/>
      <c r="E900" s="121"/>
      <c r="F900" s="127"/>
      <c r="H900" s="121"/>
      <c r="J900" s="121"/>
      <c r="K900" s="214"/>
      <c r="L900" s="121"/>
      <c r="M900" s="126"/>
      <c r="N900" s="121"/>
      <c r="O900" s="121"/>
    </row>
    <row r="901" spans="2:15" ht="15.75" customHeight="1">
      <c r="B901" s="121"/>
      <c r="C901" s="121"/>
      <c r="E901" s="121"/>
      <c r="F901" s="127"/>
      <c r="H901" s="121"/>
      <c r="J901" s="121"/>
      <c r="K901" s="214"/>
      <c r="L901" s="121"/>
      <c r="M901" s="126"/>
      <c r="N901" s="121"/>
      <c r="O901" s="121"/>
    </row>
    <row r="902" spans="2:15" ht="15.75" customHeight="1">
      <c r="B902" s="121"/>
      <c r="C902" s="121"/>
      <c r="E902" s="121"/>
      <c r="F902" s="127"/>
      <c r="H902" s="121"/>
      <c r="J902" s="121"/>
      <c r="K902" s="214"/>
      <c r="L902" s="121"/>
      <c r="M902" s="126"/>
      <c r="N902" s="121"/>
      <c r="O902" s="121"/>
    </row>
    <row r="903" spans="2:15" ht="15.75" customHeight="1">
      <c r="B903" s="121"/>
      <c r="C903" s="121"/>
      <c r="E903" s="121"/>
      <c r="F903" s="127"/>
      <c r="H903" s="121"/>
      <c r="J903" s="121"/>
      <c r="K903" s="214"/>
      <c r="L903" s="121"/>
      <c r="M903" s="126"/>
      <c r="N903" s="121"/>
      <c r="O903" s="121"/>
    </row>
    <row r="904" spans="2:15" ht="15.75" customHeight="1">
      <c r="B904" s="121"/>
      <c r="C904" s="121"/>
      <c r="E904" s="121"/>
      <c r="F904" s="127"/>
      <c r="H904" s="121"/>
      <c r="J904" s="121"/>
      <c r="K904" s="214"/>
      <c r="L904" s="121"/>
      <c r="M904" s="126"/>
      <c r="N904" s="121"/>
      <c r="O904" s="121"/>
    </row>
    <row r="905" spans="2:15" ht="15.75" customHeight="1">
      <c r="B905" s="121"/>
      <c r="C905" s="121"/>
      <c r="E905" s="121"/>
      <c r="F905" s="127"/>
      <c r="H905" s="121"/>
      <c r="J905" s="121"/>
      <c r="K905" s="214"/>
      <c r="L905" s="121"/>
      <c r="M905" s="126"/>
      <c r="N905" s="121"/>
      <c r="O905" s="121"/>
    </row>
    <row r="906" spans="2:15" ht="15.75" customHeight="1">
      <c r="B906" s="121"/>
      <c r="C906" s="121"/>
      <c r="E906" s="121"/>
      <c r="F906" s="127"/>
      <c r="H906" s="121"/>
      <c r="J906" s="121"/>
      <c r="K906" s="214"/>
      <c r="L906" s="121"/>
      <c r="M906" s="126"/>
      <c r="N906" s="121"/>
      <c r="O906" s="121"/>
    </row>
    <row r="907" spans="2:15" ht="15.75" customHeight="1">
      <c r="B907" s="121"/>
      <c r="C907" s="121"/>
      <c r="E907" s="121"/>
      <c r="F907" s="127"/>
      <c r="H907" s="121"/>
      <c r="J907" s="121"/>
      <c r="K907" s="214"/>
      <c r="L907" s="121"/>
      <c r="M907" s="126"/>
      <c r="N907" s="121"/>
      <c r="O907" s="121"/>
    </row>
    <row r="908" spans="2:15" ht="15.75" customHeight="1">
      <c r="B908" s="121"/>
      <c r="C908" s="121"/>
      <c r="E908" s="121"/>
      <c r="F908" s="127"/>
      <c r="H908" s="121"/>
      <c r="J908" s="121"/>
      <c r="K908" s="214"/>
      <c r="L908" s="121"/>
      <c r="M908" s="126"/>
      <c r="N908" s="121"/>
      <c r="O908" s="121"/>
    </row>
    <row r="909" spans="2:15" ht="15.75" customHeight="1">
      <c r="B909" s="121"/>
      <c r="C909" s="121"/>
      <c r="E909" s="121"/>
      <c r="F909" s="127"/>
      <c r="H909" s="121"/>
      <c r="J909" s="121"/>
      <c r="K909" s="214"/>
      <c r="L909" s="121"/>
      <c r="M909" s="126"/>
      <c r="N909" s="121"/>
      <c r="O909" s="121"/>
    </row>
    <row r="910" spans="2:15" ht="15.75" customHeight="1">
      <c r="B910" s="121"/>
      <c r="C910" s="121"/>
      <c r="E910" s="121"/>
      <c r="F910" s="127"/>
      <c r="H910" s="121"/>
      <c r="J910" s="121"/>
      <c r="K910" s="214"/>
      <c r="L910" s="121"/>
      <c r="M910" s="126"/>
      <c r="N910" s="121"/>
      <c r="O910" s="121"/>
    </row>
    <row r="911" spans="2:15" ht="15.75" customHeight="1">
      <c r="B911" s="121"/>
      <c r="C911" s="121"/>
      <c r="E911" s="121"/>
      <c r="F911" s="127"/>
      <c r="H911" s="121"/>
      <c r="J911" s="121"/>
      <c r="K911" s="214"/>
      <c r="L911" s="121"/>
      <c r="M911" s="126"/>
      <c r="N911" s="121"/>
      <c r="O911" s="121"/>
    </row>
    <row r="912" spans="2:15" ht="15.75" customHeight="1">
      <c r="B912" s="121"/>
      <c r="C912" s="121"/>
      <c r="E912" s="121"/>
      <c r="F912" s="127"/>
      <c r="H912" s="121"/>
      <c r="J912" s="121"/>
      <c r="K912" s="214"/>
      <c r="L912" s="121"/>
      <c r="M912" s="126"/>
      <c r="N912" s="121"/>
      <c r="O912" s="121"/>
    </row>
    <row r="913" spans="2:15" ht="15.75" customHeight="1">
      <c r="B913" s="121"/>
      <c r="C913" s="121"/>
      <c r="E913" s="121"/>
      <c r="F913" s="127"/>
      <c r="H913" s="121"/>
      <c r="J913" s="121"/>
      <c r="K913" s="214"/>
      <c r="L913" s="121"/>
      <c r="M913" s="126"/>
      <c r="N913" s="121"/>
      <c r="O913" s="121"/>
    </row>
    <row r="914" spans="2:15" ht="15.75" customHeight="1">
      <c r="B914" s="121"/>
      <c r="C914" s="121"/>
      <c r="E914" s="121"/>
      <c r="F914" s="127"/>
      <c r="H914" s="121"/>
      <c r="J914" s="121"/>
      <c r="K914" s="214"/>
      <c r="L914" s="121"/>
      <c r="M914" s="126"/>
      <c r="N914" s="121"/>
      <c r="O914" s="121"/>
    </row>
    <row r="915" spans="2:15" ht="15.75" customHeight="1">
      <c r="B915" s="121"/>
      <c r="C915" s="121"/>
      <c r="E915" s="121"/>
      <c r="F915" s="127"/>
      <c r="H915" s="121"/>
      <c r="J915" s="121"/>
      <c r="K915" s="214"/>
      <c r="L915" s="121"/>
      <c r="M915" s="126"/>
      <c r="N915" s="121"/>
      <c r="O915" s="121"/>
    </row>
    <row r="916" spans="2:15" ht="15.75" customHeight="1">
      <c r="B916" s="121"/>
      <c r="C916" s="121"/>
      <c r="E916" s="121"/>
      <c r="F916" s="127"/>
      <c r="H916" s="121"/>
      <c r="J916" s="121"/>
      <c r="K916" s="214"/>
      <c r="L916" s="121"/>
      <c r="M916" s="126"/>
      <c r="N916" s="121"/>
      <c r="O916" s="121"/>
    </row>
    <row r="917" spans="2:15" ht="15.75" customHeight="1">
      <c r="B917" s="121"/>
      <c r="C917" s="121"/>
      <c r="E917" s="121"/>
      <c r="F917" s="127"/>
      <c r="H917" s="121"/>
      <c r="J917" s="121"/>
      <c r="K917" s="214"/>
      <c r="L917" s="121"/>
      <c r="M917" s="126"/>
      <c r="N917" s="121"/>
      <c r="O917" s="121"/>
    </row>
    <row r="918" spans="2:15" ht="15.75" customHeight="1">
      <c r="B918" s="121"/>
      <c r="C918" s="121"/>
      <c r="E918" s="121"/>
      <c r="F918" s="127"/>
      <c r="H918" s="121"/>
      <c r="J918" s="121"/>
      <c r="K918" s="214"/>
      <c r="L918" s="121"/>
      <c r="M918" s="126"/>
      <c r="N918" s="121"/>
      <c r="O918" s="121"/>
    </row>
    <row r="919" spans="2:15" ht="15.75" customHeight="1">
      <c r="B919" s="121"/>
      <c r="C919" s="121"/>
      <c r="E919" s="121"/>
      <c r="F919" s="127"/>
      <c r="H919" s="121"/>
      <c r="J919" s="121"/>
      <c r="K919" s="214"/>
      <c r="L919" s="121"/>
      <c r="M919" s="126"/>
      <c r="N919" s="121"/>
      <c r="O919" s="121"/>
    </row>
    <row r="920" spans="2:15" ht="15.75" customHeight="1">
      <c r="B920" s="121"/>
      <c r="C920" s="121"/>
      <c r="E920" s="121"/>
      <c r="F920" s="127"/>
      <c r="H920" s="121"/>
      <c r="J920" s="121"/>
      <c r="K920" s="214"/>
      <c r="L920" s="121"/>
      <c r="M920" s="126"/>
      <c r="N920" s="121"/>
      <c r="O920" s="121"/>
    </row>
    <row r="921" spans="2:15" ht="15.75" customHeight="1">
      <c r="B921" s="121"/>
      <c r="C921" s="121"/>
      <c r="E921" s="121"/>
      <c r="F921" s="127"/>
      <c r="H921" s="121"/>
      <c r="J921" s="121"/>
      <c r="K921" s="214"/>
      <c r="L921" s="121"/>
      <c r="M921" s="126"/>
      <c r="N921" s="121"/>
      <c r="O921" s="121"/>
    </row>
    <row r="922" spans="2:15" ht="15.75" customHeight="1">
      <c r="B922" s="121"/>
      <c r="C922" s="121"/>
      <c r="E922" s="121"/>
      <c r="F922" s="127"/>
      <c r="H922" s="121"/>
      <c r="J922" s="121"/>
      <c r="K922" s="214"/>
      <c r="L922" s="121"/>
      <c r="M922" s="126"/>
      <c r="N922" s="121"/>
      <c r="O922" s="121"/>
    </row>
    <row r="923" spans="2:15" ht="15.75" customHeight="1">
      <c r="B923" s="121"/>
      <c r="C923" s="121"/>
      <c r="E923" s="121"/>
      <c r="F923" s="127"/>
      <c r="H923" s="121"/>
      <c r="J923" s="121"/>
      <c r="K923" s="214"/>
      <c r="L923" s="121"/>
      <c r="M923" s="126"/>
      <c r="N923" s="121"/>
      <c r="O923" s="121"/>
    </row>
    <row r="924" spans="2:15" ht="15.75" customHeight="1">
      <c r="B924" s="121"/>
      <c r="C924" s="121"/>
      <c r="E924" s="121"/>
      <c r="F924" s="127"/>
      <c r="H924" s="121"/>
      <c r="J924" s="121"/>
      <c r="K924" s="214"/>
      <c r="L924" s="121"/>
      <c r="M924" s="126"/>
      <c r="N924" s="121"/>
      <c r="O924" s="121"/>
    </row>
    <row r="925" spans="2:15" ht="15.75" customHeight="1">
      <c r="B925" s="121"/>
      <c r="C925" s="121"/>
      <c r="E925" s="121"/>
      <c r="F925" s="127"/>
      <c r="H925" s="121"/>
      <c r="J925" s="121"/>
      <c r="K925" s="214"/>
      <c r="L925" s="121"/>
      <c r="M925" s="126"/>
      <c r="N925" s="121"/>
      <c r="O925" s="121"/>
    </row>
    <row r="926" spans="2:15" ht="15.75" customHeight="1">
      <c r="B926" s="121"/>
      <c r="C926" s="121"/>
      <c r="E926" s="121"/>
      <c r="F926" s="127"/>
      <c r="H926" s="121"/>
      <c r="J926" s="121"/>
      <c r="K926" s="214"/>
      <c r="L926" s="121"/>
      <c r="M926" s="126"/>
      <c r="N926" s="121"/>
      <c r="O926" s="121"/>
    </row>
    <row r="927" spans="2:15" ht="15.75" customHeight="1">
      <c r="B927" s="121"/>
      <c r="C927" s="121"/>
      <c r="E927" s="121"/>
      <c r="F927" s="127"/>
      <c r="H927" s="121"/>
      <c r="J927" s="121"/>
      <c r="K927" s="214"/>
      <c r="L927" s="121"/>
      <c r="M927" s="126"/>
      <c r="N927" s="121"/>
      <c r="O927" s="121"/>
    </row>
    <row r="928" spans="2:15" ht="15.75" customHeight="1">
      <c r="B928" s="121"/>
      <c r="C928" s="121"/>
      <c r="E928" s="121"/>
      <c r="F928" s="127"/>
      <c r="H928" s="121"/>
      <c r="J928" s="121"/>
      <c r="K928" s="214"/>
      <c r="L928" s="121"/>
      <c r="M928" s="126"/>
      <c r="N928" s="121"/>
      <c r="O928" s="121"/>
    </row>
    <row r="929" spans="2:15" ht="15.75" customHeight="1">
      <c r="B929" s="121"/>
      <c r="C929" s="121"/>
      <c r="E929" s="121"/>
      <c r="F929" s="127"/>
      <c r="H929" s="121"/>
      <c r="J929" s="121"/>
      <c r="K929" s="214"/>
      <c r="L929" s="121"/>
      <c r="M929" s="126"/>
      <c r="N929" s="121"/>
      <c r="O929" s="121"/>
    </row>
    <row r="930" spans="2:15" ht="15.75" customHeight="1">
      <c r="B930" s="121"/>
      <c r="C930" s="121"/>
      <c r="E930" s="121"/>
      <c r="F930" s="127"/>
      <c r="H930" s="121"/>
      <c r="J930" s="121"/>
      <c r="K930" s="214"/>
      <c r="L930" s="121"/>
      <c r="M930" s="126"/>
      <c r="N930" s="121"/>
      <c r="O930" s="121"/>
    </row>
    <row r="931" spans="2:15" ht="15.75" customHeight="1">
      <c r="B931" s="121"/>
      <c r="C931" s="121"/>
      <c r="E931" s="121"/>
      <c r="F931" s="127"/>
      <c r="H931" s="121"/>
      <c r="J931" s="121"/>
      <c r="K931" s="214"/>
      <c r="L931" s="121"/>
      <c r="M931" s="126"/>
      <c r="N931" s="121"/>
      <c r="O931" s="121"/>
    </row>
    <row r="932" spans="2:15" ht="15.75" customHeight="1">
      <c r="B932" s="121"/>
      <c r="C932" s="121"/>
      <c r="E932" s="121"/>
      <c r="F932" s="127"/>
      <c r="H932" s="121"/>
      <c r="J932" s="121"/>
      <c r="K932" s="214"/>
      <c r="L932" s="121"/>
      <c r="M932" s="126"/>
      <c r="N932" s="121"/>
      <c r="O932" s="121"/>
    </row>
    <row r="933" spans="2:15" ht="15.75" customHeight="1">
      <c r="B933" s="121"/>
      <c r="C933" s="121"/>
      <c r="E933" s="121"/>
      <c r="F933" s="127"/>
      <c r="H933" s="121"/>
      <c r="J933" s="121"/>
      <c r="K933" s="214"/>
      <c r="L933" s="121"/>
      <c r="M933" s="126"/>
      <c r="N933" s="121"/>
      <c r="O933" s="121"/>
    </row>
    <row r="934" spans="2:15" ht="15.75" customHeight="1">
      <c r="B934" s="121"/>
      <c r="C934" s="121"/>
      <c r="E934" s="121"/>
      <c r="F934" s="127"/>
      <c r="H934" s="121"/>
      <c r="J934" s="121"/>
      <c r="K934" s="214"/>
      <c r="L934" s="121"/>
      <c r="M934" s="126"/>
      <c r="N934" s="121"/>
      <c r="O934" s="121"/>
    </row>
    <row r="935" spans="2:15" ht="15.75" customHeight="1">
      <c r="B935" s="121"/>
      <c r="C935" s="121"/>
      <c r="E935" s="121"/>
      <c r="F935" s="127"/>
      <c r="H935" s="121"/>
      <c r="J935" s="121"/>
      <c r="K935" s="214"/>
      <c r="L935" s="121"/>
      <c r="M935" s="126"/>
      <c r="N935" s="121"/>
      <c r="O935" s="121"/>
    </row>
    <row r="936" spans="2:15" ht="15.75" customHeight="1">
      <c r="B936" s="121"/>
      <c r="C936" s="121"/>
      <c r="E936" s="121"/>
      <c r="F936" s="127"/>
      <c r="H936" s="121"/>
      <c r="J936" s="121"/>
      <c r="K936" s="214"/>
      <c r="L936" s="121"/>
      <c r="M936" s="126"/>
      <c r="N936" s="121"/>
      <c r="O936" s="121"/>
    </row>
    <row r="937" spans="2:15" ht="15.75" customHeight="1">
      <c r="B937" s="121"/>
      <c r="C937" s="121"/>
      <c r="E937" s="121"/>
      <c r="F937" s="127"/>
      <c r="H937" s="121"/>
      <c r="J937" s="121"/>
      <c r="K937" s="214"/>
      <c r="L937" s="121"/>
      <c r="M937" s="126"/>
      <c r="N937" s="121"/>
      <c r="O937" s="121"/>
    </row>
    <row r="938" spans="2:15" ht="15.75" customHeight="1">
      <c r="B938" s="121"/>
      <c r="C938" s="121"/>
      <c r="E938" s="121"/>
      <c r="F938" s="127"/>
      <c r="H938" s="121"/>
      <c r="J938" s="121"/>
      <c r="K938" s="214"/>
      <c r="L938" s="121"/>
      <c r="M938" s="126"/>
      <c r="N938" s="121"/>
      <c r="O938" s="121"/>
    </row>
    <row r="939" spans="2:15" ht="15.75" customHeight="1">
      <c r="B939" s="121"/>
      <c r="C939" s="121"/>
      <c r="E939" s="121"/>
      <c r="F939" s="127"/>
      <c r="H939" s="121"/>
      <c r="J939" s="121"/>
      <c r="K939" s="214"/>
      <c r="L939" s="121"/>
      <c r="M939" s="126"/>
      <c r="N939" s="121"/>
      <c r="O939" s="121"/>
    </row>
    <row r="940" spans="2:15" ht="15.75" customHeight="1">
      <c r="B940" s="121"/>
      <c r="C940" s="121"/>
      <c r="E940" s="121"/>
      <c r="F940" s="127"/>
      <c r="H940" s="121"/>
      <c r="J940" s="121"/>
      <c r="K940" s="214"/>
      <c r="L940" s="121"/>
      <c r="M940" s="126"/>
      <c r="N940" s="121"/>
      <c r="O940" s="121"/>
    </row>
    <row r="941" spans="2:15" ht="15.75" customHeight="1">
      <c r="B941" s="121"/>
      <c r="C941" s="121"/>
      <c r="E941" s="121"/>
      <c r="F941" s="127"/>
      <c r="H941" s="121"/>
      <c r="J941" s="121"/>
      <c r="K941" s="214"/>
      <c r="L941" s="121"/>
      <c r="M941" s="126"/>
      <c r="N941" s="121"/>
      <c r="O941" s="121"/>
    </row>
    <row r="942" spans="2:15" ht="15.75" customHeight="1">
      <c r="B942" s="121"/>
      <c r="C942" s="121"/>
      <c r="E942" s="121"/>
      <c r="F942" s="127"/>
      <c r="H942" s="121"/>
      <c r="J942" s="121"/>
      <c r="K942" s="214"/>
      <c r="L942" s="121"/>
      <c r="M942" s="126"/>
      <c r="N942" s="121"/>
      <c r="O942" s="121"/>
    </row>
    <row r="943" spans="2:15" ht="15.75" customHeight="1">
      <c r="B943" s="121"/>
      <c r="C943" s="121"/>
      <c r="E943" s="121"/>
      <c r="F943" s="127"/>
      <c r="H943" s="121"/>
      <c r="J943" s="121"/>
      <c r="K943" s="214"/>
      <c r="L943" s="121"/>
      <c r="M943" s="126"/>
      <c r="N943" s="121"/>
      <c r="O943" s="121"/>
    </row>
    <row r="944" spans="2:15" ht="15.75" customHeight="1">
      <c r="B944" s="121"/>
      <c r="C944" s="121"/>
      <c r="E944" s="121"/>
      <c r="F944" s="127"/>
      <c r="H944" s="121"/>
      <c r="J944" s="121"/>
      <c r="K944" s="214"/>
      <c r="L944" s="121"/>
      <c r="M944" s="126"/>
      <c r="N944" s="121"/>
      <c r="O944" s="121"/>
    </row>
    <row r="945" spans="2:15" ht="15.75" customHeight="1">
      <c r="B945" s="121"/>
      <c r="C945" s="121"/>
      <c r="E945" s="121"/>
      <c r="F945" s="127"/>
      <c r="H945" s="121"/>
      <c r="J945" s="121"/>
      <c r="K945" s="214"/>
      <c r="L945" s="121"/>
      <c r="M945" s="126"/>
      <c r="N945" s="121"/>
      <c r="O945" s="121"/>
    </row>
    <row r="946" spans="2:15" ht="15.75" customHeight="1">
      <c r="B946" s="121"/>
      <c r="C946" s="121"/>
      <c r="E946" s="121"/>
      <c r="F946" s="127"/>
      <c r="H946" s="121"/>
      <c r="J946" s="121"/>
      <c r="K946" s="214"/>
      <c r="L946" s="121"/>
      <c r="M946" s="126"/>
      <c r="N946" s="121"/>
      <c r="O946" s="121"/>
    </row>
    <row r="947" spans="2:15" ht="15.75" customHeight="1">
      <c r="B947" s="121"/>
      <c r="C947" s="121"/>
      <c r="E947" s="121"/>
      <c r="F947" s="127"/>
      <c r="H947" s="121"/>
      <c r="J947" s="121"/>
      <c r="K947" s="214"/>
      <c r="L947" s="121"/>
      <c r="M947" s="126"/>
      <c r="N947" s="121"/>
      <c r="O947" s="121"/>
    </row>
    <row r="948" spans="2:15" ht="15.75" customHeight="1">
      <c r="B948" s="121"/>
      <c r="C948" s="121"/>
      <c r="E948" s="121"/>
      <c r="F948" s="127"/>
      <c r="H948" s="121"/>
      <c r="J948" s="121"/>
      <c r="K948" s="214"/>
      <c r="L948" s="121"/>
      <c r="M948" s="126"/>
      <c r="N948" s="121"/>
      <c r="O948" s="121"/>
    </row>
    <row r="949" spans="2:15" ht="15.75" customHeight="1">
      <c r="B949" s="121"/>
      <c r="C949" s="121"/>
      <c r="E949" s="121"/>
      <c r="F949" s="127"/>
      <c r="H949" s="121"/>
      <c r="J949" s="121"/>
      <c r="K949" s="214"/>
      <c r="L949" s="121"/>
      <c r="M949" s="126"/>
      <c r="N949" s="121"/>
      <c r="O949" s="121"/>
    </row>
    <row r="950" spans="2:15" ht="15.75" customHeight="1">
      <c r="B950" s="121"/>
      <c r="C950" s="121"/>
      <c r="E950" s="121"/>
      <c r="F950" s="127"/>
      <c r="H950" s="121"/>
      <c r="J950" s="121"/>
      <c r="K950" s="214"/>
      <c r="L950" s="121"/>
      <c r="M950" s="126"/>
      <c r="N950" s="121"/>
      <c r="O950" s="121"/>
    </row>
    <row r="951" spans="2:15" ht="15.75" customHeight="1">
      <c r="B951" s="121"/>
      <c r="C951" s="121"/>
      <c r="E951" s="121"/>
      <c r="F951" s="127"/>
      <c r="H951" s="121"/>
      <c r="J951" s="121"/>
      <c r="K951" s="214"/>
      <c r="L951" s="121"/>
      <c r="M951" s="126"/>
      <c r="N951" s="121"/>
      <c r="O951" s="121"/>
    </row>
    <row r="952" spans="2:15" ht="15.75" customHeight="1">
      <c r="B952" s="121"/>
      <c r="C952" s="121"/>
      <c r="E952" s="121"/>
      <c r="F952" s="127"/>
      <c r="H952" s="121"/>
      <c r="J952" s="121"/>
      <c r="K952" s="214"/>
      <c r="L952" s="121"/>
      <c r="M952" s="126"/>
      <c r="N952" s="121"/>
      <c r="O952" s="121"/>
    </row>
    <row r="953" spans="2:15" ht="15.75" customHeight="1">
      <c r="B953" s="121"/>
      <c r="C953" s="121"/>
      <c r="E953" s="121"/>
      <c r="F953" s="127"/>
      <c r="H953" s="121"/>
      <c r="J953" s="121"/>
      <c r="K953" s="214"/>
      <c r="L953" s="121"/>
      <c r="M953" s="126"/>
      <c r="N953" s="121"/>
      <c r="O953" s="121"/>
    </row>
    <row r="954" spans="2:15" ht="15.75" customHeight="1">
      <c r="B954" s="121"/>
      <c r="C954" s="121"/>
      <c r="E954" s="121"/>
      <c r="F954" s="127"/>
      <c r="H954" s="121"/>
      <c r="J954" s="121"/>
      <c r="K954" s="214"/>
      <c r="L954" s="121"/>
      <c r="M954" s="126"/>
      <c r="N954" s="121"/>
      <c r="O954" s="121"/>
    </row>
    <row r="955" spans="2:15" ht="15.75" customHeight="1">
      <c r="B955" s="121"/>
      <c r="C955" s="121"/>
      <c r="E955" s="121"/>
      <c r="F955" s="127"/>
      <c r="H955" s="121"/>
      <c r="J955" s="121"/>
      <c r="K955" s="214"/>
      <c r="L955" s="121"/>
      <c r="M955" s="126"/>
      <c r="N955" s="121"/>
      <c r="O955" s="121"/>
    </row>
    <row r="956" spans="2:15" ht="15.75" customHeight="1">
      <c r="B956" s="121"/>
      <c r="C956" s="121"/>
      <c r="E956" s="121"/>
      <c r="F956" s="127"/>
      <c r="H956" s="121"/>
      <c r="J956" s="121"/>
      <c r="K956" s="214"/>
      <c r="L956" s="121"/>
      <c r="M956" s="126"/>
      <c r="N956" s="121"/>
      <c r="O956" s="121"/>
    </row>
    <row r="957" spans="2:15" ht="15.75" customHeight="1">
      <c r="B957" s="121"/>
      <c r="C957" s="121"/>
      <c r="E957" s="121"/>
      <c r="F957" s="127"/>
      <c r="H957" s="121"/>
      <c r="J957" s="121"/>
      <c r="K957" s="214"/>
      <c r="L957" s="121"/>
      <c r="M957" s="126"/>
      <c r="N957" s="121"/>
      <c r="O957" s="121"/>
    </row>
    <row r="958" spans="2:15" ht="15.75" customHeight="1">
      <c r="B958" s="121"/>
      <c r="C958" s="121"/>
      <c r="E958" s="121"/>
      <c r="F958" s="127"/>
      <c r="H958" s="121"/>
      <c r="J958" s="121"/>
      <c r="K958" s="214"/>
      <c r="L958" s="121"/>
      <c r="M958" s="126"/>
      <c r="N958" s="121"/>
      <c r="O958" s="121"/>
    </row>
    <row r="959" spans="2:15" ht="15.75" customHeight="1">
      <c r="B959" s="121"/>
      <c r="C959" s="121"/>
      <c r="E959" s="121"/>
      <c r="F959" s="127"/>
      <c r="H959" s="121"/>
      <c r="J959" s="121"/>
      <c r="K959" s="214"/>
      <c r="L959" s="121"/>
      <c r="M959" s="126"/>
      <c r="N959" s="121"/>
      <c r="O959" s="121"/>
    </row>
    <row r="960" spans="2:15" ht="15.75" customHeight="1">
      <c r="B960" s="121"/>
      <c r="C960" s="121"/>
      <c r="E960" s="121"/>
      <c r="F960" s="127"/>
      <c r="H960" s="121"/>
      <c r="J960" s="121"/>
      <c r="K960" s="214"/>
      <c r="L960" s="121"/>
      <c r="M960" s="126"/>
      <c r="N960" s="121"/>
      <c r="O960" s="121"/>
    </row>
    <row r="961" spans="2:15" ht="15.75" customHeight="1">
      <c r="B961" s="121"/>
      <c r="C961" s="121"/>
      <c r="E961" s="121"/>
      <c r="F961" s="127"/>
      <c r="H961" s="121"/>
      <c r="J961" s="121"/>
      <c r="K961" s="214"/>
      <c r="L961" s="121"/>
      <c r="M961" s="126"/>
      <c r="N961" s="121"/>
      <c r="O961" s="121"/>
    </row>
    <row r="962" spans="2:15" ht="15.75" customHeight="1">
      <c r="B962" s="121"/>
      <c r="C962" s="121"/>
      <c r="E962" s="121"/>
      <c r="F962" s="127"/>
      <c r="H962" s="121"/>
      <c r="J962" s="121"/>
      <c r="K962" s="214"/>
      <c r="L962" s="121"/>
      <c r="M962" s="126"/>
      <c r="N962" s="121"/>
      <c r="O962" s="121"/>
    </row>
    <row r="963" spans="2:15" ht="15.75" customHeight="1">
      <c r="B963" s="121"/>
      <c r="C963" s="121"/>
      <c r="E963" s="121"/>
      <c r="F963" s="127"/>
      <c r="H963" s="121"/>
      <c r="J963" s="121"/>
      <c r="K963" s="214"/>
      <c r="L963" s="121"/>
      <c r="M963" s="126"/>
      <c r="N963" s="121"/>
      <c r="O963" s="121"/>
    </row>
    <row r="964" spans="2:15" ht="15.75" customHeight="1">
      <c r="B964" s="121"/>
      <c r="C964" s="121"/>
      <c r="E964" s="121"/>
      <c r="F964" s="127"/>
      <c r="H964" s="121"/>
      <c r="J964" s="121"/>
      <c r="K964" s="214"/>
      <c r="L964" s="121"/>
      <c r="M964" s="126"/>
      <c r="N964" s="121"/>
      <c r="O964" s="121"/>
    </row>
    <row r="965" spans="2:15" ht="15.75" customHeight="1">
      <c r="B965" s="121"/>
      <c r="C965" s="121"/>
      <c r="E965" s="121"/>
      <c r="F965" s="127"/>
      <c r="H965" s="121"/>
      <c r="J965" s="121"/>
      <c r="K965" s="214"/>
      <c r="L965" s="121"/>
      <c r="M965" s="126"/>
      <c r="N965" s="121"/>
      <c r="O965" s="121"/>
    </row>
    <row r="966" spans="2:15" ht="15.75" customHeight="1">
      <c r="B966" s="121"/>
      <c r="C966" s="121"/>
      <c r="E966" s="121"/>
      <c r="F966" s="127"/>
      <c r="H966" s="121"/>
      <c r="J966" s="121"/>
      <c r="K966" s="214"/>
      <c r="L966" s="121"/>
      <c r="M966" s="126"/>
      <c r="N966" s="121"/>
      <c r="O966" s="121"/>
    </row>
    <row r="967" spans="2:15" ht="15.75" customHeight="1">
      <c r="B967" s="121"/>
      <c r="C967" s="121"/>
      <c r="E967" s="121"/>
      <c r="F967" s="127"/>
      <c r="H967" s="121"/>
      <c r="J967" s="121"/>
      <c r="K967" s="214"/>
      <c r="L967" s="121"/>
      <c r="M967" s="126"/>
      <c r="N967" s="121"/>
      <c r="O967" s="121"/>
    </row>
    <row r="968" spans="2:15" ht="15.75" customHeight="1">
      <c r="B968" s="121"/>
      <c r="C968" s="121"/>
      <c r="E968" s="121"/>
      <c r="F968" s="127"/>
      <c r="H968" s="121"/>
      <c r="J968" s="121"/>
      <c r="K968" s="214"/>
      <c r="L968" s="121"/>
      <c r="M968" s="126"/>
      <c r="N968" s="121"/>
      <c r="O968" s="121"/>
    </row>
    <row r="969" spans="2:15" ht="15.75" customHeight="1">
      <c r="B969" s="121"/>
      <c r="C969" s="121"/>
      <c r="E969" s="121"/>
      <c r="F969" s="127"/>
      <c r="H969" s="121"/>
      <c r="J969" s="121"/>
      <c r="K969" s="214"/>
      <c r="L969" s="121"/>
      <c r="M969" s="126"/>
      <c r="N969" s="121"/>
      <c r="O969" s="121"/>
    </row>
    <row r="970" spans="2:15" ht="15.75" customHeight="1">
      <c r="B970" s="121"/>
      <c r="C970" s="121"/>
      <c r="E970" s="121"/>
      <c r="F970" s="127"/>
      <c r="H970" s="121"/>
      <c r="J970" s="121"/>
      <c r="K970" s="214"/>
      <c r="L970" s="121"/>
      <c r="M970" s="126"/>
      <c r="N970" s="121"/>
      <c r="O970" s="121"/>
    </row>
    <row r="971" spans="2:15" ht="15.75" customHeight="1">
      <c r="B971" s="121"/>
      <c r="C971" s="121"/>
      <c r="E971" s="121"/>
      <c r="F971" s="127"/>
      <c r="H971" s="121"/>
      <c r="J971" s="121"/>
      <c r="K971" s="214"/>
      <c r="L971" s="121"/>
      <c r="M971" s="126"/>
      <c r="N971" s="121"/>
      <c r="O971" s="121"/>
    </row>
    <row r="972" spans="2:15" ht="15.75" customHeight="1">
      <c r="B972" s="121"/>
      <c r="C972" s="121"/>
      <c r="E972" s="121"/>
      <c r="F972" s="127"/>
      <c r="H972" s="121"/>
      <c r="J972" s="121"/>
      <c r="K972" s="214"/>
      <c r="L972" s="121"/>
      <c r="M972" s="126"/>
      <c r="N972" s="121"/>
      <c r="O972" s="121"/>
    </row>
    <row r="973" spans="2:15" ht="15.75" customHeight="1">
      <c r="B973" s="121"/>
      <c r="C973" s="121"/>
      <c r="E973" s="121"/>
      <c r="F973" s="127"/>
      <c r="H973" s="121"/>
      <c r="J973" s="121"/>
      <c r="K973" s="214"/>
      <c r="L973" s="121"/>
      <c r="M973" s="126"/>
      <c r="N973" s="121"/>
      <c r="O973" s="121"/>
    </row>
    <row r="974" spans="2:15" ht="15.75" customHeight="1">
      <c r="B974" s="121"/>
      <c r="C974" s="121"/>
      <c r="E974" s="121"/>
      <c r="F974" s="127"/>
      <c r="H974" s="121"/>
      <c r="J974" s="121"/>
      <c r="K974" s="214"/>
      <c r="L974" s="121"/>
      <c r="M974" s="126"/>
      <c r="N974" s="121"/>
      <c r="O974" s="121"/>
    </row>
    <row r="975" spans="2:15" ht="15.75" customHeight="1">
      <c r="B975" s="121"/>
      <c r="C975" s="121"/>
      <c r="E975" s="121"/>
      <c r="F975" s="127"/>
      <c r="H975" s="121"/>
      <c r="J975" s="121"/>
      <c r="K975" s="214"/>
      <c r="L975" s="121"/>
      <c r="M975" s="126"/>
      <c r="N975" s="121"/>
      <c r="O975" s="121"/>
    </row>
    <row r="976" spans="2:15" ht="15.75" customHeight="1">
      <c r="B976" s="121"/>
      <c r="C976" s="121"/>
      <c r="E976" s="121"/>
      <c r="F976" s="127"/>
      <c r="H976" s="121"/>
      <c r="J976" s="121"/>
      <c r="K976" s="214"/>
      <c r="L976" s="121"/>
      <c r="M976" s="126"/>
      <c r="N976" s="121"/>
      <c r="O976" s="121"/>
    </row>
    <row r="977" spans="2:15" ht="15.75" customHeight="1">
      <c r="B977" s="121"/>
      <c r="C977" s="121"/>
      <c r="E977" s="121"/>
      <c r="F977" s="127"/>
      <c r="H977" s="121"/>
      <c r="J977" s="121"/>
      <c r="K977" s="214"/>
      <c r="L977" s="121"/>
      <c r="M977" s="126"/>
      <c r="N977" s="121"/>
      <c r="O977" s="121"/>
    </row>
    <row r="978" spans="2:15" ht="15.75" customHeight="1">
      <c r="B978" s="121"/>
      <c r="C978" s="121"/>
      <c r="E978" s="121"/>
      <c r="F978" s="127"/>
      <c r="H978" s="121"/>
      <c r="J978" s="121"/>
      <c r="K978" s="214"/>
      <c r="L978" s="121"/>
      <c r="M978" s="126"/>
      <c r="N978" s="121"/>
      <c r="O978" s="121"/>
    </row>
    <row r="979" spans="2:15" ht="15.75" customHeight="1">
      <c r="B979" s="121"/>
      <c r="C979" s="121"/>
      <c r="E979" s="121"/>
      <c r="F979" s="127"/>
      <c r="H979" s="121"/>
      <c r="J979" s="121"/>
      <c r="K979" s="214"/>
      <c r="L979" s="121"/>
      <c r="M979" s="126"/>
      <c r="N979" s="121"/>
      <c r="O979" s="121"/>
    </row>
    <row r="980" spans="2:15" ht="15.75" customHeight="1">
      <c r="B980" s="121"/>
      <c r="C980" s="121"/>
      <c r="E980" s="121"/>
      <c r="F980" s="127"/>
      <c r="H980" s="121"/>
      <c r="J980" s="121"/>
      <c r="K980" s="214"/>
      <c r="L980" s="121"/>
      <c r="M980" s="126"/>
      <c r="N980" s="121"/>
      <c r="O980" s="121"/>
    </row>
    <row r="981" spans="2:15" ht="15.75" customHeight="1">
      <c r="B981" s="121"/>
      <c r="C981" s="121"/>
      <c r="E981" s="121"/>
      <c r="F981" s="127"/>
      <c r="H981" s="121"/>
      <c r="J981" s="121"/>
      <c r="K981" s="214"/>
      <c r="L981" s="121"/>
      <c r="M981" s="126"/>
      <c r="N981" s="121"/>
      <c r="O981" s="121"/>
    </row>
    <row r="982" spans="2:15" ht="15.75" customHeight="1">
      <c r="B982" s="121"/>
      <c r="C982" s="121"/>
      <c r="E982" s="121"/>
      <c r="F982" s="127"/>
      <c r="H982" s="121"/>
      <c r="J982" s="121"/>
      <c r="K982" s="214"/>
      <c r="L982" s="121"/>
      <c r="M982" s="126"/>
      <c r="N982" s="121"/>
      <c r="O982" s="121"/>
    </row>
    <row r="983" spans="2:15" ht="15.75" customHeight="1">
      <c r="B983" s="121"/>
      <c r="C983" s="121"/>
      <c r="E983" s="121"/>
      <c r="F983" s="127"/>
      <c r="H983" s="121"/>
      <c r="J983" s="121"/>
      <c r="K983" s="214"/>
      <c r="L983" s="121"/>
      <c r="M983" s="126"/>
      <c r="N983" s="121"/>
      <c r="O983" s="121"/>
    </row>
    <row r="984" spans="2:15" ht="15.75" customHeight="1">
      <c r="B984" s="121"/>
      <c r="C984" s="121"/>
      <c r="E984" s="121"/>
      <c r="F984" s="127"/>
      <c r="H984" s="121"/>
      <c r="J984" s="121"/>
      <c r="K984" s="214"/>
      <c r="L984" s="121"/>
      <c r="M984" s="126"/>
      <c r="N984" s="121"/>
      <c r="O984" s="121"/>
    </row>
    <row r="985" spans="2:15" ht="15.75" customHeight="1">
      <c r="B985" s="121"/>
      <c r="C985" s="121"/>
      <c r="E985" s="121"/>
      <c r="F985" s="127"/>
      <c r="H985" s="121"/>
      <c r="J985" s="121"/>
      <c r="K985" s="214"/>
      <c r="L985" s="121"/>
      <c r="M985" s="126"/>
      <c r="N985" s="121"/>
      <c r="O985" s="121"/>
    </row>
    <row r="986" spans="2:15" ht="15.75" customHeight="1">
      <c r="B986" s="121"/>
      <c r="C986" s="121"/>
      <c r="E986" s="121"/>
      <c r="F986" s="127"/>
      <c r="H986" s="121"/>
      <c r="J986" s="121"/>
      <c r="K986" s="214"/>
      <c r="L986" s="121"/>
      <c r="M986" s="126"/>
      <c r="N986" s="121"/>
      <c r="O986" s="121"/>
    </row>
    <row r="987" spans="2:15" ht="15.75" customHeight="1">
      <c r="B987" s="121"/>
      <c r="C987" s="121"/>
      <c r="E987" s="121"/>
      <c r="F987" s="127"/>
      <c r="H987" s="121"/>
      <c r="J987" s="121"/>
      <c r="K987" s="214"/>
      <c r="L987" s="121"/>
      <c r="M987" s="126"/>
      <c r="N987" s="121"/>
      <c r="O987" s="121"/>
    </row>
    <row r="988" spans="2:15" ht="15.75" customHeight="1">
      <c r="B988" s="121"/>
      <c r="C988" s="121"/>
      <c r="E988" s="121"/>
      <c r="F988" s="127"/>
      <c r="H988" s="121"/>
      <c r="J988" s="121"/>
      <c r="K988" s="214"/>
      <c r="L988" s="121"/>
      <c r="M988" s="126"/>
      <c r="N988" s="121"/>
      <c r="O988" s="121"/>
    </row>
    <row r="989" spans="2:15" ht="15.75" customHeight="1">
      <c r="B989" s="121"/>
      <c r="C989" s="121"/>
      <c r="E989" s="121"/>
      <c r="F989" s="127"/>
      <c r="H989" s="121"/>
      <c r="J989" s="121"/>
      <c r="K989" s="214"/>
      <c r="L989" s="121"/>
      <c r="M989" s="126"/>
      <c r="N989" s="121"/>
      <c r="O989" s="121"/>
    </row>
    <row r="990" spans="2:15" ht="15.75" customHeight="1">
      <c r="B990" s="121"/>
      <c r="C990" s="121"/>
      <c r="E990" s="121"/>
      <c r="F990" s="127"/>
      <c r="H990" s="121"/>
      <c r="J990" s="121"/>
      <c r="K990" s="214"/>
      <c r="L990" s="121"/>
      <c r="M990" s="126"/>
      <c r="N990" s="121"/>
      <c r="O990" s="121"/>
    </row>
    <row r="991" spans="2:15" ht="15.75" customHeight="1">
      <c r="B991" s="121"/>
      <c r="C991" s="121"/>
      <c r="E991" s="121"/>
      <c r="F991" s="127"/>
      <c r="H991" s="121"/>
      <c r="J991" s="121"/>
      <c r="K991" s="214"/>
      <c r="L991" s="121"/>
      <c r="M991" s="126"/>
      <c r="N991" s="121"/>
      <c r="O991" s="121"/>
    </row>
    <row r="992" spans="2:15" ht="15.75" customHeight="1">
      <c r="B992" s="121"/>
      <c r="C992" s="121"/>
      <c r="E992" s="121"/>
      <c r="F992" s="127"/>
      <c r="H992" s="121"/>
      <c r="J992" s="121"/>
      <c r="K992" s="214"/>
      <c r="L992" s="121"/>
      <c r="M992" s="126"/>
      <c r="N992" s="121"/>
      <c r="O992" s="121"/>
    </row>
    <row r="993" spans="2:15" ht="15.75" customHeight="1">
      <c r="B993" s="121"/>
      <c r="C993" s="121"/>
      <c r="E993" s="121"/>
      <c r="F993" s="127"/>
      <c r="H993" s="121"/>
      <c r="J993" s="121"/>
      <c r="K993" s="214"/>
      <c r="L993" s="121"/>
      <c r="M993" s="126"/>
      <c r="N993" s="121"/>
      <c r="O993" s="121"/>
    </row>
    <row r="994" spans="2:15" ht="15.75" customHeight="1">
      <c r="B994" s="121"/>
      <c r="C994" s="121"/>
      <c r="E994" s="121"/>
      <c r="F994" s="127"/>
      <c r="H994" s="121"/>
      <c r="J994" s="121"/>
      <c r="K994" s="214"/>
      <c r="L994" s="121"/>
      <c r="M994" s="126"/>
      <c r="N994" s="121"/>
      <c r="O994" s="121"/>
    </row>
    <row r="995" spans="2:15" ht="15.75" customHeight="1">
      <c r="B995" s="121"/>
      <c r="C995" s="121"/>
      <c r="E995" s="121"/>
      <c r="F995" s="127"/>
      <c r="H995" s="121"/>
      <c r="J995" s="121"/>
      <c r="K995" s="214"/>
      <c r="L995" s="121"/>
      <c r="M995" s="126"/>
      <c r="N995" s="121"/>
      <c r="O995" s="121"/>
    </row>
    <row r="996" spans="2:15" ht="15.75" customHeight="1">
      <c r="B996" s="121"/>
      <c r="C996" s="121"/>
      <c r="E996" s="121"/>
      <c r="F996" s="127"/>
      <c r="H996" s="121"/>
      <c r="J996" s="121"/>
      <c r="K996" s="214"/>
      <c r="L996" s="121"/>
      <c r="M996" s="126"/>
      <c r="N996" s="121"/>
      <c r="O996" s="121"/>
    </row>
    <row r="997" spans="2:15" ht="15.75" customHeight="1">
      <c r="B997" s="121"/>
      <c r="C997" s="121"/>
      <c r="E997" s="121"/>
      <c r="F997" s="127"/>
      <c r="H997" s="121"/>
      <c r="J997" s="121"/>
      <c r="K997" s="214"/>
      <c r="L997" s="121"/>
      <c r="M997" s="126"/>
      <c r="N997" s="121"/>
      <c r="O997" s="121"/>
    </row>
    <row r="998" spans="2:15" ht="15.75" customHeight="1">
      <c r="B998" s="121"/>
      <c r="C998" s="121"/>
      <c r="E998" s="121"/>
      <c r="F998" s="127"/>
      <c r="H998" s="121"/>
      <c r="J998" s="121"/>
      <c r="K998" s="214"/>
      <c r="L998" s="121"/>
      <c r="M998" s="126"/>
      <c r="N998" s="121"/>
      <c r="O998" s="121"/>
    </row>
    <row r="999" spans="2:15" ht="15.75" customHeight="1">
      <c r="B999" s="121"/>
      <c r="C999" s="121"/>
      <c r="E999" s="121"/>
      <c r="F999" s="127"/>
      <c r="H999" s="121"/>
      <c r="J999" s="121"/>
      <c r="K999" s="214"/>
      <c r="L999" s="121"/>
      <c r="M999" s="126"/>
      <c r="N999" s="121"/>
      <c r="O999" s="121"/>
    </row>
    <row r="1000" spans="2:15" ht="15.75" customHeight="1">
      <c r="B1000" s="121"/>
      <c r="C1000" s="121"/>
      <c r="E1000" s="121"/>
      <c r="F1000" s="127"/>
      <c r="H1000" s="121"/>
      <c r="J1000" s="121"/>
      <c r="K1000" s="214"/>
      <c r="L1000" s="121"/>
      <c r="M1000" s="126"/>
      <c r="N1000" s="121"/>
      <c r="O1000" s="121"/>
    </row>
    <row r="1001" spans="2:15" ht="15.75" customHeight="1">
      <c r="B1001" s="121"/>
      <c r="C1001" s="121"/>
      <c r="E1001" s="121"/>
      <c r="F1001" s="127"/>
      <c r="H1001" s="121"/>
      <c r="J1001" s="121"/>
      <c r="K1001" s="214"/>
      <c r="L1001" s="121"/>
      <c r="M1001" s="126"/>
      <c r="N1001" s="121"/>
      <c r="O1001" s="121"/>
    </row>
    <row r="1002" spans="2:15" ht="15.75" customHeight="1">
      <c r="B1002" s="121"/>
      <c r="C1002" s="121"/>
      <c r="E1002" s="121"/>
      <c r="F1002" s="127"/>
      <c r="H1002" s="121"/>
      <c r="J1002" s="121"/>
      <c r="K1002" s="214"/>
      <c r="L1002" s="121"/>
      <c r="M1002" s="126"/>
      <c r="N1002" s="121"/>
      <c r="O1002" s="121"/>
    </row>
    <row r="1003" spans="2:15" ht="15.75" customHeight="1">
      <c r="B1003" s="121"/>
      <c r="C1003" s="121"/>
      <c r="E1003" s="121"/>
      <c r="F1003" s="127"/>
      <c r="H1003" s="121"/>
      <c r="J1003" s="121"/>
      <c r="K1003" s="214"/>
      <c r="L1003" s="121"/>
      <c r="M1003" s="126"/>
      <c r="N1003" s="121"/>
      <c r="O1003" s="121"/>
    </row>
    <row r="1004" spans="2:15" ht="15.75" customHeight="1">
      <c r="B1004" s="121"/>
      <c r="C1004" s="121"/>
      <c r="E1004" s="121"/>
      <c r="F1004" s="127"/>
      <c r="H1004" s="121"/>
      <c r="J1004" s="121"/>
      <c r="K1004" s="214"/>
      <c r="L1004" s="121"/>
      <c r="M1004" s="126"/>
      <c r="N1004" s="121"/>
      <c r="O1004" s="121"/>
    </row>
    <row r="1005" spans="2:15" ht="15.75" customHeight="1">
      <c r="B1005" s="121"/>
      <c r="C1005" s="121"/>
      <c r="E1005" s="121"/>
      <c r="F1005" s="127"/>
      <c r="H1005" s="121"/>
      <c r="J1005" s="121"/>
      <c r="K1005" s="214"/>
      <c r="L1005" s="121"/>
      <c r="M1005" s="126"/>
      <c r="N1005" s="121"/>
      <c r="O1005" s="121"/>
    </row>
    <row r="1006" spans="2:15" ht="15.75" customHeight="1">
      <c r="B1006" s="121"/>
      <c r="C1006" s="121"/>
      <c r="E1006" s="121"/>
      <c r="F1006" s="127"/>
      <c r="H1006" s="121"/>
      <c r="J1006" s="121"/>
      <c r="K1006" s="214"/>
      <c r="L1006" s="121"/>
      <c r="M1006" s="126"/>
      <c r="N1006" s="121"/>
      <c r="O1006" s="121"/>
    </row>
    <row r="1007" spans="2:15" ht="15.75" customHeight="1">
      <c r="B1007" s="121"/>
      <c r="C1007" s="121"/>
      <c r="E1007" s="121"/>
      <c r="F1007" s="127"/>
      <c r="H1007" s="121"/>
      <c r="J1007" s="121"/>
      <c r="K1007" s="214"/>
      <c r="L1007" s="121"/>
      <c r="M1007" s="126"/>
      <c r="N1007" s="121"/>
      <c r="O1007" s="121"/>
    </row>
    <row r="1008" spans="2:15" ht="15.75" customHeight="1">
      <c r="B1008" s="121"/>
      <c r="C1008" s="121"/>
      <c r="E1008" s="121"/>
      <c r="F1008" s="127"/>
      <c r="H1008" s="121"/>
      <c r="J1008" s="121"/>
      <c r="K1008" s="214"/>
      <c r="L1008" s="121"/>
      <c r="M1008" s="126"/>
      <c r="N1008" s="121"/>
      <c r="O1008" s="121"/>
    </row>
    <row r="1009" spans="2:15" ht="15.75" customHeight="1">
      <c r="B1009" s="121"/>
      <c r="C1009" s="121"/>
      <c r="E1009" s="121"/>
      <c r="F1009" s="127"/>
      <c r="H1009" s="121"/>
      <c r="J1009" s="121"/>
      <c r="K1009" s="214"/>
      <c r="L1009" s="121"/>
      <c r="M1009" s="126"/>
      <c r="N1009" s="121"/>
      <c r="O1009" s="121"/>
    </row>
    <row r="1010" spans="2:15" ht="15.75" customHeight="1">
      <c r="B1010" s="121"/>
      <c r="C1010" s="121"/>
      <c r="E1010" s="121"/>
      <c r="F1010" s="127"/>
      <c r="H1010" s="121"/>
      <c r="J1010" s="121"/>
      <c r="K1010" s="214"/>
      <c r="L1010" s="121"/>
      <c r="M1010" s="126"/>
      <c r="N1010" s="121"/>
      <c r="O1010" s="121"/>
    </row>
    <row r="1011" spans="2:15" ht="15.75" customHeight="1">
      <c r="B1011" s="121"/>
      <c r="C1011" s="121"/>
      <c r="E1011" s="121"/>
      <c r="F1011" s="127"/>
      <c r="H1011" s="121"/>
      <c r="J1011" s="121"/>
      <c r="K1011" s="214"/>
      <c r="L1011" s="121"/>
      <c r="M1011" s="126"/>
      <c r="N1011" s="121"/>
      <c r="O1011" s="121"/>
    </row>
    <row r="1012" spans="2:15" ht="15.75" customHeight="1">
      <c r="B1012" s="121"/>
      <c r="C1012" s="121"/>
      <c r="E1012" s="121"/>
      <c r="F1012" s="127"/>
      <c r="H1012" s="121"/>
      <c r="J1012" s="121"/>
      <c r="K1012" s="214"/>
      <c r="L1012" s="121"/>
      <c r="M1012" s="126"/>
      <c r="N1012" s="121"/>
      <c r="O1012" s="121"/>
    </row>
    <row r="1013" spans="2:15" ht="15.75" customHeight="1">
      <c r="B1013" s="121"/>
      <c r="C1013" s="121"/>
      <c r="E1013" s="121"/>
      <c r="F1013" s="127"/>
      <c r="H1013" s="121"/>
      <c r="J1013" s="121"/>
      <c r="K1013" s="214"/>
      <c r="L1013" s="121"/>
      <c r="M1013" s="126"/>
      <c r="N1013" s="121"/>
      <c r="O1013" s="121"/>
    </row>
    <row r="1014" spans="2:15" ht="15.75" customHeight="1">
      <c r="B1014" s="121"/>
      <c r="C1014" s="121"/>
      <c r="E1014" s="121"/>
      <c r="F1014" s="127"/>
      <c r="H1014" s="121"/>
      <c r="J1014" s="121"/>
      <c r="K1014" s="214"/>
      <c r="L1014" s="121"/>
      <c r="M1014" s="126"/>
      <c r="N1014" s="121"/>
      <c r="O1014" s="121"/>
    </row>
    <row r="1015" spans="2:15" ht="15.75" customHeight="1">
      <c r="B1015" s="121"/>
      <c r="C1015" s="121"/>
      <c r="E1015" s="121"/>
      <c r="F1015" s="127"/>
      <c r="H1015" s="121"/>
      <c r="J1015" s="121"/>
      <c r="K1015" s="214"/>
      <c r="L1015" s="121"/>
      <c r="M1015" s="126"/>
      <c r="N1015" s="121"/>
      <c r="O1015" s="121"/>
    </row>
    <row r="1016" spans="2:15" ht="15.75" customHeight="1">
      <c r="B1016" s="121"/>
      <c r="C1016" s="121"/>
      <c r="E1016" s="121"/>
      <c r="F1016" s="127"/>
      <c r="H1016" s="121"/>
      <c r="J1016" s="121"/>
      <c r="K1016" s="214"/>
      <c r="L1016" s="121"/>
      <c r="M1016" s="126"/>
      <c r="N1016" s="121"/>
      <c r="O1016" s="121"/>
    </row>
    <row r="1017" spans="2:15" ht="15.75" customHeight="1">
      <c r="B1017" s="121"/>
      <c r="C1017" s="121"/>
      <c r="E1017" s="121"/>
      <c r="F1017" s="127"/>
      <c r="H1017" s="121"/>
      <c r="J1017" s="121"/>
      <c r="K1017" s="214"/>
      <c r="L1017" s="121"/>
      <c r="M1017" s="126"/>
      <c r="N1017" s="121"/>
      <c r="O1017" s="121"/>
    </row>
    <row r="1018" spans="2:15" ht="15.75" customHeight="1">
      <c r="B1018" s="121"/>
      <c r="C1018" s="121"/>
      <c r="E1018" s="121"/>
      <c r="F1018" s="127"/>
      <c r="H1018" s="121"/>
      <c r="J1018" s="121"/>
      <c r="K1018" s="214"/>
      <c r="L1018" s="121"/>
      <c r="M1018" s="126"/>
      <c r="N1018" s="121"/>
      <c r="O1018" s="121"/>
    </row>
    <row r="1019" spans="2:15" ht="15.75" customHeight="1">
      <c r="B1019" s="121"/>
      <c r="C1019" s="121"/>
      <c r="E1019" s="121"/>
      <c r="F1019" s="127"/>
      <c r="H1019" s="121"/>
      <c r="J1019" s="121"/>
      <c r="K1019" s="214"/>
      <c r="L1019" s="121"/>
      <c r="M1019" s="126"/>
      <c r="N1019" s="121"/>
      <c r="O1019" s="121"/>
    </row>
    <row r="1020" spans="2:15" ht="15.75" customHeight="1">
      <c r="B1020" s="121"/>
      <c r="C1020" s="121"/>
      <c r="E1020" s="121"/>
      <c r="F1020" s="127"/>
      <c r="H1020" s="121"/>
      <c r="J1020" s="121"/>
      <c r="K1020" s="214"/>
      <c r="L1020" s="121"/>
      <c r="M1020" s="126"/>
      <c r="N1020" s="121"/>
      <c r="O1020" s="121"/>
    </row>
    <row r="1021" spans="2:15" ht="15.75" customHeight="1">
      <c r="B1021" s="121"/>
      <c r="C1021" s="121"/>
      <c r="E1021" s="121"/>
      <c r="F1021" s="127"/>
      <c r="H1021" s="121"/>
      <c r="J1021" s="121"/>
      <c r="K1021" s="214"/>
      <c r="L1021" s="121"/>
      <c r="M1021" s="126"/>
      <c r="N1021" s="121"/>
      <c r="O1021" s="121"/>
    </row>
    <row r="1022" spans="2:15" ht="15.75" customHeight="1">
      <c r="B1022" s="121"/>
      <c r="C1022" s="121"/>
      <c r="E1022" s="121"/>
      <c r="F1022" s="127"/>
      <c r="H1022" s="121"/>
      <c r="J1022" s="121"/>
      <c r="K1022" s="214"/>
      <c r="L1022" s="121"/>
      <c r="M1022" s="126"/>
      <c r="N1022" s="121"/>
      <c r="O1022" s="121"/>
    </row>
    <row r="1023" spans="2:15" ht="15.75" customHeight="1">
      <c r="B1023" s="121"/>
      <c r="C1023" s="121"/>
      <c r="E1023" s="121"/>
      <c r="F1023" s="127"/>
      <c r="H1023" s="121"/>
      <c r="J1023" s="121"/>
      <c r="K1023" s="214"/>
      <c r="L1023" s="121"/>
      <c r="M1023" s="126"/>
      <c r="N1023" s="121"/>
      <c r="O1023" s="121"/>
    </row>
    <row r="1024" spans="2:15" ht="15.75" customHeight="1">
      <c r="B1024" s="121"/>
      <c r="C1024" s="121"/>
      <c r="E1024" s="121"/>
      <c r="F1024" s="127"/>
      <c r="H1024" s="121"/>
      <c r="J1024" s="121"/>
      <c r="K1024" s="214"/>
      <c r="L1024" s="121"/>
      <c r="M1024" s="126"/>
      <c r="N1024" s="121"/>
      <c r="O1024" s="121"/>
    </row>
    <row r="1025" spans="2:15" ht="15.75" customHeight="1">
      <c r="B1025" s="121"/>
      <c r="C1025" s="121"/>
      <c r="E1025" s="121"/>
      <c r="F1025" s="127"/>
      <c r="H1025" s="121"/>
      <c r="J1025" s="121"/>
      <c r="K1025" s="214"/>
      <c r="L1025" s="121"/>
      <c r="M1025" s="126"/>
      <c r="N1025" s="121"/>
      <c r="O1025" s="121"/>
    </row>
    <row r="1026" spans="2:15" ht="15.75" customHeight="1">
      <c r="B1026" s="121"/>
      <c r="C1026" s="121"/>
      <c r="E1026" s="121"/>
      <c r="F1026" s="127"/>
      <c r="H1026" s="121"/>
      <c r="J1026" s="121"/>
      <c r="K1026" s="214"/>
      <c r="L1026" s="121"/>
      <c r="M1026" s="126"/>
      <c r="N1026" s="121"/>
      <c r="O1026" s="121"/>
    </row>
    <row r="1027" spans="2:15" ht="15.75" customHeight="1">
      <c r="B1027" s="121"/>
      <c r="C1027" s="121"/>
      <c r="E1027" s="121"/>
      <c r="F1027" s="127"/>
      <c r="H1027" s="121"/>
      <c r="J1027" s="121"/>
      <c r="K1027" s="214"/>
      <c r="L1027" s="121"/>
      <c r="M1027" s="126"/>
      <c r="N1027" s="121"/>
      <c r="O1027" s="121"/>
    </row>
    <row r="1028" spans="2:15" ht="15.75" customHeight="1">
      <c r="B1028" s="121"/>
      <c r="C1028" s="121"/>
      <c r="E1028" s="121"/>
      <c r="F1028" s="127"/>
      <c r="H1028" s="121"/>
      <c r="J1028" s="121"/>
      <c r="K1028" s="214"/>
      <c r="L1028" s="121"/>
      <c r="M1028" s="126"/>
      <c r="N1028" s="121"/>
      <c r="O1028" s="121"/>
    </row>
    <row r="1029" spans="2:15" ht="15.75" customHeight="1">
      <c r="B1029" s="121"/>
      <c r="C1029" s="121"/>
      <c r="E1029" s="121"/>
      <c r="F1029" s="127"/>
      <c r="H1029" s="121"/>
      <c r="J1029" s="121"/>
      <c r="K1029" s="214"/>
      <c r="L1029" s="121"/>
      <c r="M1029" s="126"/>
      <c r="N1029" s="121"/>
      <c r="O1029" s="121"/>
    </row>
    <row r="1030" spans="2:15" ht="15.75" customHeight="1">
      <c r="B1030" s="121"/>
      <c r="C1030" s="121"/>
      <c r="E1030" s="121"/>
      <c r="F1030" s="127"/>
      <c r="H1030" s="121"/>
      <c r="J1030" s="121"/>
      <c r="K1030" s="214"/>
      <c r="L1030" s="121"/>
      <c r="M1030" s="126"/>
      <c r="N1030" s="121"/>
      <c r="O1030" s="121"/>
    </row>
    <row r="1031" spans="2:15" ht="15.75" customHeight="1">
      <c r="B1031" s="121"/>
      <c r="C1031" s="121"/>
      <c r="E1031" s="121"/>
      <c r="F1031" s="127"/>
      <c r="H1031" s="121"/>
      <c r="J1031" s="121"/>
      <c r="K1031" s="214"/>
      <c r="L1031" s="121"/>
      <c r="M1031" s="126"/>
      <c r="N1031" s="121"/>
      <c r="O1031" s="121"/>
    </row>
    <row r="1032" spans="2:15" ht="15.75" customHeight="1">
      <c r="B1032" s="121"/>
      <c r="C1032" s="121"/>
      <c r="E1032" s="121"/>
      <c r="F1032" s="127"/>
      <c r="H1032" s="121"/>
      <c r="J1032" s="121"/>
      <c r="K1032" s="214"/>
      <c r="L1032" s="121"/>
      <c r="M1032" s="126"/>
      <c r="N1032" s="121"/>
      <c r="O1032" s="121"/>
    </row>
    <row r="1033" spans="2:15" ht="15.75" customHeight="1">
      <c r="B1033" s="121"/>
      <c r="C1033" s="121"/>
      <c r="E1033" s="121"/>
      <c r="F1033" s="127"/>
      <c r="H1033" s="121"/>
      <c r="J1033" s="121"/>
      <c r="K1033" s="214"/>
      <c r="L1033" s="121"/>
      <c r="M1033" s="126"/>
      <c r="N1033" s="121"/>
      <c r="O1033" s="121"/>
    </row>
    <row r="1034" spans="2:15" ht="15.75" customHeight="1">
      <c r="B1034" s="121"/>
      <c r="C1034" s="121"/>
      <c r="E1034" s="121"/>
      <c r="F1034" s="127"/>
      <c r="H1034" s="121"/>
      <c r="J1034" s="121"/>
      <c r="K1034" s="214"/>
      <c r="L1034" s="121"/>
      <c r="M1034" s="126"/>
      <c r="N1034" s="121"/>
      <c r="O1034" s="121"/>
    </row>
    <row r="1035" spans="2:15" ht="15.75" customHeight="1">
      <c r="B1035" s="121"/>
      <c r="C1035" s="121"/>
      <c r="E1035" s="121"/>
      <c r="F1035" s="127"/>
      <c r="H1035" s="121"/>
      <c r="J1035" s="121"/>
      <c r="K1035" s="214"/>
      <c r="L1035" s="121"/>
      <c r="M1035" s="126"/>
      <c r="N1035" s="121"/>
      <c r="O1035" s="121"/>
    </row>
    <row r="1036" spans="2:15" ht="15.75" customHeight="1">
      <c r="B1036" s="121"/>
      <c r="C1036" s="121"/>
      <c r="E1036" s="121"/>
      <c r="F1036" s="127"/>
      <c r="H1036" s="121"/>
      <c r="J1036" s="121"/>
      <c r="K1036" s="214"/>
      <c r="L1036" s="121"/>
      <c r="M1036" s="126"/>
      <c r="N1036" s="121"/>
      <c r="O1036" s="121"/>
    </row>
    <row r="1037" spans="2:15" ht="15.75" customHeight="1">
      <c r="B1037" s="121"/>
      <c r="C1037" s="121"/>
      <c r="E1037" s="121"/>
      <c r="F1037" s="127"/>
      <c r="H1037" s="121"/>
      <c r="J1037" s="121"/>
      <c r="K1037" s="214"/>
      <c r="L1037" s="121"/>
      <c r="M1037" s="126"/>
      <c r="N1037" s="121"/>
      <c r="O1037" s="121"/>
    </row>
    <row r="1038" spans="2:15" ht="15.75" customHeight="1">
      <c r="B1038" s="121"/>
      <c r="C1038" s="121"/>
      <c r="E1038" s="121"/>
      <c r="F1038" s="127"/>
      <c r="H1038" s="121"/>
      <c r="J1038" s="121"/>
      <c r="K1038" s="214"/>
      <c r="L1038" s="121"/>
      <c r="M1038" s="126"/>
      <c r="N1038" s="121"/>
      <c r="O1038" s="121"/>
    </row>
    <row r="1039" spans="2:15" ht="15.75" customHeight="1">
      <c r="B1039" s="121"/>
      <c r="C1039" s="121"/>
      <c r="E1039" s="121"/>
      <c r="F1039" s="127"/>
      <c r="H1039" s="121"/>
      <c r="J1039" s="121"/>
      <c r="K1039" s="214"/>
      <c r="L1039" s="121"/>
      <c r="M1039" s="126"/>
      <c r="N1039" s="121"/>
      <c r="O1039" s="121"/>
    </row>
    <row r="1040" spans="2:15" ht="15.75" customHeight="1">
      <c r="B1040" s="121"/>
      <c r="C1040" s="121"/>
      <c r="E1040" s="121"/>
      <c r="F1040" s="127"/>
      <c r="H1040" s="121"/>
      <c r="J1040" s="121"/>
      <c r="K1040" s="214"/>
      <c r="L1040" s="121"/>
      <c r="M1040" s="126"/>
      <c r="N1040" s="121"/>
      <c r="O1040" s="121"/>
    </row>
    <row r="1041" spans="2:15" ht="15.75" customHeight="1">
      <c r="B1041" s="121"/>
      <c r="C1041" s="121"/>
      <c r="E1041" s="121"/>
      <c r="F1041" s="127"/>
      <c r="H1041" s="121"/>
      <c r="J1041" s="121"/>
      <c r="K1041" s="214"/>
      <c r="L1041" s="121"/>
      <c r="M1041" s="126"/>
      <c r="N1041" s="121"/>
      <c r="O1041" s="121"/>
    </row>
    <row r="1042" spans="2:15" ht="15.75" customHeight="1">
      <c r="B1042" s="121"/>
      <c r="C1042" s="121"/>
      <c r="E1042" s="121"/>
      <c r="F1042" s="127"/>
      <c r="H1042" s="121"/>
      <c r="J1042" s="121"/>
      <c r="K1042" s="214"/>
      <c r="L1042" s="121"/>
      <c r="M1042" s="126"/>
      <c r="N1042" s="121"/>
      <c r="O1042" s="121"/>
    </row>
  </sheetData>
  <hyperlinks>
    <hyperlink ref="J2" r:id="rId1" location="fees_and_funding" xr:uid="{00000000-0004-0000-0A00-000000000000}"/>
    <hyperlink ref="O2" r:id="rId2" xr:uid="{00000000-0004-0000-0A00-000001000000}"/>
    <hyperlink ref="J3" r:id="rId3" xr:uid="{00000000-0004-0000-0A00-000002000000}"/>
    <hyperlink ref="O3" r:id="rId4" xr:uid="{00000000-0004-0000-0A00-000003000000}"/>
    <hyperlink ref="J4" r:id="rId5" xr:uid="{00000000-0004-0000-0A00-000004000000}"/>
    <hyperlink ref="O4" r:id="rId6" xr:uid="{00000000-0004-0000-0A00-000005000000}"/>
    <hyperlink ref="J5" r:id="rId7" xr:uid="{00000000-0004-0000-0A00-000006000000}"/>
    <hyperlink ref="O5" r:id="rId8" xr:uid="{00000000-0004-0000-0A00-000007000000}"/>
    <hyperlink ref="J6" r:id="rId9" xr:uid="{00000000-0004-0000-0A00-000008000000}"/>
    <hyperlink ref="O6" r:id="rId10" xr:uid="{00000000-0004-0000-0A00-000009000000}"/>
    <hyperlink ref="J7" r:id="rId11" xr:uid="{00000000-0004-0000-0A00-00000A000000}"/>
    <hyperlink ref="O7" r:id="rId12" xr:uid="{00000000-0004-0000-0A00-00000B000000}"/>
    <hyperlink ref="J8" r:id="rId13" xr:uid="{00000000-0004-0000-0A00-00000C000000}"/>
    <hyperlink ref="O8" r:id="rId14" xr:uid="{00000000-0004-0000-0A00-00000D000000}"/>
    <hyperlink ref="J9" r:id="rId15" location="fees" xr:uid="{00000000-0004-0000-0A00-00000E000000}"/>
    <hyperlink ref="O9" r:id="rId16" xr:uid="{00000000-0004-0000-0A00-00000F000000}"/>
    <hyperlink ref="J10" r:id="rId17" xr:uid="{00000000-0004-0000-0A00-000010000000}"/>
    <hyperlink ref="O10" r:id="rId18" xr:uid="{00000000-0004-0000-0A00-000011000000}"/>
    <hyperlink ref="J11" r:id="rId19" location="fees_how_to_apply" xr:uid="{00000000-0004-0000-0A00-000012000000}"/>
    <hyperlink ref="O11" r:id="rId20" xr:uid="{00000000-0004-0000-0A00-000013000000}"/>
    <hyperlink ref="J12" r:id="rId21" xr:uid="{00000000-0004-0000-0A00-000014000000}"/>
    <hyperlink ref="O12" r:id="rId22" xr:uid="{00000000-0004-0000-0A00-000015000000}"/>
    <hyperlink ref="J13" r:id="rId23" xr:uid="{00000000-0004-0000-0A00-000016000000}"/>
    <hyperlink ref="O13" r:id="rId24" xr:uid="{00000000-0004-0000-0A00-000017000000}"/>
    <hyperlink ref="J14" r:id="rId25" xr:uid="{00000000-0004-0000-0A00-000018000000}"/>
    <hyperlink ref="O14" r:id="rId26" xr:uid="{00000000-0004-0000-0A00-000019000000}"/>
    <hyperlink ref="J15" r:id="rId27" xr:uid="{00000000-0004-0000-0A00-00001A000000}"/>
    <hyperlink ref="O15" r:id="rId28" xr:uid="{00000000-0004-0000-0A00-00001B000000}"/>
    <hyperlink ref="J16" r:id="rId29" xr:uid="{00000000-0004-0000-0A00-00001C000000}"/>
    <hyperlink ref="O16" r:id="rId30" xr:uid="{00000000-0004-0000-0A00-00001D000000}"/>
    <hyperlink ref="J17" r:id="rId31" xr:uid="{00000000-0004-0000-0A00-00001E000000}"/>
    <hyperlink ref="O17" r:id="rId32" xr:uid="{00000000-0004-0000-0A00-00001F000000}"/>
    <hyperlink ref="J18" r:id="rId33" xr:uid="{00000000-0004-0000-0A00-000020000000}"/>
    <hyperlink ref="O18" r:id="rId34" xr:uid="{00000000-0004-0000-0A00-000021000000}"/>
    <hyperlink ref="J19" r:id="rId35" xr:uid="{00000000-0004-0000-0A00-000022000000}"/>
    <hyperlink ref="O19" r:id="rId36" xr:uid="{00000000-0004-0000-0A00-000023000000}"/>
    <hyperlink ref="J20" r:id="rId37" location="tabs495991-link640920" xr:uid="{00000000-0004-0000-0A00-000024000000}"/>
    <hyperlink ref="O20" r:id="rId38" xr:uid="{00000000-0004-0000-0A00-000025000000}"/>
    <hyperlink ref="J21" r:id="rId39" xr:uid="{00000000-0004-0000-0A00-000026000000}"/>
    <hyperlink ref="O21" r:id="rId40" xr:uid="{00000000-0004-0000-0A00-000027000000}"/>
    <hyperlink ref="J22" r:id="rId41" xr:uid="{00000000-0004-0000-0A00-000028000000}"/>
    <hyperlink ref="J23" r:id="rId42" xr:uid="{00000000-0004-0000-0A00-000029000000}"/>
    <hyperlink ref="J24" r:id="rId43" xr:uid="{00000000-0004-0000-0A00-00002A000000}"/>
    <hyperlink ref="J25" r:id="rId44" xr:uid="{00000000-0004-0000-0A00-00002B000000}"/>
    <hyperlink ref="J26" r:id="rId45" xr:uid="{00000000-0004-0000-0A00-00002C000000}"/>
    <hyperlink ref="J27" r:id="rId46" xr:uid="{00000000-0004-0000-0A00-00002D000000}"/>
    <hyperlink ref="O27" r:id="rId47" xr:uid="{00000000-0004-0000-0A00-00002E000000}"/>
    <hyperlink ref="J28" r:id="rId48" xr:uid="{00000000-0004-0000-0A00-00002F000000}"/>
    <hyperlink ref="O28" r:id="rId49" xr:uid="{00000000-0004-0000-0A00-000030000000}"/>
    <hyperlink ref="J29" r:id="rId50" xr:uid="{00000000-0004-0000-0A00-000031000000}"/>
    <hyperlink ref="O29" r:id="rId51" xr:uid="{00000000-0004-0000-0A00-000032000000}"/>
    <hyperlink ref="J30" r:id="rId52" xr:uid="{00000000-0004-0000-0A00-000033000000}"/>
    <hyperlink ref="O30" r:id="rId53" xr:uid="{00000000-0004-0000-0A00-000034000000}"/>
    <hyperlink ref="J31" r:id="rId54" location="finance-section" xr:uid="{00000000-0004-0000-0A00-000035000000}"/>
    <hyperlink ref="O31" r:id="rId55" xr:uid="{00000000-0004-0000-0A00-000036000000}"/>
    <hyperlink ref="J32" r:id="rId56" location="finance-section" xr:uid="{00000000-0004-0000-0A00-000037000000}"/>
    <hyperlink ref="O32" r:id="rId57" xr:uid="{00000000-0004-0000-0A00-000038000000}"/>
    <hyperlink ref="J33" r:id="rId58" xr:uid="{00000000-0004-0000-0A00-000039000000}"/>
    <hyperlink ref="O33" r:id="rId59" xr:uid="{00000000-0004-0000-0A00-00003A000000}"/>
    <hyperlink ref="J34" r:id="rId60" xr:uid="{00000000-0004-0000-0A00-00003B000000}"/>
    <hyperlink ref="O34" r:id="rId61" xr:uid="{00000000-0004-0000-0A00-00003C000000}"/>
    <hyperlink ref="J35" r:id="rId62" location="fees-and-funding" xr:uid="{00000000-0004-0000-0A00-00003D000000}"/>
    <hyperlink ref="O35" r:id="rId63" xr:uid="{00000000-0004-0000-0A00-00003E000000}"/>
    <hyperlink ref="J36" r:id="rId64" location="additional-information" xr:uid="{00000000-0004-0000-0A00-00003F000000}"/>
    <hyperlink ref="O36" r:id="rId65" xr:uid="{00000000-0004-0000-0A00-000040000000}"/>
    <hyperlink ref="J37" r:id="rId66" xr:uid="{00000000-0004-0000-0A00-000041000000}"/>
    <hyperlink ref="O37" r:id="rId67" xr:uid="{00000000-0004-0000-0A00-000042000000}"/>
    <hyperlink ref="J38" r:id="rId68" xr:uid="{00000000-0004-0000-0A00-000043000000}"/>
    <hyperlink ref="O38" r:id="rId69" xr:uid="{00000000-0004-0000-0A00-000044000000}"/>
    <hyperlink ref="J39" r:id="rId70" xr:uid="{00000000-0004-0000-0A00-000045000000}"/>
    <hyperlink ref="O39" r:id="rId71" xr:uid="{00000000-0004-0000-0A00-000046000000}"/>
    <hyperlink ref="J40" r:id="rId72" xr:uid="{00000000-0004-0000-0A00-000047000000}"/>
    <hyperlink ref="O40" r:id="rId73" xr:uid="{00000000-0004-0000-0A00-000048000000}"/>
    <hyperlink ref="J41" r:id="rId74" xr:uid="{00000000-0004-0000-0A00-000049000000}"/>
    <hyperlink ref="O41" r:id="rId75" xr:uid="{00000000-0004-0000-0A00-00004A000000}"/>
    <hyperlink ref="J42" r:id="rId76" xr:uid="{00000000-0004-0000-0A00-00004B000000}"/>
    <hyperlink ref="O42" r:id="rId77" xr:uid="{00000000-0004-0000-0A00-00004C000000}"/>
    <hyperlink ref="J43" r:id="rId78" xr:uid="{00000000-0004-0000-0A00-00004D000000}"/>
    <hyperlink ref="O43" r:id="rId79" xr:uid="{00000000-0004-0000-0A00-00004E000000}"/>
    <hyperlink ref="J44" r:id="rId80" location="fees" xr:uid="{00000000-0004-0000-0A00-00004F000000}"/>
    <hyperlink ref="O44" r:id="rId81" xr:uid="{00000000-0004-0000-0A00-000050000000}"/>
    <hyperlink ref="J45" r:id="rId82" xr:uid="{00000000-0004-0000-0A00-000051000000}"/>
    <hyperlink ref="O45" r:id="rId83" xr:uid="{00000000-0004-0000-0A00-000052000000}"/>
    <hyperlink ref="J46" r:id="rId84" xr:uid="{00000000-0004-0000-0A00-000053000000}"/>
    <hyperlink ref="O46" r:id="rId85" xr:uid="{00000000-0004-0000-0A00-000054000000}"/>
    <hyperlink ref="J47" r:id="rId86" xr:uid="{00000000-0004-0000-0A00-000055000000}"/>
    <hyperlink ref="O47" r:id="rId87" xr:uid="{00000000-0004-0000-0A00-000056000000}"/>
    <hyperlink ref="J48" r:id="rId88" location="fees-key" xr:uid="{00000000-0004-0000-0A00-000057000000}"/>
    <hyperlink ref="J49" r:id="rId89" location="fees" xr:uid="{00000000-0004-0000-0A00-000058000000}"/>
    <hyperlink ref="O49" r:id="rId90" xr:uid="{00000000-0004-0000-0A00-000059000000}"/>
    <hyperlink ref="J50" r:id="rId91" xr:uid="{00000000-0004-0000-0A00-00005A000000}"/>
    <hyperlink ref="O50" r:id="rId92" xr:uid="{00000000-0004-0000-0A00-00005B000000}"/>
    <hyperlink ref="J51" r:id="rId93" xr:uid="{00000000-0004-0000-0A00-00005C000000}"/>
    <hyperlink ref="O51" r:id="rId94" xr:uid="{00000000-0004-0000-0A00-00005D000000}"/>
    <hyperlink ref="J52" r:id="rId95" xr:uid="{00000000-0004-0000-0A00-00005E000000}"/>
    <hyperlink ref="O52" r:id="rId96" xr:uid="{00000000-0004-0000-0A00-00005F000000}"/>
    <hyperlink ref="J53" r:id="rId97" xr:uid="{00000000-0004-0000-0A00-000060000000}"/>
    <hyperlink ref="O53" r:id="rId98" xr:uid="{00000000-0004-0000-0A00-000061000000}"/>
    <hyperlink ref="J54" r:id="rId99" xr:uid="{00000000-0004-0000-0A00-000062000000}"/>
    <hyperlink ref="O54" r:id="rId100" xr:uid="{00000000-0004-0000-0A00-000063000000}"/>
    <hyperlink ref="J55" r:id="rId101" xr:uid="{00000000-0004-0000-0A00-000064000000}"/>
    <hyperlink ref="O55" r:id="rId102" xr:uid="{00000000-0004-0000-0A00-000065000000}"/>
    <hyperlink ref="J56" r:id="rId103" xr:uid="{00000000-0004-0000-0A00-000066000000}"/>
    <hyperlink ref="O56" r:id="rId104" xr:uid="{00000000-0004-0000-0A00-000067000000}"/>
    <hyperlink ref="J57" r:id="rId105" xr:uid="{00000000-0004-0000-0A00-000068000000}"/>
    <hyperlink ref="O57" r:id="rId106" xr:uid="{00000000-0004-0000-0A00-000069000000}"/>
    <hyperlink ref="J58" r:id="rId107" xr:uid="{00000000-0004-0000-0A00-00006A000000}"/>
    <hyperlink ref="O58" r:id="rId108" xr:uid="{00000000-0004-0000-0A00-00006B000000}"/>
    <hyperlink ref="J59" r:id="rId109" xr:uid="{00000000-0004-0000-0A00-00006C000000}"/>
    <hyperlink ref="O59" r:id="rId110" xr:uid="{00000000-0004-0000-0A00-00006D000000}"/>
    <hyperlink ref="J60" r:id="rId111" location="fees-and-funding" xr:uid="{00000000-0004-0000-0A00-00006E000000}"/>
    <hyperlink ref="O60" r:id="rId112" xr:uid="{00000000-0004-0000-0A00-00006F000000}"/>
    <hyperlink ref="J61" r:id="rId113" location="fees-and-funding" xr:uid="{00000000-0004-0000-0A00-000070000000}"/>
    <hyperlink ref="O61" r:id="rId114" xr:uid="{00000000-0004-0000-0A00-000071000000}"/>
    <hyperlink ref="J62" r:id="rId115" xr:uid="{00000000-0004-0000-0A00-000072000000}"/>
    <hyperlink ref="J63" r:id="rId116" location="divTuitionFee" xr:uid="{00000000-0004-0000-0A00-000073000000}"/>
    <hyperlink ref="J64" r:id="rId117" xr:uid="{00000000-0004-0000-0A00-000074000000}"/>
    <hyperlink ref="J65" r:id="rId118" xr:uid="{00000000-0004-0000-0A00-000075000000}"/>
    <hyperlink ref="O65" r:id="rId119" xr:uid="{00000000-0004-0000-0A00-000076000000}"/>
    <hyperlink ref="J66" r:id="rId120" location="fees" xr:uid="{00000000-0004-0000-0A00-000077000000}"/>
    <hyperlink ref="O66" r:id="rId121" xr:uid="{00000000-0004-0000-0A00-000078000000}"/>
    <hyperlink ref="J67" r:id="rId122" xr:uid="{00000000-0004-0000-0A00-000079000000}"/>
    <hyperlink ref="O67" r:id="rId123" xr:uid="{00000000-0004-0000-0A00-00007A000000}"/>
    <hyperlink ref="J68" r:id="rId124" xr:uid="{00000000-0004-0000-0A00-00007B000000}"/>
    <hyperlink ref="O68" r:id="rId125" xr:uid="{00000000-0004-0000-0A00-00007C000000}"/>
    <hyperlink ref="J69" r:id="rId126" xr:uid="{00000000-0004-0000-0A00-00007D000000}"/>
    <hyperlink ref="O69" r:id="rId127" xr:uid="{00000000-0004-0000-0A00-00007E000000}"/>
    <hyperlink ref="J70" r:id="rId128" location="finance" xr:uid="{00000000-0004-0000-0A00-00007F000000}"/>
    <hyperlink ref="O70" r:id="rId129" xr:uid="{00000000-0004-0000-0A00-000080000000}"/>
    <hyperlink ref="J71" r:id="rId130" location="finance" xr:uid="{00000000-0004-0000-0A00-000081000000}"/>
    <hyperlink ref="O71" r:id="rId131" xr:uid="{00000000-0004-0000-0A00-000082000000}"/>
    <hyperlink ref="J72" r:id="rId132" xr:uid="{00000000-0004-0000-0A00-000083000000}"/>
    <hyperlink ref="O72" r:id="rId133" xr:uid="{00000000-0004-0000-0A00-000084000000}"/>
    <hyperlink ref="J73" r:id="rId134" xr:uid="{00000000-0004-0000-0A00-000085000000}"/>
    <hyperlink ref="O73" r:id="rId135" xr:uid="{00000000-0004-0000-0A00-000086000000}"/>
    <hyperlink ref="J74" r:id="rId136" xr:uid="{00000000-0004-0000-0A00-000087000000}"/>
    <hyperlink ref="O74" r:id="rId137" xr:uid="{00000000-0004-0000-0A00-000088000000}"/>
    <hyperlink ref="J75" r:id="rId138" xr:uid="{00000000-0004-0000-0A00-000089000000}"/>
    <hyperlink ref="O75" r:id="rId139" xr:uid="{00000000-0004-0000-0A00-00008A000000}"/>
    <hyperlink ref="J76" r:id="rId140" xr:uid="{00000000-0004-0000-0A00-00008B000000}"/>
    <hyperlink ref="O76" r:id="rId141" xr:uid="{00000000-0004-0000-0A00-00008C000000}"/>
    <hyperlink ref="J77" r:id="rId142" xr:uid="{00000000-0004-0000-0A00-00008D000000}"/>
    <hyperlink ref="O77" r:id="rId143" xr:uid="{00000000-0004-0000-0A00-00008E000000}"/>
    <hyperlink ref="J78" r:id="rId144" xr:uid="{00000000-0004-0000-0A00-00008F000000}"/>
    <hyperlink ref="O78" r:id="rId145" xr:uid="{00000000-0004-0000-0A00-000090000000}"/>
    <hyperlink ref="J79" r:id="rId146" xr:uid="{00000000-0004-0000-0A00-000091000000}"/>
    <hyperlink ref="O79" r:id="rId147" xr:uid="{00000000-0004-0000-0A00-000092000000}"/>
    <hyperlink ref="J80" r:id="rId148" xr:uid="{00000000-0004-0000-0A00-000093000000}"/>
    <hyperlink ref="O80" r:id="rId149" xr:uid="{00000000-0004-0000-0A00-000094000000}"/>
    <hyperlink ref="J81" r:id="rId150" xr:uid="{00000000-0004-0000-0A00-000095000000}"/>
    <hyperlink ref="O81" r:id="rId151" xr:uid="{00000000-0004-0000-0A00-000096000000}"/>
    <hyperlink ref="J82" r:id="rId152" xr:uid="{00000000-0004-0000-0A00-000097000000}"/>
    <hyperlink ref="O82" r:id="rId153" xr:uid="{00000000-0004-0000-0A00-000098000000}"/>
    <hyperlink ref="J83" r:id="rId154" xr:uid="{00000000-0004-0000-0A00-000099000000}"/>
    <hyperlink ref="O83" r:id="rId155" xr:uid="{00000000-0004-0000-0A00-00009A000000}"/>
    <hyperlink ref="J84" r:id="rId156" xr:uid="{00000000-0004-0000-0A00-00009B000000}"/>
    <hyperlink ref="O84" r:id="rId157" xr:uid="{00000000-0004-0000-0A00-00009C000000}"/>
    <hyperlink ref="J85" r:id="rId158" xr:uid="{00000000-0004-0000-0A00-00009D000000}"/>
    <hyperlink ref="O85" r:id="rId159" xr:uid="{00000000-0004-0000-0A00-00009E000000}"/>
    <hyperlink ref="J86" r:id="rId160" xr:uid="{00000000-0004-0000-0A00-00009F000000}"/>
    <hyperlink ref="O86" r:id="rId161" xr:uid="{00000000-0004-0000-0A00-0000A0000000}"/>
    <hyperlink ref="J87" r:id="rId162" xr:uid="{00000000-0004-0000-0A00-0000A1000000}"/>
    <hyperlink ref="O87" r:id="rId163" xr:uid="{00000000-0004-0000-0A00-0000A2000000}"/>
    <hyperlink ref="J88" r:id="rId164" location="fees" xr:uid="{00000000-0004-0000-0A00-0000A3000000}"/>
    <hyperlink ref="O88" r:id="rId165" xr:uid="{00000000-0004-0000-0A00-0000A4000000}"/>
    <hyperlink ref="J89" r:id="rId166" xr:uid="{00000000-0004-0000-0A00-0000A5000000}"/>
    <hyperlink ref="O89" r:id="rId167" xr:uid="{00000000-0004-0000-0A00-0000A6000000}"/>
    <hyperlink ref="J90" r:id="rId168" xr:uid="{00000000-0004-0000-0A00-0000A7000000}"/>
    <hyperlink ref="O90" r:id="rId169" xr:uid="{00000000-0004-0000-0A00-0000A8000000}"/>
    <hyperlink ref="J91" r:id="rId170" xr:uid="{00000000-0004-0000-0A00-0000A9000000}"/>
    <hyperlink ref="O91" r:id="rId171" xr:uid="{00000000-0004-0000-0A00-0000AA000000}"/>
    <hyperlink ref="J92" r:id="rId172" xr:uid="{00000000-0004-0000-0A00-0000AB000000}"/>
    <hyperlink ref="O92" r:id="rId173" xr:uid="{00000000-0004-0000-0A00-0000AC000000}"/>
    <hyperlink ref="J93" r:id="rId174" location="fees-and-funding" xr:uid="{00000000-0004-0000-0A00-0000AD000000}"/>
    <hyperlink ref="O93" r:id="rId175" xr:uid="{00000000-0004-0000-0A00-0000AE000000}"/>
    <hyperlink ref="J94" r:id="rId176" xr:uid="{00000000-0004-0000-0A00-0000AF000000}"/>
    <hyperlink ref="O94" r:id="rId177" xr:uid="{00000000-0004-0000-0A00-0000B0000000}"/>
    <hyperlink ref="J95" r:id="rId178" location="fees_funding" xr:uid="{00000000-0004-0000-0A00-0000B1000000}"/>
    <hyperlink ref="O95" r:id="rId179" xr:uid="{00000000-0004-0000-0A00-0000B2000000}"/>
    <hyperlink ref="J96" r:id="rId180" xr:uid="{00000000-0004-0000-0A00-0000B3000000}"/>
    <hyperlink ref="O96" r:id="rId181" xr:uid="{00000000-0004-0000-0A00-0000B4000000}"/>
    <hyperlink ref="J97" r:id="rId182" xr:uid="{00000000-0004-0000-0A00-0000B5000000}"/>
    <hyperlink ref="O97" r:id="rId183" xr:uid="{00000000-0004-0000-0A00-0000B6000000}"/>
    <hyperlink ref="J98" r:id="rId184" location="overview" xr:uid="{00000000-0004-0000-0A00-0000B7000000}"/>
    <hyperlink ref="O98" r:id="rId185" xr:uid="{00000000-0004-0000-0A00-0000B8000000}"/>
    <hyperlink ref="J99" r:id="rId186" location="overview" xr:uid="{00000000-0004-0000-0A00-0000B9000000}"/>
    <hyperlink ref="O99" r:id="rId187" xr:uid="{00000000-0004-0000-0A00-0000BA000000}"/>
    <hyperlink ref="J100" r:id="rId188" location="fees" xr:uid="{00000000-0004-0000-0A00-0000BB000000}"/>
    <hyperlink ref="O100" r:id="rId189" xr:uid="{00000000-0004-0000-0A00-0000BC000000}"/>
    <hyperlink ref="J101" r:id="rId190" xr:uid="{00000000-0004-0000-0A00-0000BD000000}"/>
    <hyperlink ref="O101" r:id="rId191" xr:uid="{00000000-0004-0000-0A00-0000BE000000}"/>
    <hyperlink ref="J102" r:id="rId192" location="fees-uog-course-template" xr:uid="{00000000-0004-0000-0A00-0000BF000000}"/>
    <hyperlink ref="O102" r:id="rId193" xr:uid="{00000000-0004-0000-0A00-0000C0000000}"/>
    <hyperlink ref="J103" r:id="rId194" xr:uid="{00000000-0004-0000-0A00-0000C1000000}"/>
    <hyperlink ref="O103" r:id="rId195" xr:uid="{00000000-0004-0000-0A00-0000C2000000}"/>
    <hyperlink ref="J104" r:id="rId196" xr:uid="{00000000-0004-0000-0A00-0000C3000000}"/>
    <hyperlink ref="O104" r:id="rId197" xr:uid="{00000000-0004-0000-0A00-0000C4000000}"/>
    <hyperlink ref="J105" r:id="rId198" location="fees" xr:uid="{00000000-0004-0000-0A00-0000C5000000}"/>
    <hyperlink ref="O105" r:id="rId199" xr:uid="{00000000-0004-0000-0A00-0000C6000000}"/>
    <hyperlink ref="J106" r:id="rId200" xr:uid="{00000000-0004-0000-0A00-0000C7000000}"/>
    <hyperlink ref="O106" r:id="rId201" xr:uid="{00000000-0004-0000-0A00-0000C8000000}"/>
    <hyperlink ref="J107" r:id="rId202" xr:uid="{00000000-0004-0000-0A00-0000C9000000}"/>
    <hyperlink ref="O107" r:id="rId203" xr:uid="{00000000-0004-0000-0A00-0000CA000000}"/>
    <hyperlink ref="J108" r:id="rId204" xr:uid="{00000000-0004-0000-0A00-0000CB000000}"/>
    <hyperlink ref="O108" r:id="rId205" xr:uid="{00000000-0004-0000-0A00-0000CC000000}"/>
    <hyperlink ref="J109" r:id="rId206" xr:uid="{00000000-0004-0000-0A00-0000CD000000}"/>
    <hyperlink ref="O109" r:id="rId207" xr:uid="{00000000-0004-0000-0A00-0000CE000000}"/>
    <hyperlink ref="J110" r:id="rId208" xr:uid="{00000000-0004-0000-0A00-0000CF000000}"/>
    <hyperlink ref="O110" r:id="rId209" xr:uid="{00000000-0004-0000-0A00-0000D0000000}"/>
    <hyperlink ref="J111" r:id="rId210" xr:uid="{00000000-0004-0000-0A00-0000D1000000}"/>
    <hyperlink ref="O111" r:id="rId211" xr:uid="{00000000-0004-0000-0A00-0000D2000000}"/>
    <hyperlink ref="J112" r:id="rId212" xr:uid="{00000000-0004-0000-0A00-0000D3000000}"/>
    <hyperlink ref="O112" r:id="rId213" xr:uid="{00000000-0004-0000-0A00-0000D4000000}"/>
    <hyperlink ref="J113" r:id="rId214" xr:uid="{00000000-0004-0000-0A00-0000D5000000}"/>
    <hyperlink ref="O113" r:id="rId215" xr:uid="{00000000-0004-0000-0A00-0000D6000000}"/>
    <hyperlink ref="J114" r:id="rId216" xr:uid="{00000000-0004-0000-0A00-0000D7000000}"/>
    <hyperlink ref="O114" r:id="rId217" xr:uid="{00000000-0004-0000-0A00-0000D8000000}"/>
    <hyperlink ref="J115" r:id="rId218" xr:uid="{00000000-0004-0000-0A00-0000D9000000}"/>
    <hyperlink ref="J116" r:id="rId219" xr:uid="{00000000-0004-0000-0A00-0000DA000000}"/>
    <hyperlink ref="J117" r:id="rId220" xr:uid="{00000000-0004-0000-0A00-0000DB000000}"/>
    <hyperlink ref="O117" r:id="rId221" xr:uid="{00000000-0004-0000-0A00-0000DC000000}"/>
    <hyperlink ref="J118" r:id="rId222" xr:uid="{00000000-0004-0000-0A00-0000DD000000}"/>
    <hyperlink ref="O118" r:id="rId223" xr:uid="{00000000-0004-0000-0A00-0000DE000000}"/>
    <hyperlink ref="J119" r:id="rId224" xr:uid="{00000000-0004-0000-0A00-0000DF000000}"/>
    <hyperlink ref="O119" r:id="rId225" xr:uid="{00000000-0004-0000-0A00-0000E0000000}"/>
    <hyperlink ref="J120" r:id="rId226" xr:uid="{00000000-0004-0000-0A00-0000E1000000}"/>
    <hyperlink ref="O120" r:id="rId227" xr:uid="{00000000-0004-0000-0A00-0000E2000000}"/>
    <hyperlink ref="J121" r:id="rId228" xr:uid="{00000000-0004-0000-0A00-0000E3000000}"/>
    <hyperlink ref="O121" r:id="rId229" xr:uid="{00000000-0004-0000-0A00-0000E4000000}"/>
    <hyperlink ref="J122" r:id="rId230" xr:uid="{00000000-0004-0000-0A00-0000E5000000}"/>
    <hyperlink ref="O122" r:id="rId231" xr:uid="{00000000-0004-0000-0A00-0000E6000000}"/>
    <hyperlink ref="J123" r:id="rId232" location="nav-course-fees" xr:uid="{00000000-0004-0000-0A00-0000E7000000}"/>
    <hyperlink ref="O123" r:id="rId233" xr:uid="{00000000-0004-0000-0A00-0000E8000000}"/>
    <hyperlink ref="J124" r:id="rId234" xr:uid="{00000000-0004-0000-0A00-0000E9000000}"/>
    <hyperlink ref="O124" r:id="rId235" xr:uid="{00000000-0004-0000-0A00-0000EA000000}"/>
    <hyperlink ref="J125" r:id="rId236" xr:uid="{00000000-0004-0000-0A00-0000EB000000}"/>
    <hyperlink ref="O125" r:id="rId237" xr:uid="{00000000-0004-0000-0A00-0000EC000000}"/>
    <hyperlink ref="J126" r:id="rId238" xr:uid="{00000000-0004-0000-0A00-0000ED000000}"/>
    <hyperlink ref="O126" r:id="rId239" xr:uid="{00000000-0004-0000-0A00-0000EE000000}"/>
    <hyperlink ref="J127" r:id="rId240" xr:uid="{00000000-0004-0000-0A00-0000EF000000}"/>
    <hyperlink ref="O127" r:id="rId241" xr:uid="{00000000-0004-0000-0A00-0000F0000000}"/>
    <hyperlink ref="J128" r:id="rId242" location="fees" xr:uid="{00000000-0004-0000-0A00-0000F1000000}"/>
    <hyperlink ref="O128" r:id="rId243" xr:uid="{00000000-0004-0000-0A00-0000F2000000}"/>
    <hyperlink ref="J129" r:id="rId244" location="panel_1_4" xr:uid="{00000000-0004-0000-0A00-0000F3000000}"/>
    <hyperlink ref="O129" r:id="rId245" xr:uid="{00000000-0004-0000-0A00-0000F4000000}"/>
    <hyperlink ref="J130" r:id="rId246" location="feesfunding" xr:uid="{00000000-0004-0000-0A00-0000F5000000}"/>
    <hyperlink ref="O130" r:id="rId247" xr:uid="{00000000-0004-0000-0A00-0000F6000000}"/>
    <hyperlink ref="J131" r:id="rId248" xr:uid="{00000000-0004-0000-0A00-0000F7000000}"/>
    <hyperlink ref="O131" r:id="rId249" xr:uid="{00000000-0004-0000-0A00-0000F8000000}"/>
    <hyperlink ref="J132" r:id="rId250" xr:uid="{00000000-0004-0000-0A00-0000F9000000}"/>
    <hyperlink ref="O132" r:id="rId251" xr:uid="{00000000-0004-0000-0A00-0000FA000000}"/>
    <hyperlink ref="J133" r:id="rId252" xr:uid="{00000000-0004-0000-0A00-0000FB000000}"/>
    <hyperlink ref="O133" r:id="rId253" xr:uid="{00000000-0004-0000-0A00-0000FC000000}"/>
    <hyperlink ref="J134" r:id="rId254" xr:uid="{00000000-0004-0000-0A00-0000FD000000}"/>
    <hyperlink ref="O134" r:id="rId255" xr:uid="{00000000-0004-0000-0A00-0000FE000000}"/>
    <hyperlink ref="J135" r:id="rId256" xr:uid="{00000000-0004-0000-0A00-0000FF000000}"/>
    <hyperlink ref="O135" r:id="rId257" xr:uid="{00000000-0004-0000-0A00-000000010000}"/>
    <hyperlink ref="J136" r:id="rId258" xr:uid="{00000000-0004-0000-0A00-000001010000}"/>
    <hyperlink ref="O136" r:id="rId259" xr:uid="{00000000-0004-0000-0A00-000002010000}"/>
    <hyperlink ref="J137" r:id="rId260" xr:uid="{00000000-0004-0000-0A00-000003010000}"/>
    <hyperlink ref="O137" r:id="rId261" xr:uid="{00000000-0004-0000-0A00-000004010000}"/>
    <hyperlink ref="J138" r:id="rId262" xr:uid="{00000000-0004-0000-0A00-000005010000}"/>
    <hyperlink ref="O138" r:id="rId263" xr:uid="{00000000-0004-0000-0A00-000006010000}"/>
    <hyperlink ref="J139" r:id="rId264" xr:uid="{00000000-0004-0000-0A00-000007010000}"/>
    <hyperlink ref="O139" r:id="rId265" xr:uid="{00000000-0004-0000-0A00-000008010000}"/>
    <hyperlink ref="J140" r:id="rId266" xr:uid="{00000000-0004-0000-0A00-000009010000}"/>
    <hyperlink ref="O140" r:id="rId267" xr:uid="{00000000-0004-0000-0A00-00000A010000}"/>
    <hyperlink ref="J141" r:id="rId268" xr:uid="{00000000-0004-0000-0A00-00000B010000}"/>
    <hyperlink ref="O141" r:id="rId269" xr:uid="{00000000-0004-0000-0A00-00000C010000}"/>
    <hyperlink ref="J142" r:id="rId270" xr:uid="{00000000-0004-0000-0A00-00000D010000}"/>
    <hyperlink ref="O142" r:id="rId271" xr:uid="{00000000-0004-0000-0A00-00000E010000}"/>
    <hyperlink ref="J143" r:id="rId272" xr:uid="{00000000-0004-0000-0A00-00000F010000}"/>
    <hyperlink ref="O143" r:id="rId273" xr:uid="{00000000-0004-0000-0A00-000010010000}"/>
    <hyperlink ref="J144" r:id="rId274" xr:uid="{00000000-0004-0000-0A00-000011010000}"/>
    <hyperlink ref="O144" r:id="rId275" xr:uid="{00000000-0004-0000-0A00-000012010000}"/>
    <hyperlink ref="J145" r:id="rId276" xr:uid="{00000000-0004-0000-0A00-000013010000}"/>
    <hyperlink ref="O145" r:id="rId277" xr:uid="{00000000-0004-0000-0A00-000014010000}"/>
    <hyperlink ref="J146" r:id="rId278" xr:uid="{00000000-0004-0000-0A00-000015010000}"/>
    <hyperlink ref="O146" r:id="rId279" xr:uid="{00000000-0004-0000-0A00-000016010000}"/>
    <hyperlink ref="J147" r:id="rId280" xr:uid="{00000000-0004-0000-0A00-000017010000}"/>
    <hyperlink ref="O147" r:id="rId281" xr:uid="{00000000-0004-0000-0A00-000018010000}"/>
    <hyperlink ref="J148" r:id="rId282" xr:uid="{00000000-0004-0000-0A00-000019010000}"/>
    <hyperlink ref="O148" r:id="rId283" xr:uid="{00000000-0004-0000-0A00-00001A010000}"/>
    <hyperlink ref="J149" r:id="rId284" xr:uid="{00000000-0004-0000-0A00-00001B010000}"/>
    <hyperlink ref="O149" r:id="rId285" xr:uid="{00000000-0004-0000-0A00-00001C010000}"/>
    <hyperlink ref="J150" r:id="rId286" xr:uid="{00000000-0004-0000-0A00-00001D010000}"/>
    <hyperlink ref="O150" r:id="rId287" xr:uid="{00000000-0004-0000-0A00-00001E010000}"/>
    <hyperlink ref="J151" r:id="rId288" xr:uid="{00000000-0004-0000-0A00-00001F010000}"/>
    <hyperlink ref="O151" r:id="rId289" xr:uid="{00000000-0004-0000-0A00-000020010000}"/>
    <hyperlink ref="J152" r:id="rId290" xr:uid="{00000000-0004-0000-0A00-000021010000}"/>
    <hyperlink ref="O152" r:id="rId291" xr:uid="{00000000-0004-0000-0A00-000022010000}"/>
    <hyperlink ref="J153" r:id="rId292" xr:uid="{00000000-0004-0000-0A00-000023010000}"/>
    <hyperlink ref="O153" r:id="rId293" xr:uid="{00000000-0004-0000-0A00-000024010000}"/>
    <hyperlink ref="J154" r:id="rId294" xr:uid="{00000000-0004-0000-0A00-000025010000}"/>
    <hyperlink ref="O154" r:id="rId295" xr:uid="{00000000-0004-0000-0A00-000026010000}"/>
    <hyperlink ref="F155" r:id="rId296" xr:uid="{00000000-0004-0000-0A00-000027010000}"/>
    <hyperlink ref="J155" r:id="rId297" xr:uid="{00000000-0004-0000-0A00-000028010000}"/>
    <hyperlink ref="O155" r:id="rId298" xr:uid="{00000000-0004-0000-0A00-000029010000}"/>
    <hyperlink ref="F156" r:id="rId299" xr:uid="{00000000-0004-0000-0A00-00002A010000}"/>
    <hyperlink ref="J156" r:id="rId300" location="panel6" xr:uid="{00000000-0004-0000-0A00-00002B010000}"/>
    <hyperlink ref="O156" r:id="rId301" xr:uid="{00000000-0004-0000-0A00-00002C010000}"/>
    <hyperlink ref="J157" r:id="rId302" xr:uid="{00000000-0004-0000-0A00-00002D010000}"/>
    <hyperlink ref="O157" r:id="rId303" xr:uid="{00000000-0004-0000-0A00-00002E010000}"/>
    <hyperlink ref="J158" r:id="rId304" xr:uid="{00000000-0004-0000-0A00-00002F010000}"/>
    <hyperlink ref="O158" r:id="rId305" xr:uid="{00000000-0004-0000-0A00-000030010000}"/>
    <hyperlink ref="J159" r:id="rId306" xr:uid="{00000000-0004-0000-0A00-000031010000}"/>
    <hyperlink ref="J160" r:id="rId307" xr:uid="{00000000-0004-0000-0A00-000032010000}"/>
    <hyperlink ref="O160" r:id="rId308" xr:uid="{00000000-0004-0000-0A00-000033010000}"/>
    <hyperlink ref="J161" r:id="rId309" xr:uid="{00000000-0004-0000-0A00-000034010000}"/>
    <hyperlink ref="J162" r:id="rId310" xr:uid="{00000000-0004-0000-0A00-000035010000}"/>
    <hyperlink ref="J163" r:id="rId311" xr:uid="{00000000-0004-0000-0A00-000036010000}"/>
    <hyperlink ref="J164" r:id="rId312" xr:uid="{00000000-0004-0000-0A00-000037010000}"/>
    <hyperlink ref="O164" r:id="rId313" xr:uid="{00000000-0004-0000-0A00-000038010000}"/>
    <hyperlink ref="J165" r:id="rId314" xr:uid="{00000000-0004-0000-0A00-000039010000}"/>
    <hyperlink ref="O165" r:id="rId315" xr:uid="{00000000-0004-0000-0A00-00003A010000}"/>
    <hyperlink ref="J166" r:id="rId316" xr:uid="{00000000-0004-0000-0A00-00003B010000}"/>
    <hyperlink ref="O166" r:id="rId317" xr:uid="{00000000-0004-0000-0A00-00003C010000}"/>
    <hyperlink ref="J167" r:id="rId318" location="Introduction-to-Cyber-Security" xr:uid="{00000000-0004-0000-0A00-00003D010000}"/>
    <hyperlink ref="J168" r:id="rId319" xr:uid="{00000000-0004-0000-0A00-00003E010000}"/>
    <hyperlink ref="O168" r:id="rId320" xr:uid="{00000000-0004-0000-0A00-00003F010000}"/>
    <hyperlink ref="J169" r:id="rId321" location="d.en.22551" xr:uid="{00000000-0004-0000-0A00-000040010000}"/>
    <hyperlink ref="O169" r:id="rId322" xr:uid="{00000000-0004-0000-0A00-000041010000}"/>
    <hyperlink ref="J170" r:id="rId323" location="d.en.64287" xr:uid="{00000000-0004-0000-0A00-000042010000}"/>
    <hyperlink ref="O170" r:id="rId324" xr:uid="{00000000-0004-0000-0A00-000043010000}"/>
    <hyperlink ref="J171" r:id="rId325" xr:uid="{00000000-0004-0000-0A00-000044010000}"/>
    <hyperlink ref="O171" r:id="rId326" xr:uid="{00000000-0004-0000-0A00-000045010000}"/>
    <hyperlink ref="J172" r:id="rId327" xr:uid="{00000000-0004-0000-0A00-000046010000}"/>
    <hyperlink ref="O172" r:id="rId328" xr:uid="{00000000-0004-0000-0A00-000047010000}"/>
    <hyperlink ref="J173" r:id="rId329" xr:uid="{00000000-0004-0000-0A00-000048010000}"/>
    <hyperlink ref="O173" r:id="rId330" xr:uid="{00000000-0004-0000-0A00-000049010000}"/>
    <hyperlink ref="J174" r:id="rId331" xr:uid="{00000000-0004-0000-0A00-00004A010000}"/>
    <hyperlink ref="O174" r:id="rId332" xr:uid="{00000000-0004-0000-0A00-00004B010000}"/>
    <hyperlink ref="J175" r:id="rId333" xr:uid="{00000000-0004-0000-0A00-00004C010000}"/>
    <hyperlink ref="J176" r:id="rId334" xr:uid="{00000000-0004-0000-0A00-00004D010000}"/>
    <hyperlink ref="J177" r:id="rId335" xr:uid="{00000000-0004-0000-0A00-00004E010000}"/>
    <hyperlink ref="J178" r:id="rId336" xr:uid="{00000000-0004-0000-0A00-00004F010000}"/>
    <hyperlink ref="J179" r:id="rId337" xr:uid="{00000000-0004-0000-0A00-000050010000}"/>
    <hyperlink ref="J180" r:id="rId338" xr:uid="{00000000-0004-0000-0A00-000051010000}"/>
  </hyperlinks>
  <pageMargins left="0.7" right="0.7" top="0.75" bottom="0.75" header="0" footer="0"/>
  <pageSetup orientation="landscape"/>
  <tableParts count="1">
    <tablePart r:id="rId33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CE13"/>
  </sheetPr>
  <dimension ref="A1:AA1002"/>
  <sheetViews>
    <sheetView workbookViewId="0">
      <selection activeCell="F16" sqref="F16"/>
    </sheetView>
  </sheetViews>
  <sheetFormatPr defaultColWidth="12.6328125" defaultRowHeight="15" customHeight="1"/>
  <cols>
    <col min="1" max="1" width="10.453125" customWidth="1"/>
    <col min="2" max="2" width="33.90625" customWidth="1"/>
    <col min="3" max="3" width="83.08984375" customWidth="1"/>
    <col min="4" max="4" width="10.453125" customWidth="1"/>
    <col min="5" max="5" width="9.6328125" customWidth="1"/>
    <col min="6" max="6" width="24.90625" customWidth="1"/>
    <col min="7" max="7" width="19.90625" customWidth="1"/>
    <col min="8" max="8" width="71.7265625" customWidth="1"/>
    <col min="9" max="9" width="15.6328125" customWidth="1"/>
    <col min="10" max="10" width="138.90625" customWidth="1"/>
    <col min="11" max="11" width="19.08984375" customWidth="1"/>
    <col min="12" max="12" width="255.6328125" customWidth="1"/>
    <col min="14" max="14" width="95.6328125" customWidth="1"/>
  </cols>
  <sheetData>
    <row r="1" spans="1:27" ht="14.25" customHeight="1">
      <c r="A1" s="1" t="s">
        <v>0</v>
      </c>
      <c r="B1" s="1" t="s">
        <v>1</v>
      </c>
      <c r="C1" s="1" t="s">
        <v>2</v>
      </c>
      <c r="D1" s="1" t="s">
        <v>3</v>
      </c>
      <c r="E1" s="1" t="s">
        <v>4</v>
      </c>
      <c r="F1" s="128" t="s">
        <v>5</v>
      </c>
      <c r="G1" s="1" t="s">
        <v>6</v>
      </c>
      <c r="H1" s="1" t="s">
        <v>7</v>
      </c>
      <c r="I1" s="1" t="s">
        <v>8</v>
      </c>
      <c r="J1" s="1" t="s">
        <v>9</v>
      </c>
      <c r="K1" s="3" t="s">
        <v>6005</v>
      </c>
      <c r="L1" s="1" t="s">
        <v>13</v>
      </c>
      <c r="M1" s="192" t="s">
        <v>14</v>
      </c>
      <c r="N1" s="3" t="s">
        <v>6006</v>
      </c>
      <c r="O1" s="223"/>
      <c r="P1" s="223"/>
      <c r="Q1" s="223"/>
      <c r="R1" s="223"/>
      <c r="S1" s="223"/>
      <c r="T1" s="223"/>
      <c r="U1" s="223"/>
      <c r="V1" s="223"/>
      <c r="W1" s="223"/>
      <c r="X1" s="223"/>
      <c r="Y1" s="223"/>
      <c r="Z1" s="223"/>
      <c r="AA1" s="223"/>
    </row>
    <row r="2" spans="1:27" ht="14.25" customHeight="1">
      <c r="A2" s="6">
        <f t="shared" ref="A2:A37" si="0">ROW(A1)</f>
        <v>1</v>
      </c>
      <c r="B2" s="8" t="s">
        <v>7569</v>
      </c>
      <c r="C2" s="8" t="s">
        <v>7570</v>
      </c>
      <c r="D2" s="8" t="s">
        <v>18</v>
      </c>
      <c r="E2" s="8" t="s">
        <v>199</v>
      </c>
      <c r="F2" s="8" t="s">
        <v>7571</v>
      </c>
      <c r="G2" s="8" t="s">
        <v>172</v>
      </c>
      <c r="H2" s="8" t="s">
        <v>7572</v>
      </c>
      <c r="I2" s="8" t="s">
        <v>23</v>
      </c>
      <c r="J2" s="198" t="s">
        <v>7573</v>
      </c>
      <c r="K2" s="22" t="s">
        <v>38</v>
      </c>
      <c r="L2" s="84" t="s">
        <v>7574</v>
      </c>
      <c r="M2" s="8" t="s">
        <v>29</v>
      </c>
      <c r="N2" s="18" t="s">
        <v>7575</v>
      </c>
    </row>
    <row r="3" spans="1:27" ht="14.25" customHeight="1">
      <c r="A3" s="6">
        <f t="shared" si="0"/>
        <v>2</v>
      </c>
      <c r="B3" s="12" t="s">
        <v>7576</v>
      </c>
      <c r="C3" s="8" t="s">
        <v>4248</v>
      </c>
      <c r="D3" s="8" t="s">
        <v>18</v>
      </c>
      <c r="E3" s="8" t="s">
        <v>199</v>
      </c>
      <c r="F3" s="8" t="s">
        <v>7577</v>
      </c>
      <c r="G3" s="10" t="s">
        <v>649</v>
      </c>
      <c r="H3" s="8" t="s">
        <v>4646</v>
      </c>
      <c r="I3" s="8" t="s">
        <v>23</v>
      </c>
      <c r="J3" s="198" t="s">
        <v>7578</v>
      </c>
      <c r="K3" s="22" t="s">
        <v>38</v>
      </c>
      <c r="L3" s="84" t="s">
        <v>7579</v>
      </c>
      <c r="M3" s="8" t="s">
        <v>29</v>
      </c>
      <c r="N3" s="11" t="s">
        <v>30</v>
      </c>
    </row>
    <row r="4" spans="1:27" ht="14.25" customHeight="1">
      <c r="A4" s="6">
        <f t="shared" si="0"/>
        <v>3</v>
      </c>
      <c r="B4" s="8" t="s">
        <v>7580</v>
      </c>
      <c r="C4" s="8" t="s">
        <v>4248</v>
      </c>
      <c r="D4" s="8" t="s">
        <v>18</v>
      </c>
      <c r="E4" s="8" t="s">
        <v>199</v>
      </c>
      <c r="F4" s="8" t="s">
        <v>7581</v>
      </c>
      <c r="G4" s="10" t="s">
        <v>649</v>
      </c>
      <c r="H4" s="8" t="s">
        <v>7582</v>
      </c>
      <c r="I4" s="8" t="s">
        <v>23</v>
      </c>
      <c r="J4" s="198" t="s">
        <v>7583</v>
      </c>
      <c r="K4" s="22" t="s">
        <v>38</v>
      </c>
      <c r="L4" s="84" t="s">
        <v>7584</v>
      </c>
      <c r="M4" s="8" t="s">
        <v>29</v>
      </c>
      <c r="N4" s="11" t="s">
        <v>30</v>
      </c>
    </row>
    <row r="5" spans="1:27" ht="14.25" customHeight="1">
      <c r="A5" s="6">
        <f t="shared" si="0"/>
        <v>4</v>
      </c>
      <c r="B5" s="8" t="s">
        <v>7585</v>
      </c>
      <c r="C5" s="8" t="s">
        <v>6043</v>
      </c>
      <c r="D5" s="8" t="s">
        <v>18</v>
      </c>
      <c r="E5" s="8" t="s">
        <v>33</v>
      </c>
      <c r="F5" s="198" t="s">
        <v>7586</v>
      </c>
      <c r="G5" s="14" t="s">
        <v>35</v>
      </c>
      <c r="H5" s="8" t="s">
        <v>5174</v>
      </c>
      <c r="I5" s="8" t="s">
        <v>23</v>
      </c>
      <c r="J5" s="198" t="s">
        <v>7587</v>
      </c>
      <c r="K5" s="22" t="s">
        <v>1941</v>
      </c>
      <c r="L5" s="84" t="s">
        <v>7588</v>
      </c>
      <c r="M5" s="8" t="s">
        <v>29</v>
      </c>
      <c r="N5" s="18" t="s">
        <v>7589</v>
      </c>
    </row>
    <row r="6" spans="1:27" ht="14.25" customHeight="1">
      <c r="A6" s="6">
        <f t="shared" si="0"/>
        <v>5</v>
      </c>
      <c r="B6" s="8" t="s">
        <v>7590</v>
      </c>
      <c r="C6" s="8" t="s">
        <v>5670</v>
      </c>
      <c r="D6" s="8" t="s">
        <v>117</v>
      </c>
      <c r="E6" s="6" t="s">
        <v>118</v>
      </c>
      <c r="F6" s="8" t="s">
        <v>7591</v>
      </c>
      <c r="G6" s="14" t="s">
        <v>8</v>
      </c>
      <c r="H6" s="8" t="s">
        <v>608</v>
      </c>
      <c r="I6" s="8" t="s">
        <v>23</v>
      </c>
      <c r="J6" s="198" t="s">
        <v>7592</v>
      </c>
      <c r="K6" s="22">
        <v>465</v>
      </c>
      <c r="L6" s="84" t="s">
        <v>7593</v>
      </c>
      <c r="M6" s="8" t="s">
        <v>29</v>
      </c>
      <c r="N6" s="18" t="s">
        <v>7594</v>
      </c>
    </row>
    <row r="7" spans="1:27" ht="14.25" customHeight="1">
      <c r="A7" s="6">
        <f t="shared" si="0"/>
        <v>6</v>
      </c>
      <c r="B7" s="8" t="s">
        <v>7590</v>
      </c>
      <c r="C7" s="8" t="s">
        <v>7595</v>
      </c>
      <c r="D7" s="8" t="s">
        <v>18</v>
      </c>
      <c r="E7" s="8" t="s">
        <v>75</v>
      </c>
      <c r="F7" s="8" t="s">
        <v>7596</v>
      </c>
      <c r="G7" s="8" t="s">
        <v>54</v>
      </c>
      <c r="H7" s="8" t="s">
        <v>3050</v>
      </c>
      <c r="I7" s="8" t="s">
        <v>23</v>
      </c>
      <c r="J7" s="198" t="s">
        <v>7597</v>
      </c>
      <c r="K7" s="22">
        <v>465</v>
      </c>
      <c r="L7" s="84" t="s">
        <v>7598</v>
      </c>
      <c r="M7" s="8" t="s">
        <v>29</v>
      </c>
      <c r="N7" s="18" t="s">
        <v>7594</v>
      </c>
    </row>
    <row r="8" spans="1:27" ht="14.25" customHeight="1">
      <c r="A8" s="6">
        <f t="shared" si="0"/>
        <v>7</v>
      </c>
      <c r="B8" s="14" t="s">
        <v>7599</v>
      </c>
      <c r="C8" s="14" t="s">
        <v>7600</v>
      </c>
      <c r="D8" s="14" t="s">
        <v>18</v>
      </c>
      <c r="E8" s="8" t="s">
        <v>199</v>
      </c>
      <c r="F8" s="14" t="s">
        <v>7601</v>
      </c>
      <c r="G8" s="10" t="s">
        <v>649</v>
      </c>
      <c r="H8" s="8" t="s">
        <v>5852</v>
      </c>
      <c r="I8" s="8" t="s">
        <v>23</v>
      </c>
      <c r="J8" s="224" t="s">
        <v>7602</v>
      </c>
      <c r="K8" s="22" t="s">
        <v>38</v>
      </c>
      <c r="L8" s="84" t="s">
        <v>7603</v>
      </c>
      <c r="M8" s="8" t="s">
        <v>29</v>
      </c>
      <c r="N8" s="11" t="s">
        <v>30</v>
      </c>
    </row>
    <row r="9" spans="1:27" ht="14.25" customHeight="1">
      <c r="A9" s="6">
        <f t="shared" si="0"/>
        <v>8</v>
      </c>
      <c r="B9" s="14" t="s">
        <v>7604</v>
      </c>
      <c r="C9" s="14" t="s">
        <v>7605</v>
      </c>
      <c r="D9" s="14" t="s">
        <v>18</v>
      </c>
      <c r="E9" s="14" t="s">
        <v>7606</v>
      </c>
      <c r="F9" s="14" t="s">
        <v>7607</v>
      </c>
      <c r="G9" s="8" t="s">
        <v>21</v>
      </c>
      <c r="H9" s="8" t="s">
        <v>7608</v>
      </c>
      <c r="I9" s="8" t="s">
        <v>23</v>
      </c>
      <c r="J9" s="224" t="s">
        <v>7609</v>
      </c>
      <c r="K9" s="22" t="s">
        <v>38</v>
      </c>
      <c r="L9" s="84" t="s">
        <v>7610</v>
      </c>
      <c r="M9" s="8" t="s">
        <v>29</v>
      </c>
      <c r="N9" s="18" t="s">
        <v>7611</v>
      </c>
    </row>
    <row r="10" spans="1:27" ht="14.25" customHeight="1">
      <c r="A10" s="6">
        <f t="shared" si="0"/>
        <v>9</v>
      </c>
      <c r="B10" s="14" t="s">
        <v>7612</v>
      </c>
      <c r="C10" s="14" t="s">
        <v>4043</v>
      </c>
      <c r="D10" s="14" t="s">
        <v>18</v>
      </c>
      <c r="E10" s="14" t="s">
        <v>52</v>
      </c>
      <c r="F10" s="14" t="s">
        <v>7613</v>
      </c>
      <c r="G10" s="8" t="s">
        <v>54</v>
      </c>
      <c r="H10" s="8" t="s">
        <v>7614</v>
      </c>
      <c r="I10" s="8" t="s">
        <v>23</v>
      </c>
      <c r="J10" s="224" t="s">
        <v>7615</v>
      </c>
      <c r="K10" s="22" t="s">
        <v>38</v>
      </c>
      <c r="L10" s="84" t="s">
        <v>7616</v>
      </c>
      <c r="M10" s="8" t="s">
        <v>29</v>
      </c>
      <c r="N10" s="18" t="s">
        <v>7617</v>
      </c>
    </row>
    <row r="11" spans="1:27" ht="14.25" customHeight="1">
      <c r="A11" s="6">
        <f t="shared" si="0"/>
        <v>10</v>
      </c>
      <c r="B11" s="8" t="s">
        <v>7618</v>
      </c>
      <c r="C11" s="8" t="s">
        <v>5554</v>
      </c>
      <c r="D11" s="8" t="s">
        <v>117</v>
      </c>
      <c r="E11" s="8" t="s">
        <v>599</v>
      </c>
      <c r="F11" s="198" t="s">
        <v>7619</v>
      </c>
      <c r="G11" s="10" t="s">
        <v>649</v>
      </c>
      <c r="H11" s="8" t="s">
        <v>7620</v>
      </c>
      <c r="I11" s="8" t="s">
        <v>23</v>
      </c>
      <c r="J11" s="198" t="s">
        <v>7621</v>
      </c>
      <c r="K11" s="22">
        <v>27</v>
      </c>
      <c r="L11" s="84" t="s">
        <v>7622</v>
      </c>
      <c r="M11" s="8" t="s">
        <v>29</v>
      </c>
      <c r="N11" s="11" t="s">
        <v>30</v>
      </c>
    </row>
    <row r="12" spans="1:27" ht="14.25" customHeight="1">
      <c r="A12" s="6">
        <f t="shared" si="0"/>
        <v>11</v>
      </c>
      <c r="B12" s="8" t="s">
        <v>7623</v>
      </c>
      <c r="C12" s="8" t="s">
        <v>7624</v>
      </c>
      <c r="D12" s="8" t="s">
        <v>18</v>
      </c>
      <c r="E12" s="8" t="s">
        <v>7625</v>
      </c>
      <c r="F12" s="198" t="s">
        <v>7626</v>
      </c>
      <c r="G12" s="8" t="s">
        <v>172</v>
      </c>
      <c r="H12" s="8" t="s">
        <v>7627</v>
      </c>
      <c r="I12" s="8" t="s">
        <v>23</v>
      </c>
      <c r="J12" s="198" t="s">
        <v>7628</v>
      </c>
      <c r="K12" s="22" t="s">
        <v>38</v>
      </c>
      <c r="L12" s="84" t="s">
        <v>7629</v>
      </c>
      <c r="M12" s="8" t="s">
        <v>29</v>
      </c>
      <c r="N12" s="18" t="s">
        <v>7630</v>
      </c>
    </row>
    <row r="13" spans="1:27" ht="14.25" customHeight="1">
      <c r="A13" s="6">
        <f t="shared" si="0"/>
        <v>12</v>
      </c>
      <c r="B13" s="8" t="s">
        <v>7631</v>
      </c>
      <c r="C13" s="8" t="s">
        <v>7632</v>
      </c>
      <c r="D13" s="8" t="s">
        <v>267</v>
      </c>
      <c r="E13" s="8" t="s">
        <v>33</v>
      </c>
      <c r="F13" s="8" t="s">
        <v>7633</v>
      </c>
      <c r="G13" s="14" t="s">
        <v>35</v>
      </c>
      <c r="H13" s="8" t="s">
        <v>7634</v>
      </c>
      <c r="I13" s="8" t="s">
        <v>23</v>
      </c>
      <c r="J13" s="198" t="s">
        <v>7635</v>
      </c>
      <c r="K13" s="22" t="s">
        <v>38</v>
      </c>
      <c r="L13" s="84" t="s">
        <v>7636</v>
      </c>
      <c r="M13" s="8" t="s">
        <v>29</v>
      </c>
      <c r="N13" s="18" t="s">
        <v>7637</v>
      </c>
    </row>
    <row r="14" spans="1:27" ht="14.25" customHeight="1">
      <c r="A14" s="6">
        <f t="shared" si="0"/>
        <v>13</v>
      </c>
      <c r="B14" s="8" t="s">
        <v>7638</v>
      </c>
      <c r="C14" s="8" t="s">
        <v>7639</v>
      </c>
      <c r="D14" s="8" t="s">
        <v>18</v>
      </c>
      <c r="E14" s="8" t="s">
        <v>33</v>
      </c>
      <c r="F14" s="8" t="s">
        <v>7640</v>
      </c>
      <c r="G14" s="14" t="s">
        <v>35</v>
      </c>
      <c r="H14" s="8" t="s">
        <v>7641</v>
      </c>
      <c r="I14" s="8" t="s">
        <v>23</v>
      </c>
      <c r="J14" s="198" t="s">
        <v>7642</v>
      </c>
      <c r="K14" s="22" t="s">
        <v>38</v>
      </c>
      <c r="L14" s="84" t="s">
        <v>7643</v>
      </c>
      <c r="M14" s="8" t="s">
        <v>29</v>
      </c>
      <c r="N14" s="18" t="s">
        <v>7644</v>
      </c>
    </row>
    <row r="15" spans="1:27" ht="14.25" customHeight="1">
      <c r="A15" s="6">
        <f t="shared" si="0"/>
        <v>14</v>
      </c>
      <c r="B15" s="8" t="s">
        <v>7645</v>
      </c>
      <c r="C15" s="8" t="s">
        <v>6119</v>
      </c>
      <c r="D15" s="8" t="s">
        <v>18</v>
      </c>
      <c r="E15" s="8" t="s">
        <v>7175</v>
      </c>
      <c r="F15" s="8" t="s">
        <v>7646</v>
      </c>
      <c r="G15" s="8" t="s">
        <v>54</v>
      </c>
      <c r="H15" s="8" t="s">
        <v>364</v>
      </c>
      <c r="I15" s="8" t="s">
        <v>23</v>
      </c>
      <c r="J15" s="198" t="s">
        <v>7647</v>
      </c>
      <c r="K15" s="22">
        <v>308</v>
      </c>
      <c r="L15" s="84" t="s">
        <v>7648</v>
      </c>
      <c r="M15" s="8" t="s">
        <v>29</v>
      </c>
      <c r="N15" s="18" t="s">
        <v>7649</v>
      </c>
    </row>
    <row r="16" spans="1:27" ht="14.25" customHeight="1">
      <c r="A16" s="6">
        <f t="shared" si="0"/>
        <v>15</v>
      </c>
      <c r="B16" s="14" t="s">
        <v>7650</v>
      </c>
      <c r="C16" s="14" t="s">
        <v>7651</v>
      </c>
      <c r="D16" s="14" t="s">
        <v>18</v>
      </c>
      <c r="E16" s="14" t="s">
        <v>52</v>
      </c>
      <c r="F16" s="472" t="s">
        <v>7652</v>
      </c>
      <c r="G16" s="14" t="s">
        <v>35</v>
      </c>
      <c r="H16" s="8" t="s">
        <v>155</v>
      </c>
      <c r="I16" s="8" t="s">
        <v>23</v>
      </c>
      <c r="J16" s="224" t="s">
        <v>7653</v>
      </c>
      <c r="K16" s="22" t="s">
        <v>38</v>
      </c>
      <c r="L16" s="84" t="s">
        <v>7654</v>
      </c>
      <c r="M16" s="8" t="s">
        <v>29</v>
      </c>
      <c r="N16" s="18" t="s">
        <v>7655</v>
      </c>
    </row>
    <row r="17" spans="1:14" ht="14.25" customHeight="1">
      <c r="A17" s="6">
        <f t="shared" si="0"/>
        <v>16</v>
      </c>
      <c r="B17" s="8" t="s">
        <v>7656</v>
      </c>
      <c r="C17" s="8" t="s">
        <v>7657</v>
      </c>
      <c r="D17" s="8" t="s">
        <v>18</v>
      </c>
      <c r="E17" s="8" t="s">
        <v>75</v>
      </c>
      <c r="F17" s="471" t="s">
        <v>7658</v>
      </c>
      <c r="G17" s="8" t="s">
        <v>21</v>
      </c>
      <c r="H17" s="8" t="s">
        <v>608</v>
      </c>
      <c r="I17" s="8" t="s">
        <v>23</v>
      </c>
      <c r="J17" s="198" t="s">
        <v>7659</v>
      </c>
      <c r="K17" s="22" t="s">
        <v>38</v>
      </c>
      <c r="L17" s="84" t="s">
        <v>7660</v>
      </c>
      <c r="M17" s="8" t="s">
        <v>29</v>
      </c>
      <c r="N17" s="18" t="s">
        <v>7661</v>
      </c>
    </row>
    <row r="18" spans="1:14" ht="14.25" customHeight="1">
      <c r="A18" s="6">
        <f t="shared" si="0"/>
        <v>17</v>
      </c>
      <c r="B18" s="8" t="s">
        <v>7662</v>
      </c>
      <c r="C18" s="8" t="s">
        <v>7663</v>
      </c>
      <c r="D18" s="8" t="s">
        <v>117</v>
      </c>
      <c r="E18" s="8" t="s">
        <v>199</v>
      </c>
      <c r="F18" s="8" t="s">
        <v>7664</v>
      </c>
      <c r="G18" s="14" t="s">
        <v>8</v>
      </c>
      <c r="H18" s="8" t="s">
        <v>479</v>
      </c>
      <c r="I18" s="8" t="s">
        <v>23</v>
      </c>
      <c r="J18" s="198" t="s">
        <v>7665</v>
      </c>
      <c r="K18" s="22" t="s">
        <v>5577</v>
      </c>
      <c r="L18" s="84" t="s">
        <v>7666</v>
      </c>
      <c r="M18" s="8" t="s">
        <v>29</v>
      </c>
      <c r="N18" s="11" t="s">
        <v>30</v>
      </c>
    </row>
    <row r="19" spans="1:14" ht="14.25" customHeight="1">
      <c r="A19" s="6">
        <f t="shared" si="0"/>
        <v>18</v>
      </c>
      <c r="B19" s="8" t="s">
        <v>7667</v>
      </c>
      <c r="C19" s="8" t="s">
        <v>4105</v>
      </c>
      <c r="D19" s="8" t="s">
        <v>117</v>
      </c>
      <c r="E19" s="6" t="s">
        <v>118</v>
      </c>
      <c r="F19" s="8" t="s">
        <v>7668</v>
      </c>
      <c r="G19" s="14" t="s">
        <v>8</v>
      </c>
      <c r="H19" s="8" t="s">
        <v>701</v>
      </c>
      <c r="I19" s="8" t="s">
        <v>23</v>
      </c>
      <c r="J19" s="198" t="s">
        <v>7669</v>
      </c>
      <c r="K19" s="22">
        <v>40</v>
      </c>
      <c r="L19" s="84" t="s">
        <v>7670</v>
      </c>
      <c r="M19" s="8" t="s">
        <v>29</v>
      </c>
      <c r="N19" s="11" t="s">
        <v>30</v>
      </c>
    </row>
    <row r="20" spans="1:14" ht="14.25" customHeight="1">
      <c r="A20" s="6">
        <f t="shared" si="0"/>
        <v>19</v>
      </c>
      <c r="B20" s="8" t="s">
        <v>7667</v>
      </c>
      <c r="C20" s="8" t="s">
        <v>7671</v>
      </c>
      <c r="D20" s="8" t="s">
        <v>117</v>
      </c>
      <c r="E20" s="6" t="s">
        <v>118</v>
      </c>
      <c r="F20" s="8" t="s">
        <v>7668</v>
      </c>
      <c r="G20" s="14" t="s">
        <v>8</v>
      </c>
      <c r="H20" s="8" t="s">
        <v>608</v>
      </c>
      <c r="I20" s="8" t="s">
        <v>23</v>
      </c>
      <c r="J20" s="198" t="s">
        <v>7672</v>
      </c>
      <c r="K20" s="22">
        <v>40</v>
      </c>
      <c r="L20" s="84" t="s">
        <v>7673</v>
      </c>
      <c r="M20" s="8" t="s">
        <v>29</v>
      </c>
      <c r="N20" s="11" t="s">
        <v>30</v>
      </c>
    </row>
    <row r="21" spans="1:14" ht="14.25" customHeight="1">
      <c r="A21" s="6">
        <f t="shared" si="0"/>
        <v>20</v>
      </c>
      <c r="B21" s="8" t="s">
        <v>7667</v>
      </c>
      <c r="C21" s="8" t="s">
        <v>7674</v>
      </c>
      <c r="D21" s="8" t="s">
        <v>117</v>
      </c>
      <c r="E21" s="6" t="s">
        <v>118</v>
      </c>
      <c r="F21" s="140" t="s">
        <v>7675</v>
      </c>
      <c r="G21" s="14" t="s">
        <v>8</v>
      </c>
      <c r="H21" s="8" t="s">
        <v>608</v>
      </c>
      <c r="I21" s="8" t="s">
        <v>23</v>
      </c>
      <c r="J21" s="198" t="s">
        <v>7676</v>
      </c>
      <c r="K21" s="22">
        <v>40</v>
      </c>
      <c r="L21" s="84" t="s">
        <v>7677</v>
      </c>
      <c r="M21" s="8" t="s">
        <v>29</v>
      </c>
      <c r="N21" s="11" t="s">
        <v>30</v>
      </c>
    </row>
    <row r="22" spans="1:14" ht="14.25" customHeight="1">
      <c r="A22" s="6">
        <f t="shared" si="0"/>
        <v>21</v>
      </c>
      <c r="B22" s="8" t="s">
        <v>7667</v>
      </c>
      <c r="C22" s="8" t="s">
        <v>7678</v>
      </c>
      <c r="D22" s="8" t="s">
        <v>117</v>
      </c>
      <c r="E22" s="6" t="s">
        <v>118</v>
      </c>
      <c r="F22" s="8" t="s">
        <v>7668</v>
      </c>
      <c r="G22" s="14" t="s">
        <v>8</v>
      </c>
      <c r="H22" s="8" t="s">
        <v>608</v>
      </c>
      <c r="I22" s="8" t="s">
        <v>23</v>
      </c>
      <c r="J22" s="198" t="s">
        <v>7679</v>
      </c>
      <c r="K22" s="22">
        <v>40</v>
      </c>
      <c r="L22" s="84" t="s">
        <v>7680</v>
      </c>
      <c r="M22" s="8" t="s">
        <v>29</v>
      </c>
      <c r="N22" s="11" t="s">
        <v>30</v>
      </c>
    </row>
    <row r="23" spans="1:14" ht="14.25" customHeight="1">
      <c r="A23" s="6">
        <f t="shared" si="0"/>
        <v>22</v>
      </c>
      <c r="B23" s="8" t="s">
        <v>7667</v>
      </c>
      <c r="C23" s="8" t="s">
        <v>7681</v>
      </c>
      <c r="D23" s="8" t="s">
        <v>117</v>
      </c>
      <c r="E23" s="6" t="s">
        <v>118</v>
      </c>
      <c r="F23" s="8" t="s">
        <v>7682</v>
      </c>
      <c r="G23" s="14" t="s">
        <v>8</v>
      </c>
      <c r="H23" s="8" t="s">
        <v>83</v>
      </c>
      <c r="I23" s="8" t="s">
        <v>23</v>
      </c>
      <c r="J23" s="198" t="s">
        <v>7683</v>
      </c>
      <c r="K23" s="22">
        <v>40</v>
      </c>
      <c r="L23" s="84" t="s">
        <v>7684</v>
      </c>
      <c r="M23" s="8" t="s">
        <v>29</v>
      </c>
      <c r="N23" s="11" t="s">
        <v>30</v>
      </c>
    </row>
    <row r="24" spans="1:14" ht="14.25" customHeight="1">
      <c r="A24" s="6">
        <f t="shared" si="0"/>
        <v>23</v>
      </c>
      <c r="B24" s="8" t="s">
        <v>7685</v>
      </c>
      <c r="C24" s="8" t="s">
        <v>7686</v>
      </c>
      <c r="D24" s="8" t="s">
        <v>117</v>
      </c>
      <c r="E24" s="8" t="s">
        <v>7687</v>
      </c>
      <c r="F24" s="8" t="s">
        <v>7688</v>
      </c>
      <c r="G24" s="14" t="s">
        <v>8</v>
      </c>
      <c r="H24" s="8" t="s">
        <v>231</v>
      </c>
      <c r="I24" s="8" t="s">
        <v>23</v>
      </c>
      <c r="J24" s="198" t="s">
        <v>7689</v>
      </c>
      <c r="K24" s="22">
        <v>211</v>
      </c>
      <c r="L24" s="84" t="s">
        <v>7690</v>
      </c>
      <c r="M24" s="8" t="s">
        <v>29</v>
      </c>
      <c r="N24" s="11" t="s">
        <v>30</v>
      </c>
    </row>
    <row r="25" spans="1:14" ht="14.25" customHeight="1">
      <c r="A25" s="6">
        <f t="shared" si="0"/>
        <v>24</v>
      </c>
      <c r="B25" s="8" t="s">
        <v>7691</v>
      </c>
      <c r="C25" s="8" t="s">
        <v>7692</v>
      </c>
      <c r="D25" s="8" t="s">
        <v>267</v>
      </c>
      <c r="E25" s="8" t="s">
        <v>1204</v>
      </c>
      <c r="F25" s="198" t="s">
        <v>7693</v>
      </c>
      <c r="G25" s="8" t="s">
        <v>54</v>
      </c>
      <c r="H25" s="8" t="s">
        <v>479</v>
      </c>
      <c r="I25" s="8" t="s">
        <v>23</v>
      </c>
      <c r="J25" s="198" t="s">
        <v>7694</v>
      </c>
      <c r="K25" s="22">
        <v>504</v>
      </c>
      <c r="L25" s="84" t="s">
        <v>7695</v>
      </c>
      <c r="M25" s="8" t="s">
        <v>29</v>
      </c>
      <c r="N25" s="18" t="s">
        <v>7696</v>
      </c>
    </row>
    <row r="26" spans="1:14" ht="14.25" customHeight="1">
      <c r="A26" s="6">
        <f t="shared" si="0"/>
        <v>25</v>
      </c>
      <c r="B26" s="8" t="s">
        <v>7691</v>
      </c>
      <c r="C26" s="8" t="s">
        <v>7697</v>
      </c>
      <c r="D26" s="8" t="s">
        <v>267</v>
      </c>
      <c r="E26" s="8" t="s">
        <v>1204</v>
      </c>
      <c r="F26" s="198" t="s">
        <v>7698</v>
      </c>
      <c r="G26" s="8" t="s">
        <v>54</v>
      </c>
      <c r="H26" s="8" t="s">
        <v>608</v>
      </c>
      <c r="I26" s="8" t="s">
        <v>23</v>
      </c>
      <c r="J26" s="198" t="s">
        <v>7699</v>
      </c>
      <c r="K26" s="22">
        <v>504</v>
      </c>
      <c r="L26" s="84" t="s">
        <v>7700</v>
      </c>
      <c r="M26" s="8" t="s">
        <v>29</v>
      </c>
      <c r="N26" s="18" t="s">
        <v>7696</v>
      </c>
    </row>
    <row r="27" spans="1:14" ht="14.25" customHeight="1">
      <c r="A27" s="6">
        <f t="shared" si="0"/>
        <v>26</v>
      </c>
      <c r="B27" s="8" t="s">
        <v>7701</v>
      </c>
      <c r="C27" s="8" t="s">
        <v>7702</v>
      </c>
      <c r="D27" s="8" t="s">
        <v>18</v>
      </c>
      <c r="E27" s="8" t="s">
        <v>199</v>
      </c>
      <c r="F27" s="198" t="s">
        <v>7703</v>
      </c>
      <c r="G27" s="8" t="s">
        <v>54</v>
      </c>
      <c r="H27" s="8" t="s">
        <v>7704</v>
      </c>
      <c r="I27" s="8" t="s">
        <v>23</v>
      </c>
      <c r="J27" s="198" t="s">
        <v>7705</v>
      </c>
      <c r="K27" s="22">
        <v>622</v>
      </c>
      <c r="L27" s="84" t="s">
        <v>7706</v>
      </c>
      <c r="M27" s="8" t="s">
        <v>29</v>
      </c>
      <c r="N27" s="18" t="s">
        <v>7707</v>
      </c>
    </row>
    <row r="28" spans="1:14" ht="14.25" customHeight="1">
      <c r="A28" s="6">
        <f t="shared" si="0"/>
        <v>27</v>
      </c>
      <c r="B28" s="8" t="s">
        <v>7708</v>
      </c>
      <c r="C28" s="8" t="s">
        <v>7709</v>
      </c>
      <c r="D28" s="8" t="s">
        <v>117</v>
      </c>
      <c r="E28" s="8" t="s">
        <v>4064</v>
      </c>
      <c r="F28" s="140" t="s">
        <v>7710</v>
      </c>
      <c r="G28" s="14" t="s">
        <v>8</v>
      </c>
      <c r="H28" s="8" t="s">
        <v>120</v>
      </c>
      <c r="I28" s="8" t="s">
        <v>23</v>
      </c>
      <c r="J28" s="198" t="s">
        <v>7711</v>
      </c>
      <c r="K28" s="22">
        <v>219</v>
      </c>
      <c r="L28" s="84" t="s">
        <v>7712</v>
      </c>
      <c r="M28" s="8" t="s">
        <v>29</v>
      </c>
      <c r="N28" s="11" t="s">
        <v>30</v>
      </c>
    </row>
    <row r="29" spans="1:14" ht="14.25" customHeight="1">
      <c r="A29" s="6">
        <f t="shared" si="0"/>
        <v>28</v>
      </c>
      <c r="B29" s="8" t="s">
        <v>7713</v>
      </c>
      <c r="C29" s="8" t="s">
        <v>7714</v>
      </c>
      <c r="D29" s="8" t="s">
        <v>117</v>
      </c>
      <c r="E29" s="8" t="s">
        <v>97</v>
      </c>
      <c r="F29" s="140" t="s">
        <v>7715</v>
      </c>
      <c r="G29" s="14" t="s">
        <v>8</v>
      </c>
      <c r="H29" s="8" t="s">
        <v>608</v>
      </c>
      <c r="I29" s="8" t="s">
        <v>23</v>
      </c>
      <c r="J29" s="198" t="s">
        <v>7716</v>
      </c>
      <c r="K29" s="22">
        <v>29</v>
      </c>
      <c r="L29" s="84" t="s">
        <v>7717</v>
      </c>
      <c r="M29" s="8" t="s">
        <v>29</v>
      </c>
      <c r="N29" s="11" t="s">
        <v>30</v>
      </c>
    </row>
    <row r="30" spans="1:14" ht="14.25" customHeight="1">
      <c r="A30" s="6">
        <f t="shared" si="0"/>
        <v>29</v>
      </c>
      <c r="B30" s="8" t="s">
        <v>7718</v>
      </c>
      <c r="C30" s="8" t="s">
        <v>7719</v>
      </c>
      <c r="D30" s="8" t="s">
        <v>117</v>
      </c>
      <c r="E30" s="10" t="s">
        <v>7720</v>
      </c>
      <c r="F30" s="140" t="s">
        <v>7721</v>
      </c>
      <c r="G30" s="14" t="s">
        <v>8</v>
      </c>
      <c r="H30" s="8" t="s">
        <v>4269</v>
      </c>
      <c r="I30" s="8" t="s">
        <v>23</v>
      </c>
      <c r="J30" s="198" t="s">
        <v>7722</v>
      </c>
      <c r="K30" s="22">
        <v>119</v>
      </c>
      <c r="L30" s="84" t="s">
        <v>7723</v>
      </c>
      <c r="M30" s="8" t="s">
        <v>29</v>
      </c>
      <c r="N30" s="11" t="s">
        <v>30</v>
      </c>
    </row>
    <row r="31" spans="1:14" ht="14.25" customHeight="1">
      <c r="A31" s="6">
        <f t="shared" si="0"/>
        <v>30</v>
      </c>
      <c r="B31" s="8" t="s">
        <v>7724</v>
      </c>
      <c r="C31" s="8" t="s">
        <v>7725</v>
      </c>
      <c r="D31" s="8" t="s">
        <v>18</v>
      </c>
      <c r="E31" s="8" t="s">
        <v>52</v>
      </c>
      <c r="F31" s="225" t="s">
        <v>7726</v>
      </c>
      <c r="G31" s="8" t="s">
        <v>21</v>
      </c>
      <c r="H31" s="8" t="s">
        <v>1596</v>
      </c>
      <c r="I31" s="8" t="s">
        <v>23</v>
      </c>
      <c r="J31" s="198" t="s">
        <v>7727</v>
      </c>
      <c r="K31" s="22" t="s">
        <v>1426</v>
      </c>
      <c r="L31" s="84" t="s">
        <v>7728</v>
      </c>
      <c r="M31" s="8" t="s">
        <v>29</v>
      </c>
      <c r="N31" s="18" t="s">
        <v>7729</v>
      </c>
    </row>
    <row r="32" spans="1:14" ht="14.25" customHeight="1">
      <c r="A32" s="6">
        <f t="shared" si="0"/>
        <v>31</v>
      </c>
      <c r="B32" s="8" t="s">
        <v>7730</v>
      </c>
      <c r="C32" s="8" t="s">
        <v>7731</v>
      </c>
      <c r="D32" s="8" t="s">
        <v>18</v>
      </c>
      <c r="E32" s="8" t="s">
        <v>7175</v>
      </c>
      <c r="F32" s="8" t="s">
        <v>7732</v>
      </c>
      <c r="G32" s="10" t="s">
        <v>649</v>
      </c>
      <c r="H32" s="8" t="s">
        <v>83</v>
      </c>
      <c r="I32" s="8" t="s">
        <v>23</v>
      </c>
      <c r="J32" s="198" t="s">
        <v>7733</v>
      </c>
      <c r="K32" s="22">
        <v>333</v>
      </c>
      <c r="L32" s="84" t="s">
        <v>7734</v>
      </c>
      <c r="M32" s="8" t="s">
        <v>29</v>
      </c>
      <c r="N32" s="11" t="s">
        <v>30</v>
      </c>
    </row>
    <row r="33" spans="1:14" ht="14.25" customHeight="1">
      <c r="A33" s="6">
        <f t="shared" si="0"/>
        <v>32</v>
      </c>
      <c r="B33" s="8" t="s">
        <v>7730</v>
      </c>
      <c r="C33" s="8" t="s">
        <v>7735</v>
      </c>
      <c r="D33" s="8" t="s">
        <v>18</v>
      </c>
      <c r="E33" s="8" t="s">
        <v>5016</v>
      </c>
      <c r="F33" s="8" t="s">
        <v>7736</v>
      </c>
      <c r="G33" s="10" t="s">
        <v>649</v>
      </c>
      <c r="H33" s="8" t="s">
        <v>608</v>
      </c>
      <c r="I33" s="8" t="s">
        <v>23</v>
      </c>
      <c r="J33" s="198" t="s">
        <v>7737</v>
      </c>
      <c r="K33" s="22">
        <v>333</v>
      </c>
      <c r="L33" s="84" t="s">
        <v>7738</v>
      </c>
      <c r="M33" s="8" t="s">
        <v>29</v>
      </c>
      <c r="N33" s="11" t="s">
        <v>30</v>
      </c>
    </row>
    <row r="34" spans="1:14" ht="14.25" customHeight="1">
      <c r="A34" s="6">
        <f t="shared" si="0"/>
        <v>33</v>
      </c>
      <c r="B34" s="8" t="s">
        <v>7730</v>
      </c>
      <c r="C34" s="8" t="s">
        <v>7739</v>
      </c>
      <c r="D34" s="8" t="s">
        <v>18</v>
      </c>
      <c r="E34" s="8" t="s">
        <v>5016</v>
      </c>
      <c r="F34" s="8" t="s">
        <v>7740</v>
      </c>
      <c r="G34" s="10" t="s">
        <v>649</v>
      </c>
      <c r="H34" s="8" t="s">
        <v>7741</v>
      </c>
      <c r="I34" s="8" t="s">
        <v>23</v>
      </c>
      <c r="J34" s="198" t="s">
        <v>7742</v>
      </c>
      <c r="K34" s="22">
        <v>333</v>
      </c>
      <c r="L34" s="84" t="s">
        <v>7743</v>
      </c>
      <c r="M34" s="8" t="s">
        <v>29</v>
      </c>
      <c r="N34" s="11" t="s">
        <v>30</v>
      </c>
    </row>
    <row r="35" spans="1:14" ht="14.25" customHeight="1">
      <c r="A35" s="6">
        <f t="shared" si="0"/>
        <v>34</v>
      </c>
      <c r="B35" s="8" t="s">
        <v>7730</v>
      </c>
      <c r="C35" s="8" t="s">
        <v>7744</v>
      </c>
      <c r="D35" s="8" t="s">
        <v>18</v>
      </c>
      <c r="E35" s="8" t="s">
        <v>52</v>
      </c>
      <c r="F35" s="8" t="s">
        <v>7745</v>
      </c>
      <c r="G35" s="8" t="s">
        <v>54</v>
      </c>
      <c r="H35" s="8" t="s">
        <v>4099</v>
      </c>
      <c r="I35" s="8" t="s">
        <v>23</v>
      </c>
      <c r="J35" s="198" t="s">
        <v>7746</v>
      </c>
      <c r="K35" s="22">
        <v>333</v>
      </c>
      <c r="L35" s="84" t="s">
        <v>7747</v>
      </c>
      <c r="M35" s="8" t="s">
        <v>29</v>
      </c>
      <c r="N35" s="18" t="s">
        <v>7748</v>
      </c>
    </row>
    <row r="36" spans="1:14" ht="14.25" customHeight="1">
      <c r="A36" s="6">
        <f t="shared" si="0"/>
        <v>35</v>
      </c>
      <c r="B36" s="8" t="s">
        <v>7685</v>
      </c>
      <c r="C36" s="180" t="s">
        <v>7749</v>
      </c>
      <c r="D36" s="8" t="s">
        <v>18</v>
      </c>
      <c r="E36" s="10" t="s">
        <v>4405</v>
      </c>
      <c r="F36" s="10" t="s">
        <v>7750</v>
      </c>
      <c r="G36" s="10" t="s">
        <v>649</v>
      </c>
      <c r="H36" s="10" t="s">
        <v>90</v>
      </c>
      <c r="I36" s="8" t="s">
        <v>23</v>
      </c>
      <c r="J36" s="18" t="s">
        <v>7751</v>
      </c>
      <c r="K36" s="22">
        <v>211</v>
      </c>
      <c r="L36" s="24" t="s">
        <v>7752</v>
      </c>
      <c r="M36" s="8" t="s">
        <v>29</v>
      </c>
      <c r="N36" s="11" t="s">
        <v>30</v>
      </c>
    </row>
    <row r="37" spans="1:14" ht="14.25" customHeight="1">
      <c r="A37" s="6">
        <f t="shared" si="0"/>
        <v>36</v>
      </c>
      <c r="B37" s="8"/>
      <c r="C37" s="8"/>
      <c r="D37" s="8"/>
      <c r="E37" s="8"/>
      <c r="F37" s="8"/>
      <c r="G37" s="8"/>
      <c r="H37" s="8"/>
      <c r="I37" s="8"/>
      <c r="J37" s="226"/>
      <c r="K37" s="22"/>
      <c r="L37" s="84"/>
      <c r="M37" s="8"/>
      <c r="N37" s="30"/>
    </row>
    <row r="38" spans="1:14" ht="14.25" customHeight="1">
      <c r="A38" s="114"/>
      <c r="B38" s="163"/>
      <c r="C38" s="163"/>
      <c r="D38" s="163"/>
      <c r="E38" s="163"/>
      <c r="F38" s="163"/>
      <c r="G38" s="115"/>
      <c r="H38" s="163"/>
      <c r="J38" s="227"/>
      <c r="K38" s="163"/>
      <c r="L38" s="228"/>
      <c r="M38" s="121"/>
      <c r="N38" s="121"/>
    </row>
    <row r="39" spans="1:14" ht="14.25" customHeight="1">
      <c r="A39" s="114"/>
      <c r="B39" s="163"/>
      <c r="C39" s="115"/>
      <c r="D39" s="115"/>
      <c r="E39" s="163"/>
      <c r="F39" s="115"/>
      <c r="G39" s="163"/>
      <c r="H39" s="163"/>
      <c r="J39" s="229"/>
      <c r="K39" s="119"/>
      <c r="L39" s="118"/>
      <c r="M39" s="121"/>
      <c r="N39" s="121"/>
    </row>
    <row r="40" spans="1:14" ht="14.25" customHeight="1">
      <c r="A40" s="114"/>
      <c r="B40" s="163"/>
      <c r="C40" s="163"/>
      <c r="D40" s="163"/>
      <c r="E40" s="163"/>
      <c r="F40" s="163"/>
      <c r="G40" s="163"/>
      <c r="H40" s="163"/>
      <c r="J40" s="227"/>
      <c r="K40" s="119"/>
      <c r="L40" s="118"/>
      <c r="M40" s="121"/>
      <c r="N40" s="121"/>
    </row>
    <row r="41" spans="1:14" ht="14.25" customHeight="1">
      <c r="A41" s="114"/>
      <c r="B41" s="163"/>
      <c r="C41" s="163"/>
      <c r="D41" s="114"/>
      <c r="E41" s="114"/>
      <c r="F41" s="167"/>
      <c r="G41" s="163"/>
      <c r="H41" s="163"/>
      <c r="I41" s="163"/>
      <c r="J41" s="165"/>
      <c r="K41" s="119"/>
      <c r="L41" s="118"/>
      <c r="M41" s="121"/>
      <c r="N41" s="121"/>
    </row>
    <row r="42" spans="1:14" ht="14.25" customHeight="1">
      <c r="A42" s="114"/>
      <c r="B42" s="163"/>
      <c r="C42" s="163"/>
      <c r="D42" s="114"/>
      <c r="E42" s="114"/>
      <c r="F42" s="171"/>
      <c r="G42" s="163"/>
      <c r="H42" s="163"/>
      <c r="I42" s="163"/>
      <c r="J42" s="165"/>
      <c r="K42" s="119"/>
      <c r="L42" s="118"/>
      <c r="M42" s="121"/>
      <c r="N42" s="121"/>
    </row>
    <row r="43" spans="1:14" ht="14.25" customHeight="1">
      <c r="A43" s="114"/>
      <c r="B43" s="163"/>
      <c r="C43" s="163"/>
      <c r="D43" s="114"/>
      <c r="E43" s="114"/>
      <c r="F43" s="167"/>
      <c r="G43" s="163"/>
      <c r="H43" s="163"/>
      <c r="I43" s="163"/>
      <c r="J43" s="165"/>
      <c r="K43" s="119"/>
      <c r="L43" s="117"/>
      <c r="M43" s="121"/>
      <c r="N43" s="121"/>
    </row>
    <row r="44" spans="1:14" ht="14.25" customHeight="1">
      <c r="A44" s="114"/>
      <c r="B44" s="163"/>
      <c r="C44" s="163"/>
      <c r="D44" s="114"/>
      <c r="E44" s="114"/>
      <c r="F44" s="167"/>
      <c r="G44" s="163"/>
      <c r="H44" s="163"/>
      <c r="I44" s="163"/>
      <c r="J44" s="165"/>
      <c r="K44" s="119"/>
      <c r="L44" s="118"/>
      <c r="M44" s="121"/>
      <c r="N44" s="121"/>
    </row>
    <row r="45" spans="1:14" ht="14.25" customHeight="1">
      <c r="A45" s="114"/>
      <c r="B45" s="163"/>
      <c r="C45" s="163"/>
      <c r="D45" s="114"/>
      <c r="E45" s="114"/>
      <c r="F45" s="171"/>
      <c r="G45" s="163"/>
      <c r="H45" s="163"/>
      <c r="I45" s="163"/>
      <c r="J45" s="165"/>
      <c r="K45" s="119"/>
      <c r="L45" s="118"/>
      <c r="M45" s="121"/>
      <c r="N45" s="121"/>
    </row>
    <row r="46" spans="1:14" ht="14.25" customHeight="1">
      <c r="A46" s="114"/>
      <c r="B46" s="163"/>
      <c r="C46" s="163"/>
      <c r="D46" s="114"/>
      <c r="E46" s="114"/>
      <c r="F46" s="167"/>
      <c r="G46" s="163"/>
      <c r="H46" s="163"/>
      <c r="I46" s="163"/>
      <c r="J46" s="165"/>
      <c r="K46" s="119"/>
      <c r="L46" s="118"/>
      <c r="M46" s="121"/>
      <c r="N46" s="121"/>
    </row>
    <row r="47" spans="1:14" ht="14.25" customHeight="1">
      <c r="A47" s="114"/>
      <c r="B47" s="163"/>
      <c r="C47" s="163"/>
      <c r="D47" s="114"/>
      <c r="E47" s="114"/>
      <c r="F47" s="167"/>
      <c r="G47" s="163"/>
      <c r="H47" s="163"/>
      <c r="I47" s="163"/>
      <c r="J47" s="165"/>
      <c r="K47" s="119"/>
      <c r="L47" s="118"/>
      <c r="M47" s="121"/>
      <c r="N47" s="121"/>
    </row>
    <row r="48" spans="1:14" ht="14.25" customHeight="1">
      <c r="A48" s="114"/>
      <c r="B48" s="163"/>
      <c r="C48" s="163"/>
      <c r="D48" s="114"/>
      <c r="E48" s="114"/>
      <c r="F48" s="167"/>
      <c r="G48" s="163"/>
      <c r="H48" s="163"/>
      <c r="I48" s="163"/>
      <c r="J48" s="165"/>
      <c r="K48" s="119"/>
      <c r="L48" s="118"/>
      <c r="M48" s="121"/>
      <c r="N48" s="121"/>
    </row>
    <row r="49" spans="1:14" ht="14.25" customHeight="1">
      <c r="A49" s="114"/>
      <c r="B49" s="163"/>
      <c r="C49" s="163"/>
      <c r="D49" s="114"/>
      <c r="E49" s="114"/>
      <c r="F49" s="167"/>
      <c r="G49" s="163"/>
      <c r="H49" s="163"/>
      <c r="I49" s="163"/>
      <c r="J49" s="165"/>
      <c r="K49" s="119"/>
      <c r="L49" s="118"/>
      <c r="M49" s="121"/>
      <c r="N49" s="121"/>
    </row>
    <row r="50" spans="1:14" ht="14.25" customHeight="1">
      <c r="A50" s="114"/>
      <c r="B50" s="163"/>
      <c r="C50" s="163"/>
      <c r="D50" s="114"/>
      <c r="E50" s="114"/>
      <c r="F50" s="167"/>
      <c r="G50" s="163"/>
      <c r="H50" s="163"/>
      <c r="I50" s="163"/>
      <c r="J50" s="165"/>
      <c r="K50" s="119"/>
      <c r="L50" s="118"/>
      <c r="M50" s="121"/>
      <c r="N50" s="121"/>
    </row>
    <row r="51" spans="1:14" ht="14.25" customHeight="1">
      <c r="A51" s="114"/>
      <c r="B51" s="163"/>
      <c r="C51" s="163"/>
      <c r="D51" s="114"/>
      <c r="E51" s="114"/>
      <c r="F51" s="171"/>
      <c r="G51" s="163"/>
      <c r="H51" s="163"/>
      <c r="I51" s="163"/>
      <c r="J51" s="165"/>
      <c r="K51" s="119"/>
      <c r="L51" s="118"/>
      <c r="M51" s="121"/>
      <c r="N51" s="121"/>
    </row>
    <row r="52" spans="1:14" ht="14.25" customHeight="1">
      <c r="A52" s="114"/>
      <c r="B52" s="163"/>
      <c r="C52" s="163"/>
      <c r="D52" s="114"/>
      <c r="E52" s="114"/>
      <c r="F52" s="167"/>
      <c r="G52" s="163"/>
      <c r="H52" s="163"/>
      <c r="I52" s="163"/>
      <c r="J52" s="165"/>
      <c r="K52" s="119"/>
      <c r="L52" s="118"/>
      <c r="M52" s="121"/>
      <c r="N52" s="121"/>
    </row>
    <row r="53" spans="1:14" ht="14.25" customHeight="1">
      <c r="A53" s="114"/>
      <c r="B53" s="163"/>
      <c r="C53" s="163"/>
      <c r="D53" s="114"/>
      <c r="E53" s="114"/>
      <c r="F53" s="167"/>
      <c r="G53" s="163"/>
      <c r="H53" s="163"/>
      <c r="I53" s="163"/>
      <c r="J53" s="165"/>
      <c r="K53" s="119"/>
      <c r="L53" s="118"/>
      <c r="M53" s="121"/>
      <c r="N53" s="121"/>
    </row>
    <row r="54" spans="1:14" ht="14.25" customHeight="1">
      <c r="A54" s="114"/>
      <c r="B54" s="163"/>
      <c r="C54" s="163"/>
      <c r="D54" s="114"/>
      <c r="E54" s="114"/>
      <c r="F54" s="114"/>
      <c r="G54" s="230"/>
      <c r="H54" s="163"/>
      <c r="I54" s="163"/>
      <c r="J54" s="172"/>
      <c r="K54" s="119"/>
      <c r="L54" s="118"/>
      <c r="M54" s="121"/>
      <c r="N54" s="121"/>
    </row>
    <row r="55" spans="1:14" ht="14.25" customHeight="1">
      <c r="A55" s="114"/>
      <c r="B55" s="174"/>
      <c r="C55" s="163"/>
      <c r="D55" s="114"/>
      <c r="E55" s="114"/>
      <c r="F55" s="171"/>
      <c r="G55" s="163"/>
      <c r="H55" s="163"/>
      <c r="I55" s="163"/>
      <c r="J55" s="165"/>
      <c r="K55" s="119"/>
      <c r="L55" s="118"/>
      <c r="M55" s="121"/>
      <c r="N55" s="121"/>
    </row>
    <row r="56" spans="1:14" ht="14.25" customHeight="1">
      <c r="A56" s="114"/>
      <c r="B56" s="163"/>
      <c r="C56" s="163"/>
      <c r="D56" s="114"/>
      <c r="E56" s="114"/>
      <c r="F56" s="167"/>
      <c r="G56" s="163"/>
      <c r="H56" s="163"/>
      <c r="I56" s="163"/>
      <c r="J56" s="165"/>
      <c r="K56" s="119"/>
      <c r="L56" s="118"/>
      <c r="M56" s="121"/>
      <c r="N56" s="121"/>
    </row>
    <row r="57" spans="1:14" ht="14.25" customHeight="1">
      <c r="A57" s="114"/>
      <c r="B57" s="163"/>
      <c r="C57" s="163"/>
      <c r="D57" s="114"/>
      <c r="E57" s="114"/>
      <c r="F57" s="167"/>
      <c r="G57" s="163"/>
      <c r="H57" s="163"/>
      <c r="I57" s="163"/>
      <c r="J57" s="165"/>
      <c r="K57" s="119"/>
      <c r="L57" s="118"/>
      <c r="M57" s="121"/>
      <c r="N57" s="121"/>
    </row>
    <row r="58" spans="1:14" ht="14.25" customHeight="1">
      <c r="A58" s="114"/>
      <c r="B58" s="163"/>
      <c r="C58" s="163"/>
      <c r="D58" s="114"/>
      <c r="E58" s="114"/>
      <c r="F58" s="167"/>
      <c r="G58" s="163"/>
      <c r="H58" s="163"/>
      <c r="I58" s="163"/>
      <c r="J58" s="165"/>
      <c r="K58" s="119"/>
      <c r="L58" s="118"/>
      <c r="M58" s="121"/>
      <c r="N58" s="121"/>
    </row>
    <row r="59" spans="1:14" ht="14.25" customHeight="1">
      <c r="A59" s="114"/>
      <c r="B59" s="163"/>
      <c r="C59" s="163"/>
      <c r="D59" s="114"/>
      <c r="E59" s="114"/>
      <c r="F59" s="167"/>
      <c r="G59" s="163"/>
      <c r="H59" s="163"/>
      <c r="I59" s="163"/>
      <c r="J59" s="165"/>
      <c r="K59" s="119"/>
      <c r="L59" s="118"/>
      <c r="M59" s="121"/>
      <c r="N59" s="121"/>
    </row>
    <row r="60" spans="1:14" ht="14.25" customHeight="1">
      <c r="A60" s="114"/>
      <c r="B60" s="163"/>
      <c r="C60" s="163"/>
      <c r="D60" s="114"/>
      <c r="E60" s="114"/>
      <c r="F60" s="167"/>
      <c r="G60" s="163"/>
      <c r="H60" s="163"/>
      <c r="I60" s="163"/>
      <c r="J60" s="165"/>
      <c r="K60" s="119"/>
      <c r="L60" s="118"/>
      <c r="M60" s="121"/>
      <c r="N60" s="121"/>
    </row>
    <row r="61" spans="1:14" ht="14.25" customHeight="1">
      <c r="A61" s="114"/>
      <c r="B61" s="163"/>
      <c r="C61" s="163"/>
      <c r="D61" s="114"/>
      <c r="E61" s="114"/>
      <c r="F61" s="167"/>
      <c r="G61" s="163"/>
      <c r="H61" s="163"/>
      <c r="I61" s="163"/>
      <c r="J61" s="165"/>
      <c r="K61" s="119"/>
      <c r="L61" s="118"/>
      <c r="M61" s="121"/>
      <c r="N61" s="121"/>
    </row>
    <row r="62" spans="1:14" ht="14.25" customHeight="1">
      <c r="A62" s="114"/>
      <c r="B62" s="163"/>
      <c r="C62" s="163"/>
      <c r="D62" s="114"/>
      <c r="E62" s="114"/>
      <c r="F62" s="167"/>
      <c r="G62" s="163"/>
      <c r="H62" s="163"/>
      <c r="I62" s="163"/>
      <c r="J62" s="165"/>
      <c r="K62" s="119"/>
      <c r="L62" s="118"/>
      <c r="M62" s="121"/>
      <c r="N62" s="121"/>
    </row>
    <row r="63" spans="1:14" ht="14.25" customHeight="1">
      <c r="A63" s="114"/>
      <c r="B63" s="163"/>
      <c r="C63" s="163"/>
      <c r="D63" s="114"/>
      <c r="E63" s="114"/>
      <c r="F63" s="167"/>
      <c r="G63" s="163"/>
      <c r="H63" s="163"/>
      <c r="I63" s="163"/>
      <c r="J63" s="165"/>
      <c r="K63" s="119"/>
      <c r="L63" s="118"/>
      <c r="M63" s="121"/>
      <c r="N63" s="121"/>
    </row>
    <row r="64" spans="1:14" ht="14.25" customHeight="1">
      <c r="A64" s="114"/>
      <c r="B64" s="163"/>
      <c r="C64" s="163"/>
      <c r="D64" s="114"/>
      <c r="E64" s="114"/>
      <c r="F64" s="167"/>
      <c r="G64" s="163"/>
      <c r="H64" s="163"/>
      <c r="I64" s="163"/>
      <c r="J64" s="165"/>
      <c r="K64" s="119"/>
      <c r="L64" s="118"/>
      <c r="M64" s="121"/>
      <c r="N64" s="121"/>
    </row>
    <row r="65" spans="1:14" ht="14.25" customHeight="1">
      <c r="A65" s="114"/>
      <c r="B65" s="163"/>
      <c r="C65" s="163"/>
      <c r="D65" s="114"/>
      <c r="E65" s="114"/>
      <c r="F65" s="167"/>
      <c r="G65" s="115"/>
      <c r="H65" s="163"/>
      <c r="I65" s="163"/>
      <c r="J65" s="165"/>
      <c r="K65" s="119"/>
      <c r="L65" s="118"/>
      <c r="M65" s="121"/>
      <c r="N65" s="121"/>
    </row>
    <row r="66" spans="1:14" ht="14.25" customHeight="1">
      <c r="A66" s="114"/>
      <c r="B66" s="163"/>
      <c r="C66" s="163"/>
      <c r="D66" s="114"/>
      <c r="E66" s="114"/>
      <c r="F66" s="171"/>
      <c r="G66" s="163"/>
      <c r="H66" s="163"/>
      <c r="I66" s="163"/>
      <c r="J66" s="165"/>
      <c r="K66" s="119"/>
      <c r="L66" s="118"/>
      <c r="M66" s="121"/>
      <c r="N66" s="121"/>
    </row>
    <row r="67" spans="1:14" ht="14.25" customHeight="1">
      <c r="A67" s="114"/>
      <c r="B67" s="163"/>
      <c r="C67" s="163"/>
      <c r="D67" s="114"/>
      <c r="E67" s="114"/>
      <c r="F67" s="167"/>
      <c r="G67" s="115"/>
      <c r="H67" s="163"/>
      <c r="I67" s="163"/>
      <c r="J67" s="165"/>
      <c r="K67" s="119"/>
      <c r="L67" s="118"/>
      <c r="M67" s="121"/>
      <c r="N67" s="121"/>
    </row>
    <row r="68" spans="1:14" ht="14.25" customHeight="1">
      <c r="A68" s="114"/>
      <c r="B68" s="163"/>
      <c r="C68" s="163"/>
      <c r="D68" s="114"/>
      <c r="E68" s="114"/>
      <c r="F68" s="170"/>
      <c r="G68" s="163"/>
      <c r="H68" s="163"/>
      <c r="I68" s="163"/>
      <c r="J68" s="165"/>
      <c r="K68" s="119"/>
      <c r="L68" s="118"/>
      <c r="M68" s="121"/>
      <c r="N68" s="121"/>
    </row>
    <row r="69" spans="1:14" ht="14.25" customHeight="1">
      <c r="A69" s="114"/>
      <c r="B69" s="163"/>
      <c r="C69" s="163"/>
      <c r="D69" s="114"/>
      <c r="E69" s="114"/>
      <c r="F69" s="167"/>
      <c r="G69" s="163"/>
      <c r="H69" s="163"/>
      <c r="I69" s="163"/>
      <c r="J69" s="165"/>
      <c r="K69" s="119"/>
      <c r="L69" s="118"/>
      <c r="M69" s="121"/>
      <c r="N69" s="121"/>
    </row>
    <row r="70" spans="1:14" ht="14.25" customHeight="1">
      <c r="A70" s="114"/>
      <c r="B70" s="163"/>
      <c r="C70" s="163"/>
      <c r="D70" s="114"/>
      <c r="E70" s="114"/>
      <c r="F70" s="167"/>
      <c r="G70" s="163"/>
      <c r="H70" s="163"/>
      <c r="I70" s="163"/>
      <c r="J70" s="165"/>
      <c r="K70" s="119"/>
      <c r="L70" s="118"/>
      <c r="M70" s="121"/>
      <c r="N70" s="121"/>
    </row>
    <row r="71" spans="1:14" ht="14.25" customHeight="1">
      <c r="A71" s="114"/>
      <c r="B71" s="163"/>
      <c r="C71" s="163"/>
      <c r="D71" s="114"/>
      <c r="E71" s="114"/>
      <c r="F71" s="167"/>
      <c r="G71" s="163"/>
      <c r="H71" s="163"/>
      <c r="I71" s="163"/>
      <c r="J71" s="165"/>
      <c r="K71" s="119"/>
      <c r="L71" s="118"/>
      <c r="M71" s="121"/>
      <c r="N71" s="121"/>
    </row>
    <row r="72" spans="1:14" ht="14.25" customHeight="1">
      <c r="A72" s="114"/>
      <c r="B72" s="163"/>
      <c r="C72" s="163"/>
      <c r="D72" s="114"/>
      <c r="E72" s="231"/>
      <c r="F72" s="167"/>
      <c r="G72" s="163"/>
      <c r="H72" s="163"/>
      <c r="I72" s="163"/>
      <c r="J72" s="165"/>
      <c r="K72" s="119"/>
      <c r="L72" s="118"/>
      <c r="M72" s="121"/>
      <c r="N72" s="121"/>
    </row>
    <row r="73" spans="1:14" ht="14.25" customHeight="1">
      <c r="A73" s="114"/>
      <c r="B73" s="163"/>
      <c r="C73" s="163"/>
      <c r="D73" s="114"/>
      <c r="E73" s="114"/>
      <c r="F73" s="167"/>
      <c r="G73" s="163"/>
      <c r="H73" s="163"/>
      <c r="I73" s="163"/>
      <c r="J73" s="165"/>
      <c r="K73" s="119"/>
      <c r="L73" s="118"/>
      <c r="M73" s="121"/>
      <c r="N73" s="121"/>
    </row>
    <row r="74" spans="1:14" ht="14.25" customHeight="1">
      <c r="A74" s="114"/>
      <c r="B74" s="163"/>
      <c r="C74" s="163"/>
      <c r="D74" s="114"/>
      <c r="E74" s="114"/>
      <c r="F74" s="167"/>
      <c r="G74" s="163"/>
      <c r="H74" s="163"/>
      <c r="I74" s="163"/>
      <c r="J74" s="165"/>
      <c r="K74" s="119"/>
      <c r="L74" s="118"/>
      <c r="M74" s="121"/>
      <c r="N74" s="121"/>
    </row>
    <row r="75" spans="1:14" ht="14.25" customHeight="1">
      <c r="A75" s="114"/>
      <c r="B75" s="163"/>
      <c r="C75" s="163"/>
      <c r="D75" s="114"/>
      <c r="E75" s="114"/>
      <c r="F75" s="167"/>
      <c r="G75" s="163"/>
      <c r="H75" s="163"/>
      <c r="I75" s="163"/>
      <c r="J75" s="165"/>
      <c r="K75" s="119"/>
      <c r="L75" s="118"/>
      <c r="M75" s="121"/>
      <c r="N75" s="121"/>
    </row>
    <row r="76" spans="1:14" ht="14.25" customHeight="1">
      <c r="A76" s="114"/>
      <c r="B76" s="163"/>
      <c r="C76" s="163"/>
      <c r="D76" s="114"/>
      <c r="E76" s="114"/>
      <c r="F76" s="167"/>
      <c r="G76" s="163"/>
      <c r="H76" s="163"/>
      <c r="I76" s="163"/>
      <c r="J76" s="165"/>
      <c r="K76" s="119"/>
      <c r="L76" s="118"/>
      <c r="M76" s="121"/>
      <c r="N76" s="121"/>
    </row>
    <row r="77" spans="1:14" ht="14.25" customHeight="1">
      <c r="A77" s="114"/>
      <c r="B77" s="163"/>
      <c r="C77" s="163"/>
      <c r="D77" s="114"/>
      <c r="E77" s="114"/>
      <c r="F77" s="167"/>
      <c r="G77" s="163"/>
      <c r="H77" s="163"/>
      <c r="I77" s="163"/>
      <c r="J77" s="165"/>
      <c r="K77" s="119"/>
      <c r="L77" s="118"/>
      <c r="M77" s="121"/>
      <c r="N77" s="121"/>
    </row>
    <row r="78" spans="1:14" ht="14.25" customHeight="1">
      <c r="A78" s="114"/>
      <c r="B78" s="163"/>
      <c r="C78" s="163"/>
      <c r="D78" s="114"/>
      <c r="E78" s="114"/>
      <c r="F78" s="167"/>
      <c r="G78" s="163"/>
      <c r="H78" s="163"/>
      <c r="I78" s="163"/>
      <c r="J78" s="165"/>
      <c r="K78" s="119"/>
      <c r="L78" s="118"/>
      <c r="M78" s="121"/>
      <c r="N78" s="121"/>
    </row>
    <row r="79" spans="1:14" ht="14.25" customHeight="1">
      <c r="A79" s="114"/>
      <c r="B79" s="163"/>
      <c r="C79" s="163"/>
      <c r="D79" s="114"/>
      <c r="E79" s="114"/>
      <c r="F79" s="167"/>
      <c r="G79" s="163"/>
      <c r="H79" s="163"/>
      <c r="I79" s="163"/>
      <c r="J79" s="165"/>
      <c r="K79" s="119"/>
      <c r="L79" s="118"/>
      <c r="M79" s="121"/>
      <c r="N79" s="121"/>
    </row>
    <row r="80" spans="1:14" ht="14.25" customHeight="1">
      <c r="A80" s="114"/>
      <c r="B80" s="163"/>
      <c r="C80" s="163"/>
      <c r="D80" s="114"/>
      <c r="E80" s="114"/>
      <c r="F80" s="232"/>
      <c r="G80" s="163"/>
      <c r="H80" s="163"/>
      <c r="I80" s="163"/>
      <c r="J80" s="165"/>
      <c r="K80" s="119"/>
      <c r="L80" s="118"/>
      <c r="M80" s="121"/>
      <c r="N80" s="121"/>
    </row>
    <row r="81" spans="1:14" ht="14.25" customHeight="1">
      <c r="A81" s="114"/>
      <c r="B81" s="163"/>
      <c r="C81" s="163"/>
      <c r="D81" s="114"/>
      <c r="E81" s="114"/>
      <c r="F81" s="167"/>
      <c r="G81" s="163"/>
      <c r="H81" s="163"/>
      <c r="I81" s="163"/>
      <c r="J81" s="165"/>
      <c r="K81" s="119"/>
      <c r="L81" s="118"/>
      <c r="M81" s="121"/>
      <c r="N81" s="121"/>
    </row>
    <row r="82" spans="1:14" ht="14.25" customHeight="1">
      <c r="A82" s="114"/>
      <c r="B82" s="163"/>
      <c r="C82" s="163"/>
      <c r="D82" s="114"/>
      <c r="E82" s="114"/>
      <c r="F82" s="232"/>
      <c r="G82" s="163"/>
      <c r="H82" s="163"/>
      <c r="I82" s="163"/>
      <c r="J82" s="165"/>
      <c r="K82" s="119"/>
      <c r="L82" s="118"/>
      <c r="M82" s="121"/>
      <c r="N82" s="121"/>
    </row>
    <row r="83" spans="1:14" ht="14.25" customHeight="1">
      <c r="A83" s="114"/>
      <c r="B83" s="163"/>
      <c r="C83" s="233"/>
      <c r="D83" s="114"/>
      <c r="E83" s="114"/>
      <c r="F83" s="167"/>
      <c r="G83" s="163"/>
      <c r="H83" s="163"/>
      <c r="I83" s="163"/>
      <c r="J83" s="165"/>
      <c r="K83" s="119"/>
      <c r="L83" s="118"/>
      <c r="M83" s="121"/>
      <c r="N83" s="121"/>
    </row>
    <row r="84" spans="1:14" ht="14.25" customHeight="1">
      <c r="A84" s="114"/>
      <c r="B84" s="163"/>
      <c r="C84" s="163"/>
      <c r="D84" s="114"/>
      <c r="E84" s="234"/>
      <c r="F84" s="167"/>
      <c r="G84" s="163"/>
      <c r="H84" s="163"/>
      <c r="I84" s="163"/>
      <c r="J84" s="165"/>
      <c r="K84" s="119"/>
      <c r="L84" s="118"/>
      <c r="M84" s="121"/>
      <c r="N84" s="121"/>
    </row>
    <row r="85" spans="1:14" ht="14.25" customHeight="1">
      <c r="A85" s="114"/>
      <c r="B85" s="163"/>
      <c r="C85" s="163"/>
      <c r="D85" s="114"/>
      <c r="E85" s="114"/>
      <c r="F85" s="167"/>
      <c r="G85" s="163"/>
      <c r="H85" s="163"/>
      <c r="I85" s="163"/>
      <c r="J85" s="165"/>
      <c r="K85" s="119"/>
      <c r="L85" s="118"/>
      <c r="M85" s="121"/>
      <c r="N85" s="121"/>
    </row>
    <row r="86" spans="1:14" ht="14.25" customHeight="1">
      <c r="A86" s="114"/>
      <c r="B86" s="163"/>
      <c r="C86" s="163"/>
      <c r="D86" s="114"/>
      <c r="E86" s="114"/>
      <c r="F86" s="171"/>
      <c r="G86" s="163"/>
      <c r="H86" s="163"/>
      <c r="I86" s="163"/>
      <c r="J86" s="165"/>
      <c r="K86" s="119"/>
      <c r="L86" s="118"/>
      <c r="M86" s="121"/>
      <c r="N86" s="121"/>
    </row>
    <row r="87" spans="1:14" ht="14.25" customHeight="1">
      <c r="A87" s="114"/>
      <c r="B87" s="163"/>
      <c r="C87" s="163"/>
      <c r="D87" s="114"/>
      <c r="E87" s="114"/>
      <c r="F87" s="167"/>
      <c r="G87" s="163"/>
      <c r="H87" s="163"/>
      <c r="I87" s="163"/>
      <c r="J87" s="165"/>
      <c r="K87" s="119"/>
      <c r="L87" s="118"/>
      <c r="M87" s="121"/>
      <c r="N87" s="121"/>
    </row>
    <row r="88" spans="1:14" ht="14.25" customHeight="1">
      <c r="A88" s="114"/>
      <c r="B88" s="163"/>
      <c r="C88" s="163"/>
      <c r="D88" s="114"/>
      <c r="E88" s="114"/>
      <c r="F88" s="167"/>
      <c r="G88" s="163"/>
      <c r="H88" s="163"/>
      <c r="I88" s="163"/>
      <c r="J88" s="165"/>
      <c r="K88" s="119"/>
      <c r="L88" s="118"/>
      <c r="M88" s="121"/>
      <c r="N88" s="121"/>
    </row>
    <row r="89" spans="1:14" ht="14.25" customHeight="1">
      <c r="A89" s="114"/>
      <c r="B89" s="163"/>
      <c r="C89" s="163"/>
      <c r="D89" s="114"/>
      <c r="E89" s="114"/>
      <c r="F89" s="167"/>
      <c r="G89" s="163"/>
      <c r="H89" s="163"/>
      <c r="I89" s="163"/>
      <c r="J89" s="172"/>
      <c r="K89" s="119"/>
      <c r="L89" s="118"/>
      <c r="M89" s="121"/>
      <c r="N89" s="121"/>
    </row>
    <row r="90" spans="1:14" ht="14.25" customHeight="1">
      <c r="A90" s="114"/>
      <c r="B90" s="163"/>
      <c r="C90" s="163"/>
      <c r="D90" s="114"/>
      <c r="E90" s="114"/>
      <c r="F90" s="167"/>
      <c r="G90" s="163"/>
      <c r="H90" s="163"/>
      <c r="I90" s="163"/>
      <c r="J90" s="165"/>
      <c r="K90" s="119"/>
      <c r="L90" s="118"/>
      <c r="M90" s="121"/>
      <c r="N90" s="121"/>
    </row>
    <row r="91" spans="1:14" ht="14.25" customHeight="1">
      <c r="A91" s="114"/>
      <c r="B91" s="163"/>
      <c r="C91" s="163"/>
      <c r="D91" s="114"/>
      <c r="E91" s="114"/>
      <c r="F91" s="167"/>
      <c r="G91" s="163"/>
      <c r="H91" s="163"/>
      <c r="I91" s="163"/>
      <c r="J91" s="165"/>
      <c r="K91" s="119"/>
      <c r="L91" s="118"/>
      <c r="M91" s="121"/>
      <c r="N91" s="121"/>
    </row>
    <row r="92" spans="1:14" ht="14.25" customHeight="1">
      <c r="A92" s="114"/>
      <c r="B92" s="163"/>
      <c r="C92" s="163"/>
      <c r="D92" s="114"/>
      <c r="E92" s="114"/>
      <c r="F92" s="167"/>
      <c r="G92" s="163"/>
      <c r="H92" s="163"/>
      <c r="I92" s="163"/>
      <c r="J92" s="165"/>
      <c r="K92" s="119"/>
      <c r="L92" s="118"/>
      <c r="M92" s="121"/>
      <c r="N92" s="121"/>
    </row>
    <row r="93" spans="1:14" ht="14.25" customHeight="1">
      <c r="A93" s="114"/>
      <c r="B93" s="163"/>
      <c r="C93" s="163"/>
      <c r="D93" s="114"/>
      <c r="E93" s="114"/>
      <c r="F93" s="164"/>
      <c r="G93" s="163"/>
      <c r="H93" s="163"/>
      <c r="I93" s="163"/>
      <c r="J93" s="165"/>
      <c r="K93" s="119"/>
      <c r="L93" s="118"/>
      <c r="M93" s="121"/>
      <c r="N93" s="121"/>
    </row>
    <row r="94" spans="1:14" ht="14.25" customHeight="1">
      <c r="A94" s="114"/>
      <c r="B94" s="174"/>
      <c r="C94" s="163"/>
      <c r="D94" s="114"/>
      <c r="E94" s="114"/>
      <c r="F94" s="167"/>
      <c r="G94" s="163"/>
      <c r="H94" s="163"/>
      <c r="I94" s="163"/>
      <c r="J94" s="165"/>
      <c r="K94" s="119"/>
      <c r="L94" s="118"/>
      <c r="M94" s="121"/>
      <c r="N94" s="121"/>
    </row>
    <row r="95" spans="1:14" ht="14.25" customHeight="1">
      <c r="A95" s="114"/>
      <c r="B95" s="174"/>
      <c r="C95" s="163"/>
      <c r="D95" s="114"/>
      <c r="E95" s="114"/>
      <c r="F95" s="167"/>
      <c r="G95" s="163"/>
      <c r="H95" s="163"/>
      <c r="I95" s="163"/>
      <c r="J95" s="165"/>
      <c r="K95" s="119"/>
      <c r="L95" s="118"/>
      <c r="M95" s="121"/>
      <c r="N95" s="121"/>
    </row>
    <row r="96" spans="1:14" ht="14.25" customHeight="1">
      <c r="A96" s="114"/>
      <c r="B96" s="163"/>
      <c r="C96" s="163"/>
      <c r="D96" s="114"/>
      <c r="E96" s="114"/>
      <c r="F96" s="164"/>
      <c r="G96" s="163"/>
      <c r="H96" s="163"/>
      <c r="I96" s="163"/>
      <c r="J96" s="165"/>
      <c r="K96" s="119"/>
      <c r="L96" s="118"/>
      <c r="M96" s="121"/>
      <c r="N96" s="121"/>
    </row>
    <row r="97" spans="1:14" ht="14.25" customHeight="1">
      <c r="A97" s="114"/>
      <c r="B97" s="163"/>
      <c r="C97" s="163"/>
      <c r="D97" s="114"/>
      <c r="E97" s="114"/>
      <c r="F97" s="167"/>
      <c r="G97" s="163"/>
      <c r="H97" s="163"/>
      <c r="I97" s="163"/>
      <c r="J97" s="165"/>
      <c r="K97" s="119"/>
      <c r="L97" s="118"/>
      <c r="M97" s="121"/>
      <c r="N97" s="121"/>
    </row>
    <row r="98" spans="1:14" ht="14.25" customHeight="1">
      <c r="A98" s="114"/>
      <c r="B98" s="163"/>
      <c r="C98" s="163"/>
      <c r="D98" s="114"/>
      <c r="E98" s="114"/>
      <c r="F98" s="168"/>
      <c r="G98" s="163"/>
      <c r="H98" s="163"/>
      <c r="I98" s="163"/>
      <c r="J98" s="165"/>
      <c r="K98" s="119"/>
      <c r="L98" s="118"/>
      <c r="M98" s="121"/>
      <c r="N98" s="121"/>
    </row>
    <row r="99" spans="1:14" ht="14.25" customHeight="1">
      <c r="A99" s="114"/>
      <c r="B99" s="163"/>
      <c r="C99" s="163"/>
      <c r="D99" s="114"/>
      <c r="E99" s="169"/>
      <c r="F99" s="167"/>
      <c r="G99" s="163"/>
      <c r="H99" s="163"/>
      <c r="I99" s="163"/>
      <c r="J99" s="165"/>
      <c r="K99" s="119"/>
      <c r="L99" s="118"/>
      <c r="M99" s="121"/>
      <c r="N99" s="121"/>
    </row>
    <row r="100" spans="1:14" ht="14.25" customHeight="1">
      <c r="A100" s="114"/>
      <c r="B100" s="163"/>
      <c r="C100" s="163"/>
      <c r="D100" s="114"/>
      <c r="E100" s="114"/>
      <c r="F100" s="167"/>
      <c r="G100" s="163"/>
      <c r="H100" s="163"/>
      <c r="I100" s="163"/>
      <c r="J100" s="165"/>
      <c r="K100" s="119"/>
      <c r="L100" s="118"/>
      <c r="M100" s="121"/>
      <c r="N100" s="121"/>
    </row>
    <row r="101" spans="1:14" ht="14.25" customHeight="1">
      <c r="A101" s="114"/>
      <c r="B101" s="163"/>
      <c r="C101" s="163"/>
      <c r="D101" s="114"/>
      <c r="E101" s="114"/>
      <c r="F101" s="167"/>
      <c r="G101" s="163"/>
      <c r="H101" s="163"/>
      <c r="I101" s="163"/>
      <c r="J101" s="165"/>
      <c r="K101" s="119"/>
      <c r="L101" s="118"/>
      <c r="M101" s="121"/>
      <c r="N101" s="121"/>
    </row>
    <row r="102" spans="1:14" ht="14.25" customHeight="1">
      <c r="A102" s="114"/>
      <c r="B102" s="163"/>
      <c r="C102" s="163"/>
      <c r="D102" s="114"/>
      <c r="E102" s="114"/>
      <c r="F102" s="170"/>
      <c r="G102" s="163"/>
      <c r="H102" s="163"/>
      <c r="I102" s="163"/>
      <c r="J102" s="165"/>
      <c r="K102" s="119"/>
      <c r="L102" s="118"/>
      <c r="M102" s="121"/>
      <c r="N102" s="121"/>
    </row>
    <row r="103" spans="1:14" ht="14.25" customHeight="1">
      <c r="A103" s="114"/>
      <c r="B103" s="163"/>
      <c r="C103" s="163"/>
      <c r="D103" s="114"/>
      <c r="E103" s="114"/>
      <c r="F103" s="167"/>
      <c r="G103" s="163"/>
      <c r="H103" s="163"/>
      <c r="I103" s="163"/>
      <c r="J103" s="165"/>
      <c r="K103" s="119"/>
      <c r="L103" s="118"/>
      <c r="M103" s="121"/>
      <c r="N103" s="121"/>
    </row>
    <row r="104" spans="1:14" ht="14.25" customHeight="1">
      <c r="A104" s="114"/>
      <c r="B104" s="163"/>
      <c r="C104" s="163"/>
      <c r="D104" s="114"/>
      <c r="E104" s="114"/>
      <c r="F104" s="167"/>
      <c r="G104" s="163"/>
      <c r="H104" s="163"/>
      <c r="I104" s="163"/>
      <c r="J104" s="165"/>
      <c r="K104" s="119"/>
      <c r="L104" s="118"/>
      <c r="M104" s="121"/>
      <c r="N104" s="121"/>
    </row>
    <row r="105" spans="1:14" ht="14.25" customHeight="1">
      <c r="A105" s="114"/>
      <c r="B105" s="163"/>
      <c r="C105" s="163"/>
      <c r="D105" s="114"/>
      <c r="E105" s="114"/>
      <c r="F105" s="167"/>
      <c r="G105" s="163"/>
      <c r="H105" s="163"/>
      <c r="I105" s="163"/>
      <c r="J105" s="165"/>
      <c r="K105" s="119"/>
      <c r="L105" s="118"/>
      <c r="M105" s="121"/>
      <c r="N105" s="121"/>
    </row>
    <row r="106" spans="1:14" ht="14.25" customHeight="1">
      <c r="A106" s="114"/>
      <c r="B106" s="163"/>
      <c r="C106" s="163"/>
      <c r="D106" s="114"/>
      <c r="E106" s="114"/>
      <c r="F106" s="167"/>
      <c r="G106" s="163"/>
      <c r="H106" s="163"/>
      <c r="I106" s="163"/>
      <c r="J106" s="165"/>
      <c r="K106" s="119"/>
      <c r="L106" s="118"/>
      <c r="M106" s="121"/>
      <c r="N106" s="121"/>
    </row>
    <row r="107" spans="1:14" ht="14.25" customHeight="1">
      <c r="A107" s="114"/>
      <c r="B107" s="163"/>
      <c r="C107" s="163"/>
      <c r="D107" s="114"/>
      <c r="E107" s="114"/>
      <c r="F107" s="171"/>
      <c r="G107" s="163"/>
      <c r="H107" s="163"/>
      <c r="I107" s="163"/>
      <c r="J107" s="165"/>
      <c r="K107" s="119"/>
      <c r="L107" s="118"/>
      <c r="M107" s="121"/>
      <c r="N107" s="121"/>
    </row>
    <row r="108" spans="1:14" ht="14.25" customHeight="1">
      <c r="A108" s="114"/>
      <c r="B108" s="163"/>
      <c r="C108" s="163"/>
      <c r="D108" s="114"/>
      <c r="E108" s="114"/>
      <c r="F108" s="167"/>
      <c r="G108" s="163"/>
      <c r="H108" s="163"/>
      <c r="I108" s="163"/>
      <c r="J108" s="165"/>
      <c r="K108" s="119"/>
      <c r="L108" s="118"/>
      <c r="M108" s="121"/>
      <c r="N108" s="121"/>
    </row>
    <row r="109" spans="1:14" ht="14.25" customHeight="1">
      <c r="A109" s="114"/>
      <c r="B109" s="163"/>
      <c r="C109" s="163"/>
      <c r="D109" s="114"/>
      <c r="E109" s="114"/>
      <c r="F109" s="167"/>
      <c r="G109" s="163"/>
      <c r="H109" s="163"/>
      <c r="I109" s="163"/>
      <c r="J109" s="172"/>
      <c r="K109" s="119"/>
      <c r="L109" s="118"/>
      <c r="M109" s="121"/>
      <c r="N109" s="121"/>
    </row>
    <row r="110" spans="1:14" ht="14.25" customHeight="1">
      <c r="A110" s="114"/>
      <c r="B110" s="163"/>
      <c r="C110" s="163"/>
      <c r="D110" s="114"/>
      <c r="E110" s="114"/>
      <c r="F110" s="167"/>
      <c r="G110" s="163"/>
      <c r="H110" s="163"/>
      <c r="I110" s="163"/>
      <c r="J110" s="172"/>
      <c r="K110" s="119"/>
      <c r="L110" s="118"/>
      <c r="M110" s="121"/>
      <c r="N110" s="121"/>
    </row>
    <row r="111" spans="1:14" ht="14.25" customHeight="1">
      <c r="A111" s="114"/>
      <c r="B111" s="163"/>
      <c r="C111" s="163"/>
      <c r="D111" s="114"/>
      <c r="E111" s="114"/>
      <c r="F111" s="167"/>
      <c r="G111" s="163"/>
      <c r="H111" s="163"/>
      <c r="I111" s="163"/>
      <c r="J111" s="165"/>
      <c r="K111" s="119"/>
      <c r="L111" s="118"/>
      <c r="M111" s="121"/>
      <c r="N111" s="121"/>
    </row>
    <row r="112" spans="1:14" ht="14.25" customHeight="1">
      <c r="A112" s="114"/>
      <c r="B112" s="163"/>
      <c r="C112" s="163"/>
      <c r="D112" s="114"/>
      <c r="E112" s="114"/>
      <c r="F112" s="171"/>
      <c r="G112" s="163"/>
      <c r="H112" s="163"/>
      <c r="I112" s="163"/>
      <c r="J112" s="165"/>
      <c r="K112" s="119"/>
      <c r="L112" s="118"/>
      <c r="M112" s="121"/>
      <c r="N112" s="121"/>
    </row>
    <row r="113" spans="1:14" ht="14.25" customHeight="1">
      <c r="A113" s="114"/>
      <c r="B113" s="163"/>
      <c r="C113" s="163"/>
      <c r="D113" s="114"/>
      <c r="E113" s="114"/>
      <c r="F113" s="167"/>
      <c r="G113" s="163"/>
      <c r="H113" s="163"/>
      <c r="I113" s="163"/>
      <c r="J113" s="165"/>
      <c r="K113" s="119"/>
      <c r="L113" s="118"/>
      <c r="M113" s="121"/>
      <c r="N113" s="121"/>
    </row>
    <row r="114" spans="1:14" ht="14.25" customHeight="1">
      <c r="A114" s="114"/>
      <c r="B114" s="163"/>
      <c r="C114" s="163"/>
      <c r="D114" s="114"/>
      <c r="E114" s="114"/>
      <c r="F114" s="167"/>
      <c r="G114" s="163"/>
      <c r="H114" s="163"/>
      <c r="I114" s="163"/>
      <c r="J114" s="165"/>
      <c r="K114" s="119"/>
      <c r="L114" s="118"/>
      <c r="M114" s="121"/>
      <c r="N114" s="121"/>
    </row>
    <row r="115" spans="1:14" ht="14.25" customHeight="1">
      <c r="A115" s="114"/>
      <c r="B115" s="163"/>
      <c r="C115" s="163"/>
      <c r="D115" s="114"/>
      <c r="E115" s="114"/>
      <c r="F115" s="167"/>
      <c r="G115" s="163"/>
      <c r="H115" s="163"/>
      <c r="I115" s="163"/>
      <c r="J115" s="165"/>
      <c r="K115" s="119"/>
      <c r="L115" s="118"/>
      <c r="M115" s="121"/>
      <c r="N115" s="121"/>
    </row>
    <row r="116" spans="1:14" ht="14.25" customHeight="1">
      <c r="A116" s="114"/>
      <c r="B116" s="163"/>
      <c r="C116" s="163"/>
      <c r="D116" s="114"/>
      <c r="E116" s="114"/>
      <c r="F116" s="167"/>
      <c r="G116" s="163"/>
      <c r="H116" s="163"/>
      <c r="I116" s="163"/>
      <c r="J116" s="165"/>
      <c r="K116" s="119"/>
      <c r="L116" s="118"/>
      <c r="M116" s="121"/>
      <c r="N116" s="121"/>
    </row>
    <row r="117" spans="1:14" ht="14.25" customHeight="1">
      <c r="A117" s="114"/>
      <c r="B117" s="163"/>
      <c r="C117" s="163"/>
      <c r="D117" s="114"/>
      <c r="E117" s="114"/>
      <c r="F117" s="167"/>
      <c r="G117" s="163"/>
      <c r="H117" s="163"/>
      <c r="I117" s="163"/>
      <c r="J117" s="165"/>
      <c r="K117" s="119"/>
      <c r="L117" s="118"/>
      <c r="M117" s="121"/>
      <c r="N117" s="121"/>
    </row>
    <row r="118" spans="1:14" ht="14.25" customHeight="1">
      <c r="A118" s="114"/>
      <c r="B118" s="163"/>
      <c r="C118" s="163"/>
      <c r="D118" s="114"/>
      <c r="E118" s="114"/>
      <c r="F118" s="171"/>
      <c r="G118" s="163"/>
      <c r="H118" s="163"/>
      <c r="I118" s="163"/>
      <c r="J118" s="172"/>
      <c r="K118" s="119"/>
      <c r="L118" s="118"/>
      <c r="M118" s="121"/>
      <c r="N118" s="121"/>
    </row>
    <row r="119" spans="1:14" ht="14.25" customHeight="1">
      <c r="A119" s="114"/>
      <c r="B119" s="163"/>
      <c r="C119" s="163"/>
      <c r="D119" s="114"/>
      <c r="E119" s="114"/>
      <c r="F119" s="167"/>
      <c r="G119" s="163"/>
      <c r="H119" s="163"/>
      <c r="I119" s="163"/>
      <c r="J119" s="165"/>
      <c r="K119" s="119"/>
      <c r="L119" s="118"/>
      <c r="M119" s="121"/>
      <c r="N119" s="121"/>
    </row>
    <row r="120" spans="1:14" ht="14.25" customHeight="1">
      <c r="A120" s="114"/>
      <c r="B120" s="163"/>
      <c r="C120" s="163"/>
      <c r="D120" s="114"/>
      <c r="E120" s="114"/>
      <c r="F120" s="167"/>
      <c r="G120" s="163"/>
      <c r="H120" s="163"/>
      <c r="I120" s="163"/>
      <c r="J120" s="165"/>
      <c r="K120" s="119"/>
      <c r="L120" s="118"/>
      <c r="M120" s="121"/>
      <c r="N120" s="121"/>
    </row>
    <row r="121" spans="1:14" ht="14.25" customHeight="1">
      <c r="A121" s="114"/>
      <c r="B121" s="163"/>
      <c r="C121" s="163"/>
      <c r="D121" s="114"/>
      <c r="E121" s="114"/>
      <c r="F121" s="168"/>
      <c r="G121" s="163"/>
      <c r="H121" s="163"/>
      <c r="I121" s="163"/>
      <c r="J121" s="165"/>
      <c r="K121" s="119"/>
      <c r="L121" s="118"/>
      <c r="M121" s="121"/>
      <c r="N121" s="121"/>
    </row>
    <row r="122" spans="1:14" ht="14.25" customHeight="1">
      <c r="A122" s="114"/>
      <c r="B122" s="163"/>
      <c r="C122" s="163"/>
      <c r="D122" s="114"/>
      <c r="E122" s="114"/>
      <c r="F122" s="168"/>
      <c r="G122" s="163"/>
      <c r="H122" s="163"/>
      <c r="I122" s="163"/>
      <c r="J122" s="165"/>
      <c r="K122" s="119"/>
      <c r="L122" s="118"/>
      <c r="M122" s="121"/>
      <c r="N122" s="121"/>
    </row>
    <row r="123" spans="1:14" ht="14.25" customHeight="1">
      <c r="A123" s="114"/>
      <c r="B123" s="163"/>
      <c r="C123" s="163"/>
      <c r="D123" s="114"/>
      <c r="E123" s="114"/>
      <c r="F123" s="171"/>
      <c r="G123" s="163"/>
      <c r="H123" s="163"/>
      <c r="I123" s="163"/>
      <c r="J123" s="165"/>
      <c r="K123" s="119"/>
      <c r="L123" s="118"/>
      <c r="M123" s="121"/>
      <c r="N123" s="121"/>
    </row>
    <row r="124" spans="1:14" ht="14.25" customHeight="1">
      <c r="A124" s="114"/>
      <c r="B124" s="163"/>
      <c r="C124" s="163"/>
      <c r="D124" s="114"/>
      <c r="E124" s="114"/>
      <c r="F124" s="171"/>
      <c r="G124" s="163"/>
      <c r="H124" s="163"/>
      <c r="I124" s="163"/>
      <c r="J124" s="165"/>
      <c r="K124" s="119"/>
      <c r="L124" s="118"/>
      <c r="M124" s="121"/>
      <c r="N124" s="121"/>
    </row>
    <row r="125" spans="1:14" ht="14.25" customHeight="1">
      <c r="A125" s="114"/>
      <c r="B125" s="163"/>
      <c r="C125" s="163"/>
      <c r="D125" s="114"/>
      <c r="E125" s="114"/>
      <c r="F125" s="167"/>
      <c r="G125" s="163"/>
      <c r="H125" s="163"/>
      <c r="I125" s="163"/>
      <c r="J125" s="165"/>
      <c r="K125" s="119"/>
      <c r="L125" s="118"/>
      <c r="M125" s="121"/>
      <c r="N125" s="121"/>
    </row>
    <row r="126" spans="1:14" ht="14.25" customHeight="1">
      <c r="A126" s="114"/>
      <c r="B126" s="163"/>
      <c r="C126" s="163"/>
      <c r="D126" s="114"/>
      <c r="E126" s="114"/>
      <c r="F126" s="167"/>
      <c r="G126" s="163"/>
      <c r="H126" s="163"/>
      <c r="I126" s="163"/>
      <c r="J126" s="165"/>
      <c r="K126" s="119"/>
      <c r="L126" s="118"/>
      <c r="M126" s="121"/>
      <c r="N126" s="121"/>
    </row>
    <row r="127" spans="1:14" ht="14.25" customHeight="1">
      <c r="A127" s="114"/>
      <c r="B127" s="163"/>
      <c r="C127" s="163"/>
      <c r="D127" s="114"/>
      <c r="E127" s="114"/>
      <c r="F127" s="167"/>
      <c r="G127" s="163"/>
      <c r="H127" s="163"/>
      <c r="I127" s="163"/>
      <c r="J127" s="165"/>
      <c r="K127" s="119"/>
      <c r="L127" s="118"/>
      <c r="M127" s="121"/>
      <c r="N127" s="121"/>
    </row>
    <row r="128" spans="1:14" ht="14.25" customHeight="1">
      <c r="A128" s="114"/>
      <c r="B128" s="163"/>
      <c r="C128" s="163"/>
      <c r="D128" s="114"/>
      <c r="E128" s="114"/>
      <c r="F128" s="167"/>
      <c r="G128" s="163"/>
      <c r="H128" s="163"/>
      <c r="I128" s="163"/>
      <c r="J128" s="165"/>
      <c r="K128" s="119"/>
      <c r="L128" s="118"/>
      <c r="M128" s="121"/>
      <c r="N128" s="121"/>
    </row>
    <row r="129" spans="1:14" ht="14.25" customHeight="1">
      <c r="A129" s="114"/>
      <c r="B129" s="163"/>
      <c r="C129" s="163"/>
      <c r="D129" s="114"/>
      <c r="E129" s="114"/>
      <c r="F129" s="171"/>
      <c r="G129" s="163"/>
      <c r="H129" s="163"/>
      <c r="I129" s="163"/>
      <c r="J129" s="165"/>
      <c r="K129" s="119"/>
      <c r="L129" s="118"/>
      <c r="M129" s="121"/>
      <c r="N129" s="121"/>
    </row>
    <row r="130" spans="1:14" ht="14.25" customHeight="1">
      <c r="A130" s="114"/>
      <c r="B130" s="163"/>
      <c r="C130" s="163"/>
      <c r="D130" s="114"/>
      <c r="E130" s="114"/>
      <c r="F130" s="167"/>
      <c r="G130" s="163"/>
      <c r="H130" s="163"/>
      <c r="I130" s="163"/>
      <c r="J130" s="165"/>
      <c r="K130" s="119"/>
      <c r="L130" s="118"/>
      <c r="M130" s="121"/>
      <c r="N130" s="121"/>
    </row>
    <row r="131" spans="1:14" ht="14.25" customHeight="1">
      <c r="A131" s="114"/>
      <c r="B131" s="163"/>
      <c r="C131" s="173"/>
      <c r="D131" s="114"/>
      <c r="E131" s="114"/>
      <c r="F131" s="170"/>
      <c r="G131" s="163"/>
      <c r="H131" s="163"/>
      <c r="I131" s="163"/>
      <c r="J131" s="165"/>
      <c r="K131" s="119"/>
      <c r="L131" s="118"/>
      <c r="M131" s="121"/>
      <c r="N131" s="121"/>
    </row>
    <row r="132" spans="1:14" ht="14.25" customHeight="1">
      <c r="A132" s="114"/>
      <c r="B132" s="163"/>
      <c r="C132" s="163"/>
      <c r="D132" s="114"/>
      <c r="E132" s="114"/>
      <c r="F132" s="171"/>
      <c r="G132" s="163"/>
      <c r="H132" s="163"/>
      <c r="I132" s="163"/>
      <c r="J132" s="165"/>
      <c r="K132" s="119"/>
      <c r="L132" s="118"/>
      <c r="M132" s="121"/>
      <c r="N132" s="121"/>
    </row>
    <row r="133" spans="1:14" ht="14.25" customHeight="1">
      <c r="A133" s="114"/>
      <c r="B133" s="163"/>
      <c r="C133" s="163"/>
      <c r="D133" s="114"/>
      <c r="E133" s="114"/>
      <c r="F133" s="167"/>
      <c r="G133" s="163"/>
      <c r="H133" s="163"/>
      <c r="I133" s="163"/>
      <c r="J133" s="165"/>
      <c r="K133" s="119"/>
      <c r="L133" s="118"/>
      <c r="M133" s="121"/>
      <c r="N133" s="121"/>
    </row>
    <row r="134" spans="1:14" ht="14.25" customHeight="1">
      <c r="A134" s="114"/>
      <c r="B134" s="163"/>
      <c r="C134" s="163"/>
      <c r="D134" s="114"/>
      <c r="E134" s="114"/>
      <c r="F134" s="167"/>
      <c r="G134" s="163"/>
      <c r="H134" s="163"/>
      <c r="I134" s="163"/>
      <c r="J134" s="165"/>
      <c r="K134" s="119"/>
      <c r="L134" s="118"/>
      <c r="M134" s="121"/>
      <c r="N134" s="121"/>
    </row>
    <row r="135" spans="1:14" ht="14.25" customHeight="1">
      <c r="A135" s="114"/>
      <c r="B135" s="163"/>
      <c r="C135" s="163"/>
      <c r="D135" s="114"/>
      <c r="E135" s="114"/>
      <c r="F135" s="171"/>
      <c r="G135" s="163"/>
      <c r="H135" s="163"/>
      <c r="I135" s="163"/>
      <c r="J135" s="165"/>
      <c r="K135" s="119"/>
      <c r="L135" s="118"/>
      <c r="M135" s="121"/>
      <c r="N135" s="121"/>
    </row>
    <row r="136" spans="1:14" ht="14.25" customHeight="1">
      <c r="A136" s="114"/>
      <c r="B136" s="163"/>
      <c r="C136" s="163"/>
      <c r="D136" s="114"/>
      <c r="E136" s="114"/>
      <c r="F136" s="167"/>
      <c r="G136" s="163"/>
      <c r="H136" s="163"/>
      <c r="I136" s="163"/>
      <c r="J136" s="165"/>
      <c r="K136" s="119"/>
      <c r="L136" s="118"/>
      <c r="M136" s="121"/>
      <c r="N136" s="121"/>
    </row>
    <row r="137" spans="1:14" ht="14.25" customHeight="1">
      <c r="A137" s="114"/>
      <c r="B137" s="163"/>
      <c r="C137" s="163"/>
      <c r="D137" s="114"/>
      <c r="E137" s="114"/>
      <c r="F137" s="167"/>
      <c r="G137" s="163"/>
      <c r="H137" s="163"/>
      <c r="I137" s="163"/>
      <c r="J137" s="165"/>
      <c r="K137" s="119"/>
      <c r="L137" s="118"/>
      <c r="M137" s="121"/>
      <c r="N137" s="121"/>
    </row>
    <row r="138" spans="1:14" ht="14.25" customHeight="1">
      <c r="A138" s="114"/>
      <c r="B138" s="163"/>
      <c r="C138" s="163"/>
      <c r="D138" s="114"/>
      <c r="E138" s="114"/>
      <c r="F138" s="167"/>
      <c r="G138" s="163"/>
      <c r="H138" s="163"/>
      <c r="I138" s="163"/>
      <c r="J138" s="165"/>
      <c r="K138" s="119"/>
      <c r="L138" s="118"/>
      <c r="M138" s="121"/>
      <c r="N138" s="121"/>
    </row>
    <row r="139" spans="1:14" ht="14.25" customHeight="1">
      <c r="A139" s="114"/>
      <c r="B139" s="163"/>
      <c r="C139" s="163"/>
      <c r="D139" s="114"/>
      <c r="E139" s="114"/>
      <c r="F139" s="167"/>
      <c r="G139" s="163"/>
      <c r="H139" s="163"/>
      <c r="I139" s="163"/>
      <c r="J139" s="165"/>
      <c r="K139" s="119"/>
      <c r="L139" s="118"/>
      <c r="M139" s="121"/>
      <c r="N139" s="121"/>
    </row>
    <row r="140" spans="1:14" ht="14.25" customHeight="1">
      <c r="A140" s="114"/>
      <c r="B140" s="163"/>
      <c r="C140" s="163"/>
      <c r="D140" s="114"/>
      <c r="E140" s="114"/>
      <c r="F140" s="167"/>
      <c r="G140" s="163"/>
      <c r="H140" s="163"/>
      <c r="I140" s="163"/>
      <c r="J140" s="165"/>
      <c r="K140" s="119"/>
      <c r="L140" s="118"/>
      <c r="M140" s="121"/>
      <c r="N140" s="121"/>
    </row>
    <row r="141" spans="1:14" ht="14.25" customHeight="1">
      <c r="A141" s="114"/>
      <c r="B141" s="163"/>
      <c r="C141" s="163"/>
      <c r="D141" s="114"/>
      <c r="E141" s="114"/>
      <c r="F141" s="171"/>
      <c r="G141" s="163"/>
      <c r="H141" s="163"/>
      <c r="I141" s="163"/>
      <c r="J141" s="165"/>
      <c r="K141" s="119"/>
      <c r="L141" s="118"/>
      <c r="M141" s="121"/>
      <c r="N141" s="121"/>
    </row>
    <row r="142" spans="1:14" ht="14.25" customHeight="1">
      <c r="A142" s="114"/>
      <c r="B142" s="163"/>
      <c r="C142" s="174"/>
      <c r="D142" s="114"/>
      <c r="E142" s="114"/>
      <c r="F142" s="167"/>
      <c r="G142" s="163"/>
      <c r="H142" s="163"/>
      <c r="I142" s="163"/>
      <c r="J142" s="165"/>
      <c r="K142" s="119"/>
      <c r="L142" s="118"/>
      <c r="M142" s="121"/>
      <c r="N142" s="121"/>
    </row>
    <row r="143" spans="1:14" ht="14.25" customHeight="1">
      <c r="A143" s="114"/>
      <c r="B143" s="163"/>
      <c r="C143" s="163"/>
      <c r="D143" s="114"/>
      <c r="E143" s="114"/>
      <c r="F143" s="167"/>
      <c r="G143" s="163"/>
      <c r="H143" s="163"/>
      <c r="I143" s="163"/>
      <c r="J143" s="165"/>
      <c r="K143" s="119"/>
      <c r="L143" s="118"/>
      <c r="M143" s="121"/>
      <c r="N143" s="121"/>
    </row>
    <row r="144" spans="1:14" ht="14.25" customHeight="1">
      <c r="A144" s="114"/>
      <c r="B144" s="163"/>
      <c r="C144" s="163"/>
      <c r="D144" s="114"/>
      <c r="E144" s="114"/>
      <c r="F144" s="164"/>
      <c r="G144" s="163"/>
      <c r="H144" s="163"/>
      <c r="I144" s="163"/>
      <c r="J144" s="165"/>
      <c r="K144" s="119"/>
      <c r="L144" s="118"/>
      <c r="M144" s="121"/>
      <c r="N144" s="121"/>
    </row>
    <row r="145" spans="1:14" ht="14.25" customHeight="1">
      <c r="A145" s="114"/>
      <c r="B145" s="163"/>
      <c r="C145" s="163"/>
      <c r="D145" s="114"/>
      <c r="E145" s="114"/>
      <c r="F145" s="167"/>
      <c r="G145" s="163"/>
      <c r="H145" s="163"/>
      <c r="I145" s="163"/>
      <c r="J145" s="165"/>
      <c r="K145" s="119"/>
      <c r="L145" s="118"/>
      <c r="M145" s="121"/>
      <c r="N145" s="121"/>
    </row>
    <row r="146" spans="1:14" ht="14.25" customHeight="1">
      <c r="A146" s="114"/>
      <c r="B146" s="163"/>
      <c r="C146" s="163"/>
      <c r="D146" s="114"/>
      <c r="E146" s="114"/>
      <c r="F146" s="167"/>
      <c r="G146" s="163"/>
      <c r="H146" s="163"/>
      <c r="I146" s="163"/>
      <c r="J146" s="165"/>
      <c r="K146" s="119"/>
      <c r="L146" s="118"/>
      <c r="M146" s="121"/>
      <c r="N146" s="121"/>
    </row>
    <row r="147" spans="1:14" ht="14.25" customHeight="1">
      <c r="A147" s="114"/>
      <c r="B147" s="163"/>
      <c r="C147" s="163"/>
      <c r="D147" s="114"/>
      <c r="E147" s="114"/>
      <c r="F147" s="167"/>
      <c r="G147" s="163"/>
      <c r="H147" s="163"/>
      <c r="I147" s="163"/>
      <c r="J147" s="165"/>
      <c r="K147" s="119"/>
      <c r="L147" s="118"/>
      <c r="M147" s="121"/>
      <c r="N147" s="121"/>
    </row>
    <row r="148" spans="1:14" ht="14.25" customHeight="1">
      <c r="A148" s="114"/>
      <c r="B148" s="163"/>
      <c r="C148" s="163"/>
      <c r="D148" s="114"/>
      <c r="E148" s="114"/>
      <c r="F148" s="167"/>
      <c r="G148" s="163"/>
      <c r="H148" s="163"/>
      <c r="I148" s="163"/>
      <c r="J148" s="165"/>
      <c r="K148" s="119"/>
      <c r="L148" s="118"/>
      <c r="M148" s="121"/>
      <c r="N148" s="121"/>
    </row>
    <row r="149" spans="1:14" ht="14.25" customHeight="1">
      <c r="A149" s="114"/>
      <c r="B149" s="163"/>
      <c r="C149" s="163"/>
      <c r="D149" s="114"/>
      <c r="E149" s="114"/>
      <c r="F149" s="167"/>
      <c r="G149" s="163"/>
      <c r="H149" s="163"/>
      <c r="I149" s="163"/>
      <c r="J149" s="165"/>
      <c r="K149" s="119"/>
      <c r="L149" s="118"/>
      <c r="M149" s="121"/>
      <c r="N149" s="121"/>
    </row>
    <row r="150" spans="1:14" ht="14.25" customHeight="1">
      <c r="A150" s="114"/>
      <c r="B150" s="163"/>
      <c r="C150" s="173"/>
      <c r="D150" s="114"/>
      <c r="E150" s="114"/>
      <c r="F150" s="164"/>
      <c r="G150" s="163"/>
      <c r="H150" s="163"/>
      <c r="I150" s="163"/>
      <c r="J150" s="165"/>
      <c r="K150" s="119"/>
      <c r="L150" s="118"/>
      <c r="M150" s="121"/>
      <c r="N150" s="121"/>
    </row>
    <row r="151" spans="1:14" ht="14.25" customHeight="1">
      <c r="A151" s="114"/>
      <c r="B151" s="163"/>
      <c r="C151" s="163"/>
      <c r="D151" s="114"/>
      <c r="E151" s="114"/>
      <c r="F151" s="167"/>
      <c r="G151" s="163"/>
      <c r="H151" s="163"/>
      <c r="I151" s="163"/>
      <c r="J151" s="165"/>
      <c r="K151" s="119"/>
      <c r="L151" s="118"/>
      <c r="M151" s="121"/>
      <c r="N151" s="121"/>
    </row>
    <row r="152" spans="1:14" ht="14.25" customHeight="1">
      <c r="A152" s="114"/>
      <c r="B152" s="163"/>
      <c r="C152" s="163"/>
      <c r="D152" s="114"/>
      <c r="E152" s="114"/>
      <c r="F152" s="167"/>
      <c r="G152" s="163"/>
      <c r="H152" s="163"/>
      <c r="I152" s="163"/>
      <c r="J152" s="165"/>
      <c r="K152" s="119"/>
      <c r="L152" s="118"/>
      <c r="M152" s="121"/>
      <c r="N152" s="121"/>
    </row>
    <row r="153" spans="1:14" ht="14.25" customHeight="1">
      <c r="A153" s="114"/>
      <c r="B153" s="163"/>
      <c r="C153" s="174"/>
      <c r="D153" s="114"/>
      <c r="E153" s="114"/>
      <c r="F153" s="167"/>
      <c r="G153" s="163"/>
      <c r="H153" s="163"/>
      <c r="I153" s="163"/>
      <c r="J153" s="165"/>
      <c r="K153" s="119"/>
      <c r="L153" s="118"/>
      <c r="M153" s="121"/>
      <c r="N153" s="121"/>
    </row>
    <row r="154" spans="1:14" ht="14.25" customHeight="1">
      <c r="A154" s="114"/>
      <c r="B154" s="163"/>
      <c r="C154" s="163"/>
      <c r="D154" s="114"/>
      <c r="E154" s="114"/>
      <c r="F154" s="167"/>
      <c r="G154" s="163"/>
      <c r="H154" s="163"/>
      <c r="I154" s="163"/>
      <c r="J154" s="165"/>
      <c r="K154" s="119"/>
      <c r="L154" s="118"/>
      <c r="M154" s="121"/>
      <c r="N154" s="121"/>
    </row>
    <row r="155" spans="1:14" ht="14.25" customHeight="1">
      <c r="A155" s="114"/>
      <c r="B155" s="163"/>
      <c r="C155" s="163"/>
      <c r="D155" s="114"/>
      <c r="E155" s="114"/>
      <c r="F155" s="171"/>
      <c r="G155" s="163"/>
      <c r="H155" s="163"/>
      <c r="I155" s="163"/>
      <c r="J155" s="165"/>
      <c r="K155" s="119"/>
      <c r="L155" s="118"/>
      <c r="M155" s="121"/>
      <c r="N155" s="121"/>
    </row>
    <row r="156" spans="1:14" ht="14.25" customHeight="1">
      <c r="A156" s="114"/>
      <c r="B156" s="163"/>
      <c r="C156" s="163"/>
      <c r="D156" s="114"/>
      <c r="E156" s="114"/>
      <c r="F156" s="167"/>
      <c r="G156" s="163"/>
      <c r="H156" s="163"/>
      <c r="I156" s="163"/>
      <c r="J156" s="172"/>
      <c r="K156" s="119"/>
      <c r="L156" s="118"/>
      <c r="M156" s="121"/>
      <c r="N156" s="121"/>
    </row>
    <row r="157" spans="1:14" ht="14.25" customHeight="1">
      <c r="A157" s="114"/>
      <c r="B157" s="163"/>
      <c r="C157" s="163"/>
      <c r="D157" s="114"/>
      <c r="E157" s="114"/>
      <c r="F157" s="167"/>
      <c r="G157" s="163"/>
      <c r="H157" s="163"/>
      <c r="I157" s="163"/>
      <c r="J157" s="165"/>
      <c r="K157" s="119"/>
      <c r="L157" s="118"/>
      <c r="M157" s="121"/>
      <c r="N157" s="121"/>
    </row>
    <row r="158" spans="1:14" ht="14.25" customHeight="1">
      <c r="A158" s="114"/>
      <c r="B158" s="163"/>
      <c r="C158" s="163"/>
      <c r="D158" s="114"/>
      <c r="E158" s="114"/>
      <c r="F158" s="170"/>
      <c r="G158" s="163"/>
      <c r="H158" s="163"/>
      <c r="I158" s="163"/>
      <c r="J158" s="165"/>
      <c r="K158" s="119"/>
      <c r="L158" s="118"/>
      <c r="M158" s="121"/>
      <c r="N158" s="121"/>
    </row>
    <row r="159" spans="1:14" ht="14.25" customHeight="1">
      <c r="A159" s="114"/>
      <c r="B159" s="163"/>
      <c r="C159" s="163"/>
      <c r="D159" s="114"/>
      <c r="E159" s="114"/>
      <c r="F159" s="171"/>
      <c r="G159" s="163"/>
      <c r="H159" s="163"/>
      <c r="I159" s="163"/>
      <c r="J159" s="165"/>
      <c r="K159" s="163"/>
      <c r="L159" s="118"/>
      <c r="M159" s="121"/>
      <c r="N159" s="121"/>
    </row>
    <row r="160" spans="1:14" ht="14.25" customHeight="1">
      <c r="A160" s="114"/>
      <c r="B160" s="163"/>
      <c r="C160" s="163"/>
      <c r="D160" s="114"/>
      <c r="E160" s="114"/>
      <c r="F160" s="171"/>
      <c r="G160" s="163"/>
      <c r="H160" s="163"/>
      <c r="I160" s="163"/>
      <c r="J160" s="165"/>
      <c r="K160" s="163"/>
      <c r="L160" s="118"/>
      <c r="M160" s="121"/>
      <c r="N160" s="121"/>
    </row>
    <row r="161" spans="1:14" ht="14.25" customHeight="1">
      <c r="A161" s="114"/>
      <c r="B161" s="163"/>
      <c r="C161" s="163"/>
      <c r="D161" s="114"/>
      <c r="E161" s="114"/>
      <c r="F161" s="170"/>
      <c r="G161" s="163"/>
      <c r="H161" s="163"/>
      <c r="I161" s="163"/>
      <c r="J161" s="165"/>
      <c r="K161" s="119"/>
      <c r="L161" s="118"/>
      <c r="M161" s="121"/>
      <c r="N161" s="121"/>
    </row>
    <row r="162" spans="1:14" ht="14.25" customHeight="1">
      <c r="A162" s="114"/>
      <c r="B162" s="163"/>
      <c r="C162" s="163"/>
      <c r="D162" s="114"/>
      <c r="E162" s="114"/>
      <c r="F162" s="171"/>
      <c r="G162" s="163"/>
      <c r="H162" s="163"/>
      <c r="I162" s="163"/>
      <c r="J162" s="165"/>
      <c r="K162" s="119"/>
      <c r="L162" s="118"/>
      <c r="M162" s="121"/>
      <c r="N162" s="121"/>
    </row>
    <row r="163" spans="1:14" ht="14.25" customHeight="1">
      <c r="A163" s="114"/>
      <c r="B163" s="163"/>
      <c r="C163" s="163"/>
      <c r="D163" s="114"/>
      <c r="E163" s="114"/>
      <c r="F163" s="167"/>
      <c r="G163" s="163"/>
      <c r="H163" s="163"/>
      <c r="I163" s="163"/>
      <c r="J163" s="165"/>
      <c r="K163" s="119"/>
      <c r="L163" s="118"/>
      <c r="M163" s="121"/>
      <c r="N163" s="121"/>
    </row>
    <row r="164" spans="1:14" ht="14.25" customHeight="1">
      <c r="A164" s="114"/>
      <c r="B164" s="163"/>
      <c r="C164" s="163"/>
      <c r="D164" s="114"/>
      <c r="E164" s="114"/>
      <c r="F164" s="167"/>
      <c r="G164" s="163"/>
      <c r="H164" s="163"/>
      <c r="I164" s="163"/>
      <c r="J164" s="165"/>
      <c r="K164" s="119"/>
      <c r="L164" s="118"/>
      <c r="M164" s="121"/>
      <c r="N164" s="121"/>
    </row>
    <row r="165" spans="1:14" ht="14.25" customHeight="1">
      <c r="A165" s="114"/>
      <c r="B165" s="163"/>
      <c r="C165" s="163"/>
      <c r="D165" s="114"/>
      <c r="E165" s="114"/>
      <c r="F165" s="168"/>
      <c r="G165" s="163"/>
      <c r="H165" s="163"/>
      <c r="I165" s="163"/>
      <c r="J165" s="165"/>
      <c r="K165" s="119"/>
      <c r="L165" s="118"/>
      <c r="M165" s="121"/>
      <c r="N165" s="121"/>
    </row>
    <row r="166" spans="1:14" ht="14.25" customHeight="1">
      <c r="A166" s="114"/>
      <c r="B166" s="163"/>
      <c r="C166" s="174"/>
      <c r="D166" s="114"/>
      <c r="E166" s="114"/>
      <c r="F166" s="168"/>
      <c r="G166" s="163"/>
      <c r="H166" s="163"/>
      <c r="I166" s="163"/>
      <c r="J166" s="165"/>
      <c r="K166" s="119"/>
      <c r="L166" s="118"/>
      <c r="M166" s="121"/>
      <c r="N166" s="121"/>
    </row>
    <row r="167" spans="1:14" ht="14.25" customHeight="1">
      <c r="A167" s="114"/>
      <c r="B167" s="163"/>
      <c r="C167" s="163"/>
      <c r="D167" s="114"/>
      <c r="E167" s="114"/>
      <c r="F167" s="167"/>
      <c r="G167" s="163"/>
      <c r="H167" s="163"/>
      <c r="I167" s="163"/>
      <c r="J167" s="165"/>
      <c r="K167" s="119"/>
      <c r="L167" s="118"/>
      <c r="M167" s="121"/>
      <c r="N167" s="121"/>
    </row>
    <row r="168" spans="1:14" ht="14.25" customHeight="1">
      <c r="A168" s="114"/>
      <c r="B168" s="163"/>
      <c r="C168" s="163"/>
      <c r="D168" s="114"/>
      <c r="E168" s="114"/>
      <c r="F168" s="167"/>
      <c r="G168" s="163"/>
      <c r="H168" s="163"/>
      <c r="I168" s="163"/>
      <c r="J168" s="165"/>
      <c r="K168" s="119"/>
      <c r="L168" s="118"/>
      <c r="M168" s="121"/>
      <c r="N168" s="121"/>
    </row>
    <row r="169" spans="1:14" ht="14.25" customHeight="1">
      <c r="A169" s="114"/>
      <c r="B169" s="163"/>
      <c r="C169" s="163"/>
      <c r="D169" s="114"/>
      <c r="E169" s="114"/>
      <c r="F169" s="164"/>
      <c r="G169" s="163"/>
      <c r="H169" s="163"/>
      <c r="I169" s="163"/>
      <c r="J169" s="165"/>
      <c r="K169" s="119"/>
      <c r="L169" s="118"/>
      <c r="M169" s="121"/>
      <c r="N169" s="121"/>
    </row>
    <row r="170" spans="1:14" ht="14.25" customHeight="1">
      <c r="A170" s="114"/>
      <c r="B170" s="163"/>
      <c r="C170" s="163"/>
      <c r="D170" s="114"/>
      <c r="E170" s="114"/>
      <c r="F170" s="168"/>
      <c r="G170" s="163"/>
      <c r="H170" s="163"/>
      <c r="I170" s="163"/>
      <c r="J170" s="165"/>
      <c r="K170" s="119"/>
      <c r="L170" s="118"/>
      <c r="M170" s="121"/>
      <c r="N170" s="121"/>
    </row>
    <row r="171" spans="1:14" ht="14.25" customHeight="1">
      <c r="A171" s="114"/>
      <c r="B171" s="163"/>
      <c r="C171" s="118"/>
      <c r="D171" s="114"/>
      <c r="E171" s="114"/>
      <c r="F171" s="167"/>
      <c r="G171" s="163"/>
      <c r="H171" s="163"/>
      <c r="I171" s="163"/>
      <c r="J171" s="165"/>
      <c r="K171" s="119"/>
      <c r="L171" s="118"/>
      <c r="M171" s="121"/>
      <c r="N171" s="121"/>
    </row>
    <row r="172" spans="1:14" ht="14.25" customHeight="1">
      <c r="A172" s="114"/>
      <c r="B172" s="163"/>
      <c r="C172" s="163"/>
      <c r="D172" s="114"/>
      <c r="E172" s="114"/>
      <c r="F172" s="167"/>
      <c r="G172" s="163"/>
      <c r="H172" s="163"/>
      <c r="I172" s="163"/>
      <c r="J172" s="165"/>
      <c r="K172" s="119"/>
      <c r="L172" s="118"/>
      <c r="M172" s="121"/>
      <c r="N172" s="121"/>
    </row>
    <row r="173" spans="1:14" ht="14.25" customHeight="1">
      <c r="A173" s="114"/>
      <c r="B173" s="163"/>
      <c r="C173" s="163"/>
      <c r="D173" s="114"/>
      <c r="E173" s="114"/>
      <c r="F173" s="167"/>
      <c r="G173" s="163"/>
      <c r="H173" s="163"/>
      <c r="I173" s="163"/>
      <c r="J173" s="165"/>
      <c r="K173" s="119"/>
      <c r="L173" s="118"/>
      <c r="M173" s="121"/>
      <c r="N173" s="121"/>
    </row>
    <row r="174" spans="1:14" ht="14.25" customHeight="1">
      <c r="A174" s="114"/>
      <c r="B174" s="163"/>
      <c r="C174" s="163"/>
      <c r="D174" s="114"/>
      <c r="E174" s="114"/>
      <c r="F174" s="167"/>
      <c r="G174" s="163"/>
      <c r="H174" s="163"/>
      <c r="I174" s="163"/>
      <c r="J174" s="165"/>
      <c r="K174" s="119"/>
      <c r="L174" s="118"/>
      <c r="M174" s="121"/>
      <c r="N174" s="121"/>
    </row>
    <row r="175" spans="1:14" ht="14.25" customHeight="1">
      <c r="A175" s="114"/>
      <c r="B175" s="163"/>
      <c r="C175" s="163"/>
      <c r="D175" s="114"/>
      <c r="E175" s="114"/>
      <c r="F175" s="167"/>
      <c r="G175" s="163"/>
      <c r="H175" s="163"/>
      <c r="I175" s="163"/>
      <c r="J175" s="165"/>
      <c r="K175" s="119"/>
      <c r="L175" s="118"/>
      <c r="M175" s="121"/>
      <c r="N175" s="121"/>
    </row>
    <row r="176" spans="1:14" ht="14.25" customHeight="1">
      <c r="A176" s="114"/>
      <c r="B176" s="163"/>
      <c r="C176" s="163"/>
      <c r="D176" s="114"/>
      <c r="E176" s="114"/>
      <c r="F176" s="167"/>
      <c r="G176" s="163"/>
      <c r="H176" s="163"/>
      <c r="I176" s="163"/>
      <c r="J176" s="165"/>
      <c r="K176" s="119"/>
      <c r="L176" s="118"/>
      <c r="M176" s="121"/>
      <c r="N176" s="121"/>
    </row>
    <row r="177" spans="1:14" ht="14.25" customHeight="1">
      <c r="A177" s="114"/>
      <c r="B177" s="163"/>
      <c r="C177" s="163"/>
      <c r="D177" s="114"/>
      <c r="E177" s="114"/>
      <c r="F177" s="167"/>
      <c r="G177" s="163"/>
      <c r="H177" s="163"/>
      <c r="I177" s="163"/>
      <c r="J177" s="165"/>
      <c r="K177" s="119"/>
      <c r="L177" s="118"/>
      <c r="M177" s="121"/>
      <c r="N177" s="121"/>
    </row>
    <row r="178" spans="1:14" ht="14.25" customHeight="1">
      <c r="A178" s="114"/>
      <c r="B178" s="163"/>
      <c r="C178" s="163"/>
      <c r="D178" s="114"/>
      <c r="E178" s="114"/>
      <c r="F178" s="167"/>
      <c r="G178" s="163"/>
      <c r="H178" s="163"/>
      <c r="I178" s="163"/>
      <c r="J178" s="165"/>
      <c r="K178" s="119"/>
      <c r="L178" s="118"/>
      <c r="M178" s="121"/>
      <c r="N178" s="121"/>
    </row>
    <row r="179" spans="1:14" ht="14.25" customHeight="1">
      <c r="A179" s="114"/>
      <c r="B179" s="163"/>
      <c r="C179" s="163"/>
      <c r="D179" s="114"/>
      <c r="E179" s="114"/>
      <c r="F179" s="167"/>
      <c r="G179" s="163"/>
      <c r="H179" s="163"/>
      <c r="I179" s="163"/>
      <c r="J179" s="165"/>
      <c r="K179" s="119"/>
      <c r="L179" s="118"/>
      <c r="M179" s="121"/>
      <c r="N179" s="121"/>
    </row>
    <row r="180" spans="1:14" ht="14.25" customHeight="1">
      <c r="A180" s="114"/>
      <c r="B180" s="163"/>
      <c r="C180" s="163"/>
      <c r="D180" s="114"/>
      <c r="E180" s="114"/>
      <c r="F180" s="167"/>
      <c r="G180" s="163"/>
      <c r="H180" s="163"/>
      <c r="I180" s="163"/>
      <c r="J180" s="165"/>
      <c r="K180" s="119"/>
      <c r="L180" s="118"/>
      <c r="M180" s="121"/>
      <c r="N180" s="121"/>
    </row>
    <row r="181" spans="1:14" ht="14.25" customHeight="1">
      <c r="A181" s="114"/>
      <c r="B181" s="163"/>
      <c r="C181" s="163"/>
      <c r="D181" s="114"/>
      <c r="E181" s="114"/>
      <c r="F181" s="171"/>
      <c r="G181" s="163"/>
      <c r="H181" s="163"/>
      <c r="I181" s="163"/>
      <c r="J181" s="165"/>
      <c r="K181" s="119"/>
      <c r="L181" s="118"/>
      <c r="M181" s="121"/>
      <c r="N181" s="121"/>
    </row>
    <row r="182" spans="1:14" ht="14.25" customHeight="1">
      <c r="A182" s="114"/>
      <c r="B182" s="163"/>
      <c r="C182" s="163"/>
      <c r="D182" s="114"/>
      <c r="E182" s="114"/>
      <c r="F182" s="171"/>
      <c r="G182" s="163"/>
      <c r="H182" s="163"/>
      <c r="I182" s="163"/>
      <c r="J182" s="165"/>
      <c r="K182" s="119"/>
      <c r="L182" s="118"/>
      <c r="M182" s="121"/>
      <c r="N182" s="121"/>
    </row>
    <row r="183" spans="1:14" ht="14.25" customHeight="1">
      <c r="A183" s="114"/>
      <c r="B183" s="163"/>
      <c r="C183" s="163"/>
      <c r="D183" s="114"/>
      <c r="E183" s="114"/>
      <c r="F183" s="171"/>
      <c r="G183" s="163"/>
      <c r="H183" s="163"/>
      <c r="I183" s="163"/>
      <c r="J183" s="165"/>
      <c r="K183" s="119"/>
      <c r="L183" s="118"/>
      <c r="M183" s="121"/>
      <c r="N183" s="121"/>
    </row>
    <row r="184" spans="1:14" ht="14.25" customHeight="1">
      <c r="A184" s="114"/>
      <c r="B184" s="163"/>
      <c r="C184" s="163"/>
      <c r="D184" s="114"/>
      <c r="E184" s="114"/>
      <c r="F184" s="171"/>
      <c r="G184" s="163"/>
      <c r="H184" s="163"/>
      <c r="I184" s="163"/>
      <c r="J184" s="165"/>
      <c r="K184" s="119"/>
      <c r="L184" s="118"/>
      <c r="M184" s="121"/>
      <c r="N184" s="121"/>
    </row>
    <row r="185" spans="1:14" ht="14.25" customHeight="1">
      <c r="A185" s="114"/>
      <c r="B185" s="163"/>
      <c r="C185" s="163"/>
      <c r="D185" s="114"/>
      <c r="E185" s="114"/>
      <c r="F185" s="167"/>
      <c r="G185" s="163"/>
      <c r="H185" s="163"/>
      <c r="I185" s="163"/>
      <c r="J185" s="165"/>
      <c r="K185" s="119"/>
      <c r="L185" s="118"/>
      <c r="M185" s="121"/>
      <c r="N185" s="121"/>
    </row>
    <row r="186" spans="1:14" ht="14.25" customHeight="1">
      <c r="A186" s="114"/>
      <c r="B186" s="163"/>
      <c r="C186" s="163"/>
      <c r="D186" s="114"/>
      <c r="E186" s="114"/>
      <c r="F186" s="167"/>
      <c r="G186" s="163"/>
      <c r="H186" s="163"/>
      <c r="I186" s="163"/>
      <c r="J186" s="165"/>
      <c r="K186" s="119"/>
      <c r="L186" s="118"/>
      <c r="M186" s="121"/>
      <c r="N186" s="121"/>
    </row>
    <row r="187" spans="1:14" ht="14.25" customHeight="1">
      <c r="A187" s="114"/>
      <c r="B187" s="163"/>
      <c r="C187" s="163"/>
      <c r="D187" s="114"/>
      <c r="E187" s="114"/>
      <c r="F187" s="167"/>
      <c r="G187" s="163"/>
      <c r="H187" s="163"/>
      <c r="I187" s="163"/>
      <c r="J187" s="165"/>
      <c r="K187" s="119"/>
      <c r="L187" s="118"/>
      <c r="M187" s="121"/>
      <c r="N187" s="121"/>
    </row>
    <row r="188" spans="1:14" ht="14.25" customHeight="1">
      <c r="A188" s="114"/>
      <c r="B188" s="163"/>
      <c r="C188" s="163"/>
      <c r="D188" s="114"/>
      <c r="E188" s="114"/>
      <c r="F188" s="171"/>
      <c r="G188" s="163"/>
      <c r="H188" s="163"/>
      <c r="I188" s="163"/>
      <c r="J188" s="165"/>
      <c r="K188" s="119"/>
      <c r="L188" s="118"/>
      <c r="M188" s="121"/>
      <c r="N188" s="121"/>
    </row>
    <row r="189" spans="1:14" ht="14.25" customHeight="1">
      <c r="A189" s="114"/>
      <c r="B189" s="163"/>
      <c r="C189" s="163"/>
      <c r="D189" s="114"/>
      <c r="E189" s="114"/>
      <c r="F189" s="171"/>
      <c r="G189" s="163"/>
      <c r="H189" s="163"/>
      <c r="I189" s="163"/>
      <c r="J189" s="165"/>
      <c r="K189" s="119"/>
      <c r="L189" s="118"/>
      <c r="M189" s="121"/>
      <c r="N189" s="121"/>
    </row>
    <row r="190" spans="1:14" ht="14.25" customHeight="1">
      <c r="A190" s="114"/>
      <c r="B190" s="163"/>
      <c r="C190" s="163"/>
      <c r="D190" s="114"/>
      <c r="E190" s="114"/>
      <c r="F190" s="171"/>
      <c r="G190" s="163"/>
      <c r="H190" s="163"/>
      <c r="I190" s="163"/>
      <c r="J190" s="165"/>
      <c r="K190" s="119"/>
      <c r="L190" s="118"/>
      <c r="M190" s="121"/>
      <c r="N190" s="121"/>
    </row>
    <row r="191" spans="1:14" ht="14.25" customHeight="1">
      <c r="A191" s="114"/>
      <c r="B191" s="163"/>
      <c r="C191" s="163"/>
      <c r="D191" s="114"/>
      <c r="E191" s="114"/>
      <c r="F191" s="167"/>
      <c r="G191" s="163"/>
      <c r="H191" s="163"/>
      <c r="I191" s="163"/>
      <c r="J191" s="165"/>
      <c r="K191" s="119"/>
      <c r="L191" s="118"/>
      <c r="M191" s="121"/>
      <c r="N191" s="121"/>
    </row>
    <row r="192" spans="1:14" ht="14.25" customHeight="1">
      <c r="A192" s="114"/>
      <c r="B192" s="174"/>
      <c r="C192" s="163"/>
      <c r="D192" s="114"/>
      <c r="E192" s="114"/>
      <c r="F192" s="167"/>
      <c r="G192" s="163"/>
      <c r="H192" s="163"/>
      <c r="I192" s="163"/>
      <c r="J192" s="165"/>
      <c r="K192" s="119"/>
      <c r="L192" s="118"/>
      <c r="M192" s="121"/>
      <c r="N192" s="121"/>
    </row>
    <row r="193" spans="1:14" ht="14.25" customHeight="1">
      <c r="A193" s="114"/>
      <c r="B193" s="174"/>
      <c r="C193" s="163"/>
      <c r="D193" s="114"/>
      <c r="E193" s="114"/>
      <c r="F193" s="167"/>
      <c r="G193" s="163"/>
      <c r="H193" s="163"/>
      <c r="I193" s="163"/>
      <c r="J193" s="165"/>
      <c r="K193" s="119"/>
      <c r="L193" s="118"/>
      <c r="M193" s="121"/>
      <c r="N193" s="121"/>
    </row>
    <row r="194" spans="1:14" ht="14.25" customHeight="1">
      <c r="A194" s="114"/>
      <c r="B194" s="163"/>
      <c r="C194" s="163"/>
      <c r="D194" s="114"/>
      <c r="E194" s="114"/>
      <c r="F194" s="167"/>
      <c r="G194" s="163"/>
      <c r="H194" s="163"/>
      <c r="I194" s="163"/>
      <c r="J194" s="165"/>
      <c r="K194" s="119"/>
      <c r="L194" s="118"/>
      <c r="M194" s="121"/>
      <c r="N194" s="121"/>
    </row>
    <row r="195" spans="1:14" ht="14.25" customHeight="1">
      <c r="A195" s="114"/>
      <c r="B195" s="163"/>
      <c r="C195" s="163"/>
      <c r="D195" s="114"/>
      <c r="E195" s="114"/>
      <c r="F195" s="167"/>
      <c r="G195" s="163"/>
      <c r="H195" s="163"/>
      <c r="I195" s="163"/>
      <c r="J195" s="165"/>
      <c r="K195" s="119"/>
      <c r="L195" s="118"/>
      <c r="M195" s="121"/>
      <c r="N195" s="121"/>
    </row>
    <row r="196" spans="1:14" ht="14.25" customHeight="1">
      <c r="A196" s="114"/>
      <c r="B196" s="163"/>
      <c r="C196" s="163"/>
      <c r="D196" s="114"/>
      <c r="E196" s="114"/>
      <c r="F196" s="167"/>
      <c r="G196" s="163"/>
      <c r="H196" s="163"/>
      <c r="I196" s="163"/>
      <c r="J196" s="165"/>
      <c r="K196" s="119"/>
      <c r="L196" s="118"/>
      <c r="M196" s="121"/>
      <c r="N196" s="121"/>
    </row>
    <row r="197" spans="1:14" ht="14.25" customHeight="1">
      <c r="A197" s="114"/>
      <c r="B197" s="163"/>
      <c r="C197" s="173"/>
      <c r="D197" s="114"/>
      <c r="E197" s="114"/>
      <c r="F197" s="167"/>
      <c r="G197" s="163"/>
      <c r="H197" s="163"/>
      <c r="I197" s="163"/>
      <c r="J197" s="165"/>
      <c r="K197" s="119"/>
      <c r="L197" s="118"/>
      <c r="M197" s="121"/>
      <c r="N197" s="121"/>
    </row>
    <row r="198" spans="1:14" ht="14.25" customHeight="1">
      <c r="A198" s="114"/>
      <c r="B198" s="163"/>
      <c r="C198" s="163"/>
      <c r="D198" s="114"/>
      <c r="E198" s="114"/>
      <c r="F198" s="164"/>
      <c r="G198" s="163"/>
      <c r="H198" s="163"/>
      <c r="I198" s="163"/>
      <c r="J198" s="165"/>
      <c r="K198" s="119"/>
      <c r="L198" s="118"/>
      <c r="M198" s="121"/>
      <c r="N198" s="121"/>
    </row>
    <row r="199" spans="1:14" ht="14.25" customHeight="1">
      <c r="A199" s="114"/>
      <c r="B199" s="163"/>
      <c r="C199" s="163"/>
      <c r="D199" s="114"/>
      <c r="E199" s="114"/>
      <c r="F199" s="167"/>
      <c r="G199" s="163"/>
      <c r="H199" s="163"/>
      <c r="I199" s="163"/>
      <c r="J199" s="165"/>
      <c r="K199" s="119"/>
      <c r="L199" s="118"/>
      <c r="M199" s="121"/>
      <c r="N199" s="121"/>
    </row>
    <row r="200" spans="1:14" ht="14.25" customHeight="1">
      <c r="A200" s="114"/>
      <c r="B200" s="163"/>
      <c r="C200" s="163"/>
      <c r="D200" s="114"/>
      <c r="E200" s="114"/>
      <c r="F200" s="170"/>
      <c r="G200" s="163"/>
      <c r="H200" s="163"/>
      <c r="I200" s="163"/>
      <c r="J200" s="165"/>
      <c r="K200" s="119"/>
      <c r="L200" s="118"/>
      <c r="M200" s="121"/>
      <c r="N200" s="121"/>
    </row>
    <row r="201" spans="1:14" ht="14.25" customHeight="1">
      <c r="A201" s="114"/>
      <c r="B201" s="163"/>
      <c r="C201" s="163"/>
      <c r="D201" s="114"/>
      <c r="E201" s="114"/>
      <c r="F201" s="171"/>
      <c r="G201" s="163"/>
      <c r="H201" s="163"/>
      <c r="I201" s="163"/>
      <c r="J201" s="165"/>
      <c r="K201" s="119"/>
      <c r="L201" s="118"/>
      <c r="M201" s="121"/>
      <c r="N201" s="121"/>
    </row>
    <row r="202" spans="1:14" ht="14.25" customHeight="1">
      <c r="A202" s="114"/>
      <c r="B202" s="163"/>
      <c r="C202" s="163"/>
      <c r="D202" s="114"/>
      <c r="E202" s="114"/>
      <c r="F202" s="167"/>
      <c r="G202" s="163"/>
      <c r="H202" s="163"/>
      <c r="I202" s="163"/>
      <c r="J202" s="165"/>
      <c r="K202" s="119"/>
      <c r="L202" s="118"/>
      <c r="M202" s="121"/>
      <c r="N202" s="121"/>
    </row>
    <row r="203" spans="1:14" ht="14.25" customHeight="1">
      <c r="A203" s="114"/>
      <c r="B203" s="163"/>
      <c r="C203" s="163"/>
      <c r="D203" s="114"/>
      <c r="E203" s="114"/>
      <c r="F203" s="167"/>
      <c r="G203" s="163"/>
      <c r="H203" s="163"/>
      <c r="I203" s="163"/>
      <c r="J203" s="165"/>
      <c r="K203" s="119"/>
      <c r="L203" s="118"/>
      <c r="M203" s="121"/>
      <c r="N203" s="121"/>
    </row>
    <row r="204" spans="1:14" ht="14.25" customHeight="1">
      <c r="A204" s="114"/>
      <c r="B204" s="163"/>
      <c r="C204" s="163"/>
      <c r="D204" s="114"/>
      <c r="E204" s="114"/>
      <c r="F204" s="167"/>
      <c r="G204" s="163"/>
      <c r="H204" s="163"/>
      <c r="I204" s="163"/>
      <c r="J204" s="165"/>
      <c r="K204" s="119"/>
      <c r="L204" s="118"/>
      <c r="M204" s="121"/>
      <c r="N204" s="121"/>
    </row>
    <row r="205" spans="1:14" ht="14.25" customHeight="1">
      <c r="A205" s="114"/>
      <c r="B205" s="163"/>
      <c r="C205" s="163"/>
      <c r="D205" s="114"/>
      <c r="E205" s="114"/>
      <c r="F205" s="167"/>
      <c r="G205" s="163"/>
      <c r="H205" s="163"/>
      <c r="I205" s="163"/>
      <c r="J205" s="165"/>
      <c r="K205" s="119"/>
      <c r="L205" s="118"/>
      <c r="M205" s="121"/>
      <c r="N205" s="121"/>
    </row>
    <row r="206" spans="1:14" ht="14.25" customHeight="1">
      <c r="A206" s="114"/>
      <c r="B206" s="163"/>
      <c r="C206" s="163"/>
      <c r="D206" s="114"/>
      <c r="E206" s="114"/>
      <c r="F206" s="167"/>
      <c r="G206" s="163"/>
      <c r="H206" s="163"/>
      <c r="I206" s="163"/>
      <c r="J206" s="165"/>
      <c r="K206" s="119"/>
      <c r="L206" s="118"/>
      <c r="M206" s="121"/>
      <c r="N206" s="121"/>
    </row>
    <row r="207" spans="1:14" ht="14.25" customHeight="1">
      <c r="A207" s="114"/>
      <c r="B207" s="163"/>
      <c r="C207" s="163"/>
      <c r="D207" s="114"/>
      <c r="E207" s="114"/>
      <c r="F207" s="171"/>
      <c r="G207" s="163"/>
      <c r="H207" s="163"/>
      <c r="I207" s="163"/>
      <c r="J207" s="165"/>
      <c r="K207" s="119"/>
      <c r="L207" s="118"/>
      <c r="M207" s="121"/>
      <c r="N207" s="121"/>
    </row>
    <row r="208" spans="1:14" ht="14.25" customHeight="1">
      <c r="A208" s="114"/>
      <c r="B208" s="163"/>
      <c r="C208" s="163"/>
      <c r="D208" s="114"/>
      <c r="E208" s="114"/>
      <c r="F208" s="164"/>
      <c r="G208" s="163"/>
      <c r="H208" s="163"/>
      <c r="I208" s="163"/>
      <c r="J208" s="165"/>
      <c r="K208" s="119"/>
      <c r="L208" s="118"/>
      <c r="M208" s="121"/>
      <c r="N208" s="121"/>
    </row>
    <row r="209" spans="1:14" ht="14.25" customHeight="1">
      <c r="A209" s="114"/>
      <c r="B209" s="163"/>
      <c r="C209" s="163"/>
      <c r="D209" s="114"/>
      <c r="E209" s="114"/>
      <c r="F209" s="171"/>
      <c r="G209" s="163"/>
      <c r="H209" s="163"/>
      <c r="I209" s="163"/>
      <c r="J209" s="165"/>
      <c r="K209" s="119"/>
      <c r="L209" s="118"/>
      <c r="M209" s="121"/>
      <c r="N209" s="121"/>
    </row>
    <row r="210" spans="1:14" ht="14.25" customHeight="1">
      <c r="A210" s="114"/>
      <c r="B210" s="163"/>
      <c r="C210" s="163"/>
      <c r="D210" s="114"/>
      <c r="E210" s="114"/>
      <c r="F210" s="167"/>
      <c r="G210" s="163"/>
      <c r="H210" s="163"/>
      <c r="I210" s="163"/>
      <c r="J210" s="165"/>
      <c r="K210" s="119"/>
      <c r="L210" s="118"/>
      <c r="M210" s="121"/>
      <c r="N210" s="121"/>
    </row>
    <row r="211" spans="1:14" ht="14.25" customHeight="1">
      <c r="A211" s="114"/>
      <c r="B211" s="163"/>
      <c r="C211" s="163"/>
      <c r="D211" s="114"/>
      <c r="E211" s="114"/>
      <c r="F211" s="167"/>
      <c r="G211" s="163"/>
      <c r="H211" s="163"/>
      <c r="I211" s="163"/>
      <c r="J211" s="165"/>
      <c r="K211" s="119"/>
      <c r="L211" s="118"/>
      <c r="M211" s="121"/>
      <c r="N211" s="121"/>
    </row>
    <row r="212" spans="1:14" ht="14.25" customHeight="1">
      <c r="A212" s="114"/>
      <c r="B212" s="163"/>
      <c r="C212" s="163"/>
      <c r="D212" s="114"/>
      <c r="E212" s="114"/>
      <c r="F212" s="167"/>
      <c r="G212" s="163"/>
      <c r="H212" s="163"/>
      <c r="I212" s="163"/>
      <c r="J212" s="165"/>
      <c r="K212" s="119"/>
      <c r="L212" s="118"/>
      <c r="M212" s="121"/>
      <c r="N212" s="121"/>
    </row>
    <row r="213" spans="1:14" ht="14.25" customHeight="1">
      <c r="A213" s="114"/>
      <c r="B213" s="163"/>
      <c r="C213" s="163"/>
      <c r="D213" s="114"/>
      <c r="E213" s="114"/>
      <c r="F213" s="167"/>
      <c r="G213" s="163"/>
      <c r="H213" s="163"/>
      <c r="I213" s="163"/>
      <c r="J213" s="165"/>
      <c r="K213" s="119"/>
      <c r="L213" s="118"/>
      <c r="M213" s="121"/>
      <c r="N213" s="121"/>
    </row>
    <row r="214" spans="1:14" ht="14.25" customHeight="1">
      <c r="A214" s="114"/>
      <c r="B214" s="163"/>
      <c r="C214" s="163"/>
      <c r="D214" s="114"/>
      <c r="E214" s="114"/>
      <c r="F214" s="167"/>
      <c r="G214" s="163"/>
      <c r="H214" s="163"/>
      <c r="I214" s="163"/>
      <c r="J214" s="165"/>
      <c r="K214" s="119"/>
      <c r="L214" s="118"/>
      <c r="M214" s="121"/>
      <c r="N214" s="121"/>
    </row>
    <row r="215" spans="1:14" ht="14.25" customHeight="1">
      <c r="A215" s="114"/>
      <c r="B215" s="163"/>
      <c r="C215" s="163"/>
      <c r="D215" s="114"/>
      <c r="E215" s="114"/>
      <c r="F215" s="167"/>
      <c r="G215" s="163"/>
      <c r="H215" s="163"/>
      <c r="I215" s="163"/>
      <c r="J215" s="165"/>
      <c r="K215" s="119"/>
      <c r="L215" s="118"/>
      <c r="M215" s="121"/>
      <c r="N215" s="121"/>
    </row>
    <row r="216" spans="1:14" ht="14.25" customHeight="1">
      <c r="A216" s="114"/>
      <c r="B216" s="163"/>
      <c r="C216" s="163"/>
      <c r="D216" s="114"/>
      <c r="E216" s="114"/>
      <c r="F216" s="167"/>
      <c r="G216" s="163"/>
      <c r="H216" s="163"/>
      <c r="I216" s="163"/>
      <c r="J216" s="165"/>
      <c r="K216" s="119"/>
      <c r="L216" s="118"/>
      <c r="M216" s="121"/>
      <c r="N216" s="121"/>
    </row>
    <row r="217" spans="1:14" ht="14.25" customHeight="1">
      <c r="A217" s="114"/>
      <c r="B217" s="163"/>
      <c r="C217" s="163"/>
      <c r="D217" s="114"/>
      <c r="E217" s="114"/>
      <c r="F217" s="167"/>
      <c r="G217" s="163"/>
      <c r="H217" s="163"/>
      <c r="I217" s="163"/>
      <c r="J217" s="165"/>
      <c r="K217" s="119"/>
      <c r="L217" s="118"/>
      <c r="M217" s="121"/>
      <c r="N217" s="121"/>
    </row>
    <row r="218" spans="1:14" ht="14.25" customHeight="1">
      <c r="A218" s="114"/>
      <c r="B218" s="163"/>
      <c r="C218" s="163"/>
      <c r="D218" s="114"/>
      <c r="E218" s="114"/>
      <c r="F218" s="167"/>
      <c r="G218" s="163"/>
      <c r="H218" s="163"/>
      <c r="I218" s="163"/>
      <c r="J218" s="165"/>
      <c r="K218" s="119"/>
      <c r="L218" s="118"/>
      <c r="M218" s="121"/>
      <c r="N218" s="121"/>
    </row>
    <row r="219" spans="1:14" ht="14.25" customHeight="1">
      <c r="A219" s="114"/>
      <c r="B219" s="163"/>
      <c r="C219" s="163"/>
      <c r="D219" s="114"/>
      <c r="E219" s="114"/>
      <c r="F219" s="171"/>
      <c r="G219" s="163"/>
      <c r="H219" s="163"/>
      <c r="I219" s="163"/>
      <c r="J219" s="165"/>
      <c r="K219" s="119"/>
      <c r="L219" s="118"/>
      <c r="M219" s="121"/>
      <c r="N219" s="121"/>
    </row>
    <row r="220" spans="1:14" ht="14.25" customHeight="1">
      <c r="A220" s="114"/>
      <c r="B220" s="163"/>
      <c r="C220" s="163"/>
      <c r="D220" s="114"/>
      <c r="E220" s="114"/>
      <c r="F220" s="167"/>
      <c r="G220" s="163"/>
      <c r="H220" s="163"/>
      <c r="I220" s="163"/>
      <c r="J220" s="165"/>
      <c r="K220" s="119"/>
      <c r="L220" s="118"/>
      <c r="M220" s="121"/>
      <c r="N220" s="121"/>
    </row>
    <row r="221" spans="1:14" ht="14.25" customHeight="1">
      <c r="A221" s="114"/>
      <c r="B221" s="163"/>
      <c r="C221" s="163"/>
      <c r="D221" s="114"/>
      <c r="E221" s="114"/>
      <c r="F221" s="167"/>
      <c r="G221" s="163"/>
      <c r="H221" s="163"/>
      <c r="I221" s="163"/>
      <c r="J221" s="165"/>
      <c r="K221" s="119"/>
      <c r="L221" s="118"/>
      <c r="M221" s="121"/>
      <c r="N221" s="121"/>
    </row>
    <row r="222" spans="1:14" ht="14.25" customHeight="1">
      <c r="A222" s="114"/>
      <c r="B222" s="163"/>
      <c r="C222" s="163"/>
      <c r="D222" s="114"/>
      <c r="E222" s="114"/>
      <c r="F222" s="167"/>
      <c r="G222" s="163"/>
      <c r="H222" s="163"/>
      <c r="I222" s="163"/>
      <c r="J222" s="165"/>
      <c r="K222" s="119"/>
      <c r="L222" s="118"/>
      <c r="M222" s="121"/>
      <c r="N222" s="121"/>
    </row>
    <row r="223" spans="1:14" ht="14.25" customHeight="1">
      <c r="A223" s="114"/>
      <c r="B223" s="163"/>
      <c r="C223" s="163"/>
      <c r="D223" s="114"/>
      <c r="E223" s="114"/>
      <c r="F223" s="167"/>
      <c r="G223" s="163"/>
      <c r="H223" s="163"/>
      <c r="I223" s="163"/>
      <c r="J223" s="165"/>
      <c r="K223" s="119"/>
      <c r="L223" s="118"/>
      <c r="M223" s="121"/>
      <c r="N223" s="121"/>
    </row>
    <row r="224" spans="1:14" ht="14.25" customHeight="1">
      <c r="A224" s="114"/>
      <c r="B224" s="163"/>
      <c r="C224" s="163"/>
      <c r="D224" s="114"/>
      <c r="E224" s="114"/>
      <c r="F224" s="167"/>
      <c r="G224" s="163"/>
      <c r="H224" s="163"/>
      <c r="I224" s="163"/>
      <c r="J224" s="165"/>
      <c r="K224" s="119"/>
      <c r="L224" s="118"/>
      <c r="M224" s="121"/>
      <c r="N224" s="121"/>
    </row>
    <row r="225" spans="1:14" ht="14.25" customHeight="1">
      <c r="A225" s="114"/>
      <c r="B225" s="163"/>
      <c r="C225" s="163"/>
      <c r="D225" s="114"/>
      <c r="E225" s="114"/>
      <c r="F225" s="167"/>
      <c r="G225" s="163"/>
      <c r="H225" s="163"/>
      <c r="I225" s="163"/>
      <c r="J225" s="165"/>
      <c r="K225" s="119"/>
      <c r="L225" s="118"/>
      <c r="M225" s="121"/>
      <c r="N225" s="121"/>
    </row>
    <row r="226" spans="1:14" ht="14.25" customHeight="1">
      <c r="A226" s="114"/>
      <c r="B226" s="163"/>
      <c r="C226" s="163"/>
      <c r="D226" s="114"/>
      <c r="E226" s="114"/>
      <c r="F226" s="167"/>
      <c r="G226" s="163"/>
      <c r="H226" s="163"/>
      <c r="I226" s="163"/>
      <c r="J226" s="165"/>
      <c r="K226" s="119"/>
      <c r="L226" s="118"/>
      <c r="M226" s="121"/>
      <c r="N226" s="121"/>
    </row>
    <row r="227" spans="1:14" ht="14.25" customHeight="1">
      <c r="A227" s="114"/>
      <c r="B227" s="173"/>
      <c r="C227" s="163"/>
      <c r="D227" s="114"/>
      <c r="E227" s="114"/>
      <c r="F227" s="167"/>
      <c r="G227" s="163"/>
      <c r="H227" s="163"/>
      <c r="I227" s="163"/>
      <c r="J227" s="165"/>
      <c r="K227" s="119"/>
      <c r="L227" s="118"/>
      <c r="M227" s="121"/>
      <c r="N227" s="121"/>
    </row>
    <row r="228" spans="1:14" ht="14.25" customHeight="1">
      <c r="A228" s="114"/>
      <c r="B228" s="163"/>
      <c r="C228" s="163"/>
      <c r="D228" s="114"/>
      <c r="E228" s="114"/>
      <c r="F228" s="171"/>
      <c r="G228" s="163"/>
      <c r="H228" s="163"/>
      <c r="I228" s="163"/>
      <c r="J228" s="165"/>
      <c r="K228" s="119"/>
      <c r="L228" s="118"/>
      <c r="M228" s="121"/>
      <c r="N228" s="121"/>
    </row>
    <row r="229" spans="1:14" ht="14.25" customHeight="1">
      <c r="A229" s="114"/>
      <c r="B229" s="163"/>
      <c r="C229" s="163"/>
      <c r="D229" s="114"/>
      <c r="E229" s="114"/>
      <c r="F229" s="167"/>
      <c r="G229" s="163"/>
      <c r="H229" s="163"/>
      <c r="I229" s="163"/>
      <c r="J229" s="165"/>
      <c r="K229" s="119"/>
      <c r="L229" s="118"/>
      <c r="M229" s="121"/>
      <c r="N229" s="121"/>
    </row>
    <row r="230" spans="1:14" ht="14.25" customHeight="1">
      <c r="A230" s="114"/>
      <c r="B230" s="163"/>
      <c r="C230" s="163"/>
      <c r="D230" s="114"/>
      <c r="E230" s="114"/>
      <c r="F230" s="167"/>
      <c r="G230" s="163"/>
      <c r="H230" s="163"/>
      <c r="I230" s="163"/>
      <c r="J230" s="165"/>
      <c r="K230" s="119"/>
      <c r="L230" s="118"/>
      <c r="M230" s="121"/>
      <c r="N230" s="121"/>
    </row>
    <row r="231" spans="1:14" ht="14.25" customHeight="1">
      <c r="A231" s="114"/>
      <c r="B231" s="163"/>
      <c r="C231" s="163"/>
      <c r="D231" s="114"/>
      <c r="E231" s="114"/>
      <c r="F231" s="167"/>
      <c r="G231" s="163"/>
      <c r="H231" s="163"/>
      <c r="I231" s="163"/>
      <c r="J231" s="165"/>
      <c r="K231" s="119"/>
      <c r="L231" s="118"/>
      <c r="M231" s="121"/>
      <c r="N231" s="121"/>
    </row>
    <row r="232" spans="1:14" ht="14.25" customHeight="1">
      <c r="A232" s="114"/>
      <c r="B232" s="163"/>
      <c r="C232" s="163"/>
      <c r="D232" s="114"/>
      <c r="E232" s="114"/>
      <c r="F232" s="167"/>
      <c r="G232" s="163"/>
      <c r="H232" s="163"/>
      <c r="I232" s="163"/>
      <c r="J232" s="165"/>
      <c r="K232" s="119"/>
      <c r="L232" s="118"/>
      <c r="M232" s="121"/>
      <c r="N232" s="121"/>
    </row>
    <row r="233" spans="1:14" ht="14.25" customHeight="1">
      <c r="A233" s="114"/>
      <c r="B233" s="163"/>
      <c r="C233" s="163"/>
      <c r="D233" s="114"/>
      <c r="E233" s="114"/>
      <c r="F233" s="171"/>
      <c r="G233" s="163"/>
      <c r="H233" s="163"/>
      <c r="I233" s="163"/>
      <c r="J233" s="165"/>
      <c r="K233" s="119"/>
      <c r="L233" s="118"/>
      <c r="M233" s="121"/>
      <c r="N233" s="121"/>
    </row>
    <row r="234" spans="1:14" ht="14.25" customHeight="1">
      <c r="A234" s="114"/>
      <c r="B234" s="163"/>
      <c r="C234" s="163"/>
      <c r="D234" s="114"/>
      <c r="E234" s="114"/>
      <c r="F234" s="175"/>
      <c r="G234" s="163"/>
      <c r="H234" s="163"/>
      <c r="I234" s="163"/>
      <c r="J234" s="165"/>
      <c r="K234" s="119"/>
      <c r="L234" s="118"/>
      <c r="M234" s="121"/>
      <c r="N234" s="121"/>
    </row>
    <row r="235" spans="1:14" ht="14.25" customHeight="1">
      <c r="A235" s="114"/>
      <c r="B235" s="163"/>
      <c r="C235" s="163"/>
      <c r="D235" s="114"/>
      <c r="E235" s="114"/>
      <c r="F235" s="167"/>
      <c r="G235" s="163"/>
      <c r="H235" s="163"/>
      <c r="I235" s="163"/>
      <c r="J235" s="165"/>
      <c r="K235" s="119"/>
      <c r="L235" s="118"/>
      <c r="M235" s="121"/>
      <c r="N235" s="121"/>
    </row>
    <row r="236" spans="1:14" ht="14.25" customHeight="1">
      <c r="A236" s="114"/>
      <c r="B236" s="163"/>
      <c r="C236" s="163"/>
      <c r="D236" s="114"/>
      <c r="E236" s="114"/>
      <c r="F236" s="167"/>
      <c r="G236" s="163"/>
      <c r="H236" s="163"/>
      <c r="I236" s="163"/>
      <c r="J236" s="165"/>
      <c r="K236" s="119"/>
      <c r="L236" s="118"/>
      <c r="M236" s="121"/>
      <c r="N236" s="121"/>
    </row>
    <row r="237" spans="1:14" ht="14.25" customHeight="1">
      <c r="A237" s="114"/>
      <c r="B237" s="163"/>
      <c r="C237" s="163"/>
      <c r="D237" s="114"/>
      <c r="E237" s="114"/>
      <c r="F237" s="167"/>
      <c r="G237" s="163"/>
      <c r="H237" s="163"/>
      <c r="I237" s="163"/>
      <c r="J237" s="165"/>
      <c r="K237" s="119"/>
      <c r="L237" s="118"/>
      <c r="M237" s="121"/>
      <c r="N237" s="121"/>
    </row>
    <row r="238" spans="1:14" ht="15.75" customHeight="1">
      <c r="J238" s="121"/>
      <c r="K238" s="121"/>
      <c r="M238" s="121"/>
      <c r="N238" s="121"/>
    </row>
    <row r="239" spans="1:14" ht="15.75" customHeight="1">
      <c r="J239" s="121"/>
      <c r="K239" s="121"/>
      <c r="M239" s="121"/>
      <c r="N239" s="121"/>
    </row>
    <row r="240" spans="1:14" ht="15.75" customHeight="1">
      <c r="J240" s="121"/>
      <c r="K240" s="121"/>
      <c r="M240" s="121"/>
      <c r="N240" s="121"/>
    </row>
    <row r="241" spans="10:14" ht="15.75" customHeight="1">
      <c r="J241" s="121"/>
      <c r="K241" s="121"/>
      <c r="M241" s="121"/>
      <c r="N241" s="121"/>
    </row>
    <row r="242" spans="10:14" ht="15.75" customHeight="1">
      <c r="J242" s="121"/>
      <c r="K242" s="121"/>
      <c r="M242" s="121"/>
      <c r="N242" s="121"/>
    </row>
    <row r="243" spans="10:14" ht="15.75" customHeight="1">
      <c r="J243" s="121"/>
      <c r="K243" s="121"/>
      <c r="M243" s="121"/>
      <c r="N243" s="121"/>
    </row>
    <row r="244" spans="10:14" ht="15.75" customHeight="1">
      <c r="J244" s="121"/>
      <c r="K244" s="121"/>
      <c r="M244" s="121"/>
      <c r="N244" s="121"/>
    </row>
    <row r="245" spans="10:14" ht="15.75" customHeight="1">
      <c r="J245" s="121"/>
      <c r="K245" s="121"/>
      <c r="M245" s="121"/>
      <c r="N245" s="121"/>
    </row>
    <row r="246" spans="10:14" ht="15.75" customHeight="1">
      <c r="J246" s="121"/>
      <c r="K246" s="121"/>
      <c r="M246" s="121"/>
      <c r="N246" s="121"/>
    </row>
    <row r="247" spans="10:14" ht="15.75" customHeight="1">
      <c r="J247" s="121"/>
      <c r="K247" s="121"/>
      <c r="M247" s="121"/>
      <c r="N247" s="121"/>
    </row>
    <row r="248" spans="10:14" ht="15.75" customHeight="1">
      <c r="J248" s="121"/>
      <c r="K248" s="121"/>
      <c r="M248" s="121"/>
      <c r="N248" s="121"/>
    </row>
    <row r="249" spans="10:14" ht="15.75" customHeight="1">
      <c r="J249" s="121"/>
      <c r="K249" s="121"/>
      <c r="M249" s="121"/>
      <c r="N249" s="121"/>
    </row>
    <row r="250" spans="10:14" ht="15.75" customHeight="1">
      <c r="J250" s="121"/>
      <c r="K250" s="121"/>
      <c r="M250" s="121"/>
      <c r="N250" s="121"/>
    </row>
    <row r="251" spans="10:14" ht="15.75" customHeight="1">
      <c r="J251" s="121"/>
      <c r="K251" s="121"/>
      <c r="M251" s="121"/>
      <c r="N251" s="121"/>
    </row>
    <row r="252" spans="10:14" ht="15.75" customHeight="1">
      <c r="J252" s="121"/>
      <c r="K252" s="121"/>
      <c r="M252" s="121"/>
      <c r="N252" s="121"/>
    </row>
    <row r="253" spans="10:14" ht="15.75" customHeight="1">
      <c r="J253" s="121"/>
      <c r="K253" s="121"/>
      <c r="M253" s="121"/>
      <c r="N253" s="121"/>
    </row>
    <row r="254" spans="10:14" ht="15.75" customHeight="1">
      <c r="J254" s="121"/>
      <c r="K254" s="121"/>
      <c r="M254" s="121"/>
      <c r="N254" s="121"/>
    </row>
    <row r="255" spans="10:14" ht="15.75" customHeight="1">
      <c r="J255" s="121"/>
      <c r="K255" s="121"/>
      <c r="M255" s="121"/>
      <c r="N255" s="121"/>
    </row>
    <row r="256" spans="10:14" ht="15.75" customHeight="1">
      <c r="J256" s="121"/>
      <c r="K256" s="121"/>
      <c r="M256" s="121"/>
      <c r="N256" s="121"/>
    </row>
    <row r="257" spans="10:14" ht="15.75" customHeight="1">
      <c r="J257" s="121"/>
      <c r="K257" s="121"/>
      <c r="M257" s="121"/>
      <c r="N257" s="121"/>
    </row>
    <row r="258" spans="10:14" ht="15.75" customHeight="1">
      <c r="J258" s="121"/>
      <c r="K258" s="121"/>
      <c r="M258" s="121"/>
      <c r="N258" s="121"/>
    </row>
    <row r="259" spans="10:14" ht="15.75" customHeight="1">
      <c r="J259" s="121"/>
      <c r="K259" s="121"/>
      <c r="M259" s="121"/>
      <c r="N259" s="121"/>
    </row>
    <row r="260" spans="10:14" ht="15.75" customHeight="1">
      <c r="J260" s="121"/>
      <c r="K260" s="121"/>
      <c r="M260" s="121"/>
      <c r="N260" s="121"/>
    </row>
    <row r="261" spans="10:14" ht="15.75" customHeight="1">
      <c r="J261" s="121"/>
      <c r="K261" s="121"/>
      <c r="M261" s="121"/>
      <c r="N261" s="121"/>
    </row>
    <row r="262" spans="10:14" ht="15.75" customHeight="1">
      <c r="J262" s="121"/>
      <c r="K262" s="121"/>
      <c r="M262" s="121"/>
      <c r="N262" s="121"/>
    </row>
    <row r="263" spans="10:14" ht="15.75" customHeight="1">
      <c r="J263" s="121"/>
      <c r="K263" s="121"/>
      <c r="M263" s="121"/>
      <c r="N263" s="121"/>
    </row>
    <row r="264" spans="10:14" ht="15.75" customHeight="1">
      <c r="J264" s="121"/>
      <c r="K264" s="121"/>
      <c r="M264" s="121"/>
      <c r="N264" s="121"/>
    </row>
    <row r="265" spans="10:14" ht="15.75" customHeight="1">
      <c r="J265" s="121"/>
      <c r="K265" s="121"/>
      <c r="M265" s="121"/>
      <c r="N265" s="121"/>
    </row>
    <row r="266" spans="10:14" ht="15.75" customHeight="1">
      <c r="J266" s="121"/>
      <c r="K266" s="121"/>
      <c r="M266" s="121"/>
      <c r="N266" s="121"/>
    </row>
    <row r="267" spans="10:14" ht="15.75" customHeight="1">
      <c r="J267" s="121"/>
      <c r="K267" s="121"/>
      <c r="M267" s="121"/>
      <c r="N267" s="121"/>
    </row>
    <row r="268" spans="10:14" ht="15.75" customHeight="1">
      <c r="J268" s="121"/>
      <c r="K268" s="121"/>
      <c r="M268" s="121"/>
      <c r="N268" s="121"/>
    </row>
    <row r="269" spans="10:14" ht="15.75" customHeight="1">
      <c r="J269" s="121"/>
      <c r="K269" s="121"/>
      <c r="M269" s="121"/>
      <c r="N269" s="121"/>
    </row>
    <row r="270" spans="10:14" ht="15.75" customHeight="1">
      <c r="J270" s="121"/>
      <c r="K270" s="121"/>
      <c r="M270" s="121"/>
      <c r="N270" s="121"/>
    </row>
    <row r="271" spans="10:14" ht="15.75" customHeight="1">
      <c r="J271" s="121"/>
      <c r="K271" s="121"/>
      <c r="M271" s="121"/>
      <c r="N271" s="121"/>
    </row>
    <row r="272" spans="10:14" ht="15.75" customHeight="1">
      <c r="J272" s="121"/>
      <c r="K272" s="121"/>
      <c r="M272" s="121"/>
      <c r="N272" s="121"/>
    </row>
    <row r="273" spans="10:14" ht="15.75" customHeight="1">
      <c r="J273" s="121"/>
      <c r="K273" s="121"/>
      <c r="M273" s="121"/>
      <c r="N273" s="121"/>
    </row>
    <row r="274" spans="10:14" ht="15.75" customHeight="1">
      <c r="J274" s="121"/>
      <c r="K274" s="121"/>
      <c r="M274" s="121"/>
      <c r="N274" s="121"/>
    </row>
    <row r="275" spans="10:14" ht="15.75" customHeight="1">
      <c r="J275" s="121"/>
      <c r="K275" s="121"/>
      <c r="M275" s="121"/>
      <c r="N275" s="121"/>
    </row>
    <row r="276" spans="10:14" ht="15.75" customHeight="1">
      <c r="J276" s="121"/>
      <c r="K276" s="121"/>
      <c r="M276" s="121"/>
      <c r="N276" s="121"/>
    </row>
    <row r="277" spans="10:14" ht="15.75" customHeight="1">
      <c r="J277" s="121"/>
      <c r="K277" s="121"/>
      <c r="M277" s="121"/>
      <c r="N277" s="121"/>
    </row>
    <row r="278" spans="10:14" ht="15.75" customHeight="1">
      <c r="J278" s="121"/>
      <c r="K278" s="121"/>
      <c r="M278" s="121"/>
      <c r="N278" s="121"/>
    </row>
    <row r="279" spans="10:14" ht="15.75" customHeight="1">
      <c r="J279" s="121"/>
      <c r="K279" s="121"/>
      <c r="M279" s="121"/>
      <c r="N279" s="121"/>
    </row>
    <row r="280" spans="10:14" ht="15.75" customHeight="1">
      <c r="J280" s="121"/>
      <c r="K280" s="121"/>
      <c r="M280" s="121"/>
      <c r="N280" s="121"/>
    </row>
    <row r="281" spans="10:14" ht="15.75" customHeight="1">
      <c r="J281" s="121"/>
      <c r="K281" s="121"/>
      <c r="M281" s="121"/>
      <c r="N281" s="121"/>
    </row>
    <row r="282" spans="10:14" ht="15.75" customHeight="1">
      <c r="J282" s="121"/>
      <c r="K282" s="121"/>
      <c r="M282" s="121"/>
      <c r="N282" s="121"/>
    </row>
    <row r="283" spans="10:14" ht="15.75" customHeight="1">
      <c r="J283" s="121"/>
      <c r="K283" s="121"/>
      <c r="M283" s="121"/>
      <c r="N283" s="121"/>
    </row>
    <row r="284" spans="10:14" ht="15.75" customHeight="1">
      <c r="J284" s="121"/>
      <c r="K284" s="121"/>
      <c r="M284" s="121"/>
      <c r="N284" s="121"/>
    </row>
    <row r="285" spans="10:14" ht="15.75" customHeight="1">
      <c r="J285" s="121"/>
      <c r="K285" s="121"/>
      <c r="M285" s="121"/>
      <c r="N285" s="121"/>
    </row>
    <row r="286" spans="10:14" ht="15.75" customHeight="1">
      <c r="J286" s="121"/>
      <c r="K286" s="121"/>
      <c r="M286" s="121"/>
      <c r="N286" s="121"/>
    </row>
    <row r="287" spans="10:14" ht="15.75" customHeight="1">
      <c r="J287" s="121"/>
      <c r="K287" s="121"/>
      <c r="M287" s="121"/>
      <c r="N287" s="121"/>
    </row>
    <row r="288" spans="10:14" ht="15.75" customHeight="1">
      <c r="J288" s="121"/>
      <c r="K288" s="121"/>
      <c r="M288" s="121"/>
      <c r="N288" s="121"/>
    </row>
    <row r="289" spans="10:14" ht="15.75" customHeight="1">
      <c r="J289" s="121"/>
      <c r="K289" s="121"/>
      <c r="M289" s="121"/>
      <c r="N289" s="121"/>
    </row>
    <row r="290" spans="10:14" ht="15.75" customHeight="1">
      <c r="J290" s="121"/>
      <c r="K290" s="121"/>
      <c r="M290" s="121"/>
      <c r="N290" s="121"/>
    </row>
    <row r="291" spans="10:14" ht="15.75" customHeight="1">
      <c r="J291" s="121"/>
      <c r="K291" s="121"/>
      <c r="M291" s="121"/>
      <c r="N291" s="121"/>
    </row>
    <row r="292" spans="10:14" ht="15.75" customHeight="1">
      <c r="J292" s="121"/>
      <c r="K292" s="121"/>
      <c r="M292" s="121"/>
      <c r="N292" s="121"/>
    </row>
    <row r="293" spans="10:14" ht="15.75" customHeight="1">
      <c r="J293" s="121"/>
      <c r="K293" s="121"/>
      <c r="M293" s="121"/>
      <c r="N293" s="121"/>
    </row>
    <row r="294" spans="10:14" ht="15.75" customHeight="1">
      <c r="J294" s="121"/>
      <c r="K294" s="121"/>
      <c r="M294" s="121"/>
      <c r="N294" s="121"/>
    </row>
    <row r="295" spans="10:14" ht="15.75" customHeight="1">
      <c r="J295" s="121"/>
      <c r="K295" s="121"/>
      <c r="M295" s="121"/>
      <c r="N295" s="121"/>
    </row>
    <row r="296" spans="10:14" ht="15.75" customHeight="1">
      <c r="J296" s="121"/>
      <c r="K296" s="121"/>
      <c r="M296" s="121"/>
      <c r="N296" s="121"/>
    </row>
    <row r="297" spans="10:14" ht="15.75" customHeight="1">
      <c r="J297" s="121"/>
      <c r="K297" s="121"/>
      <c r="M297" s="121"/>
      <c r="N297" s="121"/>
    </row>
    <row r="298" spans="10:14" ht="15.75" customHeight="1">
      <c r="J298" s="121"/>
      <c r="K298" s="121"/>
      <c r="M298" s="121"/>
      <c r="N298" s="121"/>
    </row>
    <row r="299" spans="10:14" ht="15.75" customHeight="1">
      <c r="J299" s="121"/>
      <c r="K299" s="121"/>
      <c r="M299" s="121"/>
      <c r="N299" s="121"/>
    </row>
    <row r="300" spans="10:14" ht="15.75" customHeight="1">
      <c r="J300" s="121"/>
      <c r="K300" s="121"/>
      <c r="M300" s="121"/>
      <c r="N300" s="121"/>
    </row>
    <row r="301" spans="10:14" ht="15.75" customHeight="1">
      <c r="J301" s="121"/>
      <c r="K301" s="121"/>
      <c r="M301" s="121"/>
      <c r="N301" s="121"/>
    </row>
    <row r="302" spans="10:14" ht="15.75" customHeight="1">
      <c r="J302" s="121"/>
      <c r="K302" s="121"/>
      <c r="M302" s="121"/>
      <c r="N302" s="121"/>
    </row>
    <row r="303" spans="10:14" ht="15.75" customHeight="1">
      <c r="J303" s="121"/>
      <c r="K303" s="121"/>
      <c r="M303" s="121"/>
      <c r="N303" s="121"/>
    </row>
    <row r="304" spans="10:14" ht="15.75" customHeight="1">
      <c r="J304" s="121"/>
      <c r="K304" s="121"/>
      <c r="M304" s="121"/>
      <c r="N304" s="121"/>
    </row>
    <row r="305" spans="10:14" ht="15.75" customHeight="1">
      <c r="J305" s="121"/>
      <c r="K305" s="121"/>
      <c r="M305" s="121"/>
      <c r="N305" s="121"/>
    </row>
    <row r="306" spans="10:14" ht="15.75" customHeight="1">
      <c r="J306" s="121"/>
      <c r="K306" s="121"/>
      <c r="M306" s="121"/>
      <c r="N306" s="121"/>
    </row>
    <row r="307" spans="10:14" ht="15.75" customHeight="1">
      <c r="J307" s="121"/>
      <c r="K307" s="121"/>
      <c r="M307" s="121"/>
      <c r="N307" s="121"/>
    </row>
    <row r="308" spans="10:14" ht="15.75" customHeight="1">
      <c r="J308" s="121"/>
      <c r="K308" s="121"/>
      <c r="M308" s="121"/>
      <c r="N308" s="121"/>
    </row>
    <row r="309" spans="10:14" ht="15.75" customHeight="1">
      <c r="J309" s="121"/>
      <c r="K309" s="121"/>
      <c r="M309" s="121"/>
      <c r="N309" s="121"/>
    </row>
    <row r="310" spans="10:14" ht="15.75" customHeight="1">
      <c r="J310" s="121"/>
      <c r="K310" s="121"/>
      <c r="M310" s="121"/>
      <c r="N310" s="121"/>
    </row>
    <row r="311" spans="10:14" ht="15.75" customHeight="1">
      <c r="J311" s="121"/>
      <c r="K311" s="121"/>
      <c r="M311" s="121"/>
      <c r="N311" s="121"/>
    </row>
    <row r="312" spans="10:14" ht="15.75" customHeight="1">
      <c r="J312" s="121"/>
      <c r="K312" s="121"/>
      <c r="M312" s="121"/>
      <c r="N312" s="121"/>
    </row>
    <row r="313" spans="10:14" ht="15.75" customHeight="1">
      <c r="J313" s="121"/>
      <c r="K313" s="121"/>
      <c r="M313" s="121"/>
      <c r="N313" s="121"/>
    </row>
    <row r="314" spans="10:14" ht="15.75" customHeight="1">
      <c r="J314" s="121"/>
      <c r="K314" s="121"/>
      <c r="M314" s="121"/>
      <c r="N314" s="121"/>
    </row>
    <row r="315" spans="10:14" ht="15.75" customHeight="1">
      <c r="J315" s="121"/>
      <c r="K315" s="121"/>
      <c r="M315" s="121"/>
      <c r="N315" s="121"/>
    </row>
    <row r="316" spans="10:14" ht="15.75" customHeight="1">
      <c r="J316" s="121"/>
      <c r="K316" s="121"/>
      <c r="M316" s="121"/>
      <c r="N316" s="121"/>
    </row>
    <row r="317" spans="10:14" ht="15.75" customHeight="1">
      <c r="J317" s="121"/>
      <c r="K317" s="121"/>
      <c r="M317" s="121"/>
      <c r="N317" s="121"/>
    </row>
    <row r="318" spans="10:14" ht="15.75" customHeight="1">
      <c r="J318" s="121"/>
      <c r="K318" s="121"/>
      <c r="M318" s="121"/>
      <c r="N318" s="121"/>
    </row>
    <row r="319" spans="10:14" ht="15.75" customHeight="1">
      <c r="J319" s="121"/>
      <c r="K319" s="121"/>
      <c r="M319" s="121"/>
      <c r="N319" s="121"/>
    </row>
    <row r="320" spans="10:14" ht="15.75" customHeight="1">
      <c r="J320" s="121"/>
      <c r="K320" s="121"/>
      <c r="M320" s="121"/>
      <c r="N320" s="121"/>
    </row>
    <row r="321" spans="10:14" ht="15.75" customHeight="1">
      <c r="J321" s="121"/>
      <c r="K321" s="121"/>
      <c r="M321" s="121"/>
      <c r="N321" s="121"/>
    </row>
    <row r="322" spans="10:14" ht="15.75" customHeight="1">
      <c r="J322" s="121"/>
      <c r="K322" s="121"/>
      <c r="M322" s="121"/>
      <c r="N322" s="121"/>
    </row>
    <row r="323" spans="10:14" ht="15.75" customHeight="1">
      <c r="J323" s="121"/>
      <c r="K323" s="121"/>
      <c r="M323" s="121"/>
      <c r="N323" s="121"/>
    </row>
    <row r="324" spans="10:14" ht="15.75" customHeight="1">
      <c r="J324" s="121"/>
      <c r="K324" s="121"/>
      <c r="M324" s="121"/>
      <c r="N324" s="121"/>
    </row>
    <row r="325" spans="10:14" ht="15.75" customHeight="1">
      <c r="J325" s="121"/>
      <c r="K325" s="121"/>
      <c r="M325" s="121"/>
      <c r="N325" s="121"/>
    </row>
    <row r="326" spans="10:14" ht="15.75" customHeight="1">
      <c r="J326" s="121"/>
      <c r="K326" s="121"/>
      <c r="M326" s="121"/>
      <c r="N326" s="121"/>
    </row>
    <row r="327" spans="10:14" ht="15.75" customHeight="1">
      <c r="J327" s="121"/>
      <c r="K327" s="121"/>
      <c r="M327" s="121"/>
      <c r="N327" s="121"/>
    </row>
    <row r="328" spans="10:14" ht="15.75" customHeight="1">
      <c r="J328" s="121"/>
      <c r="K328" s="121"/>
      <c r="M328" s="121"/>
      <c r="N328" s="121"/>
    </row>
    <row r="329" spans="10:14" ht="15.75" customHeight="1">
      <c r="J329" s="121"/>
      <c r="K329" s="121"/>
      <c r="M329" s="121"/>
      <c r="N329" s="121"/>
    </row>
    <row r="330" spans="10:14" ht="15.75" customHeight="1">
      <c r="J330" s="121"/>
      <c r="K330" s="121"/>
      <c r="M330" s="121"/>
      <c r="N330" s="121"/>
    </row>
    <row r="331" spans="10:14" ht="15.75" customHeight="1">
      <c r="J331" s="121"/>
      <c r="K331" s="121"/>
      <c r="M331" s="121"/>
      <c r="N331" s="121"/>
    </row>
    <row r="332" spans="10:14" ht="15.75" customHeight="1">
      <c r="J332" s="121"/>
      <c r="K332" s="121"/>
      <c r="M332" s="121"/>
      <c r="N332" s="121"/>
    </row>
    <row r="333" spans="10:14" ht="15.75" customHeight="1">
      <c r="J333" s="121"/>
      <c r="K333" s="121"/>
      <c r="M333" s="121"/>
      <c r="N333" s="121"/>
    </row>
    <row r="334" spans="10:14" ht="15.75" customHeight="1">
      <c r="J334" s="121"/>
      <c r="K334" s="121"/>
      <c r="M334" s="121"/>
      <c r="N334" s="121"/>
    </row>
    <row r="335" spans="10:14" ht="15.75" customHeight="1">
      <c r="J335" s="121"/>
      <c r="K335" s="121"/>
      <c r="M335" s="121"/>
      <c r="N335" s="121"/>
    </row>
    <row r="336" spans="10:14" ht="15.75" customHeight="1">
      <c r="J336" s="121"/>
      <c r="K336" s="121"/>
      <c r="M336" s="121"/>
      <c r="N336" s="121"/>
    </row>
    <row r="337" spans="10:14" ht="15.75" customHeight="1">
      <c r="J337" s="121"/>
      <c r="K337" s="121"/>
      <c r="M337" s="121"/>
      <c r="N337" s="121"/>
    </row>
    <row r="338" spans="10:14" ht="15.75" customHeight="1">
      <c r="J338" s="121"/>
      <c r="K338" s="121"/>
      <c r="M338" s="121"/>
      <c r="N338" s="121"/>
    </row>
    <row r="339" spans="10:14" ht="15.75" customHeight="1">
      <c r="J339" s="121"/>
      <c r="K339" s="121"/>
      <c r="M339" s="121"/>
      <c r="N339" s="121"/>
    </row>
    <row r="340" spans="10:14" ht="15.75" customHeight="1">
      <c r="J340" s="121"/>
      <c r="K340" s="121"/>
      <c r="M340" s="121"/>
      <c r="N340" s="121"/>
    </row>
    <row r="341" spans="10:14" ht="15.75" customHeight="1">
      <c r="J341" s="121"/>
      <c r="K341" s="121"/>
      <c r="M341" s="121"/>
      <c r="N341" s="121"/>
    </row>
    <row r="342" spans="10:14" ht="15.75" customHeight="1">
      <c r="J342" s="121"/>
      <c r="K342" s="121"/>
      <c r="M342" s="121"/>
      <c r="N342" s="121"/>
    </row>
    <row r="343" spans="10:14" ht="15.75" customHeight="1">
      <c r="J343" s="121"/>
      <c r="K343" s="121"/>
      <c r="M343" s="121"/>
      <c r="N343" s="121"/>
    </row>
    <row r="344" spans="10:14" ht="15.75" customHeight="1">
      <c r="J344" s="121"/>
      <c r="K344" s="121"/>
      <c r="M344" s="121"/>
      <c r="N344" s="121"/>
    </row>
    <row r="345" spans="10:14" ht="15.75" customHeight="1">
      <c r="J345" s="121"/>
      <c r="K345" s="121"/>
      <c r="M345" s="121"/>
      <c r="N345" s="121"/>
    </row>
    <row r="346" spans="10:14" ht="15.75" customHeight="1">
      <c r="J346" s="121"/>
      <c r="K346" s="121"/>
      <c r="M346" s="121"/>
      <c r="N346" s="121"/>
    </row>
    <row r="347" spans="10:14" ht="15.75" customHeight="1">
      <c r="J347" s="121"/>
      <c r="K347" s="121"/>
      <c r="M347" s="121"/>
      <c r="N347" s="121"/>
    </row>
    <row r="348" spans="10:14" ht="15.75" customHeight="1">
      <c r="J348" s="121"/>
      <c r="K348" s="121"/>
      <c r="M348" s="121"/>
      <c r="N348" s="121"/>
    </row>
    <row r="349" spans="10:14" ht="15.75" customHeight="1">
      <c r="J349" s="121"/>
      <c r="K349" s="121"/>
      <c r="M349" s="121"/>
      <c r="N349" s="121"/>
    </row>
    <row r="350" spans="10:14" ht="15.75" customHeight="1">
      <c r="J350" s="121"/>
      <c r="K350" s="121"/>
      <c r="M350" s="121"/>
      <c r="N350" s="121"/>
    </row>
    <row r="351" spans="10:14" ht="15.75" customHeight="1">
      <c r="J351" s="121"/>
      <c r="K351" s="121"/>
      <c r="M351" s="121"/>
      <c r="N351" s="121"/>
    </row>
    <row r="352" spans="10:14" ht="15.75" customHeight="1">
      <c r="J352" s="121"/>
      <c r="K352" s="121"/>
      <c r="M352" s="121"/>
      <c r="N352" s="121"/>
    </row>
    <row r="353" spans="10:14" ht="15.75" customHeight="1">
      <c r="J353" s="121"/>
      <c r="K353" s="121"/>
      <c r="M353" s="121"/>
      <c r="N353" s="121"/>
    </row>
    <row r="354" spans="10:14" ht="15.75" customHeight="1">
      <c r="J354" s="121"/>
      <c r="K354" s="121"/>
      <c r="M354" s="121"/>
      <c r="N354" s="121"/>
    </row>
    <row r="355" spans="10:14" ht="15.75" customHeight="1">
      <c r="J355" s="121"/>
      <c r="K355" s="121"/>
      <c r="M355" s="121"/>
      <c r="N355" s="121"/>
    </row>
    <row r="356" spans="10:14" ht="15.75" customHeight="1">
      <c r="J356" s="121"/>
      <c r="K356" s="121"/>
      <c r="M356" s="121"/>
      <c r="N356" s="121"/>
    </row>
    <row r="357" spans="10:14" ht="15.75" customHeight="1">
      <c r="J357" s="121"/>
      <c r="K357" s="121"/>
      <c r="M357" s="121"/>
      <c r="N357" s="121"/>
    </row>
    <row r="358" spans="10:14" ht="15.75" customHeight="1">
      <c r="J358" s="121"/>
      <c r="K358" s="121"/>
      <c r="M358" s="121"/>
      <c r="N358" s="121"/>
    </row>
    <row r="359" spans="10:14" ht="15.75" customHeight="1">
      <c r="J359" s="121"/>
      <c r="K359" s="121"/>
      <c r="M359" s="121"/>
      <c r="N359" s="121"/>
    </row>
    <row r="360" spans="10:14" ht="15.75" customHeight="1">
      <c r="J360" s="121"/>
      <c r="K360" s="121"/>
      <c r="M360" s="121"/>
      <c r="N360" s="121"/>
    </row>
    <row r="361" spans="10:14" ht="15.75" customHeight="1">
      <c r="J361" s="121"/>
      <c r="K361" s="121"/>
      <c r="M361" s="121"/>
      <c r="N361" s="121"/>
    </row>
    <row r="362" spans="10:14" ht="15.75" customHeight="1">
      <c r="J362" s="121"/>
      <c r="K362" s="121"/>
      <c r="M362" s="121"/>
      <c r="N362" s="121"/>
    </row>
    <row r="363" spans="10:14" ht="15.75" customHeight="1">
      <c r="J363" s="121"/>
      <c r="K363" s="121"/>
      <c r="M363" s="121"/>
      <c r="N363" s="121"/>
    </row>
    <row r="364" spans="10:14" ht="15.75" customHeight="1">
      <c r="J364" s="121"/>
      <c r="K364" s="121"/>
      <c r="M364" s="121"/>
      <c r="N364" s="121"/>
    </row>
    <row r="365" spans="10:14" ht="15.75" customHeight="1">
      <c r="J365" s="121"/>
      <c r="K365" s="121"/>
      <c r="M365" s="121"/>
      <c r="N365" s="121"/>
    </row>
    <row r="366" spans="10:14" ht="15.75" customHeight="1">
      <c r="J366" s="121"/>
      <c r="K366" s="121"/>
      <c r="M366" s="121"/>
      <c r="N366" s="121"/>
    </row>
    <row r="367" spans="10:14" ht="15.75" customHeight="1">
      <c r="J367" s="121"/>
      <c r="K367" s="121"/>
      <c r="M367" s="121"/>
      <c r="N367" s="121"/>
    </row>
    <row r="368" spans="10:14" ht="15.75" customHeight="1">
      <c r="J368" s="121"/>
      <c r="K368" s="121"/>
      <c r="M368" s="121"/>
      <c r="N368" s="121"/>
    </row>
    <row r="369" spans="10:14" ht="15.75" customHeight="1">
      <c r="J369" s="121"/>
      <c r="K369" s="121"/>
      <c r="M369" s="121"/>
      <c r="N369" s="121"/>
    </row>
    <row r="370" spans="10:14" ht="15.75" customHeight="1">
      <c r="J370" s="121"/>
      <c r="K370" s="121"/>
      <c r="M370" s="121"/>
      <c r="N370" s="121"/>
    </row>
    <row r="371" spans="10:14" ht="15.75" customHeight="1">
      <c r="J371" s="121"/>
      <c r="K371" s="121"/>
      <c r="M371" s="121"/>
      <c r="N371" s="121"/>
    </row>
    <row r="372" spans="10:14" ht="15.75" customHeight="1">
      <c r="J372" s="121"/>
      <c r="K372" s="121"/>
      <c r="M372" s="121"/>
      <c r="N372" s="121"/>
    </row>
    <row r="373" spans="10:14" ht="15.75" customHeight="1">
      <c r="J373" s="121"/>
      <c r="K373" s="121"/>
      <c r="M373" s="121"/>
      <c r="N373" s="121"/>
    </row>
    <row r="374" spans="10:14" ht="15.75" customHeight="1">
      <c r="J374" s="121"/>
      <c r="K374" s="121"/>
      <c r="M374" s="121"/>
      <c r="N374" s="121"/>
    </row>
    <row r="375" spans="10:14" ht="15.75" customHeight="1">
      <c r="J375" s="121"/>
      <c r="K375" s="121"/>
      <c r="M375" s="121"/>
      <c r="N375" s="121"/>
    </row>
    <row r="376" spans="10:14" ht="15.75" customHeight="1">
      <c r="J376" s="121"/>
      <c r="K376" s="121"/>
      <c r="M376" s="121"/>
      <c r="N376" s="121"/>
    </row>
    <row r="377" spans="10:14" ht="15.75" customHeight="1">
      <c r="J377" s="121"/>
      <c r="K377" s="121"/>
      <c r="M377" s="121"/>
      <c r="N377" s="121"/>
    </row>
    <row r="378" spans="10:14" ht="15.75" customHeight="1">
      <c r="J378" s="121"/>
      <c r="K378" s="121"/>
      <c r="M378" s="121"/>
      <c r="N378" s="121"/>
    </row>
    <row r="379" spans="10:14" ht="15.75" customHeight="1">
      <c r="J379" s="121"/>
      <c r="K379" s="121"/>
      <c r="M379" s="121"/>
      <c r="N379" s="121"/>
    </row>
    <row r="380" spans="10:14" ht="15.75" customHeight="1">
      <c r="J380" s="121"/>
      <c r="K380" s="121"/>
      <c r="M380" s="121"/>
      <c r="N380" s="121"/>
    </row>
    <row r="381" spans="10:14" ht="15.75" customHeight="1">
      <c r="J381" s="121"/>
      <c r="K381" s="121"/>
      <c r="M381" s="121"/>
      <c r="N381" s="121"/>
    </row>
    <row r="382" spans="10:14" ht="15.75" customHeight="1">
      <c r="J382" s="121"/>
      <c r="K382" s="121"/>
      <c r="M382" s="121"/>
      <c r="N382" s="121"/>
    </row>
    <row r="383" spans="10:14" ht="15.75" customHeight="1">
      <c r="J383" s="121"/>
      <c r="K383" s="121"/>
      <c r="M383" s="121"/>
      <c r="N383" s="121"/>
    </row>
    <row r="384" spans="10:14" ht="15.75" customHeight="1">
      <c r="J384" s="121"/>
      <c r="K384" s="121"/>
      <c r="M384" s="121"/>
      <c r="N384" s="121"/>
    </row>
    <row r="385" spans="10:14" ht="15.75" customHeight="1">
      <c r="J385" s="121"/>
      <c r="K385" s="121"/>
      <c r="M385" s="121"/>
      <c r="N385" s="121"/>
    </row>
    <row r="386" spans="10:14" ht="15.75" customHeight="1">
      <c r="J386" s="121"/>
      <c r="K386" s="121"/>
      <c r="M386" s="121"/>
      <c r="N386" s="121"/>
    </row>
    <row r="387" spans="10:14" ht="15.75" customHeight="1">
      <c r="J387" s="121"/>
      <c r="K387" s="121"/>
      <c r="M387" s="121"/>
      <c r="N387" s="121"/>
    </row>
    <row r="388" spans="10:14" ht="15.75" customHeight="1">
      <c r="J388" s="121"/>
      <c r="K388" s="121"/>
      <c r="M388" s="121"/>
      <c r="N388" s="121"/>
    </row>
    <row r="389" spans="10:14" ht="15.75" customHeight="1">
      <c r="J389" s="121"/>
      <c r="K389" s="121"/>
      <c r="M389" s="121"/>
      <c r="N389" s="121"/>
    </row>
    <row r="390" spans="10:14" ht="15.75" customHeight="1">
      <c r="J390" s="121"/>
      <c r="K390" s="121"/>
      <c r="M390" s="121"/>
      <c r="N390" s="121"/>
    </row>
    <row r="391" spans="10:14" ht="15.75" customHeight="1">
      <c r="J391" s="121"/>
      <c r="K391" s="121"/>
      <c r="M391" s="121"/>
      <c r="N391" s="121"/>
    </row>
    <row r="392" spans="10:14" ht="15.75" customHeight="1">
      <c r="J392" s="121"/>
      <c r="K392" s="121"/>
      <c r="M392" s="121"/>
      <c r="N392" s="121"/>
    </row>
    <row r="393" spans="10:14" ht="15.75" customHeight="1">
      <c r="J393" s="121"/>
      <c r="K393" s="121"/>
      <c r="M393" s="121"/>
      <c r="N393" s="121"/>
    </row>
    <row r="394" spans="10:14" ht="15.75" customHeight="1">
      <c r="J394" s="121"/>
      <c r="K394" s="121"/>
      <c r="M394" s="121"/>
      <c r="N394" s="121"/>
    </row>
    <row r="395" spans="10:14" ht="15.75" customHeight="1">
      <c r="J395" s="121"/>
      <c r="K395" s="121"/>
      <c r="M395" s="121"/>
      <c r="N395" s="121"/>
    </row>
    <row r="396" spans="10:14" ht="15.75" customHeight="1">
      <c r="J396" s="121"/>
      <c r="K396" s="121"/>
      <c r="M396" s="121"/>
      <c r="N396" s="121"/>
    </row>
    <row r="397" spans="10:14" ht="15.75" customHeight="1">
      <c r="J397" s="121"/>
      <c r="K397" s="121"/>
      <c r="M397" s="121"/>
      <c r="N397" s="121"/>
    </row>
    <row r="398" spans="10:14" ht="15.75" customHeight="1">
      <c r="J398" s="121"/>
      <c r="K398" s="121"/>
      <c r="M398" s="121"/>
      <c r="N398" s="121"/>
    </row>
    <row r="399" spans="10:14" ht="15.75" customHeight="1">
      <c r="J399" s="121"/>
      <c r="K399" s="121"/>
      <c r="M399" s="121"/>
      <c r="N399" s="121"/>
    </row>
    <row r="400" spans="10:14" ht="15.75" customHeight="1">
      <c r="J400" s="121"/>
      <c r="K400" s="121"/>
      <c r="M400" s="121"/>
      <c r="N400" s="121"/>
    </row>
    <row r="401" spans="10:14" ht="15.75" customHeight="1">
      <c r="J401" s="121"/>
      <c r="K401" s="121"/>
      <c r="M401" s="121"/>
      <c r="N401" s="121"/>
    </row>
    <row r="402" spans="10:14" ht="15.75" customHeight="1">
      <c r="J402" s="121"/>
      <c r="K402" s="121"/>
      <c r="M402" s="121"/>
      <c r="N402" s="121"/>
    </row>
    <row r="403" spans="10:14" ht="15.75" customHeight="1">
      <c r="J403" s="121"/>
      <c r="K403" s="121"/>
      <c r="M403" s="121"/>
      <c r="N403" s="121"/>
    </row>
    <row r="404" spans="10:14" ht="15.75" customHeight="1">
      <c r="J404" s="121"/>
      <c r="K404" s="121"/>
      <c r="M404" s="121"/>
      <c r="N404" s="121"/>
    </row>
    <row r="405" spans="10:14" ht="15.75" customHeight="1">
      <c r="J405" s="121"/>
      <c r="K405" s="121"/>
      <c r="M405" s="121"/>
      <c r="N405" s="121"/>
    </row>
    <row r="406" spans="10:14" ht="15.75" customHeight="1">
      <c r="J406" s="121"/>
      <c r="K406" s="121"/>
      <c r="M406" s="121"/>
      <c r="N406" s="121"/>
    </row>
    <row r="407" spans="10:14" ht="15.75" customHeight="1">
      <c r="J407" s="121"/>
      <c r="K407" s="121"/>
      <c r="M407" s="121"/>
      <c r="N407" s="121"/>
    </row>
    <row r="408" spans="10:14" ht="15.75" customHeight="1">
      <c r="J408" s="121"/>
      <c r="K408" s="121"/>
      <c r="M408" s="121"/>
      <c r="N408" s="121"/>
    </row>
    <row r="409" spans="10:14" ht="15.75" customHeight="1">
      <c r="J409" s="121"/>
      <c r="K409" s="121"/>
      <c r="M409" s="121"/>
      <c r="N409" s="121"/>
    </row>
    <row r="410" spans="10:14" ht="15.75" customHeight="1">
      <c r="J410" s="121"/>
      <c r="K410" s="121"/>
      <c r="M410" s="121"/>
      <c r="N410" s="121"/>
    </row>
    <row r="411" spans="10:14" ht="15.75" customHeight="1">
      <c r="J411" s="121"/>
      <c r="K411" s="121"/>
      <c r="M411" s="121"/>
      <c r="N411" s="121"/>
    </row>
    <row r="412" spans="10:14" ht="15.75" customHeight="1">
      <c r="J412" s="121"/>
      <c r="K412" s="121"/>
      <c r="M412" s="121"/>
      <c r="N412" s="121"/>
    </row>
    <row r="413" spans="10:14" ht="15.75" customHeight="1">
      <c r="J413" s="121"/>
      <c r="K413" s="121"/>
      <c r="M413" s="121"/>
      <c r="N413" s="121"/>
    </row>
    <row r="414" spans="10:14" ht="15.75" customHeight="1">
      <c r="J414" s="121"/>
      <c r="K414" s="121"/>
      <c r="M414" s="121"/>
      <c r="N414" s="121"/>
    </row>
    <row r="415" spans="10:14" ht="15.75" customHeight="1">
      <c r="J415" s="121"/>
      <c r="K415" s="121"/>
      <c r="M415" s="121"/>
      <c r="N415" s="121"/>
    </row>
    <row r="416" spans="10:14" ht="15.75" customHeight="1">
      <c r="J416" s="121"/>
      <c r="K416" s="121"/>
      <c r="M416" s="121"/>
      <c r="N416" s="121"/>
    </row>
    <row r="417" spans="10:14" ht="15.75" customHeight="1">
      <c r="J417" s="121"/>
      <c r="K417" s="121"/>
      <c r="M417" s="121"/>
      <c r="N417" s="121"/>
    </row>
    <row r="418" spans="10:14" ht="15.75" customHeight="1">
      <c r="J418" s="121"/>
      <c r="K418" s="121"/>
      <c r="M418" s="121"/>
      <c r="N418" s="121"/>
    </row>
    <row r="419" spans="10:14" ht="15.75" customHeight="1">
      <c r="J419" s="121"/>
      <c r="K419" s="121"/>
      <c r="M419" s="121"/>
      <c r="N419" s="121"/>
    </row>
    <row r="420" spans="10:14" ht="15.75" customHeight="1">
      <c r="J420" s="121"/>
      <c r="K420" s="121"/>
      <c r="M420" s="121"/>
      <c r="N420" s="121"/>
    </row>
    <row r="421" spans="10:14" ht="15.75" customHeight="1">
      <c r="J421" s="121"/>
      <c r="K421" s="121"/>
      <c r="M421" s="121"/>
      <c r="N421" s="121"/>
    </row>
    <row r="422" spans="10:14" ht="15.75" customHeight="1">
      <c r="J422" s="121"/>
      <c r="K422" s="121"/>
      <c r="M422" s="121"/>
      <c r="N422" s="121"/>
    </row>
    <row r="423" spans="10:14" ht="15.75" customHeight="1">
      <c r="J423" s="121"/>
      <c r="K423" s="121"/>
      <c r="M423" s="121"/>
      <c r="N423" s="121"/>
    </row>
    <row r="424" spans="10:14" ht="15.75" customHeight="1">
      <c r="J424" s="121"/>
      <c r="K424" s="121"/>
      <c r="M424" s="121"/>
      <c r="N424" s="121"/>
    </row>
    <row r="425" spans="10:14" ht="15.75" customHeight="1">
      <c r="J425" s="121"/>
      <c r="K425" s="121"/>
      <c r="M425" s="121"/>
      <c r="N425" s="121"/>
    </row>
    <row r="426" spans="10:14" ht="15.75" customHeight="1">
      <c r="J426" s="121"/>
      <c r="K426" s="121"/>
      <c r="M426" s="121"/>
      <c r="N426" s="121"/>
    </row>
    <row r="427" spans="10:14" ht="15.75" customHeight="1">
      <c r="J427" s="121"/>
      <c r="K427" s="121"/>
      <c r="M427" s="121"/>
      <c r="N427" s="121"/>
    </row>
    <row r="428" spans="10:14" ht="15.75" customHeight="1">
      <c r="J428" s="121"/>
      <c r="K428" s="121"/>
      <c r="M428" s="121"/>
      <c r="N428" s="121"/>
    </row>
    <row r="429" spans="10:14" ht="15.75" customHeight="1">
      <c r="J429" s="121"/>
      <c r="K429" s="121"/>
      <c r="M429" s="121"/>
      <c r="N429" s="121"/>
    </row>
    <row r="430" spans="10:14" ht="15.75" customHeight="1">
      <c r="J430" s="121"/>
      <c r="K430" s="121"/>
      <c r="M430" s="121"/>
      <c r="N430" s="121"/>
    </row>
    <row r="431" spans="10:14" ht="15.75" customHeight="1">
      <c r="J431" s="121"/>
      <c r="K431" s="121"/>
      <c r="M431" s="121"/>
      <c r="N431" s="121"/>
    </row>
    <row r="432" spans="10:14" ht="15.75" customHeight="1">
      <c r="J432" s="121"/>
      <c r="K432" s="121"/>
      <c r="M432" s="121"/>
      <c r="N432" s="121"/>
    </row>
    <row r="433" spans="10:14" ht="15.75" customHeight="1">
      <c r="J433" s="121"/>
      <c r="K433" s="121"/>
      <c r="M433" s="121"/>
      <c r="N433" s="121"/>
    </row>
    <row r="434" spans="10:14" ht="15.75" customHeight="1">
      <c r="J434" s="121"/>
      <c r="K434" s="121"/>
      <c r="M434" s="121"/>
      <c r="N434" s="121"/>
    </row>
    <row r="435" spans="10:14" ht="15.75" customHeight="1">
      <c r="J435" s="121"/>
      <c r="K435" s="121"/>
      <c r="M435" s="121"/>
      <c r="N435" s="121"/>
    </row>
    <row r="436" spans="10:14" ht="15.75" customHeight="1">
      <c r="J436" s="121"/>
      <c r="K436" s="121"/>
      <c r="M436" s="121"/>
      <c r="N436" s="121"/>
    </row>
    <row r="437" spans="10:14" ht="15.75" customHeight="1">
      <c r="J437" s="121"/>
      <c r="K437" s="121"/>
      <c r="M437" s="121"/>
      <c r="N437" s="121"/>
    </row>
    <row r="438" spans="10:14" ht="15.75" customHeight="1">
      <c r="J438" s="121"/>
      <c r="K438" s="121"/>
      <c r="M438" s="121"/>
      <c r="N438" s="121"/>
    </row>
    <row r="439" spans="10:14" ht="15.75" customHeight="1">
      <c r="J439" s="121"/>
      <c r="K439" s="121"/>
      <c r="M439" s="121"/>
      <c r="N439" s="121"/>
    </row>
    <row r="440" spans="10:14" ht="15.75" customHeight="1">
      <c r="J440" s="121"/>
      <c r="K440" s="121"/>
      <c r="M440" s="121"/>
      <c r="N440" s="121"/>
    </row>
    <row r="441" spans="10:14" ht="15.75" customHeight="1">
      <c r="J441" s="121"/>
      <c r="K441" s="121"/>
      <c r="M441" s="121"/>
      <c r="N441" s="121"/>
    </row>
    <row r="442" spans="10:14" ht="15.75" customHeight="1">
      <c r="J442" s="121"/>
      <c r="K442" s="121"/>
      <c r="M442" s="121"/>
      <c r="N442" s="121"/>
    </row>
    <row r="443" spans="10:14" ht="15.75" customHeight="1">
      <c r="J443" s="121"/>
      <c r="K443" s="121"/>
      <c r="M443" s="121"/>
      <c r="N443" s="121"/>
    </row>
    <row r="444" spans="10:14" ht="15.75" customHeight="1">
      <c r="J444" s="121"/>
      <c r="K444" s="121"/>
      <c r="M444" s="121"/>
      <c r="N444" s="121"/>
    </row>
    <row r="445" spans="10:14" ht="15.75" customHeight="1">
      <c r="J445" s="121"/>
      <c r="K445" s="121"/>
      <c r="M445" s="121"/>
      <c r="N445" s="121"/>
    </row>
    <row r="446" spans="10:14" ht="15.75" customHeight="1">
      <c r="J446" s="121"/>
      <c r="K446" s="121"/>
      <c r="M446" s="121"/>
      <c r="N446" s="121"/>
    </row>
    <row r="447" spans="10:14" ht="15.75" customHeight="1">
      <c r="J447" s="121"/>
      <c r="K447" s="121"/>
      <c r="M447" s="121"/>
      <c r="N447" s="121"/>
    </row>
    <row r="448" spans="10:14" ht="15.75" customHeight="1">
      <c r="J448" s="121"/>
      <c r="K448" s="121"/>
      <c r="M448" s="121"/>
      <c r="N448" s="121"/>
    </row>
    <row r="449" spans="10:14" ht="15.75" customHeight="1">
      <c r="J449" s="121"/>
      <c r="K449" s="121"/>
      <c r="M449" s="121"/>
      <c r="N449" s="121"/>
    </row>
    <row r="450" spans="10:14" ht="15.75" customHeight="1">
      <c r="J450" s="121"/>
      <c r="K450" s="121"/>
      <c r="M450" s="121"/>
      <c r="N450" s="121"/>
    </row>
    <row r="451" spans="10:14" ht="15.75" customHeight="1">
      <c r="J451" s="121"/>
      <c r="K451" s="121"/>
      <c r="M451" s="121"/>
      <c r="N451" s="121"/>
    </row>
    <row r="452" spans="10:14" ht="15.75" customHeight="1">
      <c r="J452" s="121"/>
      <c r="K452" s="121"/>
      <c r="M452" s="121"/>
      <c r="N452" s="121"/>
    </row>
    <row r="453" spans="10:14" ht="15.75" customHeight="1">
      <c r="J453" s="121"/>
      <c r="K453" s="121"/>
      <c r="M453" s="121"/>
      <c r="N453" s="121"/>
    </row>
    <row r="454" spans="10:14" ht="15.75" customHeight="1">
      <c r="J454" s="121"/>
      <c r="K454" s="121"/>
      <c r="M454" s="121"/>
      <c r="N454" s="121"/>
    </row>
    <row r="455" spans="10:14" ht="15.75" customHeight="1">
      <c r="J455" s="121"/>
      <c r="K455" s="121"/>
      <c r="M455" s="121"/>
      <c r="N455" s="121"/>
    </row>
    <row r="456" spans="10:14" ht="15.75" customHeight="1">
      <c r="J456" s="121"/>
      <c r="K456" s="121"/>
      <c r="M456" s="121"/>
      <c r="N456" s="121"/>
    </row>
    <row r="457" spans="10:14" ht="15.75" customHeight="1">
      <c r="J457" s="121"/>
      <c r="K457" s="121"/>
      <c r="M457" s="121"/>
      <c r="N457" s="121"/>
    </row>
    <row r="458" spans="10:14" ht="15.75" customHeight="1">
      <c r="J458" s="121"/>
      <c r="K458" s="121"/>
      <c r="M458" s="121"/>
      <c r="N458" s="121"/>
    </row>
    <row r="459" spans="10:14" ht="15.75" customHeight="1">
      <c r="J459" s="121"/>
      <c r="K459" s="121"/>
      <c r="M459" s="121"/>
      <c r="N459" s="121"/>
    </row>
    <row r="460" spans="10:14" ht="15.75" customHeight="1">
      <c r="J460" s="121"/>
      <c r="K460" s="121"/>
      <c r="M460" s="121"/>
      <c r="N460" s="121"/>
    </row>
    <row r="461" spans="10:14" ht="15.75" customHeight="1">
      <c r="J461" s="121"/>
      <c r="K461" s="121"/>
      <c r="M461" s="121"/>
      <c r="N461" s="121"/>
    </row>
    <row r="462" spans="10:14" ht="15.75" customHeight="1">
      <c r="J462" s="121"/>
      <c r="K462" s="121"/>
      <c r="M462" s="121"/>
      <c r="N462" s="121"/>
    </row>
    <row r="463" spans="10:14" ht="15.75" customHeight="1">
      <c r="J463" s="121"/>
      <c r="K463" s="121"/>
      <c r="M463" s="121"/>
      <c r="N463" s="121"/>
    </row>
    <row r="464" spans="10:14" ht="15.75" customHeight="1">
      <c r="J464" s="121"/>
      <c r="K464" s="121"/>
      <c r="M464" s="121"/>
      <c r="N464" s="121"/>
    </row>
    <row r="465" spans="10:14" ht="15.75" customHeight="1">
      <c r="J465" s="121"/>
      <c r="K465" s="121"/>
      <c r="M465" s="121"/>
      <c r="N465" s="121"/>
    </row>
    <row r="466" spans="10:14" ht="15.75" customHeight="1">
      <c r="J466" s="121"/>
      <c r="K466" s="121"/>
      <c r="M466" s="121"/>
      <c r="N466" s="121"/>
    </row>
    <row r="467" spans="10:14" ht="15.75" customHeight="1">
      <c r="J467" s="121"/>
      <c r="K467" s="121"/>
      <c r="M467" s="121"/>
      <c r="N467" s="121"/>
    </row>
    <row r="468" spans="10:14" ht="15.75" customHeight="1">
      <c r="J468" s="121"/>
      <c r="K468" s="121"/>
      <c r="M468" s="121"/>
      <c r="N468" s="121"/>
    </row>
    <row r="469" spans="10:14" ht="15.75" customHeight="1">
      <c r="J469" s="121"/>
      <c r="K469" s="121"/>
      <c r="M469" s="121"/>
      <c r="N469" s="121"/>
    </row>
    <row r="470" spans="10:14" ht="15.75" customHeight="1">
      <c r="J470" s="121"/>
      <c r="K470" s="121"/>
      <c r="M470" s="121"/>
      <c r="N470" s="121"/>
    </row>
    <row r="471" spans="10:14" ht="15.75" customHeight="1">
      <c r="J471" s="121"/>
      <c r="K471" s="121"/>
      <c r="M471" s="121"/>
      <c r="N471" s="121"/>
    </row>
    <row r="472" spans="10:14" ht="15.75" customHeight="1">
      <c r="J472" s="121"/>
      <c r="K472" s="121"/>
      <c r="M472" s="121"/>
      <c r="N472" s="121"/>
    </row>
    <row r="473" spans="10:14" ht="15.75" customHeight="1">
      <c r="J473" s="121"/>
      <c r="K473" s="121"/>
      <c r="M473" s="121"/>
      <c r="N473" s="121"/>
    </row>
    <row r="474" spans="10:14" ht="15.75" customHeight="1">
      <c r="J474" s="121"/>
      <c r="K474" s="121"/>
      <c r="M474" s="121"/>
      <c r="N474" s="121"/>
    </row>
    <row r="475" spans="10:14" ht="15.75" customHeight="1">
      <c r="J475" s="121"/>
      <c r="K475" s="121"/>
      <c r="M475" s="121"/>
      <c r="N475" s="121"/>
    </row>
    <row r="476" spans="10:14" ht="15.75" customHeight="1">
      <c r="J476" s="121"/>
      <c r="K476" s="121"/>
      <c r="M476" s="121"/>
      <c r="N476" s="121"/>
    </row>
    <row r="477" spans="10:14" ht="15.75" customHeight="1">
      <c r="J477" s="121"/>
      <c r="K477" s="121"/>
      <c r="M477" s="121"/>
      <c r="N477" s="121"/>
    </row>
    <row r="478" spans="10:14" ht="15.75" customHeight="1">
      <c r="J478" s="121"/>
      <c r="K478" s="121"/>
      <c r="M478" s="121"/>
      <c r="N478" s="121"/>
    </row>
    <row r="479" spans="10:14" ht="15.75" customHeight="1">
      <c r="J479" s="121"/>
      <c r="K479" s="121"/>
      <c r="M479" s="121"/>
      <c r="N479" s="121"/>
    </row>
    <row r="480" spans="10:14" ht="15.75" customHeight="1">
      <c r="J480" s="121"/>
      <c r="K480" s="121"/>
      <c r="M480" s="121"/>
      <c r="N480" s="121"/>
    </row>
    <row r="481" spans="10:14" ht="15.75" customHeight="1">
      <c r="J481" s="121"/>
      <c r="K481" s="121"/>
      <c r="M481" s="121"/>
      <c r="N481" s="121"/>
    </row>
    <row r="482" spans="10:14" ht="15.75" customHeight="1">
      <c r="J482" s="121"/>
      <c r="K482" s="121"/>
      <c r="M482" s="121"/>
      <c r="N482" s="121"/>
    </row>
    <row r="483" spans="10:14" ht="15.75" customHeight="1">
      <c r="J483" s="121"/>
      <c r="K483" s="121"/>
      <c r="M483" s="121"/>
      <c r="N483" s="121"/>
    </row>
    <row r="484" spans="10:14" ht="15.75" customHeight="1">
      <c r="J484" s="121"/>
      <c r="K484" s="121"/>
      <c r="M484" s="121"/>
      <c r="N484" s="121"/>
    </row>
    <row r="485" spans="10:14" ht="15.75" customHeight="1">
      <c r="J485" s="121"/>
      <c r="K485" s="121"/>
      <c r="M485" s="121"/>
      <c r="N485" s="121"/>
    </row>
    <row r="486" spans="10:14" ht="15.75" customHeight="1">
      <c r="J486" s="121"/>
      <c r="K486" s="121"/>
      <c r="M486" s="121"/>
      <c r="N486" s="121"/>
    </row>
    <row r="487" spans="10:14" ht="15.75" customHeight="1">
      <c r="J487" s="121"/>
      <c r="K487" s="121"/>
      <c r="M487" s="121"/>
      <c r="N487" s="121"/>
    </row>
    <row r="488" spans="10:14" ht="15.75" customHeight="1">
      <c r="J488" s="121"/>
      <c r="K488" s="121"/>
      <c r="M488" s="121"/>
      <c r="N488" s="121"/>
    </row>
    <row r="489" spans="10:14" ht="15.75" customHeight="1">
      <c r="J489" s="121"/>
      <c r="K489" s="121"/>
      <c r="M489" s="121"/>
      <c r="N489" s="121"/>
    </row>
    <row r="490" spans="10:14" ht="15.75" customHeight="1">
      <c r="J490" s="121"/>
      <c r="K490" s="121"/>
      <c r="M490" s="121"/>
      <c r="N490" s="121"/>
    </row>
    <row r="491" spans="10:14" ht="15.75" customHeight="1">
      <c r="J491" s="121"/>
      <c r="K491" s="121"/>
      <c r="M491" s="121"/>
      <c r="N491" s="121"/>
    </row>
    <row r="492" spans="10:14" ht="15.75" customHeight="1">
      <c r="J492" s="121"/>
      <c r="K492" s="121"/>
      <c r="M492" s="121"/>
      <c r="N492" s="121"/>
    </row>
    <row r="493" spans="10:14" ht="15.75" customHeight="1">
      <c r="J493" s="121"/>
      <c r="K493" s="121"/>
      <c r="M493" s="121"/>
      <c r="N493" s="121"/>
    </row>
    <row r="494" spans="10:14" ht="15.75" customHeight="1">
      <c r="J494" s="121"/>
      <c r="K494" s="121"/>
      <c r="M494" s="121"/>
      <c r="N494" s="121"/>
    </row>
    <row r="495" spans="10:14" ht="15.75" customHeight="1">
      <c r="J495" s="121"/>
      <c r="K495" s="121"/>
      <c r="M495" s="121"/>
      <c r="N495" s="121"/>
    </row>
    <row r="496" spans="10:14" ht="15.75" customHeight="1">
      <c r="J496" s="121"/>
      <c r="K496" s="121"/>
      <c r="M496" s="121"/>
      <c r="N496" s="121"/>
    </row>
    <row r="497" spans="10:14" ht="15.75" customHeight="1">
      <c r="J497" s="121"/>
      <c r="K497" s="121"/>
      <c r="M497" s="121"/>
      <c r="N497" s="121"/>
    </row>
    <row r="498" spans="10:14" ht="15.75" customHeight="1">
      <c r="J498" s="121"/>
      <c r="K498" s="121"/>
      <c r="M498" s="121"/>
      <c r="N498" s="121"/>
    </row>
    <row r="499" spans="10:14" ht="15.75" customHeight="1">
      <c r="J499" s="121"/>
      <c r="K499" s="121"/>
      <c r="M499" s="121"/>
      <c r="N499" s="121"/>
    </row>
    <row r="500" spans="10:14" ht="15.75" customHeight="1">
      <c r="J500" s="121"/>
      <c r="K500" s="121"/>
      <c r="M500" s="121"/>
      <c r="N500" s="121"/>
    </row>
    <row r="501" spans="10:14" ht="15.75" customHeight="1">
      <c r="J501" s="121"/>
      <c r="K501" s="121"/>
      <c r="M501" s="121"/>
      <c r="N501" s="121"/>
    </row>
    <row r="502" spans="10:14" ht="15.75" customHeight="1">
      <c r="J502" s="121"/>
      <c r="K502" s="121"/>
      <c r="M502" s="121"/>
      <c r="N502" s="121"/>
    </row>
    <row r="503" spans="10:14" ht="15.75" customHeight="1">
      <c r="J503" s="121"/>
      <c r="K503" s="121"/>
      <c r="M503" s="121"/>
      <c r="N503" s="121"/>
    </row>
    <row r="504" spans="10:14" ht="15.75" customHeight="1">
      <c r="J504" s="121"/>
      <c r="K504" s="121"/>
      <c r="M504" s="121"/>
      <c r="N504" s="121"/>
    </row>
    <row r="505" spans="10:14" ht="15.75" customHeight="1">
      <c r="J505" s="121"/>
      <c r="K505" s="121"/>
      <c r="M505" s="121"/>
      <c r="N505" s="121"/>
    </row>
    <row r="506" spans="10:14" ht="15.75" customHeight="1">
      <c r="J506" s="121"/>
      <c r="K506" s="121"/>
      <c r="M506" s="121"/>
      <c r="N506" s="121"/>
    </row>
    <row r="507" spans="10:14" ht="15.75" customHeight="1">
      <c r="J507" s="121"/>
      <c r="K507" s="121"/>
      <c r="M507" s="121"/>
      <c r="N507" s="121"/>
    </row>
    <row r="508" spans="10:14" ht="15.75" customHeight="1">
      <c r="J508" s="121"/>
      <c r="K508" s="121"/>
      <c r="M508" s="121"/>
      <c r="N508" s="121"/>
    </row>
    <row r="509" spans="10:14" ht="15.75" customHeight="1">
      <c r="J509" s="121"/>
      <c r="K509" s="121"/>
      <c r="M509" s="121"/>
      <c r="N509" s="121"/>
    </row>
    <row r="510" spans="10:14" ht="15.75" customHeight="1">
      <c r="J510" s="121"/>
      <c r="K510" s="121"/>
      <c r="M510" s="121"/>
      <c r="N510" s="121"/>
    </row>
    <row r="511" spans="10:14" ht="15.75" customHeight="1">
      <c r="J511" s="121"/>
      <c r="K511" s="121"/>
      <c r="M511" s="121"/>
      <c r="N511" s="121"/>
    </row>
    <row r="512" spans="10:14" ht="15.75" customHeight="1">
      <c r="J512" s="121"/>
      <c r="K512" s="121"/>
      <c r="M512" s="121"/>
      <c r="N512" s="121"/>
    </row>
    <row r="513" spans="10:14" ht="15.75" customHeight="1">
      <c r="J513" s="121"/>
      <c r="K513" s="121"/>
      <c r="M513" s="121"/>
      <c r="N513" s="121"/>
    </row>
    <row r="514" spans="10:14" ht="15.75" customHeight="1">
      <c r="J514" s="121"/>
      <c r="K514" s="121"/>
      <c r="M514" s="121"/>
      <c r="N514" s="121"/>
    </row>
    <row r="515" spans="10:14" ht="15.75" customHeight="1">
      <c r="J515" s="121"/>
      <c r="K515" s="121"/>
      <c r="M515" s="121"/>
      <c r="N515" s="121"/>
    </row>
    <row r="516" spans="10:14" ht="15.75" customHeight="1">
      <c r="J516" s="121"/>
      <c r="K516" s="121"/>
      <c r="M516" s="121"/>
      <c r="N516" s="121"/>
    </row>
    <row r="517" spans="10:14" ht="15.75" customHeight="1">
      <c r="J517" s="121"/>
      <c r="K517" s="121"/>
      <c r="M517" s="121"/>
      <c r="N517" s="121"/>
    </row>
    <row r="518" spans="10:14" ht="15.75" customHeight="1">
      <c r="J518" s="121"/>
      <c r="K518" s="121"/>
      <c r="M518" s="121"/>
      <c r="N518" s="121"/>
    </row>
    <row r="519" spans="10:14" ht="15.75" customHeight="1">
      <c r="J519" s="121"/>
      <c r="K519" s="121"/>
      <c r="M519" s="121"/>
      <c r="N519" s="121"/>
    </row>
    <row r="520" spans="10:14" ht="15.75" customHeight="1">
      <c r="J520" s="121"/>
      <c r="K520" s="121"/>
      <c r="M520" s="121"/>
      <c r="N520" s="121"/>
    </row>
    <row r="521" spans="10:14" ht="15.75" customHeight="1">
      <c r="J521" s="121"/>
      <c r="K521" s="121"/>
      <c r="M521" s="121"/>
      <c r="N521" s="121"/>
    </row>
    <row r="522" spans="10:14" ht="15.75" customHeight="1">
      <c r="J522" s="121"/>
      <c r="K522" s="121"/>
      <c r="M522" s="121"/>
      <c r="N522" s="121"/>
    </row>
    <row r="523" spans="10:14" ht="15.75" customHeight="1">
      <c r="J523" s="121"/>
      <c r="K523" s="121"/>
      <c r="M523" s="121"/>
      <c r="N523" s="121"/>
    </row>
    <row r="524" spans="10:14" ht="15.75" customHeight="1">
      <c r="J524" s="121"/>
      <c r="K524" s="121"/>
      <c r="M524" s="121"/>
      <c r="N524" s="121"/>
    </row>
    <row r="525" spans="10:14" ht="15.75" customHeight="1">
      <c r="J525" s="121"/>
      <c r="K525" s="121"/>
      <c r="M525" s="121"/>
      <c r="N525" s="121"/>
    </row>
    <row r="526" spans="10:14" ht="15.75" customHeight="1">
      <c r="J526" s="121"/>
      <c r="K526" s="121"/>
      <c r="M526" s="121"/>
      <c r="N526" s="121"/>
    </row>
    <row r="527" spans="10:14" ht="15.75" customHeight="1">
      <c r="J527" s="121"/>
      <c r="K527" s="121"/>
      <c r="M527" s="121"/>
      <c r="N527" s="121"/>
    </row>
    <row r="528" spans="10:14" ht="15.75" customHeight="1">
      <c r="J528" s="121"/>
      <c r="K528" s="121"/>
      <c r="M528" s="121"/>
      <c r="N528" s="121"/>
    </row>
    <row r="529" spans="10:14" ht="15.75" customHeight="1">
      <c r="J529" s="121"/>
      <c r="K529" s="121"/>
      <c r="M529" s="121"/>
      <c r="N529" s="121"/>
    </row>
    <row r="530" spans="10:14" ht="15.75" customHeight="1">
      <c r="J530" s="121"/>
      <c r="K530" s="121"/>
      <c r="M530" s="121"/>
      <c r="N530" s="121"/>
    </row>
    <row r="531" spans="10:14" ht="15.75" customHeight="1">
      <c r="J531" s="121"/>
      <c r="K531" s="121"/>
      <c r="M531" s="121"/>
      <c r="N531" s="121"/>
    </row>
    <row r="532" spans="10:14" ht="15.75" customHeight="1">
      <c r="J532" s="121"/>
      <c r="K532" s="121"/>
      <c r="M532" s="121"/>
      <c r="N532" s="121"/>
    </row>
    <row r="533" spans="10:14" ht="15.75" customHeight="1">
      <c r="J533" s="121"/>
      <c r="K533" s="121"/>
      <c r="M533" s="121"/>
      <c r="N533" s="121"/>
    </row>
    <row r="534" spans="10:14" ht="15.75" customHeight="1">
      <c r="J534" s="121"/>
      <c r="K534" s="121"/>
      <c r="M534" s="121"/>
      <c r="N534" s="121"/>
    </row>
    <row r="535" spans="10:14" ht="15.75" customHeight="1">
      <c r="J535" s="121"/>
      <c r="K535" s="121"/>
      <c r="M535" s="121"/>
      <c r="N535" s="121"/>
    </row>
    <row r="536" spans="10:14" ht="15.75" customHeight="1">
      <c r="J536" s="121"/>
      <c r="K536" s="121"/>
      <c r="M536" s="121"/>
      <c r="N536" s="121"/>
    </row>
    <row r="537" spans="10:14" ht="15.75" customHeight="1">
      <c r="J537" s="121"/>
      <c r="K537" s="121"/>
      <c r="M537" s="121"/>
      <c r="N537" s="121"/>
    </row>
    <row r="538" spans="10:14" ht="15.75" customHeight="1">
      <c r="J538" s="121"/>
      <c r="K538" s="121"/>
      <c r="M538" s="121"/>
      <c r="N538" s="121"/>
    </row>
    <row r="539" spans="10:14" ht="15.75" customHeight="1">
      <c r="J539" s="121"/>
      <c r="K539" s="121"/>
      <c r="M539" s="121"/>
      <c r="N539" s="121"/>
    </row>
    <row r="540" spans="10:14" ht="15.75" customHeight="1">
      <c r="J540" s="121"/>
      <c r="K540" s="121"/>
      <c r="M540" s="121"/>
      <c r="N540" s="121"/>
    </row>
    <row r="541" spans="10:14" ht="15.75" customHeight="1">
      <c r="J541" s="121"/>
      <c r="K541" s="121"/>
      <c r="M541" s="121"/>
      <c r="N541" s="121"/>
    </row>
    <row r="542" spans="10:14" ht="15.75" customHeight="1">
      <c r="J542" s="121"/>
      <c r="K542" s="121"/>
      <c r="M542" s="121"/>
      <c r="N542" s="121"/>
    </row>
    <row r="543" spans="10:14" ht="15.75" customHeight="1">
      <c r="J543" s="121"/>
      <c r="K543" s="121"/>
      <c r="M543" s="121"/>
      <c r="N543" s="121"/>
    </row>
    <row r="544" spans="10:14" ht="15.75" customHeight="1">
      <c r="J544" s="121"/>
      <c r="K544" s="121"/>
      <c r="M544" s="121"/>
      <c r="N544" s="121"/>
    </row>
    <row r="545" spans="10:14" ht="15.75" customHeight="1">
      <c r="J545" s="121"/>
      <c r="K545" s="121"/>
      <c r="M545" s="121"/>
      <c r="N545" s="121"/>
    </row>
    <row r="546" spans="10:14" ht="15.75" customHeight="1">
      <c r="J546" s="121"/>
      <c r="K546" s="121"/>
      <c r="M546" s="121"/>
      <c r="N546" s="121"/>
    </row>
    <row r="547" spans="10:14" ht="15.75" customHeight="1">
      <c r="J547" s="121"/>
      <c r="K547" s="121"/>
      <c r="M547" s="121"/>
      <c r="N547" s="121"/>
    </row>
    <row r="548" spans="10:14" ht="15.75" customHeight="1">
      <c r="J548" s="121"/>
      <c r="K548" s="121"/>
      <c r="M548" s="121"/>
      <c r="N548" s="121"/>
    </row>
    <row r="549" spans="10:14" ht="15.75" customHeight="1">
      <c r="J549" s="121"/>
      <c r="K549" s="121"/>
      <c r="M549" s="121"/>
      <c r="N549" s="121"/>
    </row>
    <row r="550" spans="10:14" ht="15.75" customHeight="1">
      <c r="J550" s="121"/>
      <c r="K550" s="121"/>
      <c r="M550" s="121"/>
      <c r="N550" s="121"/>
    </row>
    <row r="551" spans="10:14" ht="15.75" customHeight="1">
      <c r="J551" s="121"/>
      <c r="K551" s="121"/>
      <c r="M551" s="121"/>
      <c r="N551" s="121"/>
    </row>
    <row r="552" spans="10:14" ht="15.75" customHeight="1">
      <c r="J552" s="121"/>
      <c r="K552" s="121"/>
      <c r="M552" s="121"/>
      <c r="N552" s="121"/>
    </row>
    <row r="553" spans="10:14" ht="15.75" customHeight="1">
      <c r="J553" s="121"/>
      <c r="K553" s="121"/>
      <c r="M553" s="121"/>
      <c r="N553" s="121"/>
    </row>
    <row r="554" spans="10:14" ht="15.75" customHeight="1">
      <c r="J554" s="121"/>
      <c r="K554" s="121"/>
      <c r="M554" s="121"/>
      <c r="N554" s="121"/>
    </row>
    <row r="555" spans="10:14" ht="15.75" customHeight="1">
      <c r="J555" s="121"/>
      <c r="K555" s="121"/>
      <c r="M555" s="121"/>
      <c r="N555" s="121"/>
    </row>
    <row r="556" spans="10:14" ht="15.75" customHeight="1">
      <c r="J556" s="121"/>
      <c r="K556" s="121"/>
      <c r="M556" s="121"/>
      <c r="N556" s="121"/>
    </row>
    <row r="557" spans="10:14" ht="15.75" customHeight="1">
      <c r="J557" s="121"/>
      <c r="K557" s="121"/>
      <c r="M557" s="121"/>
      <c r="N557" s="121"/>
    </row>
    <row r="558" spans="10:14" ht="15.75" customHeight="1">
      <c r="J558" s="121"/>
      <c r="K558" s="121"/>
      <c r="M558" s="121"/>
      <c r="N558" s="121"/>
    </row>
    <row r="559" spans="10:14" ht="15.75" customHeight="1">
      <c r="J559" s="121"/>
      <c r="K559" s="121"/>
      <c r="M559" s="121"/>
      <c r="N559" s="121"/>
    </row>
    <row r="560" spans="10:14" ht="15.75" customHeight="1">
      <c r="J560" s="121"/>
      <c r="K560" s="121"/>
      <c r="M560" s="121"/>
      <c r="N560" s="121"/>
    </row>
    <row r="561" spans="10:14" ht="15.75" customHeight="1">
      <c r="J561" s="121"/>
      <c r="K561" s="121"/>
      <c r="M561" s="121"/>
      <c r="N561" s="121"/>
    </row>
    <row r="562" spans="10:14" ht="15.75" customHeight="1">
      <c r="J562" s="121"/>
      <c r="K562" s="121"/>
      <c r="M562" s="121"/>
      <c r="N562" s="121"/>
    </row>
    <row r="563" spans="10:14" ht="15.75" customHeight="1">
      <c r="J563" s="121"/>
      <c r="K563" s="121"/>
      <c r="M563" s="121"/>
      <c r="N563" s="121"/>
    </row>
    <row r="564" spans="10:14" ht="15.75" customHeight="1">
      <c r="J564" s="121"/>
      <c r="K564" s="121"/>
      <c r="M564" s="121"/>
      <c r="N564" s="121"/>
    </row>
    <row r="565" spans="10:14" ht="15.75" customHeight="1">
      <c r="J565" s="121"/>
      <c r="K565" s="121"/>
      <c r="M565" s="121"/>
      <c r="N565" s="121"/>
    </row>
    <row r="566" spans="10:14" ht="15.75" customHeight="1">
      <c r="J566" s="121"/>
      <c r="K566" s="121"/>
      <c r="M566" s="121"/>
      <c r="N566" s="121"/>
    </row>
    <row r="567" spans="10:14" ht="15.75" customHeight="1">
      <c r="J567" s="121"/>
      <c r="K567" s="121"/>
      <c r="M567" s="121"/>
      <c r="N567" s="121"/>
    </row>
    <row r="568" spans="10:14" ht="15.75" customHeight="1">
      <c r="J568" s="121"/>
      <c r="K568" s="121"/>
      <c r="M568" s="121"/>
      <c r="N568" s="121"/>
    </row>
    <row r="569" spans="10:14" ht="15.75" customHeight="1">
      <c r="J569" s="121"/>
      <c r="K569" s="121"/>
      <c r="M569" s="121"/>
      <c r="N569" s="121"/>
    </row>
    <row r="570" spans="10:14" ht="15.75" customHeight="1">
      <c r="J570" s="121"/>
      <c r="K570" s="121"/>
      <c r="M570" s="121"/>
      <c r="N570" s="121"/>
    </row>
    <row r="571" spans="10:14" ht="15.75" customHeight="1">
      <c r="J571" s="121"/>
      <c r="K571" s="121"/>
      <c r="M571" s="121"/>
      <c r="N571" s="121"/>
    </row>
    <row r="572" spans="10:14" ht="15.75" customHeight="1">
      <c r="J572" s="121"/>
      <c r="K572" s="121"/>
      <c r="M572" s="121"/>
      <c r="N572" s="121"/>
    </row>
    <row r="573" spans="10:14" ht="15.75" customHeight="1">
      <c r="J573" s="121"/>
      <c r="K573" s="121"/>
      <c r="M573" s="121"/>
      <c r="N573" s="121"/>
    </row>
    <row r="574" spans="10:14" ht="15.75" customHeight="1">
      <c r="J574" s="121"/>
      <c r="K574" s="121"/>
      <c r="M574" s="121"/>
      <c r="N574" s="121"/>
    </row>
    <row r="575" spans="10:14" ht="15.75" customHeight="1">
      <c r="J575" s="121"/>
      <c r="K575" s="121"/>
      <c r="M575" s="121"/>
      <c r="N575" s="121"/>
    </row>
    <row r="576" spans="10:14" ht="15.75" customHeight="1">
      <c r="J576" s="121"/>
      <c r="K576" s="121"/>
      <c r="M576" s="121"/>
      <c r="N576" s="121"/>
    </row>
    <row r="577" spans="10:14" ht="15.75" customHeight="1">
      <c r="J577" s="121"/>
      <c r="K577" s="121"/>
      <c r="M577" s="121"/>
      <c r="N577" s="121"/>
    </row>
    <row r="578" spans="10:14" ht="15.75" customHeight="1">
      <c r="J578" s="121"/>
      <c r="K578" s="121"/>
      <c r="M578" s="121"/>
      <c r="N578" s="121"/>
    </row>
    <row r="579" spans="10:14" ht="15.75" customHeight="1">
      <c r="J579" s="121"/>
      <c r="K579" s="121"/>
      <c r="M579" s="121"/>
      <c r="N579" s="121"/>
    </row>
    <row r="580" spans="10:14" ht="15.75" customHeight="1">
      <c r="J580" s="121"/>
      <c r="K580" s="121"/>
      <c r="M580" s="121"/>
      <c r="N580" s="121"/>
    </row>
    <row r="581" spans="10:14" ht="15.75" customHeight="1">
      <c r="J581" s="121"/>
      <c r="K581" s="121"/>
      <c r="M581" s="121"/>
      <c r="N581" s="121"/>
    </row>
    <row r="582" spans="10:14" ht="15.75" customHeight="1">
      <c r="J582" s="121"/>
      <c r="K582" s="121"/>
      <c r="M582" s="121"/>
      <c r="N582" s="121"/>
    </row>
    <row r="583" spans="10:14" ht="15.75" customHeight="1">
      <c r="J583" s="121"/>
      <c r="K583" s="121"/>
      <c r="M583" s="121"/>
      <c r="N583" s="121"/>
    </row>
    <row r="584" spans="10:14" ht="15.75" customHeight="1">
      <c r="J584" s="121"/>
      <c r="K584" s="121"/>
      <c r="M584" s="121"/>
      <c r="N584" s="121"/>
    </row>
    <row r="585" spans="10:14" ht="15.75" customHeight="1">
      <c r="J585" s="121"/>
      <c r="K585" s="121"/>
      <c r="M585" s="121"/>
      <c r="N585" s="121"/>
    </row>
    <row r="586" spans="10:14" ht="15.75" customHeight="1">
      <c r="J586" s="121"/>
      <c r="K586" s="121"/>
      <c r="M586" s="121"/>
      <c r="N586" s="121"/>
    </row>
    <row r="587" spans="10:14" ht="15.75" customHeight="1">
      <c r="J587" s="121"/>
      <c r="K587" s="121"/>
      <c r="M587" s="121"/>
      <c r="N587" s="121"/>
    </row>
    <row r="588" spans="10:14" ht="15.75" customHeight="1">
      <c r="J588" s="121"/>
      <c r="K588" s="121"/>
      <c r="M588" s="121"/>
      <c r="N588" s="121"/>
    </row>
    <row r="589" spans="10:14" ht="15.75" customHeight="1">
      <c r="J589" s="121"/>
      <c r="K589" s="121"/>
      <c r="M589" s="121"/>
      <c r="N589" s="121"/>
    </row>
    <row r="590" spans="10:14" ht="15.75" customHeight="1">
      <c r="J590" s="121"/>
      <c r="K590" s="121"/>
      <c r="M590" s="121"/>
      <c r="N590" s="121"/>
    </row>
    <row r="591" spans="10:14" ht="15.75" customHeight="1">
      <c r="J591" s="121"/>
      <c r="K591" s="121"/>
      <c r="M591" s="121"/>
      <c r="N591" s="121"/>
    </row>
    <row r="592" spans="10:14" ht="15.75" customHeight="1">
      <c r="J592" s="121"/>
      <c r="K592" s="121"/>
      <c r="M592" s="121"/>
      <c r="N592" s="121"/>
    </row>
    <row r="593" spans="10:14" ht="15.75" customHeight="1">
      <c r="J593" s="121"/>
      <c r="K593" s="121"/>
      <c r="M593" s="121"/>
      <c r="N593" s="121"/>
    </row>
    <row r="594" spans="10:14" ht="15.75" customHeight="1">
      <c r="J594" s="121"/>
      <c r="K594" s="121"/>
      <c r="M594" s="121"/>
      <c r="N594" s="121"/>
    </row>
    <row r="595" spans="10:14" ht="15.75" customHeight="1">
      <c r="J595" s="121"/>
      <c r="K595" s="121"/>
      <c r="M595" s="121"/>
      <c r="N595" s="121"/>
    </row>
    <row r="596" spans="10:14" ht="15.75" customHeight="1">
      <c r="J596" s="121"/>
      <c r="K596" s="121"/>
      <c r="M596" s="121"/>
      <c r="N596" s="121"/>
    </row>
    <row r="597" spans="10:14" ht="15.75" customHeight="1">
      <c r="J597" s="121"/>
      <c r="K597" s="121"/>
      <c r="M597" s="121"/>
      <c r="N597" s="121"/>
    </row>
    <row r="598" spans="10:14" ht="15.75" customHeight="1">
      <c r="J598" s="121"/>
      <c r="K598" s="121"/>
      <c r="M598" s="121"/>
      <c r="N598" s="121"/>
    </row>
    <row r="599" spans="10:14" ht="15.75" customHeight="1">
      <c r="J599" s="121"/>
      <c r="K599" s="121"/>
      <c r="M599" s="121"/>
      <c r="N599" s="121"/>
    </row>
    <row r="600" spans="10:14" ht="15.75" customHeight="1">
      <c r="J600" s="121"/>
      <c r="K600" s="121"/>
      <c r="M600" s="121"/>
      <c r="N600" s="121"/>
    </row>
    <row r="601" spans="10:14" ht="15.75" customHeight="1">
      <c r="J601" s="121"/>
      <c r="K601" s="121"/>
      <c r="M601" s="121"/>
      <c r="N601" s="121"/>
    </row>
    <row r="602" spans="10:14" ht="15.75" customHeight="1">
      <c r="J602" s="121"/>
      <c r="K602" s="121"/>
      <c r="M602" s="121"/>
      <c r="N602" s="121"/>
    </row>
    <row r="603" spans="10:14" ht="15.75" customHeight="1">
      <c r="J603" s="121"/>
      <c r="K603" s="121"/>
      <c r="M603" s="121"/>
      <c r="N603" s="121"/>
    </row>
    <row r="604" spans="10:14" ht="15.75" customHeight="1">
      <c r="J604" s="121"/>
      <c r="K604" s="121"/>
      <c r="M604" s="121"/>
      <c r="N604" s="121"/>
    </row>
    <row r="605" spans="10:14" ht="15.75" customHeight="1">
      <c r="J605" s="121"/>
      <c r="K605" s="121"/>
      <c r="M605" s="121"/>
      <c r="N605" s="121"/>
    </row>
    <row r="606" spans="10:14" ht="15.75" customHeight="1">
      <c r="J606" s="121"/>
      <c r="K606" s="121"/>
      <c r="M606" s="121"/>
      <c r="N606" s="121"/>
    </row>
    <row r="607" spans="10:14" ht="15.75" customHeight="1">
      <c r="J607" s="121"/>
      <c r="K607" s="121"/>
      <c r="M607" s="121"/>
      <c r="N607" s="121"/>
    </row>
    <row r="608" spans="10:14" ht="15.75" customHeight="1">
      <c r="J608" s="121"/>
      <c r="K608" s="121"/>
      <c r="M608" s="121"/>
      <c r="N608" s="121"/>
    </row>
    <row r="609" spans="10:14" ht="15.75" customHeight="1">
      <c r="J609" s="121"/>
      <c r="K609" s="121"/>
      <c r="M609" s="121"/>
      <c r="N609" s="121"/>
    </row>
    <row r="610" spans="10:14" ht="15.75" customHeight="1">
      <c r="J610" s="121"/>
      <c r="K610" s="121"/>
      <c r="M610" s="121"/>
      <c r="N610" s="121"/>
    </row>
    <row r="611" spans="10:14" ht="15.75" customHeight="1">
      <c r="J611" s="121"/>
      <c r="K611" s="121"/>
      <c r="M611" s="121"/>
      <c r="N611" s="121"/>
    </row>
    <row r="612" spans="10:14" ht="15.75" customHeight="1">
      <c r="J612" s="121"/>
      <c r="K612" s="121"/>
      <c r="M612" s="121"/>
      <c r="N612" s="121"/>
    </row>
    <row r="613" spans="10:14" ht="15.75" customHeight="1">
      <c r="J613" s="121"/>
      <c r="K613" s="121"/>
      <c r="M613" s="121"/>
      <c r="N613" s="121"/>
    </row>
    <row r="614" spans="10:14" ht="15.75" customHeight="1">
      <c r="J614" s="121"/>
      <c r="K614" s="121"/>
      <c r="M614" s="121"/>
      <c r="N614" s="121"/>
    </row>
    <row r="615" spans="10:14" ht="15.75" customHeight="1">
      <c r="J615" s="121"/>
      <c r="K615" s="121"/>
      <c r="M615" s="121"/>
      <c r="N615" s="121"/>
    </row>
    <row r="616" spans="10:14" ht="15.75" customHeight="1">
      <c r="J616" s="121"/>
      <c r="K616" s="121"/>
      <c r="M616" s="121"/>
      <c r="N616" s="121"/>
    </row>
    <row r="617" spans="10:14" ht="15.75" customHeight="1">
      <c r="J617" s="121"/>
      <c r="K617" s="121"/>
      <c r="M617" s="121"/>
      <c r="N617" s="121"/>
    </row>
    <row r="618" spans="10:14" ht="15.75" customHeight="1">
      <c r="J618" s="121"/>
      <c r="K618" s="121"/>
      <c r="M618" s="121"/>
      <c r="N618" s="121"/>
    </row>
    <row r="619" spans="10:14" ht="15.75" customHeight="1">
      <c r="J619" s="121"/>
      <c r="K619" s="121"/>
      <c r="M619" s="121"/>
      <c r="N619" s="121"/>
    </row>
    <row r="620" spans="10:14" ht="15.75" customHeight="1">
      <c r="J620" s="121"/>
      <c r="K620" s="121"/>
      <c r="M620" s="121"/>
      <c r="N620" s="121"/>
    </row>
    <row r="621" spans="10:14" ht="15.75" customHeight="1">
      <c r="J621" s="121"/>
      <c r="K621" s="121"/>
      <c r="M621" s="121"/>
      <c r="N621" s="121"/>
    </row>
    <row r="622" spans="10:14" ht="15.75" customHeight="1">
      <c r="J622" s="121"/>
      <c r="K622" s="121"/>
      <c r="M622" s="121"/>
      <c r="N622" s="121"/>
    </row>
    <row r="623" spans="10:14" ht="15.75" customHeight="1">
      <c r="J623" s="121"/>
      <c r="K623" s="121"/>
      <c r="M623" s="121"/>
      <c r="N623" s="121"/>
    </row>
    <row r="624" spans="10:14" ht="15.75" customHeight="1">
      <c r="J624" s="121"/>
      <c r="K624" s="121"/>
      <c r="M624" s="121"/>
      <c r="N624" s="121"/>
    </row>
    <row r="625" spans="10:14" ht="15.75" customHeight="1">
      <c r="J625" s="121"/>
      <c r="K625" s="121"/>
      <c r="M625" s="121"/>
      <c r="N625" s="121"/>
    </row>
    <row r="626" spans="10:14" ht="15.75" customHeight="1">
      <c r="J626" s="121"/>
      <c r="K626" s="121"/>
      <c r="M626" s="121"/>
      <c r="N626" s="121"/>
    </row>
    <row r="627" spans="10:14" ht="15.75" customHeight="1">
      <c r="J627" s="121"/>
      <c r="K627" s="121"/>
      <c r="M627" s="121"/>
      <c r="N627" s="121"/>
    </row>
    <row r="628" spans="10:14" ht="15.75" customHeight="1">
      <c r="J628" s="121"/>
      <c r="K628" s="121"/>
      <c r="M628" s="121"/>
      <c r="N628" s="121"/>
    </row>
    <row r="629" spans="10:14" ht="15.75" customHeight="1">
      <c r="J629" s="121"/>
      <c r="K629" s="121"/>
      <c r="M629" s="121"/>
      <c r="N629" s="121"/>
    </row>
    <row r="630" spans="10:14" ht="15.75" customHeight="1">
      <c r="J630" s="121"/>
      <c r="K630" s="121"/>
      <c r="M630" s="121"/>
      <c r="N630" s="121"/>
    </row>
    <row r="631" spans="10:14" ht="15.75" customHeight="1">
      <c r="J631" s="121"/>
      <c r="K631" s="121"/>
      <c r="M631" s="121"/>
      <c r="N631" s="121"/>
    </row>
    <row r="632" spans="10:14" ht="15.75" customHeight="1">
      <c r="J632" s="121"/>
      <c r="K632" s="121"/>
      <c r="M632" s="121"/>
      <c r="N632" s="121"/>
    </row>
    <row r="633" spans="10:14" ht="15.75" customHeight="1">
      <c r="J633" s="121"/>
      <c r="K633" s="121"/>
      <c r="M633" s="121"/>
      <c r="N633" s="121"/>
    </row>
    <row r="634" spans="10:14" ht="15.75" customHeight="1">
      <c r="J634" s="121"/>
      <c r="K634" s="121"/>
      <c r="M634" s="121"/>
      <c r="N634" s="121"/>
    </row>
    <row r="635" spans="10:14" ht="15.75" customHeight="1">
      <c r="J635" s="121"/>
      <c r="K635" s="121"/>
      <c r="M635" s="121"/>
      <c r="N635" s="121"/>
    </row>
    <row r="636" spans="10:14" ht="15.75" customHeight="1">
      <c r="J636" s="121"/>
      <c r="K636" s="121"/>
      <c r="M636" s="121"/>
      <c r="N636" s="121"/>
    </row>
    <row r="637" spans="10:14" ht="15.75" customHeight="1">
      <c r="J637" s="121"/>
      <c r="K637" s="121"/>
      <c r="M637" s="121"/>
      <c r="N637" s="121"/>
    </row>
    <row r="638" spans="10:14" ht="15.75" customHeight="1">
      <c r="J638" s="121"/>
      <c r="K638" s="121"/>
      <c r="M638" s="121"/>
      <c r="N638" s="121"/>
    </row>
    <row r="639" spans="10:14" ht="15.75" customHeight="1">
      <c r="J639" s="121"/>
      <c r="K639" s="121"/>
      <c r="M639" s="121"/>
      <c r="N639" s="121"/>
    </row>
    <row r="640" spans="10:14" ht="15.75" customHeight="1">
      <c r="J640" s="121"/>
      <c r="K640" s="121"/>
      <c r="M640" s="121"/>
      <c r="N640" s="121"/>
    </row>
    <row r="641" spans="10:14" ht="15.75" customHeight="1">
      <c r="J641" s="121"/>
      <c r="K641" s="121"/>
      <c r="M641" s="121"/>
      <c r="N641" s="121"/>
    </row>
    <row r="642" spans="10:14" ht="15.75" customHeight="1">
      <c r="J642" s="121"/>
      <c r="K642" s="121"/>
      <c r="M642" s="121"/>
      <c r="N642" s="121"/>
    </row>
    <row r="643" spans="10:14" ht="15.75" customHeight="1">
      <c r="J643" s="121"/>
      <c r="K643" s="121"/>
      <c r="M643" s="121"/>
      <c r="N643" s="121"/>
    </row>
    <row r="644" spans="10:14" ht="15.75" customHeight="1">
      <c r="J644" s="121"/>
      <c r="K644" s="121"/>
      <c r="M644" s="121"/>
      <c r="N644" s="121"/>
    </row>
    <row r="645" spans="10:14" ht="15.75" customHeight="1">
      <c r="J645" s="121"/>
      <c r="K645" s="121"/>
      <c r="M645" s="121"/>
      <c r="N645" s="121"/>
    </row>
    <row r="646" spans="10:14" ht="15.75" customHeight="1">
      <c r="J646" s="121"/>
      <c r="K646" s="121"/>
      <c r="M646" s="121"/>
      <c r="N646" s="121"/>
    </row>
    <row r="647" spans="10:14" ht="15.75" customHeight="1">
      <c r="J647" s="121"/>
      <c r="K647" s="121"/>
      <c r="M647" s="121"/>
      <c r="N647" s="121"/>
    </row>
    <row r="648" spans="10:14" ht="15.75" customHeight="1">
      <c r="J648" s="121"/>
      <c r="K648" s="121"/>
      <c r="M648" s="121"/>
      <c r="N648" s="121"/>
    </row>
    <row r="649" spans="10:14" ht="15.75" customHeight="1">
      <c r="J649" s="121"/>
      <c r="K649" s="121"/>
      <c r="M649" s="121"/>
      <c r="N649" s="121"/>
    </row>
    <row r="650" spans="10:14" ht="15.75" customHeight="1">
      <c r="J650" s="121"/>
      <c r="K650" s="121"/>
      <c r="M650" s="121"/>
      <c r="N650" s="121"/>
    </row>
    <row r="651" spans="10:14" ht="15.75" customHeight="1">
      <c r="J651" s="121"/>
      <c r="K651" s="121"/>
      <c r="M651" s="121"/>
      <c r="N651" s="121"/>
    </row>
    <row r="652" spans="10:14" ht="15.75" customHeight="1">
      <c r="J652" s="121"/>
      <c r="K652" s="121"/>
      <c r="M652" s="121"/>
      <c r="N652" s="121"/>
    </row>
    <row r="653" spans="10:14" ht="15.75" customHeight="1">
      <c r="J653" s="121"/>
      <c r="K653" s="121"/>
      <c r="M653" s="121"/>
      <c r="N653" s="121"/>
    </row>
    <row r="654" spans="10:14" ht="15.75" customHeight="1">
      <c r="J654" s="121"/>
      <c r="K654" s="121"/>
      <c r="M654" s="121"/>
      <c r="N654" s="121"/>
    </row>
    <row r="655" spans="10:14" ht="15.75" customHeight="1">
      <c r="J655" s="121"/>
      <c r="K655" s="121"/>
      <c r="M655" s="121"/>
      <c r="N655" s="121"/>
    </row>
    <row r="656" spans="10:14" ht="15.75" customHeight="1">
      <c r="J656" s="121"/>
      <c r="K656" s="121"/>
      <c r="M656" s="121"/>
      <c r="N656" s="121"/>
    </row>
    <row r="657" spans="10:14" ht="15.75" customHeight="1">
      <c r="J657" s="121"/>
      <c r="K657" s="121"/>
      <c r="M657" s="121"/>
      <c r="N657" s="121"/>
    </row>
    <row r="658" spans="10:14" ht="15.75" customHeight="1">
      <c r="J658" s="121"/>
      <c r="K658" s="121"/>
      <c r="M658" s="121"/>
      <c r="N658" s="121"/>
    </row>
    <row r="659" spans="10:14" ht="15.75" customHeight="1">
      <c r="J659" s="121"/>
      <c r="K659" s="121"/>
      <c r="M659" s="121"/>
      <c r="N659" s="121"/>
    </row>
    <row r="660" spans="10:14" ht="15.75" customHeight="1">
      <c r="J660" s="121"/>
      <c r="K660" s="121"/>
      <c r="M660" s="121"/>
      <c r="N660" s="121"/>
    </row>
    <row r="661" spans="10:14" ht="15.75" customHeight="1">
      <c r="J661" s="121"/>
      <c r="K661" s="121"/>
      <c r="M661" s="121"/>
      <c r="N661" s="121"/>
    </row>
    <row r="662" spans="10:14" ht="15.75" customHeight="1">
      <c r="J662" s="121"/>
      <c r="K662" s="121"/>
      <c r="M662" s="121"/>
      <c r="N662" s="121"/>
    </row>
    <row r="663" spans="10:14" ht="15.75" customHeight="1">
      <c r="J663" s="121"/>
      <c r="K663" s="121"/>
      <c r="M663" s="121"/>
      <c r="N663" s="121"/>
    </row>
    <row r="664" spans="10:14" ht="15.75" customHeight="1">
      <c r="J664" s="121"/>
      <c r="K664" s="121"/>
      <c r="M664" s="121"/>
      <c r="N664" s="121"/>
    </row>
    <row r="665" spans="10:14" ht="15.75" customHeight="1">
      <c r="J665" s="121"/>
      <c r="K665" s="121"/>
      <c r="M665" s="121"/>
      <c r="N665" s="121"/>
    </row>
    <row r="666" spans="10:14" ht="15.75" customHeight="1">
      <c r="J666" s="121"/>
      <c r="K666" s="121"/>
      <c r="M666" s="121"/>
      <c r="N666" s="121"/>
    </row>
    <row r="667" spans="10:14" ht="15.75" customHeight="1">
      <c r="J667" s="121"/>
      <c r="K667" s="121"/>
      <c r="M667" s="121"/>
      <c r="N667" s="121"/>
    </row>
    <row r="668" spans="10:14" ht="15.75" customHeight="1">
      <c r="J668" s="121"/>
      <c r="K668" s="121"/>
      <c r="M668" s="121"/>
      <c r="N668" s="121"/>
    </row>
    <row r="669" spans="10:14" ht="15.75" customHeight="1">
      <c r="J669" s="121"/>
      <c r="K669" s="121"/>
      <c r="M669" s="121"/>
      <c r="N669" s="121"/>
    </row>
    <row r="670" spans="10:14" ht="15.75" customHeight="1">
      <c r="J670" s="121"/>
      <c r="K670" s="121"/>
      <c r="M670" s="121"/>
      <c r="N670" s="121"/>
    </row>
    <row r="671" spans="10:14" ht="15.75" customHeight="1">
      <c r="J671" s="121"/>
      <c r="K671" s="121"/>
      <c r="M671" s="121"/>
      <c r="N671" s="121"/>
    </row>
    <row r="672" spans="10:14" ht="15.75" customHeight="1">
      <c r="J672" s="121"/>
      <c r="K672" s="121"/>
      <c r="M672" s="121"/>
      <c r="N672" s="121"/>
    </row>
    <row r="673" spans="10:14" ht="15.75" customHeight="1">
      <c r="J673" s="121"/>
      <c r="K673" s="121"/>
      <c r="M673" s="121"/>
      <c r="N673" s="121"/>
    </row>
    <row r="674" spans="10:14" ht="15.75" customHeight="1">
      <c r="J674" s="121"/>
      <c r="K674" s="121"/>
      <c r="M674" s="121"/>
      <c r="N674" s="121"/>
    </row>
    <row r="675" spans="10:14" ht="15.75" customHeight="1">
      <c r="J675" s="121"/>
      <c r="K675" s="121"/>
      <c r="M675" s="121"/>
      <c r="N675" s="121"/>
    </row>
    <row r="676" spans="10:14" ht="15.75" customHeight="1">
      <c r="J676" s="121"/>
      <c r="K676" s="121"/>
      <c r="M676" s="121"/>
      <c r="N676" s="121"/>
    </row>
    <row r="677" spans="10:14" ht="15.75" customHeight="1">
      <c r="J677" s="121"/>
      <c r="K677" s="121"/>
      <c r="M677" s="121"/>
      <c r="N677" s="121"/>
    </row>
    <row r="678" spans="10:14" ht="15.75" customHeight="1">
      <c r="J678" s="121"/>
      <c r="K678" s="121"/>
      <c r="M678" s="121"/>
      <c r="N678" s="121"/>
    </row>
    <row r="679" spans="10:14" ht="15.75" customHeight="1">
      <c r="J679" s="121"/>
      <c r="K679" s="121"/>
      <c r="M679" s="121"/>
      <c r="N679" s="121"/>
    </row>
    <row r="680" spans="10:14" ht="15.75" customHeight="1">
      <c r="J680" s="121"/>
      <c r="K680" s="121"/>
      <c r="M680" s="121"/>
      <c r="N680" s="121"/>
    </row>
    <row r="681" spans="10:14" ht="15.75" customHeight="1">
      <c r="J681" s="121"/>
      <c r="K681" s="121"/>
      <c r="M681" s="121"/>
      <c r="N681" s="121"/>
    </row>
    <row r="682" spans="10:14" ht="15.75" customHeight="1">
      <c r="J682" s="121"/>
      <c r="K682" s="121"/>
      <c r="M682" s="121"/>
      <c r="N682" s="121"/>
    </row>
    <row r="683" spans="10:14" ht="15.75" customHeight="1">
      <c r="J683" s="121"/>
      <c r="K683" s="121"/>
      <c r="M683" s="121"/>
      <c r="N683" s="121"/>
    </row>
    <row r="684" spans="10:14" ht="15.75" customHeight="1">
      <c r="J684" s="121"/>
      <c r="K684" s="121"/>
      <c r="M684" s="121"/>
      <c r="N684" s="121"/>
    </row>
    <row r="685" spans="10:14" ht="15.75" customHeight="1">
      <c r="J685" s="121"/>
      <c r="K685" s="121"/>
      <c r="M685" s="121"/>
      <c r="N685" s="121"/>
    </row>
    <row r="686" spans="10:14" ht="15.75" customHeight="1">
      <c r="J686" s="121"/>
      <c r="K686" s="121"/>
      <c r="M686" s="121"/>
      <c r="N686" s="121"/>
    </row>
    <row r="687" spans="10:14" ht="15.75" customHeight="1">
      <c r="J687" s="121"/>
      <c r="K687" s="121"/>
      <c r="M687" s="121"/>
      <c r="N687" s="121"/>
    </row>
    <row r="688" spans="10:14" ht="15.75" customHeight="1">
      <c r="J688" s="121"/>
      <c r="K688" s="121"/>
      <c r="M688" s="121"/>
      <c r="N688" s="121"/>
    </row>
    <row r="689" spans="10:14" ht="15.75" customHeight="1">
      <c r="J689" s="121"/>
      <c r="K689" s="121"/>
      <c r="M689" s="121"/>
      <c r="N689" s="121"/>
    </row>
    <row r="690" spans="10:14" ht="15.75" customHeight="1">
      <c r="J690" s="121"/>
      <c r="K690" s="121"/>
      <c r="M690" s="121"/>
      <c r="N690" s="121"/>
    </row>
    <row r="691" spans="10:14" ht="15.75" customHeight="1">
      <c r="J691" s="121"/>
      <c r="K691" s="121"/>
      <c r="M691" s="121"/>
      <c r="N691" s="121"/>
    </row>
    <row r="692" spans="10:14" ht="15.75" customHeight="1">
      <c r="J692" s="121"/>
      <c r="K692" s="121"/>
      <c r="M692" s="121"/>
      <c r="N692" s="121"/>
    </row>
    <row r="693" spans="10:14" ht="15.75" customHeight="1">
      <c r="J693" s="121"/>
      <c r="K693" s="121"/>
      <c r="M693" s="121"/>
      <c r="N693" s="121"/>
    </row>
    <row r="694" spans="10:14" ht="15.75" customHeight="1">
      <c r="J694" s="121"/>
      <c r="K694" s="121"/>
      <c r="M694" s="121"/>
      <c r="N694" s="121"/>
    </row>
    <row r="695" spans="10:14" ht="15.75" customHeight="1">
      <c r="J695" s="121"/>
      <c r="K695" s="121"/>
      <c r="M695" s="121"/>
      <c r="N695" s="121"/>
    </row>
    <row r="696" spans="10:14" ht="15.75" customHeight="1">
      <c r="J696" s="121"/>
      <c r="K696" s="121"/>
      <c r="M696" s="121"/>
      <c r="N696" s="121"/>
    </row>
    <row r="697" spans="10:14" ht="15.75" customHeight="1">
      <c r="J697" s="121"/>
      <c r="K697" s="121"/>
      <c r="M697" s="121"/>
      <c r="N697" s="121"/>
    </row>
    <row r="698" spans="10:14" ht="15.75" customHeight="1">
      <c r="J698" s="121"/>
      <c r="K698" s="121"/>
      <c r="M698" s="121"/>
      <c r="N698" s="121"/>
    </row>
    <row r="699" spans="10:14" ht="15.75" customHeight="1">
      <c r="J699" s="121"/>
      <c r="K699" s="121"/>
      <c r="M699" s="121"/>
      <c r="N699" s="121"/>
    </row>
    <row r="700" spans="10:14" ht="15.75" customHeight="1">
      <c r="J700" s="121"/>
      <c r="K700" s="121"/>
      <c r="M700" s="121"/>
      <c r="N700" s="121"/>
    </row>
    <row r="701" spans="10:14" ht="15.75" customHeight="1">
      <c r="J701" s="121"/>
      <c r="K701" s="121"/>
      <c r="M701" s="121"/>
      <c r="N701" s="121"/>
    </row>
    <row r="702" spans="10:14" ht="15.75" customHeight="1">
      <c r="J702" s="121"/>
      <c r="K702" s="121"/>
      <c r="M702" s="121"/>
      <c r="N702" s="121"/>
    </row>
    <row r="703" spans="10:14" ht="15.75" customHeight="1">
      <c r="J703" s="121"/>
      <c r="K703" s="121"/>
      <c r="M703" s="121"/>
      <c r="N703" s="121"/>
    </row>
    <row r="704" spans="10:14" ht="15.75" customHeight="1">
      <c r="J704" s="121"/>
      <c r="K704" s="121"/>
      <c r="M704" s="121"/>
      <c r="N704" s="121"/>
    </row>
    <row r="705" spans="10:14" ht="15.75" customHeight="1">
      <c r="J705" s="121"/>
      <c r="K705" s="121"/>
      <c r="M705" s="121"/>
      <c r="N705" s="121"/>
    </row>
    <row r="706" spans="10:14" ht="15.75" customHeight="1">
      <c r="J706" s="121"/>
      <c r="K706" s="121"/>
      <c r="M706" s="121"/>
      <c r="N706" s="121"/>
    </row>
    <row r="707" spans="10:14" ht="15.75" customHeight="1">
      <c r="J707" s="121"/>
      <c r="K707" s="121"/>
      <c r="M707" s="121"/>
      <c r="N707" s="121"/>
    </row>
    <row r="708" spans="10:14" ht="15.75" customHeight="1">
      <c r="J708" s="121"/>
      <c r="K708" s="121"/>
      <c r="M708" s="121"/>
      <c r="N708" s="121"/>
    </row>
    <row r="709" spans="10:14" ht="15.75" customHeight="1">
      <c r="J709" s="121"/>
      <c r="K709" s="121"/>
      <c r="M709" s="121"/>
      <c r="N709" s="121"/>
    </row>
    <row r="710" spans="10:14" ht="15.75" customHeight="1">
      <c r="J710" s="121"/>
      <c r="K710" s="121"/>
      <c r="M710" s="121"/>
      <c r="N710" s="121"/>
    </row>
    <row r="711" spans="10:14" ht="15.75" customHeight="1">
      <c r="J711" s="121"/>
      <c r="K711" s="121"/>
      <c r="M711" s="121"/>
      <c r="N711" s="121"/>
    </row>
    <row r="712" spans="10:14" ht="15.75" customHeight="1">
      <c r="J712" s="121"/>
      <c r="K712" s="121"/>
      <c r="M712" s="121"/>
      <c r="N712" s="121"/>
    </row>
    <row r="713" spans="10:14" ht="15.75" customHeight="1">
      <c r="J713" s="121"/>
      <c r="K713" s="121"/>
      <c r="M713" s="121"/>
      <c r="N713" s="121"/>
    </row>
    <row r="714" spans="10:14" ht="15.75" customHeight="1">
      <c r="J714" s="121"/>
      <c r="K714" s="121"/>
      <c r="M714" s="121"/>
      <c r="N714" s="121"/>
    </row>
    <row r="715" spans="10:14" ht="15.75" customHeight="1">
      <c r="J715" s="121"/>
      <c r="K715" s="121"/>
      <c r="M715" s="121"/>
      <c r="N715" s="121"/>
    </row>
    <row r="716" spans="10:14" ht="15.75" customHeight="1">
      <c r="J716" s="121"/>
      <c r="K716" s="121"/>
      <c r="M716" s="121"/>
      <c r="N716" s="121"/>
    </row>
    <row r="717" spans="10:14" ht="15.75" customHeight="1">
      <c r="J717" s="121"/>
      <c r="K717" s="121"/>
      <c r="M717" s="121"/>
      <c r="N717" s="121"/>
    </row>
    <row r="718" spans="10:14" ht="15.75" customHeight="1">
      <c r="J718" s="121"/>
      <c r="K718" s="121"/>
      <c r="M718" s="121"/>
      <c r="N718" s="121"/>
    </row>
    <row r="719" spans="10:14" ht="15.75" customHeight="1">
      <c r="J719" s="121"/>
      <c r="K719" s="121"/>
      <c r="M719" s="121"/>
      <c r="N719" s="121"/>
    </row>
    <row r="720" spans="10:14" ht="15.75" customHeight="1">
      <c r="J720" s="121"/>
      <c r="K720" s="121"/>
      <c r="M720" s="121"/>
      <c r="N720" s="121"/>
    </row>
    <row r="721" spans="10:14" ht="15.75" customHeight="1">
      <c r="J721" s="121"/>
      <c r="K721" s="121"/>
      <c r="M721" s="121"/>
      <c r="N721" s="121"/>
    </row>
    <row r="722" spans="10:14" ht="15.75" customHeight="1">
      <c r="J722" s="121"/>
      <c r="K722" s="121"/>
      <c r="M722" s="121"/>
      <c r="N722" s="121"/>
    </row>
    <row r="723" spans="10:14" ht="15.75" customHeight="1">
      <c r="J723" s="121"/>
      <c r="K723" s="121"/>
      <c r="M723" s="121"/>
      <c r="N723" s="121"/>
    </row>
    <row r="724" spans="10:14" ht="15.75" customHeight="1">
      <c r="J724" s="121"/>
      <c r="K724" s="121"/>
      <c r="M724" s="121"/>
      <c r="N724" s="121"/>
    </row>
    <row r="725" spans="10:14" ht="15.75" customHeight="1">
      <c r="J725" s="121"/>
      <c r="K725" s="121"/>
      <c r="M725" s="121"/>
      <c r="N725" s="121"/>
    </row>
    <row r="726" spans="10:14" ht="15.75" customHeight="1">
      <c r="J726" s="121"/>
      <c r="K726" s="121"/>
      <c r="M726" s="121"/>
      <c r="N726" s="121"/>
    </row>
    <row r="727" spans="10:14" ht="15.75" customHeight="1">
      <c r="J727" s="121"/>
      <c r="K727" s="121"/>
      <c r="M727" s="121"/>
      <c r="N727" s="121"/>
    </row>
    <row r="728" spans="10:14" ht="15.75" customHeight="1">
      <c r="J728" s="121"/>
      <c r="K728" s="121"/>
      <c r="M728" s="121"/>
      <c r="N728" s="121"/>
    </row>
    <row r="729" spans="10:14" ht="15.75" customHeight="1">
      <c r="J729" s="121"/>
      <c r="K729" s="121"/>
      <c r="M729" s="121"/>
      <c r="N729" s="121"/>
    </row>
    <row r="730" spans="10:14" ht="15.75" customHeight="1">
      <c r="J730" s="121"/>
      <c r="K730" s="121"/>
      <c r="M730" s="121"/>
      <c r="N730" s="121"/>
    </row>
    <row r="731" spans="10:14" ht="15.75" customHeight="1">
      <c r="J731" s="121"/>
      <c r="K731" s="121"/>
      <c r="M731" s="121"/>
      <c r="N731" s="121"/>
    </row>
    <row r="732" spans="10:14" ht="15.75" customHeight="1">
      <c r="J732" s="121"/>
      <c r="K732" s="121"/>
      <c r="M732" s="121"/>
      <c r="N732" s="121"/>
    </row>
    <row r="733" spans="10:14" ht="15.75" customHeight="1">
      <c r="J733" s="121"/>
      <c r="K733" s="121"/>
      <c r="M733" s="121"/>
      <c r="N733" s="121"/>
    </row>
    <row r="734" spans="10:14" ht="15.75" customHeight="1">
      <c r="J734" s="121"/>
      <c r="K734" s="121"/>
      <c r="M734" s="121"/>
      <c r="N734" s="121"/>
    </row>
    <row r="735" spans="10:14" ht="15.75" customHeight="1">
      <c r="J735" s="121"/>
      <c r="K735" s="121"/>
      <c r="M735" s="121"/>
      <c r="N735" s="121"/>
    </row>
    <row r="736" spans="10:14" ht="15.75" customHeight="1">
      <c r="J736" s="121"/>
      <c r="K736" s="121"/>
      <c r="M736" s="121"/>
      <c r="N736" s="121"/>
    </row>
    <row r="737" spans="10:14" ht="15.75" customHeight="1">
      <c r="J737" s="121"/>
      <c r="K737" s="121"/>
      <c r="M737" s="121"/>
      <c r="N737" s="121"/>
    </row>
    <row r="738" spans="10:14" ht="15.75" customHeight="1">
      <c r="J738" s="121"/>
      <c r="K738" s="121"/>
      <c r="M738" s="121"/>
      <c r="N738" s="121"/>
    </row>
    <row r="739" spans="10:14" ht="15.75" customHeight="1">
      <c r="J739" s="121"/>
      <c r="K739" s="121"/>
      <c r="M739" s="121"/>
      <c r="N739" s="121"/>
    </row>
    <row r="740" spans="10:14" ht="15.75" customHeight="1">
      <c r="J740" s="121"/>
      <c r="K740" s="121"/>
      <c r="M740" s="121"/>
      <c r="N740" s="121"/>
    </row>
    <row r="741" spans="10:14" ht="15.75" customHeight="1">
      <c r="J741" s="121"/>
      <c r="K741" s="121"/>
      <c r="M741" s="121"/>
      <c r="N741" s="121"/>
    </row>
    <row r="742" spans="10:14" ht="15.75" customHeight="1">
      <c r="J742" s="121"/>
      <c r="K742" s="121"/>
      <c r="M742" s="121"/>
      <c r="N742" s="121"/>
    </row>
    <row r="743" spans="10:14" ht="15.75" customHeight="1">
      <c r="J743" s="121"/>
      <c r="K743" s="121"/>
      <c r="M743" s="121"/>
      <c r="N743" s="121"/>
    </row>
    <row r="744" spans="10:14" ht="15.75" customHeight="1">
      <c r="J744" s="121"/>
      <c r="K744" s="121"/>
      <c r="M744" s="121"/>
      <c r="N744" s="121"/>
    </row>
    <row r="745" spans="10:14" ht="15.75" customHeight="1">
      <c r="J745" s="121"/>
      <c r="K745" s="121"/>
      <c r="M745" s="121"/>
      <c r="N745" s="121"/>
    </row>
    <row r="746" spans="10:14" ht="15.75" customHeight="1">
      <c r="J746" s="121"/>
      <c r="K746" s="121"/>
      <c r="M746" s="121"/>
      <c r="N746" s="121"/>
    </row>
    <row r="747" spans="10:14" ht="15.75" customHeight="1">
      <c r="J747" s="121"/>
      <c r="K747" s="121"/>
      <c r="M747" s="121"/>
      <c r="N747" s="121"/>
    </row>
    <row r="748" spans="10:14" ht="15.75" customHeight="1">
      <c r="J748" s="121"/>
      <c r="K748" s="121"/>
      <c r="M748" s="121"/>
      <c r="N748" s="121"/>
    </row>
    <row r="749" spans="10:14" ht="15.75" customHeight="1">
      <c r="J749" s="121"/>
      <c r="K749" s="121"/>
      <c r="M749" s="121"/>
      <c r="N749" s="121"/>
    </row>
    <row r="750" spans="10:14" ht="15.75" customHeight="1">
      <c r="J750" s="121"/>
      <c r="K750" s="121"/>
      <c r="M750" s="121"/>
      <c r="N750" s="121"/>
    </row>
    <row r="751" spans="10:14" ht="15.75" customHeight="1">
      <c r="J751" s="121"/>
      <c r="K751" s="121"/>
      <c r="M751" s="121"/>
      <c r="N751" s="121"/>
    </row>
    <row r="752" spans="10:14" ht="15.75" customHeight="1">
      <c r="J752" s="121"/>
      <c r="K752" s="121"/>
      <c r="M752" s="121"/>
      <c r="N752" s="121"/>
    </row>
    <row r="753" spans="10:14" ht="15.75" customHeight="1">
      <c r="J753" s="121"/>
      <c r="K753" s="121"/>
      <c r="M753" s="121"/>
      <c r="N753" s="121"/>
    </row>
    <row r="754" spans="10:14" ht="15.75" customHeight="1">
      <c r="J754" s="121"/>
      <c r="K754" s="121"/>
      <c r="M754" s="121"/>
      <c r="N754" s="121"/>
    </row>
    <row r="755" spans="10:14" ht="15.75" customHeight="1">
      <c r="J755" s="121"/>
      <c r="K755" s="121"/>
      <c r="M755" s="121"/>
      <c r="N755" s="121"/>
    </row>
    <row r="756" spans="10:14" ht="15.75" customHeight="1">
      <c r="J756" s="121"/>
      <c r="K756" s="121"/>
      <c r="M756" s="121"/>
      <c r="N756" s="121"/>
    </row>
    <row r="757" spans="10:14" ht="15.75" customHeight="1">
      <c r="J757" s="121"/>
      <c r="K757" s="121"/>
      <c r="M757" s="121"/>
      <c r="N757" s="121"/>
    </row>
    <row r="758" spans="10:14" ht="15.75" customHeight="1">
      <c r="J758" s="121"/>
      <c r="K758" s="121"/>
      <c r="M758" s="121"/>
      <c r="N758" s="121"/>
    </row>
    <row r="759" spans="10:14" ht="15.75" customHeight="1">
      <c r="J759" s="121"/>
      <c r="K759" s="121"/>
      <c r="M759" s="121"/>
      <c r="N759" s="121"/>
    </row>
    <row r="760" spans="10:14" ht="15.75" customHeight="1">
      <c r="J760" s="121"/>
      <c r="K760" s="121"/>
      <c r="M760" s="121"/>
      <c r="N760" s="121"/>
    </row>
    <row r="761" spans="10:14" ht="15.75" customHeight="1">
      <c r="J761" s="121"/>
      <c r="K761" s="121"/>
      <c r="M761" s="121"/>
      <c r="N761" s="121"/>
    </row>
    <row r="762" spans="10:14" ht="15.75" customHeight="1">
      <c r="J762" s="121"/>
      <c r="K762" s="121"/>
      <c r="M762" s="121"/>
      <c r="N762" s="121"/>
    </row>
    <row r="763" spans="10:14" ht="15.75" customHeight="1">
      <c r="J763" s="121"/>
      <c r="K763" s="121"/>
      <c r="M763" s="121"/>
      <c r="N763" s="121"/>
    </row>
    <row r="764" spans="10:14" ht="15.75" customHeight="1">
      <c r="J764" s="121"/>
      <c r="K764" s="121"/>
      <c r="M764" s="121"/>
      <c r="N764" s="121"/>
    </row>
    <row r="765" spans="10:14" ht="15.75" customHeight="1">
      <c r="J765" s="121"/>
      <c r="K765" s="121"/>
      <c r="M765" s="121"/>
      <c r="N765" s="121"/>
    </row>
    <row r="766" spans="10:14" ht="15.75" customHeight="1">
      <c r="J766" s="121"/>
      <c r="K766" s="121"/>
      <c r="M766" s="121"/>
      <c r="N766" s="121"/>
    </row>
    <row r="767" spans="10:14" ht="15.75" customHeight="1">
      <c r="J767" s="121"/>
      <c r="K767" s="121"/>
      <c r="M767" s="121"/>
      <c r="N767" s="121"/>
    </row>
    <row r="768" spans="10:14" ht="15.75" customHeight="1">
      <c r="J768" s="121"/>
      <c r="K768" s="121"/>
      <c r="M768" s="121"/>
      <c r="N768" s="121"/>
    </row>
    <row r="769" spans="10:14" ht="15.75" customHeight="1">
      <c r="J769" s="121"/>
      <c r="K769" s="121"/>
      <c r="M769" s="121"/>
      <c r="N769" s="121"/>
    </row>
    <row r="770" spans="10:14" ht="15.75" customHeight="1">
      <c r="J770" s="121"/>
      <c r="K770" s="121"/>
      <c r="M770" s="121"/>
      <c r="N770" s="121"/>
    </row>
    <row r="771" spans="10:14" ht="15.75" customHeight="1">
      <c r="J771" s="121"/>
      <c r="K771" s="121"/>
      <c r="M771" s="121"/>
      <c r="N771" s="121"/>
    </row>
    <row r="772" spans="10:14" ht="15.75" customHeight="1">
      <c r="J772" s="121"/>
      <c r="K772" s="121"/>
      <c r="M772" s="121"/>
      <c r="N772" s="121"/>
    </row>
    <row r="773" spans="10:14" ht="15.75" customHeight="1">
      <c r="J773" s="121"/>
      <c r="K773" s="121"/>
      <c r="M773" s="121"/>
      <c r="N773" s="121"/>
    </row>
    <row r="774" spans="10:14" ht="15.75" customHeight="1">
      <c r="J774" s="121"/>
      <c r="K774" s="121"/>
      <c r="M774" s="121"/>
      <c r="N774" s="121"/>
    </row>
    <row r="775" spans="10:14" ht="15.75" customHeight="1">
      <c r="J775" s="121"/>
      <c r="K775" s="121"/>
      <c r="M775" s="121"/>
      <c r="N775" s="121"/>
    </row>
    <row r="776" spans="10:14" ht="15.75" customHeight="1">
      <c r="J776" s="121"/>
      <c r="K776" s="121"/>
      <c r="M776" s="121"/>
      <c r="N776" s="121"/>
    </row>
    <row r="777" spans="10:14" ht="15.75" customHeight="1">
      <c r="J777" s="121"/>
      <c r="K777" s="121"/>
      <c r="M777" s="121"/>
      <c r="N777" s="121"/>
    </row>
    <row r="778" spans="10:14" ht="15.75" customHeight="1">
      <c r="J778" s="121"/>
      <c r="K778" s="121"/>
      <c r="M778" s="121"/>
      <c r="N778" s="121"/>
    </row>
    <row r="779" spans="10:14" ht="15.75" customHeight="1">
      <c r="J779" s="121"/>
      <c r="K779" s="121"/>
      <c r="M779" s="121"/>
      <c r="N779" s="121"/>
    </row>
    <row r="780" spans="10:14" ht="15.75" customHeight="1">
      <c r="J780" s="121"/>
      <c r="K780" s="121"/>
      <c r="M780" s="121"/>
      <c r="N780" s="121"/>
    </row>
    <row r="781" spans="10:14" ht="15.75" customHeight="1">
      <c r="J781" s="121"/>
      <c r="K781" s="121"/>
      <c r="M781" s="121"/>
      <c r="N781" s="121"/>
    </row>
    <row r="782" spans="10:14" ht="15.75" customHeight="1">
      <c r="J782" s="121"/>
      <c r="K782" s="121"/>
      <c r="M782" s="121"/>
      <c r="N782" s="121"/>
    </row>
    <row r="783" spans="10:14" ht="15.75" customHeight="1">
      <c r="J783" s="121"/>
      <c r="K783" s="121"/>
      <c r="M783" s="121"/>
      <c r="N783" s="121"/>
    </row>
    <row r="784" spans="10:14" ht="15.75" customHeight="1">
      <c r="J784" s="121"/>
      <c r="K784" s="121"/>
      <c r="M784" s="121"/>
      <c r="N784" s="121"/>
    </row>
    <row r="785" spans="10:14" ht="15.75" customHeight="1">
      <c r="J785" s="121"/>
      <c r="K785" s="121"/>
      <c r="M785" s="121"/>
      <c r="N785" s="121"/>
    </row>
    <row r="786" spans="10:14" ht="15.75" customHeight="1">
      <c r="J786" s="121"/>
      <c r="K786" s="121"/>
      <c r="M786" s="121"/>
      <c r="N786" s="121"/>
    </row>
    <row r="787" spans="10:14" ht="15.75" customHeight="1">
      <c r="J787" s="121"/>
      <c r="K787" s="121"/>
      <c r="M787" s="121"/>
      <c r="N787" s="121"/>
    </row>
    <row r="788" spans="10:14" ht="15.75" customHeight="1">
      <c r="J788" s="121"/>
      <c r="K788" s="121"/>
      <c r="M788" s="121"/>
      <c r="N788" s="121"/>
    </row>
    <row r="789" spans="10:14" ht="15.75" customHeight="1">
      <c r="J789" s="121"/>
      <c r="K789" s="121"/>
      <c r="M789" s="121"/>
      <c r="N789" s="121"/>
    </row>
    <row r="790" spans="10:14" ht="15.75" customHeight="1">
      <c r="J790" s="121"/>
      <c r="K790" s="121"/>
      <c r="M790" s="121"/>
      <c r="N790" s="121"/>
    </row>
    <row r="791" spans="10:14" ht="15.75" customHeight="1">
      <c r="J791" s="121"/>
      <c r="K791" s="121"/>
      <c r="M791" s="121"/>
      <c r="N791" s="121"/>
    </row>
    <row r="792" spans="10:14" ht="15.75" customHeight="1">
      <c r="J792" s="121"/>
      <c r="K792" s="121"/>
      <c r="M792" s="121"/>
      <c r="N792" s="121"/>
    </row>
    <row r="793" spans="10:14" ht="15.75" customHeight="1">
      <c r="J793" s="121"/>
      <c r="K793" s="121"/>
      <c r="M793" s="121"/>
      <c r="N793" s="121"/>
    </row>
    <row r="794" spans="10:14" ht="15.75" customHeight="1">
      <c r="J794" s="121"/>
      <c r="K794" s="121"/>
      <c r="M794" s="121"/>
      <c r="N794" s="121"/>
    </row>
    <row r="795" spans="10:14" ht="15.75" customHeight="1">
      <c r="J795" s="121"/>
      <c r="K795" s="121"/>
      <c r="M795" s="121"/>
      <c r="N795" s="121"/>
    </row>
    <row r="796" spans="10:14" ht="15.75" customHeight="1">
      <c r="J796" s="121"/>
      <c r="K796" s="121"/>
      <c r="M796" s="121"/>
      <c r="N796" s="121"/>
    </row>
    <row r="797" spans="10:14" ht="15.75" customHeight="1">
      <c r="J797" s="121"/>
      <c r="K797" s="121"/>
      <c r="M797" s="121"/>
      <c r="N797" s="121"/>
    </row>
    <row r="798" spans="10:14" ht="15.75" customHeight="1">
      <c r="J798" s="121"/>
      <c r="K798" s="121"/>
      <c r="M798" s="121"/>
      <c r="N798" s="121"/>
    </row>
    <row r="799" spans="10:14" ht="15.75" customHeight="1">
      <c r="J799" s="121"/>
      <c r="K799" s="121"/>
      <c r="M799" s="121"/>
      <c r="N799" s="121"/>
    </row>
    <row r="800" spans="10:14" ht="15.75" customHeight="1">
      <c r="J800" s="121"/>
      <c r="K800" s="121"/>
      <c r="M800" s="121"/>
      <c r="N800" s="121"/>
    </row>
    <row r="801" spans="10:14" ht="15.75" customHeight="1">
      <c r="J801" s="121"/>
      <c r="K801" s="121"/>
      <c r="M801" s="121"/>
      <c r="N801" s="121"/>
    </row>
    <row r="802" spans="10:14" ht="15.75" customHeight="1">
      <c r="J802" s="121"/>
      <c r="K802" s="121"/>
      <c r="M802" s="121"/>
      <c r="N802" s="121"/>
    </row>
    <row r="803" spans="10:14" ht="15.75" customHeight="1">
      <c r="J803" s="121"/>
      <c r="K803" s="121"/>
      <c r="M803" s="121"/>
      <c r="N803" s="121"/>
    </row>
    <row r="804" spans="10:14" ht="15.75" customHeight="1">
      <c r="J804" s="121"/>
      <c r="K804" s="121"/>
      <c r="M804" s="121"/>
      <c r="N804" s="121"/>
    </row>
    <row r="805" spans="10:14" ht="15.75" customHeight="1">
      <c r="J805" s="121"/>
      <c r="K805" s="121"/>
      <c r="M805" s="121"/>
      <c r="N805" s="121"/>
    </row>
    <row r="806" spans="10:14" ht="15.75" customHeight="1">
      <c r="J806" s="121"/>
      <c r="K806" s="121"/>
      <c r="M806" s="121"/>
      <c r="N806" s="121"/>
    </row>
    <row r="807" spans="10:14" ht="15.75" customHeight="1">
      <c r="J807" s="121"/>
      <c r="K807" s="121"/>
      <c r="M807" s="121"/>
      <c r="N807" s="121"/>
    </row>
    <row r="808" spans="10:14" ht="15.75" customHeight="1">
      <c r="J808" s="121"/>
      <c r="K808" s="121"/>
      <c r="M808" s="121"/>
      <c r="N808" s="121"/>
    </row>
    <row r="809" spans="10:14" ht="15.75" customHeight="1">
      <c r="J809" s="121"/>
      <c r="K809" s="121"/>
      <c r="M809" s="121"/>
      <c r="N809" s="121"/>
    </row>
    <row r="810" spans="10:14" ht="15.75" customHeight="1">
      <c r="J810" s="121"/>
      <c r="K810" s="121"/>
      <c r="M810" s="121"/>
      <c r="N810" s="121"/>
    </row>
    <row r="811" spans="10:14" ht="15.75" customHeight="1">
      <c r="J811" s="121"/>
      <c r="K811" s="121"/>
      <c r="M811" s="121"/>
      <c r="N811" s="121"/>
    </row>
    <row r="812" spans="10:14" ht="15.75" customHeight="1">
      <c r="J812" s="121"/>
      <c r="K812" s="121"/>
      <c r="M812" s="121"/>
      <c r="N812" s="121"/>
    </row>
    <row r="813" spans="10:14" ht="15.75" customHeight="1">
      <c r="J813" s="121"/>
      <c r="K813" s="121"/>
      <c r="M813" s="121"/>
      <c r="N813" s="121"/>
    </row>
    <row r="814" spans="10:14" ht="15.75" customHeight="1">
      <c r="J814" s="121"/>
      <c r="K814" s="121"/>
      <c r="M814" s="121"/>
      <c r="N814" s="121"/>
    </row>
    <row r="815" spans="10:14" ht="15.75" customHeight="1">
      <c r="J815" s="121"/>
      <c r="K815" s="121"/>
      <c r="M815" s="121"/>
      <c r="N815" s="121"/>
    </row>
    <row r="816" spans="10:14" ht="15.75" customHeight="1">
      <c r="J816" s="121"/>
      <c r="K816" s="121"/>
      <c r="M816" s="121"/>
      <c r="N816" s="121"/>
    </row>
    <row r="817" spans="10:14" ht="15.75" customHeight="1">
      <c r="J817" s="121"/>
      <c r="K817" s="121"/>
      <c r="M817" s="121"/>
      <c r="N817" s="121"/>
    </row>
    <row r="818" spans="10:14" ht="15.75" customHeight="1">
      <c r="J818" s="121"/>
      <c r="K818" s="121"/>
      <c r="M818" s="121"/>
      <c r="N818" s="121"/>
    </row>
    <row r="819" spans="10:14" ht="15.75" customHeight="1">
      <c r="J819" s="121"/>
      <c r="K819" s="121"/>
      <c r="M819" s="121"/>
      <c r="N819" s="121"/>
    </row>
    <row r="820" spans="10:14" ht="15.75" customHeight="1">
      <c r="J820" s="121"/>
      <c r="K820" s="121"/>
      <c r="M820" s="121"/>
      <c r="N820" s="121"/>
    </row>
    <row r="821" spans="10:14" ht="15.75" customHeight="1">
      <c r="J821" s="121"/>
      <c r="K821" s="121"/>
      <c r="M821" s="121"/>
      <c r="N821" s="121"/>
    </row>
    <row r="822" spans="10:14" ht="15.75" customHeight="1">
      <c r="J822" s="121"/>
      <c r="K822" s="121"/>
      <c r="M822" s="121"/>
      <c r="N822" s="121"/>
    </row>
    <row r="823" spans="10:14" ht="15.75" customHeight="1">
      <c r="J823" s="121"/>
      <c r="K823" s="121"/>
      <c r="M823" s="121"/>
      <c r="N823" s="121"/>
    </row>
    <row r="824" spans="10:14" ht="15.75" customHeight="1">
      <c r="J824" s="121"/>
      <c r="K824" s="121"/>
      <c r="M824" s="121"/>
      <c r="N824" s="121"/>
    </row>
    <row r="825" spans="10:14" ht="15.75" customHeight="1">
      <c r="J825" s="121"/>
      <c r="K825" s="121"/>
      <c r="M825" s="121"/>
      <c r="N825" s="121"/>
    </row>
    <row r="826" spans="10:14" ht="15.75" customHeight="1">
      <c r="J826" s="121"/>
      <c r="K826" s="121"/>
      <c r="M826" s="121"/>
      <c r="N826" s="121"/>
    </row>
    <row r="827" spans="10:14" ht="15.75" customHeight="1">
      <c r="J827" s="121"/>
      <c r="K827" s="121"/>
      <c r="M827" s="121"/>
      <c r="N827" s="121"/>
    </row>
    <row r="828" spans="10:14" ht="15.75" customHeight="1">
      <c r="J828" s="121"/>
      <c r="K828" s="121"/>
      <c r="M828" s="121"/>
      <c r="N828" s="121"/>
    </row>
    <row r="829" spans="10:14" ht="15.75" customHeight="1">
      <c r="J829" s="121"/>
      <c r="K829" s="121"/>
      <c r="M829" s="121"/>
      <c r="N829" s="121"/>
    </row>
    <row r="830" spans="10:14" ht="15.75" customHeight="1">
      <c r="J830" s="121"/>
      <c r="K830" s="121"/>
      <c r="M830" s="121"/>
      <c r="N830" s="121"/>
    </row>
    <row r="831" spans="10:14" ht="15.75" customHeight="1">
      <c r="J831" s="121"/>
      <c r="K831" s="121"/>
      <c r="M831" s="121"/>
      <c r="N831" s="121"/>
    </row>
    <row r="832" spans="10:14" ht="15.75" customHeight="1">
      <c r="J832" s="121"/>
      <c r="K832" s="121"/>
      <c r="M832" s="121"/>
      <c r="N832" s="121"/>
    </row>
    <row r="833" spans="10:14" ht="15.75" customHeight="1">
      <c r="J833" s="121"/>
      <c r="K833" s="121"/>
      <c r="M833" s="121"/>
      <c r="N833" s="121"/>
    </row>
    <row r="834" spans="10:14" ht="15.75" customHeight="1">
      <c r="J834" s="121"/>
      <c r="K834" s="121"/>
      <c r="M834" s="121"/>
      <c r="N834" s="121"/>
    </row>
    <row r="835" spans="10:14" ht="15.75" customHeight="1">
      <c r="J835" s="121"/>
      <c r="K835" s="121"/>
      <c r="M835" s="121"/>
      <c r="N835" s="121"/>
    </row>
    <row r="836" spans="10:14" ht="15.75" customHeight="1">
      <c r="J836" s="121"/>
      <c r="K836" s="121"/>
      <c r="M836" s="121"/>
      <c r="N836" s="121"/>
    </row>
    <row r="837" spans="10:14" ht="15.75" customHeight="1">
      <c r="J837" s="121"/>
      <c r="K837" s="121"/>
      <c r="M837" s="121"/>
      <c r="N837" s="121"/>
    </row>
    <row r="838" spans="10:14" ht="15.75" customHeight="1">
      <c r="J838" s="121"/>
      <c r="K838" s="121"/>
      <c r="M838" s="121"/>
      <c r="N838" s="121"/>
    </row>
    <row r="839" spans="10:14" ht="15.75" customHeight="1">
      <c r="J839" s="121"/>
      <c r="K839" s="121"/>
      <c r="M839" s="121"/>
      <c r="N839" s="121"/>
    </row>
    <row r="840" spans="10:14" ht="15.75" customHeight="1">
      <c r="J840" s="121"/>
      <c r="K840" s="121"/>
      <c r="M840" s="121"/>
      <c r="N840" s="121"/>
    </row>
    <row r="841" spans="10:14" ht="15.75" customHeight="1">
      <c r="J841" s="121"/>
      <c r="K841" s="121"/>
      <c r="M841" s="121"/>
      <c r="N841" s="121"/>
    </row>
    <row r="842" spans="10:14" ht="15.75" customHeight="1">
      <c r="J842" s="121"/>
      <c r="K842" s="121"/>
      <c r="M842" s="121"/>
      <c r="N842" s="121"/>
    </row>
    <row r="843" spans="10:14" ht="15.75" customHeight="1">
      <c r="J843" s="121"/>
      <c r="K843" s="121"/>
      <c r="M843" s="121"/>
      <c r="N843" s="121"/>
    </row>
    <row r="844" spans="10:14" ht="15.75" customHeight="1">
      <c r="J844" s="121"/>
      <c r="K844" s="121"/>
      <c r="M844" s="121"/>
      <c r="N844" s="121"/>
    </row>
    <row r="845" spans="10:14" ht="15.75" customHeight="1">
      <c r="J845" s="121"/>
      <c r="K845" s="121"/>
      <c r="M845" s="121"/>
      <c r="N845" s="121"/>
    </row>
    <row r="846" spans="10:14" ht="15.75" customHeight="1">
      <c r="J846" s="121"/>
      <c r="K846" s="121"/>
      <c r="M846" s="121"/>
      <c r="N846" s="121"/>
    </row>
    <row r="847" spans="10:14" ht="15.75" customHeight="1">
      <c r="J847" s="121"/>
      <c r="K847" s="121"/>
      <c r="M847" s="121"/>
      <c r="N847" s="121"/>
    </row>
    <row r="848" spans="10:14" ht="15.75" customHeight="1">
      <c r="J848" s="121"/>
      <c r="K848" s="121"/>
      <c r="M848" s="121"/>
      <c r="N848" s="121"/>
    </row>
    <row r="849" spans="10:14" ht="15.75" customHeight="1">
      <c r="J849" s="121"/>
      <c r="K849" s="121"/>
      <c r="M849" s="121"/>
      <c r="N849" s="121"/>
    </row>
    <row r="850" spans="10:14" ht="15.75" customHeight="1">
      <c r="J850" s="121"/>
      <c r="K850" s="121"/>
      <c r="M850" s="121"/>
      <c r="N850" s="121"/>
    </row>
    <row r="851" spans="10:14" ht="15.75" customHeight="1">
      <c r="J851" s="121"/>
      <c r="K851" s="121"/>
      <c r="M851" s="121"/>
      <c r="N851" s="121"/>
    </row>
    <row r="852" spans="10:14" ht="15.75" customHeight="1">
      <c r="J852" s="121"/>
      <c r="K852" s="121"/>
      <c r="M852" s="121"/>
      <c r="N852" s="121"/>
    </row>
    <row r="853" spans="10:14" ht="15.75" customHeight="1">
      <c r="J853" s="121"/>
      <c r="K853" s="121"/>
      <c r="M853" s="121"/>
      <c r="N853" s="121"/>
    </row>
    <row r="854" spans="10:14" ht="15.75" customHeight="1">
      <c r="J854" s="121"/>
      <c r="K854" s="121"/>
      <c r="M854" s="121"/>
      <c r="N854" s="121"/>
    </row>
    <row r="855" spans="10:14" ht="15.75" customHeight="1">
      <c r="J855" s="121"/>
      <c r="K855" s="121"/>
      <c r="M855" s="121"/>
      <c r="N855" s="121"/>
    </row>
    <row r="856" spans="10:14" ht="15.75" customHeight="1">
      <c r="J856" s="121"/>
      <c r="K856" s="121"/>
      <c r="M856" s="121"/>
      <c r="N856" s="121"/>
    </row>
    <row r="857" spans="10:14" ht="15.75" customHeight="1">
      <c r="J857" s="121"/>
      <c r="K857" s="121"/>
      <c r="M857" s="121"/>
      <c r="N857" s="121"/>
    </row>
    <row r="858" spans="10:14" ht="15.75" customHeight="1">
      <c r="J858" s="121"/>
      <c r="K858" s="121"/>
      <c r="M858" s="121"/>
      <c r="N858" s="121"/>
    </row>
    <row r="859" spans="10:14" ht="15.75" customHeight="1">
      <c r="J859" s="121"/>
      <c r="K859" s="121"/>
      <c r="M859" s="121"/>
      <c r="N859" s="121"/>
    </row>
    <row r="860" spans="10:14" ht="15.75" customHeight="1">
      <c r="J860" s="121"/>
      <c r="K860" s="121"/>
      <c r="M860" s="121"/>
      <c r="N860" s="121"/>
    </row>
    <row r="861" spans="10:14" ht="15.75" customHeight="1">
      <c r="J861" s="121"/>
      <c r="K861" s="121"/>
      <c r="M861" s="121"/>
      <c r="N861" s="121"/>
    </row>
    <row r="862" spans="10:14" ht="15.75" customHeight="1">
      <c r="J862" s="121"/>
      <c r="K862" s="121"/>
      <c r="M862" s="121"/>
      <c r="N862" s="121"/>
    </row>
    <row r="863" spans="10:14" ht="15.75" customHeight="1">
      <c r="J863" s="121"/>
      <c r="K863" s="121"/>
      <c r="M863" s="121"/>
      <c r="N863" s="121"/>
    </row>
    <row r="864" spans="10:14" ht="15.75" customHeight="1">
      <c r="J864" s="121"/>
      <c r="K864" s="121"/>
      <c r="M864" s="121"/>
      <c r="N864" s="121"/>
    </row>
    <row r="865" spans="10:14" ht="15.75" customHeight="1">
      <c r="J865" s="121"/>
      <c r="K865" s="121"/>
      <c r="M865" s="121"/>
      <c r="N865" s="121"/>
    </row>
    <row r="866" spans="10:14" ht="15.75" customHeight="1">
      <c r="J866" s="121"/>
      <c r="K866" s="121"/>
      <c r="M866" s="121"/>
      <c r="N866" s="121"/>
    </row>
    <row r="867" spans="10:14" ht="15.75" customHeight="1">
      <c r="J867" s="121"/>
      <c r="K867" s="121"/>
      <c r="M867" s="121"/>
      <c r="N867" s="121"/>
    </row>
    <row r="868" spans="10:14" ht="15.75" customHeight="1">
      <c r="J868" s="121"/>
      <c r="K868" s="121"/>
      <c r="M868" s="121"/>
      <c r="N868" s="121"/>
    </row>
    <row r="869" spans="10:14" ht="15.75" customHeight="1">
      <c r="J869" s="121"/>
      <c r="K869" s="121"/>
      <c r="M869" s="121"/>
      <c r="N869" s="121"/>
    </row>
    <row r="870" spans="10:14" ht="15.75" customHeight="1">
      <c r="J870" s="121"/>
      <c r="K870" s="121"/>
      <c r="M870" s="121"/>
      <c r="N870" s="121"/>
    </row>
    <row r="871" spans="10:14" ht="15.75" customHeight="1">
      <c r="J871" s="121"/>
      <c r="K871" s="121"/>
      <c r="M871" s="121"/>
      <c r="N871" s="121"/>
    </row>
    <row r="872" spans="10:14" ht="15.75" customHeight="1">
      <c r="J872" s="121"/>
      <c r="K872" s="121"/>
      <c r="M872" s="121"/>
      <c r="N872" s="121"/>
    </row>
    <row r="873" spans="10:14" ht="15.75" customHeight="1">
      <c r="J873" s="121"/>
      <c r="K873" s="121"/>
      <c r="M873" s="121"/>
      <c r="N873" s="121"/>
    </row>
    <row r="874" spans="10:14" ht="15.75" customHeight="1">
      <c r="J874" s="121"/>
      <c r="K874" s="121"/>
      <c r="M874" s="121"/>
      <c r="N874" s="121"/>
    </row>
    <row r="875" spans="10:14" ht="15.75" customHeight="1">
      <c r="J875" s="121"/>
      <c r="K875" s="121"/>
      <c r="M875" s="121"/>
      <c r="N875" s="121"/>
    </row>
    <row r="876" spans="10:14" ht="15.75" customHeight="1">
      <c r="J876" s="121"/>
      <c r="K876" s="121"/>
      <c r="M876" s="121"/>
      <c r="N876" s="121"/>
    </row>
    <row r="877" spans="10:14" ht="15.75" customHeight="1">
      <c r="J877" s="121"/>
      <c r="K877" s="121"/>
      <c r="M877" s="121"/>
      <c r="N877" s="121"/>
    </row>
    <row r="878" spans="10:14" ht="15.75" customHeight="1">
      <c r="J878" s="121"/>
      <c r="K878" s="121"/>
      <c r="M878" s="121"/>
      <c r="N878" s="121"/>
    </row>
    <row r="879" spans="10:14" ht="15.75" customHeight="1">
      <c r="J879" s="121"/>
      <c r="K879" s="121"/>
      <c r="M879" s="121"/>
      <c r="N879" s="121"/>
    </row>
    <row r="880" spans="10:14" ht="15.75" customHeight="1">
      <c r="J880" s="121"/>
      <c r="K880" s="121"/>
      <c r="M880" s="121"/>
      <c r="N880" s="121"/>
    </row>
    <row r="881" spans="10:14" ht="15.75" customHeight="1">
      <c r="J881" s="121"/>
      <c r="K881" s="121"/>
      <c r="M881" s="121"/>
      <c r="N881" s="121"/>
    </row>
    <row r="882" spans="10:14" ht="15.75" customHeight="1">
      <c r="J882" s="121"/>
      <c r="K882" s="121"/>
      <c r="M882" s="121"/>
      <c r="N882" s="121"/>
    </row>
    <row r="883" spans="10:14" ht="15.75" customHeight="1">
      <c r="J883" s="121"/>
      <c r="K883" s="121"/>
      <c r="M883" s="121"/>
      <c r="N883" s="121"/>
    </row>
    <row r="884" spans="10:14" ht="15.75" customHeight="1">
      <c r="J884" s="121"/>
      <c r="K884" s="121"/>
      <c r="M884" s="121"/>
      <c r="N884" s="121"/>
    </row>
    <row r="885" spans="10:14" ht="15.75" customHeight="1">
      <c r="J885" s="121"/>
      <c r="K885" s="121"/>
      <c r="M885" s="121"/>
      <c r="N885" s="121"/>
    </row>
    <row r="886" spans="10:14" ht="15.75" customHeight="1">
      <c r="J886" s="121"/>
      <c r="K886" s="121"/>
      <c r="M886" s="121"/>
      <c r="N886" s="121"/>
    </row>
    <row r="887" spans="10:14" ht="15.75" customHeight="1">
      <c r="J887" s="121"/>
      <c r="K887" s="121"/>
      <c r="M887" s="121"/>
      <c r="N887" s="121"/>
    </row>
    <row r="888" spans="10:14" ht="15.75" customHeight="1">
      <c r="J888" s="121"/>
      <c r="K888" s="121"/>
      <c r="M888" s="121"/>
      <c r="N888" s="121"/>
    </row>
    <row r="889" spans="10:14" ht="15.75" customHeight="1">
      <c r="J889" s="121"/>
      <c r="K889" s="121"/>
      <c r="M889" s="121"/>
      <c r="N889" s="121"/>
    </row>
    <row r="890" spans="10:14" ht="15.75" customHeight="1">
      <c r="J890" s="121"/>
      <c r="K890" s="121"/>
      <c r="M890" s="121"/>
      <c r="N890" s="121"/>
    </row>
    <row r="891" spans="10:14" ht="15.75" customHeight="1">
      <c r="J891" s="121"/>
      <c r="K891" s="121"/>
      <c r="M891" s="121"/>
      <c r="N891" s="121"/>
    </row>
    <row r="892" spans="10:14" ht="15.75" customHeight="1">
      <c r="J892" s="121"/>
      <c r="K892" s="121"/>
      <c r="M892" s="121"/>
      <c r="N892" s="121"/>
    </row>
    <row r="893" spans="10:14" ht="15.75" customHeight="1">
      <c r="J893" s="121"/>
      <c r="K893" s="121"/>
      <c r="M893" s="121"/>
      <c r="N893" s="121"/>
    </row>
    <row r="894" spans="10:14" ht="15.75" customHeight="1">
      <c r="J894" s="121"/>
      <c r="K894" s="121"/>
      <c r="M894" s="121"/>
      <c r="N894" s="121"/>
    </row>
    <row r="895" spans="10:14" ht="15.75" customHeight="1">
      <c r="J895" s="121"/>
      <c r="K895" s="121"/>
      <c r="M895" s="121"/>
      <c r="N895" s="121"/>
    </row>
    <row r="896" spans="10:14" ht="15.75" customHeight="1">
      <c r="J896" s="121"/>
      <c r="K896" s="121"/>
      <c r="M896" s="121"/>
      <c r="N896" s="121"/>
    </row>
    <row r="897" spans="10:14" ht="15.75" customHeight="1">
      <c r="J897" s="121"/>
      <c r="K897" s="121"/>
      <c r="M897" s="121"/>
      <c r="N897" s="121"/>
    </row>
    <row r="898" spans="10:14" ht="15.75" customHeight="1">
      <c r="J898" s="121"/>
      <c r="K898" s="121"/>
      <c r="M898" s="121"/>
      <c r="N898" s="121"/>
    </row>
    <row r="899" spans="10:14" ht="15.75" customHeight="1">
      <c r="J899" s="121"/>
      <c r="K899" s="121"/>
      <c r="M899" s="121"/>
      <c r="N899" s="121"/>
    </row>
    <row r="900" spans="10:14" ht="15.75" customHeight="1">
      <c r="J900" s="121"/>
      <c r="K900" s="121"/>
      <c r="M900" s="121"/>
      <c r="N900" s="121"/>
    </row>
    <row r="901" spans="10:14" ht="15.75" customHeight="1">
      <c r="J901" s="121"/>
      <c r="K901" s="121"/>
      <c r="M901" s="121"/>
      <c r="N901" s="121"/>
    </row>
    <row r="902" spans="10:14" ht="15.75" customHeight="1">
      <c r="J902" s="121"/>
      <c r="K902" s="121"/>
      <c r="M902" s="121"/>
      <c r="N902" s="121"/>
    </row>
    <row r="903" spans="10:14" ht="15.75" customHeight="1">
      <c r="J903" s="121"/>
      <c r="K903" s="121"/>
      <c r="M903" s="121"/>
      <c r="N903" s="121"/>
    </row>
    <row r="904" spans="10:14" ht="15.75" customHeight="1">
      <c r="J904" s="121"/>
      <c r="K904" s="121"/>
      <c r="M904" s="121"/>
      <c r="N904" s="121"/>
    </row>
    <row r="905" spans="10:14" ht="15.75" customHeight="1">
      <c r="J905" s="121"/>
      <c r="K905" s="121"/>
      <c r="M905" s="121"/>
      <c r="N905" s="121"/>
    </row>
    <row r="906" spans="10:14" ht="15.75" customHeight="1">
      <c r="J906" s="121"/>
      <c r="K906" s="121"/>
      <c r="M906" s="121"/>
      <c r="N906" s="121"/>
    </row>
    <row r="907" spans="10:14" ht="15.75" customHeight="1">
      <c r="J907" s="121"/>
      <c r="K907" s="121"/>
      <c r="M907" s="121"/>
      <c r="N907" s="121"/>
    </row>
    <row r="908" spans="10:14" ht="15.75" customHeight="1">
      <c r="J908" s="121"/>
      <c r="K908" s="121"/>
      <c r="M908" s="121"/>
      <c r="N908" s="121"/>
    </row>
    <row r="909" spans="10:14" ht="15.75" customHeight="1">
      <c r="J909" s="121"/>
      <c r="K909" s="121"/>
      <c r="M909" s="121"/>
      <c r="N909" s="121"/>
    </row>
    <row r="910" spans="10:14" ht="15.75" customHeight="1">
      <c r="J910" s="121"/>
      <c r="K910" s="121"/>
      <c r="M910" s="121"/>
      <c r="N910" s="121"/>
    </row>
    <row r="911" spans="10:14" ht="15.75" customHeight="1">
      <c r="J911" s="121"/>
      <c r="K911" s="121"/>
      <c r="M911" s="121"/>
      <c r="N911" s="121"/>
    </row>
    <row r="912" spans="10:14" ht="15.75" customHeight="1">
      <c r="J912" s="121"/>
      <c r="K912" s="121"/>
      <c r="M912" s="121"/>
      <c r="N912" s="121"/>
    </row>
    <row r="913" spans="10:14" ht="15.75" customHeight="1">
      <c r="J913" s="121"/>
      <c r="K913" s="121"/>
      <c r="M913" s="121"/>
      <c r="N913" s="121"/>
    </row>
    <row r="914" spans="10:14" ht="15.75" customHeight="1">
      <c r="J914" s="121"/>
      <c r="K914" s="121"/>
      <c r="M914" s="121"/>
      <c r="N914" s="121"/>
    </row>
    <row r="915" spans="10:14" ht="15.75" customHeight="1">
      <c r="J915" s="121"/>
      <c r="K915" s="121"/>
      <c r="M915" s="121"/>
      <c r="N915" s="121"/>
    </row>
    <row r="916" spans="10:14" ht="15.75" customHeight="1">
      <c r="J916" s="121"/>
      <c r="K916" s="121"/>
      <c r="M916" s="121"/>
      <c r="N916" s="121"/>
    </row>
    <row r="917" spans="10:14" ht="15.75" customHeight="1">
      <c r="J917" s="121"/>
      <c r="K917" s="121"/>
      <c r="M917" s="121"/>
      <c r="N917" s="121"/>
    </row>
    <row r="918" spans="10:14" ht="15.75" customHeight="1">
      <c r="J918" s="121"/>
      <c r="K918" s="121"/>
      <c r="M918" s="121"/>
      <c r="N918" s="121"/>
    </row>
    <row r="919" spans="10:14" ht="15.75" customHeight="1">
      <c r="J919" s="121"/>
      <c r="K919" s="121"/>
      <c r="M919" s="121"/>
      <c r="N919" s="121"/>
    </row>
    <row r="920" spans="10:14" ht="15.75" customHeight="1">
      <c r="J920" s="121"/>
      <c r="K920" s="121"/>
      <c r="M920" s="121"/>
      <c r="N920" s="121"/>
    </row>
    <row r="921" spans="10:14" ht="15.75" customHeight="1">
      <c r="J921" s="121"/>
      <c r="K921" s="121"/>
      <c r="M921" s="121"/>
      <c r="N921" s="121"/>
    </row>
    <row r="922" spans="10:14" ht="15.75" customHeight="1">
      <c r="J922" s="121"/>
      <c r="K922" s="121"/>
      <c r="M922" s="121"/>
      <c r="N922" s="121"/>
    </row>
    <row r="923" spans="10:14" ht="15.75" customHeight="1">
      <c r="J923" s="121"/>
      <c r="K923" s="121"/>
      <c r="M923" s="121"/>
      <c r="N923" s="121"/>
    </row>
    <row r="924" spans="10:14" ht="15.75" customHeight="1">
      <c r="J924" s="121"/>
      <c r="K924" s="121"/>
      <c r="M924" s="121"/>
      <c r="N924" s="121"/>
    </row>
    <row r="925" spans="10:14" ht="15.75" customHeight="1">
      <c r="J925" s="121"/>
      <c r="K925" s="121"/>
      <c r="M925" s="121"/>
      <c r="N925" s="121"/>
    </row>
    <row r="926" spans="10:14" ht="15.75" customHeight="1">
      <c r="J926" s="121"/>
      <c r="K926" s="121"/>
      <c r="M926" s="121"/>
      <c r="N926" s="121"/>
    </row>
    <row r="927" spans="10:14" ht="15.75" customHeight="1">
      <c r="J927" s="121"/>
      <c r="K927" s="121"/>
      <c r="M927" s="121"/>
      <c r="N927" s="121"/>
    </row>
    <row r="928" spans="10:14" ht="15.75" customHeight="1">
      <c r="J928" s="121"/>
      <c r="K928" s="121"/>
      <c r="M928" s="121"/>
      <c r="N928" s="121"/>
    </row>
    <row r="929" spans="10:14" ht="15.75" customHeight="1">
      <c r="J929" s="121"/>
      <c r="K929" s="121"/>
      <c r="M929" s="121"/>
      <c r="N929" s="121"/>
    </row>
    <row r="930" spans="10:14" ht="15.75" customHeight="1">
      <c r="J930" s="121"/>
      <c r="K930" s="121"/>
      <c r="M930" s="121"/>
      <c r="N930" s="121"/>
    </row>
    <row r="931" spans="10:14" ht="15.75" customHeight="1">
      <c r="J931" s="121"/>
      <c r="K931" s="121"/>
      <c r="M931" s="121"/>
      <c r="N931" s="121"/>
    </row>
    <row r="932" spans="10:14" ht="15.75" customHeight="1">
      <c r="J932" s="121"/>
      <c r="K932" s="121"/>
      <c r="M932" s="121"/>
      <c r="N932" s="121"/>
    </row>
    <row r="933" spans="10:14" ht="15.75" customHeight="1">
      <c r="J933" s="121"/>
      <c r="K933" s="121"/>
      <c r="M933" s="121"/>
      <c r="N933" s="121"/>
    </row>
    <row r="934" spans="10:14" ht="15.75" customHeight="1">
      <c r="J934" s="121"/>
      <c r="K934" s="121"/>
      <c r="M934" s="121"/>
      <c r="N934" s="121"/>
    </row>
    <row r="935" spans="10:14" ht="15.75" customHeight="1">
      <c r="J935" s="121"/>
      <c r="K935" s="121"/>
      <c r="M935" s="121"/>
      <c r="N935" s="121"/>
    </row>
    <row r="936" spans="10:14" ht="15.75" customHeight="1">
      <c r="J936" s="121"/>
      <c r="K936" s="121"/>
      <c r="M936" s="121"/>
      <c r="N936" s="121"/>
    </row>
    <row r="937" spans="10:14" ht="15.75" customHeight="1">
      <c r="J937" s="121"/>
      <c r="K937" s="121"/>
      <c r="M937" s="121"/>
      <c r="N937" s="121"/>
    </row>
    <row r="938" spans="10:14" ht="15.75" customHeight="1">
      <c r="J938" s="121"/>
      <c r="K938" s="121"/>
      <c r="M938" s="121"/>
      <c r="N938" s="121"/>
    </row>
    <row r="939" spans="10:14" ht="15.75" customHeight="1">
      <c r="J939" s="121"/>
      <c r="K939" s="121"/>
      <c r="M939" s="121"/>
      <c r="N939" s="121"/>
    </row>
    <row r="940" spans="10:14" ht="15.75" customHeight="1">
      <c r="J940" s="121"/>
      <c r="K940" s="121"/>
      <c r="M940" s="121"/>
      <c r="N940" s="121"/>
    </row>
    <row r="941" spans="10:14" ht="15.75" customHeight="1">
      <c r="J941" s="121"/>
      <c r="K941" s="121"/>
      <c r="M941" s="121"/>
      <c r="N941" s="121"/>
    </row>
    <row r="942" spans="10:14" ht="15.75" customHeight="1">
      <c r="J942" s="121"/>
      <c r="K942" s="121"/>
      <c r="M942" s="121"/>
      <c r="N942" s="121"/>
    </row>
    <row r="943" spans="10:14" ht="15.75" customHeight="1">
      <c r="J943" s="121"/>
      <c r="K943" s="121"/>
      <c r="M943" s="121"/>
      <c r="N943" s="121"/>
    </row>
    <row r="944" spans="10:14" ht="15.75" customHeight="1">
      <c r="J944" s="121"/>
      <c r="K944" s="121"/>
      <c r="M944" s="121"/>
      <c r="N944" s="121"/>
    </row>
    <row r="945" spans="10:14" ht="15.75" customHeight="1">
      <c r="J945" s="121"/>
      <c r="K945" s="121"/>
      <c r="M945" s="121"/>
      <c r="N945" s="121"/>
    </row>
    <row r="946" spans="10:14" ht="15.75" customHeight="1">
      <c r="J946" s="121"/>
      <c r="K946" s="121"/>
      <c r="M946" s="121"/>
      <c r="N946" s="121"/>
    </row>
    <row r="947" spans="10:14" ht="15.75" customHeight="1">
      <c r="J947" s="121"/>
      <c r="K947" s="121"/>
      <c r="M947" s="121"/>
      <c r="N947" s="121"/>
    </row>
    <row r="948" spans="10:14" ht="15.75" customHeight="1">
      <c r="J948" s="121"/>
      <c r="K948" s="121"/>
      <c r="M948" s="121"/>
      <c r="N948" s="121"/>
    </row>
    <row r="949" spans="10:14" ht="15.75" customHeight="1">
      <c r="J949" s="121"/>
      <c r="K949" s="121"/>
      <c r="M949" s="121"/>
      <c r="N949" s="121"/>
    </row>
    <row r="950" spans="10:14" ht="15.75" customHeight="1">
      <c r="J950" s="121"/>
      <c r="K950" s="121"/>
      <c r="M950" s="121"/>
      <c r="N950" s="121"/>
    </row>
    <row r="951" spans="10:14" ht="15.75" customHeight="1">
      <c r="J951" s="121"/>
      <c r="K951" s="121"/>
      <c r="M951" s="121"/>
      <c r="N951" s="121"/>
    </row>
    <row r="952" spans="10:14" ht="15.75" customHeight="1">
      <c r="J952" s="121"/>
      <c r="K952" s="121"/>
      <c r="M952" s="121"/>
      <c r="N952" s="121"/>
    </row>
    <row r="953" spans="10:14" ht="15.75" customHeight="1">
      <c r="J953" s="121"/>
      <c r="K953" s="121"/>
      <c r="M953" s="121"/>
      <c r="N953" s="121"/>
    </row>
    <row r="954" spans="10:14" ht="15.75" customHeight="1">
      <c r="J954" s="121"/>
      <c r="K954" s="121"/>
      <c r="M954" s="121"/>
      <c r="N954" s="121"/>
    </row>
    <row r="955" spans="10:14" ht="15.75" customHeight="1">
      <c r="J955" s="121"/>
      <c r="K955" s="121"/>
      <c r="M955" s="121"/>
      <c r="N955" s="121"/>
    </row>
    <row r="956" spans="10:14" ht="15.75" customHeight="1">
      <c r="J956" s="121"/>
      <c r="K956" s="121"/>
      <c r="M956" s="121"/>
      <c r="N956" s="121"/>
    </row>
    <row r="957" spans="10:14" ht="15.75" customHeight="1">
      <c r="J957" s="121"/>
      <c r="K957" s="121"/>
      <c r="M957" s="121"/>
      <c r="N957" s="121"/>
    </row>
    <row r="958" spans="10:14" ht="15.75" customHeight="1">
      <c r="J958" s="121"/>
      <c r="K958" s="121"/>
      <c r="M958" s="121"/>
      <c r="N958" s="121"/>
    </row>
    <row r="959" spans="10:14" ht="15.75" customHeight="1">
      <c r="J959" s="121"/>
      <c r="K959" s="121"/>
      <c r="M959" s="121"/>
      <c r="N959" s="121"/>
    </row>
    <row r="960" spans="10:14" ht="15.75" customHeight="1">
      <c r="J960" s="121"/>
      <c r="K960" s="121"/>
      <c r="M960" s="121"/>
      <c r="N960" s="121"/>
    </row>
    <row r="961" spans="10:14" ht="15.75" customHeight="1">
      <c r="J961" s="121"/>
      <c r="K961" s="121"/>
      <c r="M961" s="121"/>
      <c r="N961" s="121"/>
    </row>
    <row r="962" spans="10:14" ht="15.75" customHeight="1">
      <c r="J962" s="121"/>
      <c r="K962" s="121"/>
      <c r="M962" s="121"/>
      <c r="N962" s="121"/>
    </row>
    <row r="963" spans="10:14" ht="15.75" customHeight="1">
      <c r="J963" s="121"/>
      <c r="K963" s="121"/>
      <c r="M963" s="121"/>
      <c r="N963" s="121"/>
    </row>
    <row r="964" spans="10:14" ht="15.75" customHeight="1">
      <c r="J964" s="121"/>
      <c r="K964" s="121"/>
      <c r="M964" s="121"/>
      <c r="N964" s="121"/>
    </row>
    <row r="965" spans="10:14" ht="15.75" customHeight="1">
      <c r="J965" s="121"/>
      <c r="K965" s="121"/>
      <c r="M965" s="121"/>
      <c r="N965" s="121"/>
    </row>
    <row r="966" spans="10:14" ht="15.75" customHeight="1">
      <c r="J966" s="121"/>
      <c r="K966" s="121"/>
      <c r="M966" s="121"/>
      <c r="N966" s="121"/>
    </row>
    <row r="967" spans="10:14" ht="15.75" customHeight="1">
      <c r="J967" s="121"/>
      <c r="K967" s="121"/>
      <c r="M967" s="121"/>
      <c r="N967" s="121"/>
    </row>
    <row r="968" spans="10:14" ht="15.75" customHeight="1">
      <c r="J968" s="121"/>
      <c r="K968" s="121"/>
      <c r="M968" s="121"/>
      <c r="N968" s="121"/>
    </row>
    <row r="969" spans="10:14" ht="15.75" customHeight="1">
      <c r="J969" s="121"/>
      <c r="K969" s="121"/>
      <c r="M969" s="121"/>
      <c r="N969" s="121"/>
    </row>
    <row r="970" spans="10:14" ht="15.75" customHeight="1">
      <c r="J970" s="121"/>
      <c r="K970" s="121"/>
      <c r="M970" s="121"/>
      <c r="N970" s="121"/>
    </row>
    <row r="971" spans="10:14" ht="15.75" customHeight="1">
      <c r="J971" s="121"/>
      <c r="K971" s="121"/>
      <c r="M971" s="121"/>
      <c r="N971" s="121"/>
    </row>
    <row r="972" spans="10:14" ht="15.75" customHeight="1">
      <c r="J972" s="121"/>
      <c r="K972" s="121"/>
      <c r="M972" s="121"/>
      <c r="N972" s="121"/>
    </row>
    <row r="973" spans="10:14" ht="15.75" customHeight="1">
      <c r="J973" s="121"/>
      <c r="K973" s="121"/>
      <c r="M973" s="121"/>
      <c r="N973" s="121"/>
    </row>
    <row r="974" spans="10:14" ht="15.75" customHeight="1">
      <c r="J974" s="121"/>
      <c r="K974" s="121"/>
      <c r="M974" s="121"/>
      <c r="N974" s="121"/>
    </row>
    <row r="975" spans="10:14" ht="15.75" customHeight="1">
      <c r="J975" s="121"/>
      <c r="K975" s="121"/>
      <c r="M975" s="121"/>
      <c r="N975" s="121"/>
    </row>
    <row r="976" spans="10:14" ht="15.75" customHeight="1">
      <c r="J976" s="121"/>
      <c r="K976" s="121"/>
      <c r="M976" s="121"/>
      <c r="N976" s="121"/>
    </row>
    <row r="977" spans="10:14" ht="15.75" customHeight="1">
      <c r="J977" s="121"/>
      <c r="K977" s="121"/>
      <c r="M977" s="121"/>
      <c r="N977" s="121"/>
    </row>
    <row r="978" spans="10:14" ht="15.75" customHeight="1">
      <c r="J978" s="121"/>
      <c r="K978" s="121"/>
      <c r="M978" s="121"/>
      <c r="N978" s="121"/>
    </row>
    <row r="979" spans="10:14" ht="15.75" customHeight="1">
      <c r="J979" s="121"/>
      <c r="K979" s="121"/>
      <c r="M979" s="121"/>
      <c r="N979" s="121"/>
    </row>
    <row r="980" spans="10:14" ht="15.75" customHeight="1">
      <c r="J980" s="121"/>
      <c r="K980" s="121"/>
      <c r="M980" s="121"/>
      <c r="N980" s="121"/>
    </row>
    <row r="981" spans="10:14" ht="15.75" customHeight="1">
      <c r="J981" s="121"/>
      <c r="K981" s="121"/>
      <c r="M981" s="121"/>
      <c r="N981" s="121"/>
    </row>
    <row r="982" spans="10:14" ht="15.75" customHeight="1">
      <c r="J982" s="121"/>
      <c r="K982" s="121"/>
      <c r="M982" s="121"/>
      <c r="N982" s="121"/>
    </row>
    <row r="983" spans="10:14" ht="15.75" customHeight="1">
      <c r="J983" s="121"/>
      <c r="K983" s="121"/>
      <c r="M983" s="121"/>
      <c r="N983" s="121"/>
    </row>
    <row r="984" spans="10:14" ht="15.75" customHeight="1">
      <c r="J984" s="121"/>
      <c r="K984" s="121"/>
      <c r="M984" s="121"/>
      <c r="N984" s="121"/>
    </row>
    <row r="985" spans="10:14" ht="15.75" customHeight="1">
      <c r="J985" s="121"/>
      <c r="K985" s="121"/>
      <c r="M985" s="121"/>
      <c r="N985" s="121"/>
    </row>
    <row r="986" spans="10:14" ht="15.75" customHeight="1">
      <c r="J986" s="121"/>
      <c r="K986" s="121"/>
      <c r="M986" s="121"/>
      <c r="N986" s="121"/>
    </row>
    <row r="987" spans="10:14" ht="15.75" customHeight="1">
      <c r="J987" s="121"/>
      <c r="K987" s="121"/>
      <c r="M987" s="121"/>
      <c r="N987" s="121"/>
    </row>
    <row r="988" spans="10:14" ht="15.75" customHeight="1">
      <c r="J988" s="121"/>
      <c r="K988" s="121"/>
      <c r="M988" s="121"/>
      <c r="N988" s="121"/>
    </row>
    <row r="989" spans="10:14" ht="15.75" customHeight="1">
      <c r="J989" s="121"/>
      <c r="K989" s="121"/>
      <c r="M989" s="121"/>
      <c r="N989" s="121"/>
    </row>
    <row r="990" spans="10:14" ht="15.75" customHeight="1">
      <c r="J990" s="121"/>
      <c r="K990" s="121"/>
      <c r="M990" s="121"/>
      <c r="N990" s="121"/>
    </row>
    <row r="991" spans="10:14" ht="15.75" customHeight="1">
      <c r="J991" s="121"/>
      <c r="K991" s="121"/>
      <c r="M991" s="121"/>
      <c r="N991" s="121"/>
    </row>
    <row r="992" spans="10:14" ht="15.75" customHeight="1">
      <c r="J992" s="121"/>
      <c r="K992" s="121"/>
      <c r="M992" s="121"/>
      <c r="N992" s="121"/>
    </row>
    <row r="993" spans="10:14" ht="15.75" customHeight="1">
      <c r="J993" s="121"/>
      <c r="K993" s="121"/>
      <c r="M993" s="121"/>
      <c r="N993" s="121"/>
    </row>
    <row r="994" spans="10:14" ht="15.75" customHeight="1">
      <c r="J994" s="121"/>
      <c r="K994" s="121"/>
      <c r="M994" s="121"/>
      <c r="N994" s="121"/>
    </row>
    <row r="995" spans="10:14" ht="15.75" customHeight="1">
      <c r="J995" s="121"/>
      <c r="K995" s="121"/>
      <c r="M995" s="121"/>
      <c r="N995" s="121"/>
    </row>
    <row r="996" spans="10:14" ht="15.75" customHeight="1">
      <c r="J996" s="121"/>
      <c r="K996" s="121"/>
      <c r="M996" s="121"/>
      <c r="N996" s="121"/>
    </row>
    <row r="997" spans="10:14" ht="15.75" customHeight="1">
      <c r="J997" s="121"/>
      <c r="K997" s="121"/>
      <c r="M997" s="121"/>
      <c r="N997" s="121"/>
    </row>
    <row r="998" spans="10:14" ht="15.75" customHeight="1">
      <c r="J998" s="121"/>
      <c r="K998" s="121"/>
      <c r="M998" s="121"/>
      <c r="N998" s="121"/>
    </row>
    <row r="999" spans="10:14" ht="15.75" customHeight="1">
      <c r="J999" s="121"/>
      <c r="K999" s="121"/>
      <c r="M999" s="121"/>
      <c r="N999" s="121"/>
    </row>
    <row r="1000" spans="10:14" ht="15.75" customHeight="1">
      <c r="J1000" s="121"/>
      <c r="K1000" s="121"/>
      <c r="M1000" s="121"/>
      <c r="N1000" s="121"/>
    </row>
    <row r="1001" spans="10:14" ht="15.75" customHeight="1">
      <c r="J1001" s="121"/>
      <c r="K1001" s="121"/>
      <c r="M1001" s="121"/>
      <c r="N1001" s="121"/>
    </row>
    <row r="1002" spans="10:14" ht="15.75" customHeight="1">
      <c r="J1002" s="121"/>
      <c r="K1002" s="121"/>
      <c r="M1002" s="121"/>
      <c r="N1002" s="121"/>
    </row>
  </sheetData>
  <hyperlinks>
    <hyperlink ref="J2" r:id="rId1" xr:uid="{00000000-0004-0000-0B00-000000000000}"/>
    <hyperlink ref="N2" r:id="rId2" xr:uid="{00000000-0004-0000-0B00-000001000000}"/>
    <hyperlink ref="J3" r:id="rId3" location="key-details" xr:uid="{00000000-0004-0000-0B00-000002000000}"/>
    <hyperlink ref="J4" r:id="rId4" xr:uid="{00000000-0004-0000-0B00-000003000000}"/>
    <hyperlink ref="F5" r:id="rId5" xr:uid="{00000000-0004-0000-0B00-000004000000}"/>
    <hyperlink ref="J5" r:id="rId6" xr:uid="{00000000-0004-0000-0B00-000005000000}"/>
    <hyperlink ref="N5" r:id="rId7" xr:uid="{00000000-0004-0000-0B00-000006000000}"/>
    <hyperlink ref="J6" r:id="rId8" xr:uid="{00000000-0004-0000-0B00-000007000000}"/>
    <hyperlink ref="N6" r:id="rId9" xr:uid="{00000000-0004-0000-0B00-000008000000}"/>
    <hyperlink ref="J7" r:id="rId10" xr:uid="{00000000-0004-0000-0B00-000009000000}"/>
    <hyperlink ref="N7" r:id="rId11" xr:uid="{00000000-0004-0000-0B00-00000A000000}"/>
    <hyperlink ref="J8" r:id="rId12" xr:uid="{00000000-0004-0000-0B00-00000B000000}"/>
    <hyperlink ref="J9" r:id="rId13" xr:uid="{00000000-0004-0000-0B00-00000C000000}"/>
    <hyperlink ref="N9" r:id="rId14" xr:uid="{00000000-0004-0000-0B00-00000D000000}"/>
    <hyperlink ref="J10" r:id="rId15" xr:uid="{00000000-0004-0000-0B00-00000E000000}"/>
    <hyperlink ref="N10" r:id="rId16" xr:uid="{00000000-0004-0000-0B00-00000F000000}"/>
    <hyperlink ref="F11" r:id="rId17" xr:uid="{00000000-0004-0000-0B00-000010000000}"/>
    <hyperlink ref="J11" r:id="rId18" xr:uid="{00000000-0004-0000-0B00-000011000000}"/>
    <hyperlink ref="F12" r:id="rId19" xr:uid="{00000000-0004-0000-0B00-000012000000}"/>
    <hyperlink ref="J12" r:id="rId20" location="tuition" xr:uid="{00000000-0004-0000-0B00-000013000000}"/>
    <hyperlink ref="N12" r:id="rId21" xr:uid="{00000000-0004-0000-0B00-000014000000}"/>
    <hyperlink ref="J13" r:id="rId22" location="menu" xr:uid="{00000000-0004-0000-0B00-000015000000}"/>
    <hyperlink ref="N13" r:id="rId23" xr:uid="{00000000-0004-0000-0B00-000016000000}"/>
    <hyperlink ref="J14" r:id="rId24" location="tab=overview" xr:uid="{00000000-0004-0000-0B00-000017000000}"/>
    <hyperlink ref="N14" r:id="rId25" xr:uid="{00000000-0004-0000-0B00-000018000000}"/>
    <hyperlink ref="J15" r:id="rId26" xr:uid="{00000000-0004-0000-0B00-000019000000}"/>
    <hyperlink ref="N15" r:id="rId27" xr:uid="{00000000-0004-0000-0B00-00001A000000}"/>
    <hyperlink ref="J16" r:id="rId28" xr:uid="{00000000-0004-0000-0B00-00001B000000}"/>
    <hyperlink ref="N16" r:id="rId29" xr:uid="{00000000-0004-0000-0B00-00001C000000}"/>
    <hyperlink ref="J17" r:id="rId30" xr:uid="{00000000-0004-0000-0B00-00001D000000}"/>
    <hyperlink ref="N17" r:id="rId31" xr:uid="{00000000-0004-0000-0B00-00001E000000}"/>
    <hyperlink ref="J18" r:id="rId32" xr:uid="{00000000-0004-0000-0B00-00001F000000}"/>
    <hyperlink ref="J19" r:id="rId33" xr:uid="{00000000-0004-0000-0B00-000020000000}"/>
    <hyperlink ref="J20" r:id="rId34" xr:uid="{00000000-0004-0000-0B00-000021000000}"/>
    <hyperlink ref="J21" r:id="rId35" xr:uid="{00000000-0004-0000-0B00-000022000000}"/>
    <hyperlink ref="J22" r:id="rId36" xr:uid="{00000000-0004-0000-0B00-000023000000}"/>
    <hyperlink ref="J23" r:id="rId37" xr:uid="{00000000-0004-0000-0B00-000024000000}"/>
    <hyperlink ref="J24" r:id="rId38" xr:uid="{00000000-0004-0000-0B00-000025000000}"/>
    <hyperlink ref="F25" r:id="rId39" xr:uid="{00000000-0004-0000-0B00-000026000000}"/>
    <hyperlink ref="J25" r:id="rId40" xr:uid="{00000000-0004-0000-0B00-000027000000}"/>
    <hyperlink ref="N25" r:id="rId41" xr:uid="{00000000-0004-0000-0B00-000028000000}"/>
    <hyperlink ref="F26" r:id="rId42" xr:uid="{00000000-0004-0000-0B00-000029000000}"/>
    <hyperlink ref="J26" r:id="rId43" xr:uid="{00000000-0004-0000-0B00-00002A000000}"/>
    <hyperlink ref="N26" r:id="rId44" xr:uid="{00000000-0004-0000-0B00-00002B000000}"/>
    <hyperlink ref="F27" r:id="rId45" xr:uid="{00000000-0004-0000-0B00-00002C000000}"/>
    <hyperlink ref="J27" r:id="rId46" xr:uid="{00000000-0004-0000-0B00-00002D000000}"/>
    <hyperlink ref="N27" r:id="rId47" xr:uid="{00000000-0004-0000-0B00-00002E000000}"/>
    <hyperlink ref="J28" r:id="rId48" location="429f5b2a066e" xr:uid="{00000000-0004-0000-0B00-00002F000000}"/>
    <hyperlink ref="J29" r:id="rId49" xr:uid="{00000000-0004-0000-0B00-000030000000}"/>
    <hyperlink ref="J30" r:id="rId50" xr:uid="{00000000-0004-0000-0B00-000031000000}"/>
    <hyperlink ref="J31" r:id="rId51" xr:uid="{00000000-0004-0000-0B00-000032000000}"/>
    <hyperlink ref="N31" r:id="rId52" xr:uid="{00000000-0004-0000-0B00-000033000000}"/>
    <hyperlink ref="J32" r:id="rId53" xr:uid="{00000000-0004-0000-0B00-000034000000}"/>
    <hyperlink ref="J33" r:id="rId54" xr:uid="{00000000-0004-0000-0B00-000035000000}"/>
    <hyperlink ref="J34" r:id="rId55" xr:uid="{00000000-0004-0000-0B00-000036000000}"/>
    <hyperlink ref="J35" r:id="rId56" xr:uid="{00000000-0004-0000-0B00-000037000000}"/>
    <hyperlink ref="N35" r:id="rId57" xr:uid="{00000000-0004-0000-0B00-000038000000}"/>
    <hyperlink ref="J36" r:id="rId58" xr:uid="{00000000-0004-0000-0B00-000039000000}"/>
    <hyperlink ref="F17" r:id="rId59" xr:uid="{A7C53C11-34B1-4ED8-B17A-3A98A4A33D09}"/>
    <hyperlink ref="F16" r:id="rId60" location="costs" xr:uid="{CA789C06-7A8C-4BA3-B28E-1D4E7B8CD062}"/>
  </hyperlinks>
  <pageMargins left="0.7" right="0.7" top="0.75" bottom="0.75" header="0" footer="0"/>
  <pageSetup orientation="landscape"/>
  <tableParts count="1">
    <tablePart r:id="rId6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DCE13"/>
    <outlinePr summaryBelow="0" summaryRight="0"/>
  </sheetPr>
  <dimension ref="A1:O974"/>
  <sheetViews>
    <sheetView topLeftCell="A5" workbookViewId="0">
      <selection activeCell="F21" sqref="F21"/>
    </sheetView>
  </sheetViews>
  <sheetFormatPr defaultColWidth="12.6328125" defaultRowHeight="15" customHeight="1"/>
  <cols>
    <col min="2" max="2" width="43.7265625" customWidth="1"/>
    <col min="3" max="3" width="90.7265625" customWidth="1"/>
    <col min="5" max="5" width="8.08984375" customWidth="1"/>
    <col min="6" max="6" width="22.6328125" customWidth="1"/>
    <col min="7" max="7" width="19.453125" customWidth="1"/>
    <col min="8" max="8" width="82.6328125" customWidth="1"/>
    <col min="9" max="9" width="9.36328125" customWidth="1"/>
    <col min="10" max="10" width="219.36328125" customWidth="1"/>
    <col min="11" max="11" width="12.90625" customWidth="1"/>
    <col min="12" max="12" width="14.36328125" customWidth="1"/>
    <col min="13" max="13" width="237.08984375" customWidth="1"/>
    <col min="14" max="14" width="15.26953125" customWidth="1"/>
    <col min="15" max="15" width="107.7265625" customWidth="1"/>
  </cols>
  <sheetData>
    <row r="1" spans="1:15">
      <c r="A1" s="128" t="s">
        <v>0</v>
      </c>
      <c r="B1" s="128" t="s">
        <v>1</v>
      </c>
      <c r="C1" s="33" t="s">
        <v>2</v>
      </c>
      <c r="D1" s="128" t="s">
        <v>3</v>
      </c>
      <c r="E1" s="128" t="s">
        <v>4</v>
      </c>
      <c r="F1" s="190" t="s">
        <v>5</v>
      </c>
      <c r="G1" s="128" t="s">
        <v>6</v>
      </c>
      <c r="H1" s="235" t="s">
        <v>7</v>
      </c>
      <c r="I1" s="128" t="s">
        <v>8</v>
      </c>
      <c r="J1" s="128" t="s">
        <v>9</v>
      </c>
      <c r="K1" s="129" t="s">
        <v>6005</v>
      </c>
      <c r="L1" s="129" t="s">
        <v>6539</v>
      </c>
      <c r="M1" s="128" t="s">
        <v>13</v>
      </c>
      <c r="N1" s="192" t="s">
        <v>14</v>
      </c>
      <c r="O1" s="4" t="s">
        <v>4123</v>
      </c>
    </row>
    <row r="2" spans="1:15">
      <c r="A2" s="33">
        <f t="shared" ref="A2:A41" si="0">ROW(A1)</f>
        <v>1</v>
      </c>
      <c r="B2" s="144" t="s">
        <v>7753</v>
      </c>
      <c r="C2" s="236" t="s">
        <v>7754</v>
      </c>
      <c r="D2" s="144" t="s">
        <v>18</v>
      </c>
      <c r="E2" s="145" t="s">
        <v>52</v>
      </c>
      <c r="F2" s="237" t="s">
        <v>7755</v>
      </c>
      <c r="G2" s="144" t="s">
        <v>54</v>
      </c>
      <c r="H2" s="148" t="s">
        <v>1104</v>
      </c>
      <c r="I2" s="42" t="s">
        <v>23</v>
      </c>
      <c r="J2" s="149" t="s">
        <v>7756</v>
      </c>
      <c r="K2" s="148">
        <v>41</v>
      </c>
      <c r="L2" s="148">
        <v>23</v>
      </c>
      <c r="M2" s="31" t="s">
        <v>7757</v>
      </c>
      <c r="N2" s="144" t="s">
        <v>29</v>
      </c>
      <c r="O2" s="18" t="s">
        <v>7758</v>
      </c>
    </row>
    <row r="3" spans="1:15">
      <c r="A3" s="33">
        <f t="shared" si="0"/>
        <v>2</v>
      </c>
      <c r="B3" s="144" t="s">
        <v>7753</v>
      </c>
      <c r="C3" s="236" t="s">
        <v>7759</v>
      </c>
      <c r="D3" s="144" t="s">
        <v>18</v>
      </c>
      <c r="E3" s="145" t="s">
        <v>52</v>
      </c>
      <c r="F3" s="238" t="s">
        <v>7760</v>
      </c>
      <c r="G3" s="144" t="s">
        <v>54</v>
      </c>
      <c r="H3" s="148" t="s">
        <v>1235</v>
      </c>
      <c r="I3" s="42" t="s">
        <v>23</v>
      </c>
      <c r="J3" s="155" t="s">
        <v>7761</v>
      </c>
      <c r="K3" s="148">
        <v>41</v>
      </c>
      <c r="L3" s="148">
        <v>23</v>
      </c>
      <c r="M3" s="31" t="s">
        <v>7762</v>
      </c>
      <c r="N3" s="144" t="s">
        <v>29</v>
      </c>
      <c r="O3" s="18" t="s">
        <v>7758</v>
      </c>
    </row>
    <row r="4" spans="1:15">
      <c r="A4" s="33">
        <f t="shared" si="0"/>
        <v>3</v>
      </c>
      <c r="B4" s="144" t="s">
        <v>7763</v>
      </c>
      <c r="C4" s="236" t="s">
        <v>7764</v>
      </c>
      <c r="D4" s="144" t="s">
        <v>18</v>
      </c>
      <c r="E4" s="145" t="s">
        <v>52</v>
      </c>
      <c r="F4" s="238" t="s">
        <v>7765</v>
      </c>
      <c r="G4" s="144" t="s">
        <v>54</v>
      </c>
      <c r="H4" s="148" t="s">
        <v>7766</v>
      </c>
      <c r="I4" s="42" t="s">
        <v>23</v>
      </c>
      <c r="J4" s="155" t="s">
        <v>7767</v>
      </c>
      <c r="K4" s="144" t="s">
        <v>38</v>
      </c>
      <c r="L4" s="144" t="s">
        <v>38</v>
      </c>
      <c r="M4" s="31" t="s">
        <v>7768</v>
      </c>
      <c r="N4" s="144" t="s">
        <v>29</v>
      </c>
      <c r="O4" s="18" t="s">
        <v>7769</v>
      </c>
    </row>
    <row r="5" spans="1:15">
      <c r="A5" s="33">
        <f t="shared" si="0"/>
        <v>4</v>
      </c>
      <c r="B5" s="144" t="s">
        <v>7770</v>
      </c>
      <c r="C5" s="236" t="s">
        <v>7771</v>
      </c>
      <c r="D5" s="144" t="s">
        <v>18</v>
      </c>
      <c r="E5" s="145" t="s">
        <v>52</v>
      </c>
      <c r="F5" s="238" t="s">
        <v>7772</v>
      </c>
      <c r="G5" s="144" t="s">
        <v>54</v>
      </c>
      <c r="H5" s="148" t="s">
        <v>7773</v>
      </c>
      <c r="I5" s="42" t="s">
        <v>23</v>
      </c>
      <c r="J5" s="155" t="s">
        <v>7774</v>
      </c>
      <c r="K5" s="144" t="s">
        <v>38</v>
      </c>
      <c r="L5" s="144" t="s">
        <v>38</v>
      </c>
      <c r="M5" s="31" t="s">
        <v>7775</v>
      </c>
      <c r="N5" s="144" t="s">
        <v>29</v>
      </c>
      <c r="O5" s="18" t="s">
        <v>7776</v>
      </c>
    </row>
    <row r="6" spans="1:15">
      <c r="A6" s="33">
        <f t="shared" si="0"/>
        <v>5</v>
      </c>
      <c r="B6" s="144" t="s">
        <v>7777</v>
      </c>
      <c r="C6" s="236" t="s">
        <v>7778</v>
      </c>
      <c r="D6" s="144" t="s">
        <v>18</v>
      </c>
      <c r="E6" s="145" t="s">
        <v>52</v>
      </c>
      <c r="F6" s="238" t="s">
        <v>7779</v>
      </c>
      <c r="G6" s="144" t="s">
        <v>54</v>
      </c>
      <c r="H6" s="148" t="s">
        <v>399</v>
      </c>
      <c r="I6" s="42" t="s">
        <v>23</v>
      </c>
      <c r="J6" s="155" t="s">
        <v>7780</v>
      </c>
      <c r="K6" s="144" t="s">
        <v>38</v>
      </c>
      <c r="L6" s="144" t="s">
        <v>38</v>
      </c>
      <c r="M6" s="31" t="s">
        <v>7781</v>
      </c>
      <c r="N6" s="144" t="s">
        <v>29</v>
      </c>
      <c r="O6" s="18" t="s">
        <v>7782</v>
      </c>
    </row>
    <row r="7" spans="1:15">
      <c r="A7" s="33">
        <f t="shared" si="0"/>
        <v>6</v>
      </c>
      <c r="B7" s="144" t="s">
        <v>7783</v>
      </c>
      <c r="C7" s="236" t="s">
        <v>7784</v>
      </c>
      <c r="D7" s="144" t="s">
        <v>18</v>
      </c>
      <c r="E7" s="145" t="s">
        <v>52</v>
      </c>
      <c r="F7" s="238" t="s">
        <v>7785</v>
      </c>
      <c r="G7" s="144" t="s">
        <v>54</v>
      </c>
      <c r="H7" s="239" t="s">
        <v>7786</v>
      </c>
      <c r="I7" s="42" t="s">
        <v>23</v>
      </c>
      <c r="J7" s="155" t="s">
        <v>7787</v>
      </c>
      <c r="K7" s="144" t="s">
        <v>38</v>
      </c>
      <c r="L7" s="144" t="s">
        <v>38</v>
      </c>
      <c r="M7" s="31" t="s">
        <v>7788</v>
      </c>
      <c r="N7" s="144" t="s">
        <v>29</v>
      </c>
      <c r="O7" s="18" t="s">
        <v>7789</v>
      </c>
    </row>
    <row r="8" spans="1:15">
      <c r="A8" s="33">
        <f t="shared" si="0"/>
        <v>7</v>
      </c>
      <c r="B8" s="144" t="s">
        <v>7790</v>
      </c>
      <c r="C8" s="236" t="s">
        <v>7791</v>
      </c>
      <c r="D8" s="144" t="s">
        <v>18</v>
      </c>
      <c r="E8" s="145" t="s">
        <v>52</v>
      </c>
      <c r="F8" s="240" t="s">
        <v>7792</v>
      </c>
      <c r="G8" s="144" t="s">
        <v>54</v>
      </c>
      <c r="H8" s="148" t="s">
        <v>454</v>
      </c>
      <c r="I8" s="42" t="s">
        <v>23</v>
      </c>
      <c r="J8" s="155" t="s">
        <v>7793</v>
      </c>
      <c r="K8" s="144" t="s">
        <v>38</v>
      </c>
      <c r="L8" s="144" t="s">
        <v>38</v>
      </c>
      <c r="M8" s="31" t="s">
        <v>7794</v>
      </c>
      <c r="N8" s="144" t="s">
        <v>29</v>
      </c>
      <c r="O8" s="18" t="s">
        <v>7795</v>
      </c>
    </row>
    <row r="9" spans="1:15">
      <c r="A9" s="33">
        <f t="shared" si="0"/>
        <v>8</v>
      </c>
      <c r="B9" s="144" t="s">
        <v>7796</v>
      </c>
      <c r="C9" s="236" t="s">
        <v>7797</v>
      </c>
      <c r="D9" s="144" t="s">
        <v>18</v>
      </c>
      <c r="E9" s="145" t="s">
        <v>52</v>
      </c>
      <c r="F9" s="241" t="s">
        <v>6576</v>
      </c>
      <c r="G9" s="144" t="s">
        <v>21</v>
      </c>
      <c r="H9" s="148" t="s">
        <v>4471</v>
      </c>
      <c r="I9" s="42" t="s">
        <v>23</v>
      </c>
      <c r="J9" s="155" t="s">
        <v>7798</v>
      </c>
      <c r="K9" s="144" t="s">
        <v>38</v>
      </c>
      <c r="L9" s="144" t="s">
        <v>38</v>
      </c>
      <c r="M9" s="31" t="s">
        <v>7799</v>
      </c>
      <c r="N9" s="144" t="s">
        <v>29</v>
      </c>
      <c r="O9" s="10" t="s">
        <v>4038</v>
      </c>
    </row>
    <row r="10" spans="1:15">
      <c r="A10" s="33">
        <f t="shared" si="0"/>
        <v>9</v>
      </c>
      <c r="B10" s="144" t="s">
        <v>7796</v>
      </c>
      <c r="C10" s="242" t="s">
        <v>7800</v>
      </c>
      <c r="D10" s="144" t="s">
        <v>18</v>
      </c>
      <c r="E10" s="145" t="s">
        <v>97</v>
      </c>
      <c r="F10" s="241" t="s">
        <v>7801</v>
      </c>
      <c r="G10" s="144" t="s">
        <v>35</v>
      </c>
      <c r="H10" s="148" t="s">
        <v>7802</v>
      </c>
      <c r="I10" s="42" t="s">
        <v>23</v>
      </c>
      <c r="J10" s="155" t="s">
        <v>7803</v>
      </c>
      <c r="K10" s="144" t="s">
        <v>38</v>
      </c>
      <c r="L10" s="144" t="s">
        <v>38</v>
      </c>
      <c r="M10" s="31" t="s">
        <v>7804</v>
      </c>
      <c r="N10" s="144" t="s">
        <v>29</v>
      </c>
      <c r="O10" s="10" t="s">
        <v>4038</v>
      </c>
    </row>
    <row r="11" spans="1:15">
      <c r="A11" s="33">
        <f t="shared" si="0"/>
        <v>10</v>
      </c>
      <c r="B11" s="144" t="s">
        <v>7796</v>
      </c>
      <c r="C11" s="236" t="s">
        <v>7805</v>
      </c>
      <c r="D11" s="144" t="s">
        <v>18</v>
      </c>
      <c r="E11" s="145" t="s">
        <v>52</v>
      </c>
      <c r="F11" s="241" t="s">
        <v>7806</v>
      </c>
      <c r="G11" s="144" t="s">
        <v>54</v>
      </c>
      <c r="H11" s="148" t="s">
        <v>7807</v>
      </c>
      <c r="I11" s="42" t="s">
        <v>23</v>
      </c>
      <c r="J11" s="155" t="s">
        <v>7808</v>
      </c>
      <c r="K11" s="144" t="s">
        <v>38</v>
      </c>
      <c r="L11" s="144" t="s">
        <v>38</v>
      </c>
      <c r="M11" s="31" t="s">
        <v>7809</v>
      </c>
      <c r="N11" s="144" t="s">
        <v>29</v>
      </c>
      <c r="O11" s="10" t="s">
        <v>4038</v>
      </c>
    </row>
    <row r="12" spans="1:15">
      <c r="A12" s="33">
        <f t="shared" si="0"/>
        <v>11</v>
      </c>
      <c r="B12" s="144" t="s">
        <v>7810</v>
      </c>
      <c r="C12" s="236" t="s">
        <v>7811</v>
      </c>
      <c r="D12" s="144" t="s">
        <v>18</v>
      </c>
      <c r="E12" s="145" t="s">
        <v>52</v>
      </c>
      <c r="F12" s="241" t="s">
        <v>7812</v>
      </c>
      <c r="G12" s="144" t="s">
        <v>54</v>
      </c>
      <c r="H12" s="148" t="s">
        <v>7813</v>
      </c>
      <c r="I12" s="42" t="s">
        <v>23</v>
      </c>
      <c r="J12" s="149" t="s">
        <v>7814</v>
      </c>
      <c r="K12" s="144" t="s">
        <v>1426</v>
      </c>
      <c r="L12" s="148">
        <v>496</v>
      </c>
      <c r="M12" s="31" t="s">
        <v>7815</v>
      </c>
      <c r="N12" s="144" t="s">
        <v>7816</v>
      </c>
      <c r="O12" s="18" t="s">
        <v>7817</v>
      </c>
    </row>
    <row r="13" spans="1:15">
      <c r="A13" s="33">
        <f t="shared" si="0"/>
        <v>12</v>
      </c>
      <c r="B13" s="144" t="s">
        <v>7818</v>
      </c>
      <c r="C13" s="236" t="s">
        <v>7819</v>
      </c>
      <c r="D13" s="144" t="s">
        <v>18</v>
      </c>
      <c r="E13" s="145" t="s">
        <v>97</v>
      </c>
      <c r="F13" s="243" t="s">
        <v>7820</v>
      </c>
      <c r="G13" s="144" t="s">
        <v>35</v>
      </c>
      <c r="H13" s="148" t="s">
        <v>5262</v>
      </c>
      <c r="I13" s="42" t="s">
        <v>23</v>
      </c>
      <c r="J13" s="155" t="s">
        <v>7821</v>
      </c>
      <c r="K13" s="144" t="s">
        <v>38</v>
      </c>
      <c r="L13" s="144" t="s">
        <v>38</v>
      </c>
      <c r="M13" s="31" t="s">
        <v>7822</v>
      </c>
      <c r="N13" s="144" t="s">
        <v>7823</v>
      </c>
      <c r="O13" s="18" t="s">
        <v>7824</v>
      </c>
    </row>
    <row r="14" spans="1:15">
      <c r="A14" s="33">
        <f t="shared" si="0"/>
        <v>13</v>
      </c>
      <c r="B14" s="144" t="s">
        <v>7825</v>
      </c>
      <c r="C14" s="236" t="s">
        <v>7826</v>
      </c>
      <c r="D14" s="144" t="s">
        <v>18</v>
      </c>
      <c r="E14" s="145" t="s">
        <v>97</v>
      </c>
      <c r="F14" s="244" t="s">
        <v>7827</v>
      </c>
      <c r="G14" s="144" t="s">
        <v>35</v>
      </c>
      <c r="H14" s="245" t="s">
        <v>7828</v>
      </c>
      <c r="I14" s="42" t="s">
        <v>23</v>
      </c>
      <c r="J14" s="155" t="s">
        <v>7829</v>
      </c>
      <c r="K14" s="144" t="s">
        <v>38</v>
      </c>
      <c r="L14" s="144" t="s">
        <v>38</v>
      </c>
      <c r="M14" s="31" t="s">
        <v>7830</v>
      </c>
      <c r="N14" s="144" t="s">
        <v>29</v>
      </c>
      <c r="O14" s="18" t="s">
        <v>7831</v>
      </c>
    </row>
    <row r="15" spans="1:15">
      <c r="A15" s="33">
        <f t="shared" si="0"/>
        <v>14</v>
      </c>
      <c r="B15" s="144" t="s">
        <v>7825</v>
      </c>
      <c r="C15" s="242" t="s">
        <v>7832</v>
      </c>
      <c r="D15" s="144" t="s">
        <v>18</v>
      </c>
      <c r="E15" s="145" t="s">
        <v>7833</v>
      </c>
      <c r="F15" s="246" t="s">
        <v>7834</v>
      </c>
      <c r="G15" s="144" t="s">
        <v>54</v>
      </c>
      <c r="H15" s="245" t="s">
        <v>5725</v>
      </c>
      <c r="I15" s="42" t="s">
        <v>23</v>
      </c>
      <c r="J15" s="155" t="s">
        <v>7835</v>
      </c>
      <c r="K15" s="144" t="s">
        <v>38</v>
      </c>
      <c r="L15" s="144" t="s">
        <v>38</v>
      </c>
      <c r="M15" s="31" t="s">
        <v>7836</v>
      </c>
      <c r="N15" s="144" t="s">
        <v>29</v>
      </c>
      <c r="O15" s="18" t="s">
        <v>7831</v>
      </c>
    </row>
    <row r="16" spans="1:15">
      <c r="A16" s="33">
        <f t="shared" si="0"/>
        <v>15</v>
      </c>
      <c r="B16" s="144" t="s">
        <v>7825</v>
      </c>
      <c r="C16" s="242" t="s">
        <v>7837</v>
      </c>
      <c r="D16" s="144" t="s">
        <v>117</v>
      </c>
      <c r="E16" s="145" t="s">
        <v>7833</v>
      </c>
      <c r="F16" s="246" t="s">
        <v>7827</v>
      </c>
      <c r="G16" s="144" t="s">
        <v>54</v>
      </c>
      <c r="H16" s="245" t="s">
        <v>7838</v>
      </c>
      <c r="I16" s="42" t="s">
        <v>23</v>
      </c>
      <c r="J16" s="155" t="s">
        <v>7839</v>
      </c>
      <c r="K16" s="144" t="s">
        <v>38</v>
      </c>
      <c r="L16" s="144" t="s">
        <v>38</v>
      </c>
      <c r="M16" s="31" t="s">
        <v>7840</v>
      </c>
      <c r="N16" s="144" t="s">
        <v>29</v>
      </c>
      <c r="O16" s="18" t="s">
        <v>7831</v>
      </c>
    </row>
    <row r="17" spans="1:15">
      <c r="A17" s="33">
        <f t="shared" si="0"/>
        <v>16</v>
      </c>
      <c r="B17" s="247" t="s">
        <v>7841</v>
      </c>
      <c r="C17" s="236" t="s">
        <v>7842</v>
      </c>
      <c r="D17" s="144" t="s">
        <v>18</v>
      </c>
      <c r="E17" s="145" t="s">
        <v>97</v>
      </c>
      <c r="F17" s="248" t="s">
        <v>7843</v>
      </c>
      <c r="G17" s="144" t="s">
        <v>35</v>
      </c>
      <c r="H17" s="245" t="s">
        <v>90</v>
      </c>
      <c r="I17" s="42" t="s">
        <v>23</v>
      </c>
      <c r="J17" s="155" t="s">
        <v>7844</v>
      </c>
      <c r="K17" s="144" t="s">
        <v>38</v>
      </c>
      <c r="L17" s="144" t="s">
        <v>38</v>
      </c>
      <c r="M17" s="31" t="s">
        <v>7845</v>
      </c>
      <c r="N17" s="144" t="s">
        <v>7823</v>
      </c>
      <c r="O17" s="10" t="s">
        <v>4038</v>
      </c>
    </row>
    <row r="18" spans="1:15">
      <c r="A18" s="33">
        <f t="shared" si="0"/>
        <v>17</v>
      </c>
      <c r="B18" s="247" t="s">
        <v>7841</v>
      </c>
      <c r="C18" s="236" t="s">
        <v>7846</v>
      </c>
      <c r="D18" s="144" t="s">
        <v>18</v>
      </c>
      <c r="E18" s="145" t="s">
        <v>52</v>
      </c>
      <c r="F18" s="248" t="s">
        <v>7847</v>
      </c>
      <c r="G18" s="144" t="s">
        <v>54</v>
      </c>
      <c r="H18" s="239" t="s">
        <v>7848</v>
      </c>
      <c r="I18" s="42" t="s">
        <v>23</v>
      </c>
      <c r="J18" s="155" t="s">
        <v>7849</v>
      </c>
      <c r="K18" s="144" t="s">
        <v>38</v>
      </c>
      <c r="L18" s="144" t="s">
        <v>38</v>
      </c>
      <c r="M18" s="31" t="s">
        <v>7850</v>
      </c>
      <c r="N18" s="144" t="s">
        <v>7823</v>
      </c>
      <c r="O18" s="10" t="s">
        <v>4038</v>
      </c>
    </row>
    <row r="19" spans="1:15">
      <c r="A19" s="33">
        <f t="shared" si="0"/>
        <v>18</v>
      </c>
      <c r="B19" s="144" t="s">
        <v>7851</v>
      </c>
      <c r="C19" s="249" t="s">
        <v>7852</v>
      </c>
      <c r="D19" s="144" t="s">
        <v>18</v>
      </c>
      <c r="E19" s="145" t="s">
        <v>97</v>
      </c>
      <c r="F19" s="238" t="s">
        <v>7853</v>
      </c>
      <c r="G19" s="144" t="s">
        <v>35</v>
      </c>
      <c r="H19" s="250" t="s">
        <v>7854</v>
      </c>
      <c r="I19" s="42" t="s">
        <v>23</v>
      </c>
      <c r="J19" s="155" t="s">
        <v>7855</v>
      </c>
      <c r="K19" s="148">
        <v>70</v>
      </c>
      <c r="L19" s="148">
        <v>30</v>
      </c>
      <c r="M19" s="31" t="s">
        <v>7856</v>
      </c>
      <c r="N19" s="144" t="s">
        <v>7823</v>
      </c>
      <c r="O19" s="18" t="s">
        <v>7857</v>
      </c>
    </row>
    <row r="20" spans="1:15">
      <c r="A20" s="33">
        <f t="shared" si="0"/>
        <v>19</v>
      </c>
      <c r="B20" s="144" t="s">
        <v>7858</v>
      </c>
      <c r="C20" s="236" t="s">
        <v>7859</v>
      </c>
      <c r="D20" s="144" t="s">
        <v>117</v>
      </c>
      <c r="E20" s="145" t="s">
        <v>4261</v>
      </c>
      <c r="F20" s="238" t="s">
        <v>7860</v>
      </c>
      <c r="G20" s="144" t="s">
        <v>649</v>
      </c>
      <c r="H20" s="148" t="s">
        <v>120</v>
      </c>
      <c r="I20" s="42" t="s">
        <v>23</v>
      </c>
      <c r="J20" s="149" t="s">
        <v>7861</v>
      </c>
      <c r="K20" s="144" t="s">
        <v>38</v>
      </c>
      <c r="L20" s="144" t="s">
        <v>38</v>
      </c>
      <c r="M20" s="31" t="s">
        <v>7862</v>
      </c>
      <c r="N20" s="144" t="s">
        <v>7823</v>
      </c>
      <c r="O20" s="10" t="s">
        <v>4038</v>
      </c>
    </row>
    <row r="21" spans="1:15">
      <c r="A21" s="33">
        <f t="shared" si="0"/>
        <v>20</v>
      </c>
      <c r="B21" s="144" t="s">
        <v>7863</v>
      </c>
      <c r="C21" s="236" t="s">
        <v>7864</v>
      </c>
      <c r="D21" s="144" t="s">
        <v>18</v>
      </c>
      <c r="E21" s="145" t="s">
        <v>7833</v>
      </c>
      <c r="F21" s="237" t="s">
        <v>7865</v>
      </c>
      <c r="G21" s="144" t="s">
        <v>21</v>
      </c>
      <c r="H21" s="148" t="s">
        <v>7866</v>
      </c>
      <c r="I21" s="42" t="s">
        <v>23</v>
      </c>
      <c r="J21" s="149" t="s">
        <v>7867</v>
      </c>
      <c r="K21" s="148">
        <v>430</v>
      </c>
      <c r="L21" s="148">
        <v>198</v>
      </c>
      <c r="M21" s="31" t="s">
        <v>7868</v>
      </c>
      <c r="N21" s="144" t="s">
        <v>29</v>
      </c>
      <c r="O21" s="18" t="s">
        <v>7869</v>
      </c>
    </row>
    <row r="22" spans="1:15">
      <c r="A22" s="33">
        <f t="shared" si="0"/>
        <v>21</v>
      </c>
      <c r="B22" s="144" t="s">
        <v>7863</v>
      </c>
      <c r="C22" s="236" t="s">
        <v>7870</v>
      </c>
      <c r="D22" s="144" t="s">
        <v>18</v>
      </c>
      <c r="E22" s="145" t="s">
        <v>7833</v>
      </c>
      <c r="F22" s="238" t="s">
        <v>7871</v>
      </c>
      <c r="G22" s="144" t="s">
        <v>54</v>
      </c>
      <c r="H22" s="148" t="s">
        <v>4445</v>
      </c>
      <c r="I22" s="42" t="s">
        <v>23</v>
      </c>
      <c r="J22" s="155" t="s">
        <v>7872</v>
      </c>
      <c r="K22" s="148">
        <v>430</v>
      </c>
      <c r="L22" s="148">
        <v>198</v>
      </c>
      <c r="M22" s="31" t="s">
        <v>7873</v>
      </c>
      <c r="N22" s="144" t="s">
        <v>29</v>
      </c>
      <c r="O22" s="18" t="s">
        <v>7869</v>
      </c>
    </row>
    <row r="23" spans="1:15">
      <c r="A23" s="33">
        <f t="shared" si="0"/>
        <v>22</v>
      </c>
      <c r="B23" s="144" t="s">
        <v>7874</v>
      </c>
      <c r="C23" s="242" t="s">
        <v>7875</v>
      </c>
      <c r="D23" s="144" t="s">
        <v>18</v>
      </c>
      <c r="E23" s="145" t="s">
        <v>7833</v>
      </c>
      <c r="F23" s="238" t="s">
        <v>7876</v>
      </c>
      <c r="G23" s="144" t="s">
        <v>35</v>
      </c>
      <c r="H23" s="148" t="s">
        <v>5725</v>
      </c>
      <c r="I23" s="42" t="s">
        <v>23</v>
      </c>
      <c r="J23" s="155" t="s">
        <v>7877</v>
      </c>
      <c r="K23" s="148">
        <v>420</v>
      </c>
      <c r="L23" s="148">
        <v>163</v>
      </c>
      <c r="M23" s="31" t="s">
        <v>7878</v>
      </c>
      <c r="N23" s="144" t="s">
        <v>7823</v>
      </c>
      <c r="O23" s="18" t="s">
        <v>7879</v>
      </c>
    </row>
    <row r="24" spans="1:15">
      <c r="A24" s="33">
        <f t="shared" si="0"/>
        <v>23</v>
      </c>
      <c r="B24" s="144" t="s">
        <v>7880</v>
      </c>
      <c r="C24" s="249" t="s">
        <v>7778</v>
      </c>
      <c r="D24" s="144" t="s">
        <v>18</v>
      </c>
      <c r="E24" s="145" t="s">
        <v>52</v>
      </c>
      <c r="F24" s="244" t="s">
        <v>7779</v>
      </c>
      <c r="G24" s="144" t="s">
        <v>54</v>
      </c>
      <c r="H24" s="251" t="s">
        <v>7881</v>
      </c>
      <c r="I24" s="42" t="s">
        <v>23</v>
      </c>
      <c r="J24" s="155" t="s">
        <v>7882</v>
      </c>
      <c r="K24" s="144" t="s">
        <v>7883</v>
      </c>
      <c r="L24" s="144" t="s">
        <v>38</v>
      </c>
      <c r="M24" s="31" t="s">
        <v>7884</v>
      </c>
      <c r="N24" s="144" t="s">
        <v>29</v>
      </c>
      <c r="O24" s="18" t="s">
        <v>7782</v>
      </c>
    </row>
    <row r="25" spans="1:15">
      <c r="A25" s="33">
        <f t="shared" si="0"/>
        <v>24</v>
      </c>
      <c r="B25" s="144" t="s">
        <v>7885</v>
      </c>
      <c r="C25" s="236" t="s">
        <v>7886</v>
      </c>
      <c r="D25" s="144" t="s">
        <v>18</v>
      </c>
      <c r="E25" s="145" t="s">
        <v>52</v>
      </c>
      <c r="F25" s="252" t="s">
        <v>7887</v>
      </c>
      <c r="G25" s="144" t="s">
        <v>54</v>
      </c>
      <c r="H25" s="253" t="s">
        <v>7888</v>
      </c>
      <c r="I25" s="42" t="s">
        <v>23</v>
      </c>
      <c r="J25" s="155" t="s">
        <v>7889</v>
      </c>
      <c r="K25" s="144" t="s">
        <v>38</v>
      </c>
      <c r="L25" s="144" t="s">
        <v>38</v>
      </c>
      <c r="M25" s="31" t="s">
        <v>7890</v>
      </c>
      <c r="N25" s="144" t="s">
        <v>7816</v>
      </c>
      <c r="O25" s="18" t="s">
        <v>7776</v>
      </c>
    </row>
    <row r="26" spans="1:15">
      <c r="A26" s="33">
        <f t="shared" si="0"/>
        <v>25</v>
      </c>
      <c r="B26" s="144" t="s">
        <v>7891</v>
      </c>
      <c r="C26" s="236" t="s">
        <v>7892</v>
      </c>
      <c r="D26" s="144" t="s">
        <v>18</v>
      </c>
      <c r="E26" s="145" t="s">
        <v>1739</v>
      </c>
      <c r="F26" s="243" t="s">
        <v>7893</v>
      </c>
      <c r="G26" s="144" t="s">
        <v>54</v>
      </c>
      <c r="H26" s="148" t="s">
        <v>7894</v>
      </c>
      <c r="I26" s="42" t="s">
        <v>23</v>
      </c>
      <c r="J26" s="149" t="s">
        <v>7895</v>
      </c>
      <c r="K26" s="144" t="s">
        <v>38</v>
      </c>
      <c r="L26" s="144" t="s">
        <v>38</v>
      </c>
      <c r="M26" s="31" t="s">
        <v>7896</v>
      </c>
      <c r="N26" s="144" t="s">
        <v>7823</v>
      </c>
      <c r="O26" s="18" t="s">
        <v>7897</v>
      </c>
    </row>
    <row r="27" spans="1:15">
      <c r="A27" s="33">
        <f t="shared" si="0"/>
        <v>26</v>
      </c>
      <c r="B27" s="144" t="s">
        <v>7898</v>
      </c>
      <c r="C27" s="236" t="s">
        <v>7892</v>
      </c>
      <c r="D27" s="144" t="s">
        <v>18</v>
      </c>
      <c r="E27" s="145" t="s">
        <v>1739</v>
      </c>
      <c r="F27" s="237" t="s">
        <v>7899</v>
      </c>
      <c r="G27" s="144" t="s">
        <v>54</v>
      </c>
      <c r="H27" s="148" t="s">
        <v>7894</v>
      </c>
      <c r="I27" s="42" t="s">
        <v>23</v>
      </c>
      <c r="J27" s="149" t="s">
        <v>7895</v>
      </c>
      <c r="K27" s="144" t="s">
        <v>38</v>
      </c>
      <c r="L27" s="144" t="s">
        <v>38</v>
      </c>
      <c r="M27" s="31" t="s">
        <v>7896</v>
      </c>
      <c r="N27" s="144" t="s">
        <v>7823</v>
      </c>
      <c r="O27" s="18" t="s">
        <v>7897</v>
      </c>
    </row>
    <row r="28" spans="1:15">
      <c r="A28" s="33">
        <f t="shared" si="0"/>
        <v>27</v>
      </c>
      <c r="B28" s="144" t="s">
        <v>7900</v>
      </c>
      <c r="C28" s="236" t="s">
        <v>7892</v>
      </c>
      <c r="D28" s="144" t="s">
        <v>18</v>
      </c>
      <c r="E28" s="145" t="s">
        <v>1739</v>
      </c>
      <c r="F28" s="243" t="s">
        <v>7899</v>
      </c>
      <c r="G28" s="144" t="s">
        <v>54</v>
      </c>
      <c r="H28" s="148" t="s">
        <v>7894</v>
      </c>
      <c r="I28" s="42" t="s">
        <v>23</v>
      </c>
      <c r="J28" s="149" t="s">
        <v>7895</v>
      </c>
      <c r="K28" s="144" t="s">
        <v>38</v>
      </c>
      <c r="L28" s="144" t="s">
        <v>38</v>
      </c>
      <c r="M28" s="31" t="s">
        <v>7896</v>
      </c>
      <c r="N28" s="144" t="s">
        <v>7823</v>
      </c>
      <c r="O28" s="18" t="s">
        <v>7897</v>
      </c>
    </row>
    <row r="29" spans="1:15">
      <c r="A29" s="33">
        <f t="shared" si="0"/>
        <v>28</v>
      </c>
      <c r="B29" s="144" t="s">
        <v>7901</v>
      </c>
      <c r="C29" s="236" t="s">
        <v>7902</v>
      </c>
      <c r="D29" s="144" t="s">
        <v>18</v>
      </c>
      <c r="E29" s="145" t="s">
        <v>97</v>
      </c>
      <c r="F29" s="243" t="s">
        <v>7903</v>
      </c>
      <c r="G29" s="144" t="s">
        <v>35</v>
      </c>
      <c r="H29" s="254" t="s">
        <v>3092</v>
      </c>
      <c r="I29" s="42" t="s">
        <v>23</v>
      </c>
      <c r="J29" s="155" t="s">
        <v>7904</v>
      </c>
      <c r="K29" s="144" t="s">
        <v>38</v>
      </c>
      <c r="L29" s="144" t="s">
        <v>38</v>
      </c>
      <c r="M29" s="31" t="s">
        <v>7905</v>
      </c>
      <c r="N29" s="144" t="s">
        <v>29</v>
      </c>
      <c r="O29" s="18" t="s">
        <v>7906</v>
      </c>
    </row>
    <row r="30" spans="1:15">
      <c r="A30" s="33">
        <f t="shared" si="0"/>
        <v>29</v>
      </c>
      <c r="B30" s="144" t="s">
        <v>7907</v>
      </c>
      <c r="C30" s="236" t="s">
        <v>7908</v>
      </c>
      <c r="D30" s="144" t="s">
        <v>18</v>
      </c>
      <c r="E30" s="145" t="s">
        <v>97</v>
      </c>
      <c r="F30" s="243" t="s">
        <v>7820</v>
      </c>
      <c r="G30" s="144" t="s">
        <v>35</v>
      </c>
      <c r="H30" s="148" t="s">
        <v>5044</v>
      </c>
      <c r="I30" s="42" t="s">
        <v>23</v>
      </c>
      <c r="J30" s="149" t="s">
        <v>7909</v>
      </c>
      <c r="K30" s="144" t="s">
        <v>38</v>
      </c>
      <c r="L30" s="144" t="s">
        <v>38</v>
      </c>
      <c r="M30" s="31" t="s">
        <v>7910</v>
      </c>
      <c r="N30" s="144" t="s">
        <v>29</v>
      </c>
      <c r="O30" s="10" t="s">
        <v>4038</v>
      </c>
    </row>
    <row r="31" spans="1:15">
      <c r="A31" s="33">
        <f t="shared" si="0"/>
        <v>30</v>
      </c>
      <c r="B31" s="144" t="s">
        <v>7911</v>
      </c>
      <c r="C31" s="249" t="s">
        <v>7912</v>
      </c>
      <c r="D31" s="144" t="s">
        <v>18</v>
      </c>
      <c r="E31" s="145" t="s">
        <v>97</v>
      </c>
      <c r="F31" s="238" t="s">
        <v>7827</v>
      </c>
      <c r="G31" s="144" t="s">
        <v>35</v>
      </c>
      <c r="H31" s="254" t="s">
        <v>90</v>
      </c>
      <c r="I31" s="42" t="s">
        <v>23</v>
      </c>
      <c r="J31" s="149" t="s">
        <v>7913</v>
      </c>
      <c r="K31" s="144" t="s">
        <v>38</v>
      </c>
      <c r="L31" s="144" t="s">
        <v>38</v>
      </c>
      <c r="M31" s="31" t="s">
        <v>7914</v>
      </c>
      <c r="N31" s="144" t="s">
        <v>7823</v>
      </c>
      <c r="O31" s="18" t="s">
        <v>7915</v>
      </c>
    </row>
    <row r="32" spans="1:15">
      <c r="A32" s="33">
        <f t="shared" si="0"/>
        <v>31</v>
      </c>
      <c r="B32" s="144" t="s">
        <v>7916</v>
      </c>
      <c r="C32" s="249" t="s">
        <v>4697</v>
      </c>
      <c r="D32" s="144" t="s">
        <v>18</v>
      </c>
      <c r="E32" s="145" t="s">
        <v>1739</v>
      </c>
      <c r="F32" s="238" t="s">
        <v>7917</v>
      </c>
      <c r="G32" s="144" t="s">
        <v>54</v>
      </c>
      <c r="H32" s="255" t="s">
        <v>565</v>
      </c>
      <c r="I32" s="42" t="s">
        <v>23</v>
      </c>
      <c r="J32" s="155" t="s">
        <v>7918</v>
      </c>
      <c r="K32" s="144" t="s">
        <v>38</v>
      </c>
      <c r="L32" s="144" t="s">
        <v>38</v>
      </c>
      <c r="M32" s="31" t="s">
        <v>7919</v>
      </c>
      <c r="N32" s="144" t="s">
        <v>29</v>
      </c>
      <c r="O32" s="10" t="s">
        <v>4038</v>
      </c>
    </row>
    <row r="33" spans="1:15">
      <c r="A33" s="33">
        <f t="shared" si="0"/>
        <v>32</v>
      </c>
      <c r="B33" s="144" t="s">
        <v>7920</v>
      </c>
      <c r="C33" s="249" t="s">
        <v>4697</v>
      </c>
      <c r="D33" s="144" t="s">
        <v>18</v>
      </c>
      <c r="E33" s="145" t="s">
        <v>199</v>
      </c>
      <c r="F33" s="238" t="s">
        <v>7921</v>
      </c>
      <c r="G33" s="144" t="s">
        <v>35</v>
      </c>
      <c r="H33" s="255" t="s">
        <v>479</v>
      </c>
      <c r="I33" s="42" t="s">
        <v>23</v>
      </c>
      <c r="J33" s="52" t="s">
        <v>7922</v>
      </c>
      <c r="K33" s="144" t="s">
        <v>7923</v>
      </c>
      <c r="L33" s="144" t="s">
        <v>38</v>
      </c>
      <c r="M33" s="31" t="s">
        <v>7924</v>
      </c>
      <c r="N33" s="144" t="s">
        <v>29</v>
      </c>
      <c r="O33" s="18" t="s">
        <v>7925</v>
      </c>
    </row>
    <row r="34" spans="1:15">
      <c r="A34" s="33">
        <f t="shared" si="0"/>
        <v>33</v>
      </c>
      <c r="B34" s="42" t="s">
        <v>7926</v>
      </c>
      <c r="C34" s="42" t="s">
        <v>7927</v>
      </c>
      <c r="D34" s="144" t="s">
        <v>18</v>
      </c>
      <c r="E34" s="145" t="s">
        <v>97</v>
      </c>
      <c r="F34" s="256" t="s">
        <v>7928</v>
      </c>
      <c r="G34" s="144" t="s">
        <v>35</v>
      </c>
      <c r="H34" s="209" t="s">
        <v>7929</v>
      </c>
      <c r="I34" s="42" t="s">
        <v>23</v>
      </c>
      <c r="J34" s="44" t="s">
        <v>7930</v>
      </c>
      <c r="K34" s="144" t="s">
        <v>875</v>
      </c>
      <c r="L34" s="148">
        <v>388</v>
      </c>
      <c r="M34" s="42" t="s">
        <v>7931</v>
      </c>
      <c r="N34" s="144" t="s">
        <v>29</v>
      </c>
      <c r="O34" s="10" t="s">
        <v>4038</v>
      </c>
    </row>
    <row r="35" spans="1:15">
      <c r="A35" s="33">
        <f t="shared" si="0"/>
        <v>34</v>
      </c>
      <c r="B35" s="144" t="s">
        <v>7932</v>
      </c>
      <c r="C35" s="236" t="s">
        <v>7933</v>
      </c>
      <c r="D35" s="144" t="s">
        <v>18</v>
      </c>
      <c r="E35" s="145" t="s">
        <v>199</v>
      </c>
      <c r="F35" s="244" t="s">
        <v>7934</v>
      </c>
      <c r="G35" s="144" t="s">
        <v>21</v>
      </c>
      <c r="H35" s="245" t="s">
        <v>83</v>
      </c>
      <c r="I35" s="42" t="s">
        <v>23</v>
      </c>
      <c r="J35" s="149" t="s">
        <v>7935</v>
      </c>
      <c r="K35" s="144" t="s">
        <v>38</v>
      </c>
      <c r="L35" s="144" t="s">
        <v>38</v>
      </c>
      <c r="M35" s="31" t="s">
        <v>7936</v>
      </c>
      <c r="N35" s="144" t="s">
        <v>7823</v>
      </c>
      <c r="O35" s="10" t="s">
        <v>4038</v>
      </c>
    </row>
    <row r="36" spans="1:15">
      <c r="A36" s="33">
        <f t="shared" si="0"/>
        <v>35</v>
      </c>
      <c r="B36" s="144" t="s">
        <v>7937</v>
      </c>
      <c r="C36" s="236" t="s">
        <v>7938</v>
      </c>
      <c r="D36" s="144" t="s">
        <v>18</v>
      </c>
      <c r="E36" s="145" t="s">
        <v>97</v>
      </c>
      <c r="F36" s="257" t="s">
        <v>7939</v>
      </c>
      <c r="G36" s="144" t="s">
        <v>35</v>
      </c>
      <c r="H36" s="258" t="s">
        <v>155</v>
      </c>
      <c r="I36" s="42" t="s">
        <v>23</v>
      </c>
      <c r="J36" s="155" t="s">
        <v>7940</v>
      </c>
      <c r="K36" s="144" t="s">
        <v>38</v>
      </c>
      <c r="L36" s="144" t="s">
        <v>38</v>
      </c>
      <c r="M36" s="31" t="s">
        <v>7941</v>
      </c>
      <c r="N36" s="144" t="s">
        <v>7823</v>
      </c>
      <c r="O36" s="18" t="s">
        <v>7942</v>
      </c>
    </row>
    <row r="37" spans="1:15">
      <c r="A37" s="33">
        <f t="shared" si="0"/>
        <v>36</v>
      </c>
      <c r="B37" s="42" t="s">
        <v>7943</v>
      </c>
      <c r="C37" s="42" t="s">
        <v>7944</v>
      </c>
      <c r="D37" s="144" t="s">
        <v>18</v>
      </c>
      <c r="E37" s="145" t="s">
        <v>52</v>
      </c>
      <c r="F37" s="256" t="s">
        <v>7945</v>
      </c>
      <c r="G37" s="144" t="s">
        <v>54</v>
      </c>
      <c r="H37" s="209" t="s">
        <v>4269</v>
      </c>
      <c r="I37" s="42" t="s">
        <v>23</v>
      </c>
      <c r="J37" s="44" t="s">
        <v>7946</v>
      </c>
      <c r="K37" s="42" t="s">
        <v>5577</v>
      </c>
      <c r="L37" s="148">
        <v>296</v>
      </c>
      <c r="M37" s="42" t="s">
        <v>7947</v>
      </c>
      <c r="N37" s="144" t="s">
        <v>7823</v>
      </c>
      <c r="O37" s="44" t="s">
        <v>7948</v>
      </c>
    </row>
    <row r="38" spans="1:15">
      <c r="A38" s="33">
        <f t="shared" si="0"/>
        <v>37</v>
      </c>
      <c r="B38" s="10" t="s">
        <v>7949</v>
      </c>
      <c r="C38" s="10" t="s">
        <v>357</v>
      </c>
      <c r="D38" s="144" t="s">
        <v>117</v>
      </c>
      <c r="E38" s="145" t="s">
        <v>97</v>
      </c>
      <c r="F38" s="256" t="s">
        <v>7950</v>
      </c>
      <c r="G38" s="144" t="s">
        <v>35</v>
      </c>
      <c r="H38" s="209" t="s">
        <v>7951</v>
      </c>
      <c r="I38" s="42" t="s">
        <v>23</v>
      </c>
      <c r="J38" s="44" t="s">
        <v>7952</v>
      </c>
      <c r="K38" s="144" t="s">
        <v>38</v>
      </c>
      <c r="L38" s="144" t="s">
        <v>38</v>
      </c>
      <c r="M38" s="42" t="s">
        <v>7953</v>
      </c>
      <c r="N38" s="144" t="s">
        <v>29</v>
      </c>
      <c r="O38" s="10" t="s">
        <v>4038</v>
      </c>
    </row>
    <row r="39" spans="1:15">
      <c r="A39" s="33">
        <f t="shared" si="0"/>
        <v>38</v>
      </c>
      <c r="B39" s="10" t="s">
        <v>7949</v>
      </c>
      <c r="C39" s="10" t="s">
        <v>6467</v>
      </c>
      <c r="D39" s="144" t="s">
        <v>117</v>
      </c>
      <c r="E39" s="145" t="s">
        <v>52</v>
      </c>
      <c r="F39" s="252" t="s">
        <v>7954</v>
      </c>
      <c r="G39" s="144" t="s">
        <v>54</v>
      </c>
      <c r="H39" s="245" t="s">
        <v>585</v>
      </c>
      <c r="I39" s="42" t="s">
        <v>23</v>
      </c>
      <c r="J39" s="155" t="s">
        <v>7955</v>
      </c>
      <c r="K39" s="144" t="s">
        <v>38</v>
      </c>
      <c r="L39" s="144" t="s">
        <v>38</v>
      </c>
      <c r="M39" s="31" t="s">
        <v>7956</v>
      </c>
      <c r="N39" s="144" t="s">
        <v>29</v>
      </c>
      <c r="O39" s="10" t="s">
        <v>4038</v>
      </c>
    </row>
    <row r="40" spans="1:15">
      <c r="A40" s="33">
        <f t="shared" si="0"/>
        <v>39</v>
      </c>
      <c r="B40" s="247" t="s">
        <v>7957</v>
      </c>
      <c r="C40" s="236" t="s">
        <v>7958</v>
      </c>
      <c r="D40" s="144" t="s">
        <v>18</v>
      </c>
      <c r="E40" s="145" t="s">
        <v>199</v>
      </c>
      <c r="F40" s="248" t="s">
        <v>7959</v>
      </c>
      <c r="G40" s="144" t="s">
        <v>54</v>
      </c>
      <c r="H40" s="239" t="s">
        <v>1734</v>
      </c>
      <c r="I40" s="42" t="s">
        <v>23</v>
      </c>
      <c r="J40" s="149" t="s">
        <v>7960</v>
      </c>
      <c r="K40" s="144" t="s">
        <v>1014</v>
      </c>
      <c r="L40" s="148">
        <v>389</v>
      </c>
      <c r="M40" s="31" t="s">
        <v>7961</v>
      </c>
      <c r="N40" s="144" t="s">
        <v>29</v>
      </c>
      <c r="O40" s="18" t="s">
        <v>7962</v>
      </c>
    </row>
    <row r="41" spans="1:15">
      <c r="A41" s="33">
        <f t="shared" si="0"/>
        <v>40</v>
      </c>
      <c r="B41" s="42" t="s">
        <v>7926</v>
      </c>
      <c r="C41" s="42" t="s">
        <v>7963</v>
      </c>
      <c r="D41" s="144" t="s">
        <v>18</v>
      </c>
      <c r="E41" s="145" t="s">
        <v>52</v>
      </c>
      <c r="F41" s="259" t="s">
        <v>7964</v>
      </c>
      <c r="G41" s="144" t="s">
        <v>54</v>
      </c>
      <c r="H41" s="209" t="s">
        <v>3092</v>
      </c>
      <c r="I41" s="42" t="s">
        <v>23</v>
      </c>
      <c r="J41" s="44" t="s">
        <v>7965</v>
      </c>
      <c r="K41" s="144" t="s">
        <v>875</v>
      </c>
      <c r="L41" s="148">
        <v>388</v>
      </c>
      <c r="M41" s="42" t="s">
        <v>7966</v>
      </c>
      <c r="N41" s="144" t="s">
        <v>29</v>
      </c>
      <c r="O41" s="10" t="s">
        <v>4038</v>
      </c>
    </row>
    <row r="42" spans="1:15">
      <c r="B42" s="121"/>
      <c r="C42" s="260"/>
      <c r="D42" s="261"/>
      <c r="F42" s="262"/>
      <c r="H42" s="124"/>
      <c r="J42" s="121"/>
      <c r="K42" s="121"/>
      <c r="M42" s="121"/>
      <c r="O42" s="121"/>
    </row>
    <row r="43" spans="1:15">
      <c r="B43" s="121"/>
      <c r="C43" s="260"/>
      <c r="D43" s="261"/>
      <c r="F43" s="262"/>
      <c r="H43" s="124"/>
      <c r="J43" s="121"/>
      <c r="K43" s="121"/>
      <c r="M43" s="121"/>
      <c r="O43" s="121"/>
    </row>
    <row r="44" spans="1:15">
      <c r="B44" s="121"/>
      <c r="C44" s="260"/>
      <c r="D44" s="261"/>
      <c r="F44" s="262"/>
      <c r="H44" s="124"/>
      <c r="J44" s="121"/>
      <c r="K44" s="121"/>
      <c r="M44" s="121"/>
      <c r="O44" s="121"/>
    </row>
    <row r="45" spans="1:15">
      <c r="B45" s="121"/>
      <c r="C45" s="260"/>
      <c r="D45" s="261"/>
      <c r="F45" s="262"/>
      <c r="H45" s="124"/>
      <c r="J45" s="121"/>
      <c r="K45" s="121"/>
      <c r="M45" s="121"/>
      <c r="O45" s="121"/>
    </row>
    <row r="46" spans="1:15">
      <c r="B46" s="121"/>
      <c r="C46" s="260"/>
      <c r="D46" s="261"/>
      <c r="F46" s="262"/>
      <c r="H46" s="124"/>
      <c r="J46" s="121"/>
      <c r="K46" s="121"/>
      <c r="M46" s="121"/>
      <c r="O46" s="121"/>
    </row>
    <row r="47" spans="1:15">
      <c r="B47" s="121"/>
      <c r="C47" s="260"/>
      <c r="D47" s="261"/>
      <c r="F47" s="262"/>
      <c r="H47" s="124"/>
      <c r="J47" s="121"/>
      <c r="K47" s="121"/>
      <c r="M47" s="121"/>
      <c r="O47" s="121"/>
    </row>
    <row r="48" spans="1:15">
      <c r="B48" s="121"/>
      <c r="C48" s="260"/>
      <c r="D48" s="261"/>
      <c r="F48" s="262"/>
      <c r="H48" s="124"/>
      <c r="J48" s="121"/>
      <c r="K48" s="121"/>
      <c r="M48" s="121"/>
      <c r="O48" s="121"/>
    </row>
    <row r="49" spans="2:15">
      <c r="B49" s="121"/>
      <c r="C49" s="260"/>
      <c r="D49" s="261"/>
      <c r="F49" s="262"/>
      <c r="H49" s="124"/>
      <c r="J49" s="121"/>
      <c r="K49" s="121"/>
      <c r="M49" s="121"/>
      <c r="O49" s="121"/>
    </row>
    <row r="50" spans="2:15">
      <c r="B50" s="121"/>
      <c r="C50" s="260"/>
      <c r="D50" s="261"/>
      <c r="F50" s="262"/>
      <c r="H50" s="124"/>
      <c r="J50" s="121"/>
      <c r="K50" s="121"/>
      <c r="M50" s="121"/>
      <c r="O50" s="121"/>
    </row>
    <row r="51" spans="2:15">
      <c r="B51" s="121"/>
      <c r="C51" s="260"/>
      <c r="D51" s="261"/>
      <c r="F51" s="262"/>
      <c r="H51" s="124"/>
      <c r="J51" s="121"/>
      <c r="K51" s="121"/>
      <c r="M51" s="121"/>
      <c r="O51" s="121"/>
    </row>
    <row r="52" spans="2:15">
      <c r="B52" s="121"/>
      <c r="C52" s="260"/>
      <c r="D52" s="261"/>
      <c r="F52" s="262"/>
      <c r="H52" s="124"/>
      <c r="J52" s="121"/>
      <c r="K52" s="121"/>
      <c r="M52" s="121"/>
      <c r="O52" s="121"/>
    </row>
    <row r="53" spans="2:15">
      <c r="B53" s="121"/>
      <c r="C53" s="260"/>
      <c r="D53" s="261"/>
      <c r="F53" s="262"/>
      <c r="H53" s="124"/>
      <c r="J53" s="121"/>
      <c r="K53" s="121"/>
      <c r="M53" s="121"/>
      <c r="O53" s="121"/>
    </row>
    <row r="54" spans="2:15">
      <c r="B54" s="121"/>
      <c r="C54" s="260"/>
      <c r="D54" s="261"/>
      <c r="F54" s="262"/>
      <c r="H54" s="124"/>
      <c r="J54" s="121"/>
      <c r="K54" s="121"/>
      <c r="M54" s="121"/>
      <c r="O54" s="121"/>
    </row>
    <row r="55" spans="2:15">
      <c r="B55" s="121"/>
      <c r="C55" s="260"/>
      <c r="D55" s="261"/>
      <c r="F55" s="262"/>
      <c r="H55" s="124"/>
      <c r="J55" s="121"/>
      <c r="K55" s="121"/>
      <c r="M55" s="121"/>
      <c r="O55" s="121"/>
    </row>
    <row r="56" spans="2:15">
      <c r="B56" s="121"/>
      <c r="C56" s="260"/>
      <c r="D56" s="261"/>
      <c r="F56" s="262"/>
      <c r="H56" s="124"/>
      <c r="J56" s="121"/>
      <c r="K56" s="121"/>
      <c r="M56" s="121"/>
      <c r="O56" s="121"/>
    </row>
    <row r="57" spans="2:15">
      <c r="B57" s="121"/>
      <c r="C57" s="260"/>
      <c r="D57" s="261"/>
      <c r="F57" s="262"/>
      <c r="H57" s="124"/>
      <c r="J57" s="121"/>
      <c r="K57" s="121"/>
      <c r="M57" s="121"/>
      <c r="O57" s="121"/>
    </row>
    <row r="58" spans="2:15">
      <c r="B58" s="121"/>
      <c r="C58" s="260"/>
      <c r="D58" s="261"/>
      <c r="F58" s="262"/>
      <c r="H58" s="124"/>
      <c r="J58" s="121"/>
      <c r="K58" s="121"/>
      <c r="M58" s="121"/>
      <c r="O58" s="121"/>
    </row>
    <row r="59" spans="2:15">
      <c r="B59" s="121"/>
      <c r="C59" s="260"/>
      <c r="D59" s="261"/>
      <c r="F59" s="262"/>
      <c r="H59" s="124"/>
      <c r="J59" s="121"/>
      <c r="K59" s="121"/>
      <c r="M59" s="121"/>
      <c r="O59" s="121"/>
    </row>
    <row r="60" spans="2:15">
      <c r="B60" s="121"/>
      <c r="C60" s="260"/>
      <c r="D60" s="261"/>
      <c r="F60" s="262"/>
      <c r="H60" s="124"/>
      <c r="J60" s="121"/>
      <c r="K60" s="121"/>
      <c r="M60" s="121"/>
      <c r="O60" s="121"/>
    </row>
    <row r="61" spans="2:15">
      <c r="B61" s="121"/>
      <c r="C61" s="260"/>
      <c r="D61" s="261"/>
      <c r="F61" s="262"/>
      <c r="H61" s="124"/>
      <c r="J61" s="121"/>
      <c r="K61" s="121"/>
      <c r="M61" s="121"/>
      <c r="O61" s="121"/>
    </row>
    <row r="62" spans="2:15">
      <c r="B62" s="121"/>
      <c r="C62" s="260"/>
      <c r="D62" s="261"/>
      <c r="F62" s="262"/>
      <c r="H62" s="124"/>
      <c r="J62" s="121"/>
      <c r="K62" s="121"/>
      <c r="M62" s="121"/>
      <c r="O62" s="121"/>
    </row>
    <row r="63" spans="2:15">
      <c r="B63" s="121"/>
      <c r="C63" s="260"/>
      <c r="D63" s="261"/>
      <c r="F63" s="262"/>
      <c r="H63" s="124"/>
      <c r="J63" s="121"/>
      <c r="K63" s="121"/>
      <c r="M63" s="121"/>
      <c r="O63" s="121"/>
    </row>
    <row r="64" spans="2:15">
      <c r="B64" s="121"/>
      <c r="C64" s="260"/>
      <c r="D64" s="261"/>
      <c r="F64" s="262"/>
      <c r="H64" s="124"/>
      <c r="J64" s="121"/>
      <c r="K64" s="121"/>
      <c r="M64" s="121"/>
      <c r="O64" s="121"/>
    </row>
    <row r="65" spans="2:15">
      <c r="B65" s="121"/>
      <c r="C65" s="260"/>
      <c r="D65" s="261"/>
      <c r="F65" s="262"/>
      <c r="H65" s="124"/>
      <c r="J65" s="121"/>
      <c r="K65" s="121"/>
      <c r="M65" s="121"/>
      <c r="O65" s="121"/>
    </row>
    <row r="66" spans="2:15">
      <c r="B66" s="121"/>
      <c r="C66" s="260"/>
      <c r="D66" s="261"/>
      <c r="F66" s="262"/>
      <c r="H66" s="124"/>
      <c r="J66" s="121"/>
      <c r="K66" s="121"/>
      <c r="M66" s="121"/>
      <c r="O66" s="121"/>
    </row>
    <row r="67" spans="2:15">
      <c r="B67" s="121"/>
      <c r="C67" s="260"/>
      <c r="D67" s="261"/>
      <c r="F67" s="262"/>
      <c r="H67" s="124"/>
      <c r="J67" s="121"/>
      <c r="K67" s="121"/>
      <c r="M67" s="121"/>
      <c r="O67" s="121"/>
    </row>
    <row r="68" spans="2:15">
      <c r="B68" s="121"/>
      <c r="C68" s="260"/>
      <c r="D68" s="261"/>
      <c r="F68" s="262"/>
      <c r="H68" s="124"/>
      <c r="J68" s="121"/>
      <c r="K68" s="121"/>
      <c r="M68" s="121"/>
      <c r="O68" s="121"/>
    </row>
    <row r="69" spans="2:15">
      <c r="B69" s="121"/>
      <c r="C69" s="260"/>
      <c r="D69" s="261"/>
      <c r="F69" s="262"/>
      <c r="H69" s="124"/>
      <c r="J69" s="121"/>
      <c r="K69" s="121"/>
      <c r="M69" s="121"/>
      <c r="O69" s="121"/>
    </row>
    <row r="70" spans="2:15">
      <c r="B70" s="121"/>
      <c r="C70" s="260"/>
      <c r="D70" s="261"/>
      <c r="F70" s="262"/>
      <c r="H70" s="124"/>
      <c r="J70" s="121"/>
      <c r="K70" s="121"/>
      <c r="M70" s="121"/>
      <c r="O70" s="121"/>
    </row>
    <row r="71" spans="2:15">
      <c r="B71" s="121"/>
      <c r="C71" s="260"/>
      <c r="D71" s="261"/>
      <c r="F71" s="262"/>
      <c r="H71" s="124"/>
      <c r="J71" s="121"/>
      <c r="K71" s="121"/>
      <c r="M71" s="121"/>
      <c r="O71" s="121"/>
    </row>
    <row r="72" spans="2:15">
      <c r="B72" s="121"/>
      <c r="C72" s="260"/>
      <c r="D72" s="261"/>
      <c r="F72" s="262"/>
      <c r="H72" s="124"/>
      <c r="J72" s="121"/>
      <c r="K72" s="121"/>
      <c r="M72" s="121"/>
      <c r="O72" s="121"/>
    </row>
    <row r="73" spans="2:15">
      <c r="B73" s="121"/>
      <c r="C73" s="260"/>
      <c r="D73" s="261"/>
      <c r="F73" s="262"/>
      <c r="H73" s="124"/>
      <c r="J73" s="121"/>
      <c r="K73" s="121"/>
      <c r="M73" s="121"/>
      <c r="O73" s="121"/>
    </row>
    <row r="74" spans="2:15">
      <c r="B74" s="121"/>
      <c r="C74" s="260"/>
      <c r="D74" s="261"/>
      <c r="F74" s="262"/>
      <c r="H74" s="124"/>
      <c r="J74" s="121"/>
      <c r="K74" s="121"/>
      <c r="M74" s="121"/>
      <c r="O74" s="121"/>
    </row>
    <row r="75" spans="2:15">
      <c r="B75" s="121"/>
      <c r="C75" s="260"/>
      <c r="D75" s="261"/>
      <c r="F75" s="262"/>
      <c r="H75" s="124"/>
      <c r="J75" s="121"/>
      <c r="K75" s="121"/>
      <c r="M75" s="121"/>
      <c r="O75" s="121"/>
    </row>
    <row r="76" spans="2:15">
      <c r="B76" s="121"/>
      <c r="C76" s="260"/>
      <c r="D76" s="261"/>
      <c r="F76" s="262"/>
      <c r="H76" s="124"/>
      <c r="J76" s="121"/>
      <c r="K76" s="121"/>
      <c r="M76" s="121"/>
      <c r="O76" s="121"/>
    </row>
    <row r="77" spans="2:15">
      <c r="B77" s="121"/>
      <c r="C77" s="260"/>
      <c r="D77" s="261"/>
      <c r="F77" s="262"/>
      <c r="H77" s="124"/>
      <c r="J77" s="121"/>
      <c r="K77" s="121"/>
      <c r="M77" s="121"/>
      <c r="O77" s="121"/>
    </row>
    <row r="78" spans="2:15">
      <c r="B78" s="121"/>
      <c r="C78" s="260"/>
      <c r="D78" s="261"/>
      <c r="F78" s="262"/>
      <c r="H78" s="124"/>
      <c r="J78" s="121"/>
      <c r="K78" s="121"/>
      <c r="M78" s="121"/>
      <c r="O78" s="121"/>
    </row>
    <row r="79" spans="2:15">
      <c r="B79" s="121"/>
      <c r="C79" s="260"/>
      <c r="D79" s="261"/>
      <c r="F79" s="262"/>
      <c r="H79" s="124"/>
      <c r="J79" s="121"/>
      <c r="K79" s="121"/>
      <c r="M79" s="121"/>
      <c r="O79" s="121"/>
    </row>
    <row r="80" spans="2:15">
      <c r="B80" s="121"/>
      <c r="C80" s="260"/>
      <c r="D80" s="261"/>
      <c r="F80" s="262"/>
      <c r="H80" s="124"/>
      <c r="J80" s="121"/>
      <c r="K80" s="121"/>
      <c r="M80" s="121"/>
      <c r="O80" s="121"/>
    </row>
    <row r="81" spans="2:15">
      <c r="B81" s="121"/>
      <c r="C81" s="260"/>
      <c r="D81" s="261"/>
      <c r="F81" s="262"/>
      <c r="H81" s="124"/>
      <c r="J81" s="121"/>
      <c r="K81" s="121"/>
      <c r="M81" s="121"/>
      <c r="O81" s="121"/>
    </row>
    <row r="82" spans="2:15">
      <c r="B82" s="121"/>
      <c r="C82" s="260"/>
      <c r="D82" s="261"/>
      <c r="F82" s="262"/>
      <c r="H82" s="124"/>
      <c r="J82" s="121"/>
      <c r="K82" s="121"/>
      <c r="M82" s="121"/>
      <c r="O82" s="121"/>
    </row>
    <row r="83" spans="2:15">
      <c r="B83" s="121"/>
      <c r="C83" s="260"/>
      <c r="D83" s="261"/>
      <c r="F83" s="262"/>
      <c r="H83" s="124"/>
      <c r="J83" s="121"/>
      <c r="K83" s="121"/>
      <c r="M83" s="121"/>
      <c r="O83" s="121"/>
    </row>
    <row r="84" spans="2:15">
      <c r="B84" s="121"/>
      <c r="C84" s="260"/>
      <c r="D84" s="261"/>
      <c r="F84" s="262"/>
      <c r="H84" s="124"/>
      <c r="J84" s="121"/>
      <c r="K84" s="121"/>
      <c r="M84" s="121"/>
      <c r="O84" s="121"/>
    </row>
    <row r="85" spans="2:15">
      <c r="B85" s="121"/>
      <c r="C85" s="260"/>
      <c r="D85" s="261"/>
      <c r="F85" s="262"/>
      <c r="H85" s="124"/>
      <c r="J85" s="121"/>
      <c r="K85" s="121"/>
      <c r="M85" s="121"/>
      <c r="O85" s="121"/>
    </row>
    <row r="86" spans="2:15">
      <c r="B86" s="121"/>
      <c r="C86" s="260"/>
      <c r="D86" s="261"/>
      <c r="F86" s="262"/>
      <c r="H86" s="124"/>
      <c r="J86" s="121"/>
      <c r="K86" s="121"/>
      <c r="M86" s="121"/>
      <c r="O86" s="121"/>
    </row>
    <row r="87" spans="2:15">
      <c r="B87" s="121"/>
      <c r="C87" s="260"/>
      <c r="D87" s="261"/>
      <c r="F87" s="262"/>
      <c r="H87" s="124"/>
      <c r="J87" s="121"/>
      <c r="K87" s="121"/>
      <c r="M87" s="121"/>
      <c r="O87" s="121"/>
    </row>
    <row r="88" spans="2:15">
      <c r="B88" s="121"/>
      <c r="C88" s="260"/>
      <c r="D88" s="261"/>
      <c r="F88" s="262"/>
      <c r="H88" s="124"/>
      <c r="J88" s="121"/>
      <c r="K88" s="121"/>
      <c r="M88" s="121"/>
      <c r="O88" s="121"/>
    </row>
    <row r="89" spans="2:15">
      <c r="B89" s="121"/>
      <c r="C89" s="260"/>
      <c r="D89" s="261"/>
      <c r="F89" s="262"/>
      <c r="H89" s="124"/>
      <c r="J89" s="121"/>
      <c r="K89" s="121"/>
      <c r="M89" s="121"/>
      <c r="O89" s="121"/>
    </row>
    <row r="90" spans="2:15">
      <c r="B90" s="121"/>
      <c r="C90" s="260"/>
      <c r="D90" s="261"/>
      <c r="F90" s="262"/>
      <c r="H90" s="124"/>
      <c r="J90" s="121"/>
      <c r="K90" s="121"/>
      <c r="M90" s="121"/>
      <c r="O90" s="121"/>
    </row>
    <row r="91" spans="2:15">
      <c r="B91" s="121"/>
      <c r="C91" s="260"/>
      <c r="D91" s="261"/>
      <c r="F91" s="262"/>
      <c r="H91" s="124"/>
      <c r="J91" s="121"/>
      <c r="K91" s="121"/>
      <c r="M91" s="121"/>
      <c r="O91" s="121"/>
    </row>
    <row r="92" spans="2:15">
      <c r="B92" s="121"/>
      <c r="C92" s="260"/>
      <c r="D92" s="261"/>
      <c r="F92" s="262"/>
      <c r="H92" s="124"/>
      <c r="J92" s="121"/>
      <c r="K92" s="121"/>
      <c r="M92" s="121"/>
      <c r="O92" s="121"/>
    </row>
    <row r="93" spans="2:15">
      <c r="B93" s="121"/>
      <c r="C93" s="260"/>
      <c r="D93" s="261"/>
      <c r="F93" s="262"/>
      <c r="H93" s="124"/>
      <c r="J93" s="121"/>
      <c r="K93" s="121"/>
      <c r="M93" s="121"/>
      <c r="O93" s="121"/>
    </row>
    <row r="94" spans="2:15">
      <c r="B94" s="121"/>
      <c r="C94" s="260"/>
      <c r="D94" s="261"/>
      <c r="F94" s="262"/>
      <c r="H94" s="124"/>
      <c r="J94" s="121"/>
      <c r="K94" s="121"/>
      <c r="M94" s="121"/>
      <c r="O94" s="121"/>
    </row>
    <row r="95" spans="2:15">
      <c r="B95" s="121"/>
      <c r="C95" s="260"/>
      <c r="D95" s="261"/>
      <c r="F95" s="262"/>
      <c r="H95" s="124"/>
      <c r="J95" s="121"/>
      <c r="K95" s="121"/>
      <c r="M95" s="121"/>
      <c r="O95" s="121"/>
    </row>
    <row r="96" spans="2:15">
      <c r="B96" s="121"/>
      <c r="C96" s="260"/>
      <c r="D96" s="261"/>
      <c r="F96" s="262"/>
      <c r="H96" s="124"/>
      <c r="J96" s="121"/>
      <c r="K96" s="121"/>
      <c r="M96" s="121"/>
      <c r="O96" s="121"/>
    </row>
    <row r="97" spans="2:15">
      <c r="B97" s="121"/>
      <c r="C97" s="260"/>
      <c r="D97" s="261"/>
      <c r="F97" s="262"/>
      <c r="H97" s="124"/>
      <c r="J97" s="121"/>
      <c r="K97" s="121"/>
      <c r="M97" s="121"/>
      <c r="O97" s="121"/>
    </row>
    <row r="98" spans="2:15">
      <c r="B98" s="121"/>
      <c r="C98" s="260"/>
      <c r="D98" s="261"/>
      <c r="F98" s="262"/>
      <c r="H98" s="124"/>
      <c r="J98" s="121"/>
      <c r="K98" s="121"/>
      <c r="M98" s="121"/>
      <c r="O98" s="121"/>
    </row>
    <row r="99" spans="2:15">
      <c r="B99" s="121"/>
      <c r="C99" s="260"/>
      <c r="D99" s="261"/>
      <c r="F99" s="262"/>
      <c r="H99" s="124"/>
      <c r="J99" s="121"/>
      <c r="K99" s="121"/>
      <c r="M99" s="121"/>
      <c r="O99" s="121"/>
    </row>
    <row r="100" spans="2:15">
      <c r="B100" s="121"/>
      <c r="C100" s="260"/>
      <c r="D100" s="261"/>
      <c r="F100" s="262"/>
      <c r="H100" s="124"/>
      <c r="J100" s="121"/>
      <c r="K100" s="121"/>
      <c r="M100" s="121"/>
      <c r="O100" s="121"/>
    </row>
    <row r="101" spans="2:15">
      <c r="B101" s="121"/>
      <c r="C101" s="260"/>
      <c r="D101" s="261"/>
      <c r="F101" s="262"/>
      <c r="H101" s="124"/>
      <c r="J101" s="121"/>
      <c r="K101" s="121"/>
      <c r="M101" s="121"/>
      <c r="O101" s="121"/>
    </row>
    <row r="102" spans="2:15">
      <c r="B102" s="121"/>
      <c r="C102" s="260"/>
      <c r="D102" s="261"/>
      <c r="F102" s="262"/>
      <c r="H102" s="124"/>
      <c r="J102" s="121"/>
      <c r="K102" s="121"/>
      <c r="M102" s="121"/>
      <c r="O102" s="121"/>
    </row>
    <row r="103" spans="2:15">
      <c r="B103" s="121"/>
      <c r="C103" s="260"/>
      <c r="D103" s="261"/>
      <c r="F103" s="262"/>
      <c r="H103" s="124"/>
      <c r="J103" s="121"/>
      <c r="K103" s="121"/>
      <c r="M103" s="121"/>
      <c r="O103" s="121"/>
    </row>
    <row r="104" spans="2:15">
      <c r="B104" s="121"/>
      <c r="C104" s="260"/>
      <c r="D104" s="261"/>
      <c r="F104" s="262"/>
      <c r="H104" s="124"/>
      <c r="J104" s="121"/>
      <c r="K104" s="121"/>
      <c r="M104" s="121"/>
      <c r="O104" s="121"/>
    </row>
    <row r="105" spans="2:15">
      <c r="B105" s="121"/>
      <c r="C105" s="260"/>
      <c r="D105" s="261"/>
      <c r="F105" s="262"/>
      <c r="H105" s="124"/>
      <c r="J105" s="121"/>
      <c r="K105" s="121"/>
      <c r="M105" s="121"/>
      <c r="O105" s="121"/>
    </row>
    <row r="106" spans="2:15">
      <c r="B106" s="121"/>
      <c r="C106" s="260"/>
      <c r="D106" s="261"/>
      <c r="F106" s="262"/>
      <c r="H106" s="124"/>
      <c r="J106" s="121"/>
      <c r="K106" s="121"/>
      <c r="M106" s="121"/>
      <c r="O106" s="121"/>
    </row>
    <row r="107" spans="2:15">
      <c r="B107" s="121"/>
      <c r="C107" s="260"/>
      <c r="D107" s="261"/>
      <c r="F107" s="262"/>
      <c r="H107" s="124"/>
      <c r="J107" s="121"/>
      <c r="K107" s="121"/>
      <c r="M107" s="121"/>
      <c r="O107" s="121"/>
    </row>
    <row r="108" spans="2:15">
      <c r="B108" s="121"/>
      <c r="C108" s="260"/>
      <c r="D108" s="261"/>
      <c r="F108" s="262"/>
      <c r="H108" s="124"/>
      <c r="J108" s="121"/>
      <c r="K108" s="121"/>
      <c r="M108" s="121"/>
      <c r="O108" s="121"/>
    </row>
    <row r="109" spans="2:15">
      <c r="B109" s="121"/>
      <c r="C109" s="260"/>
      <c r="D109" s="261"/>
      <c r="F109" s="262"/>
      <c r="H109" s="124"/>
      <c r="J109" s="121"/>
      <c r="K109" s="121"/>
      <c r="M109" s="121"/>
      <c r="O109" s="121"/>
    </row>
    <row r="110" spans="2:15">
      <c r="B110" s="121"/>
      <c r="C110" s="260"/>
      <c r="D110" s="261"/>
      <c r="F110" s="262"/>
      <c r="H110" s="124"/>
      <c r="J110" s="121"/>
      <c r="K110" s="121"/>
      <c r="M110" s="121"/>
      <c r="O110" s="121"/>
    </row>
    <row r="111" spans="2:15">
      <c r="B111" s="121"/>
      <c r="C111" s="260"/>
      <c r="D111" s="261"/>
      <c r="F111" s="262"/>
      <c r="H111" s="124"/>
      <c r="J111" s="121"/>
      <c r="K111" s="121"/>
      <c r="M111" s="121"/>
      <c r="O111" s="121"/>
    </row>
    <row r="112" spans="2:15">
      <c r="B112" s="121"/>
      <c r="C112" s="260"/>
      <c r="D112" s="261"/>
      <c r="F112" s="262"/>
      <c r="H112" s="124"/>
      <c r="J112" s="121"/>
      <c r="K112" s="121"/>
      <c r="M112" s="121"/>
      <c r="O112" s="121"/>
    </row>
    <row r="113" spans="2:15">
      <c r="B113" s="121"/>
      <c r="C113" s="260"/>
      <c r="D113" s="261"/>
      <c r="F113" s="262"/>
      <c r="H113" s="124"/>
      <c r="J113" s="121"/>
      <c r="K113" s="121"/>
      <c r="M113" s="121"/>
      <c r="O113" s="121"/>
    </row>
    <row r="114" spans="2:15">
      <c r="B114" s="121"/>
      <c r="C114" s="260"/>
      <c r="D114" s="261"/>
      <c r="F114" s="262"/>
      <c r="H114" s="124"/>
      <c r="J114" s="121"/>
      <c r="K114" s="121"/>
      <c r="M114" s="121"/>
      <c r="O114" s="121"/>
    </row>
    <row r="115" spans="2:15">
      <c r="B115" s="121"/>
      <c r="C115" s="260"/>
      <c r="D115" s="261"/>
      <c r="F115" s="262"/>
      <c r="H115" s="124"/>
      <c r="J115" s="121"/>
      <c r="K115" s="121"/>
      <c r="M115" s="121"/>
      <c r="O115" s="121"/>
    </row>
    <row r="116" spans="2:15">
      <c r="B116" s="121"/>
      <c r="C116" s="260"/>
      <c r="D116" s="261"/>
      <c r="F116" s="262"/>
      <c r="H116" s="124"/>
      <c r="J116" s="121"/>
      <c r="K116" s="121"/>
      <c r="M116" s="121"/>
      <c r="O116" s="121"/>
    </row>
    <row r="117" spans="2:15">
      <c r="B117" s="121"/>
      <c r="C117" s="260"/>
      <c r="D117" s="261"/>
      <c r="F117" s="262"/>
      <c r="H117" s="124"/>
      <c r="J117" s="121"/>
      <c r="K117" s="121"/>
      <c r="M117" s="121"/>
      <c r="O117" s="121"/>
    </row>
    <row r="118" spans="2:15">
      <c r="B118" s="121"/>
      <c r="C118" s="260"/>
      <c r="D118" s="261"/>
      <c r="F118" s="262"/>
      <c r="H118" s="124"/>
      <c r="J118" s="121"/>
      <c r="K118" s="121"/>
      <c r="M118" s="121"/>
      <c r="O118" s="121"/>
    </row>
    <row r="119" spans="2:15">
      <c r="B119" s="121"/>
      <c r="C119" s="260"/>
      <c r="D119" s="261"/>
      <c r="F119" s="262"/>
      <c r="H119" s="124"/>
      <c r="J119" s="121"/>
      <c r="K119" s="121"/>
      <c r="M119" s="121"/>
      <c r="O119" s="121"/>
    </row>
    <row r="120" spans="2:15">
      <c r="B120" s="121"/>
      <c r="C120" s="260"/>
      <c r="D120" s="261"/>
      <c r="F120" s="262"/>
      <c r="H120" s="124"/>
      <c r="J120" s="121"/>
      <c r="K120" s="121"/>
      <c r="M120" s="121"/>
      <c r="O120" s="121"/>
    </row>
    <row r="121" spans="2:15">
      <c r="B121" s="121"/>
      <c r="C121" s="260"/>
      <c r="D121" s="261"/>
      <c r="F121" s="262"/>
      <c r="H121" s="124"/>
      <c r="J121" s="121"/>
      <c r="K121" s="121"/>
      <c r="M121" s="121"/>
      <c r="O121" s="121"/>
    </row>
    <row r="122" spans="2:15">
      <c r="B122" s="121"/>
      <c r="C122" s="260"/>
      <c r="D122" s="261"/>
      <c r="F122" s="262"/>
      <c r="H122" s="124"/>
      <c r="J122" s="121"/>
      <c r="K122" s="121"/>
      <c r="M122" s="121"/>
      <c r="O122" s="121"/>
    </row>
    <row r="123" spans="2:15">
      <c r="B123" s="121"/>
      <c r="C123" s="260"/>
      <c r="D123" s="261"/>
      <c r="F123" s="262"/>
      <c r="H123" s="124"/>
      <c r="J123" s="121"/>
      <c r="K123" s="121"/>
      <c r="M123" s="121"/>
      <c r="O123" s="121"/>
    </row>
    <row r="124" spans="2:15">
      <c r="B124" s="121"/>
      <c r="C124" s="260"/>
      <c r="D124" s="261"/>
      <c r="F124" s="262"/>
      <c r="H124" s="124"/>
      <c r="J124" s="121"/>
      <c r="K124" s="121"/>
      <c r="M124" s="121"/>
      <c r="O124" s="121"/>
    </row>
    <row r="125" spans="2:15">
      <c r="B125" s="121"/>
      <c r="C125" s="260"/>
      <c r="D125" s="261"/>
      <c r="F125" s="262"/>
      <c r="H125" s="124"/>
      <c r="J125" s="121"/>
      <c r="K125" s="121"/>
      <c r="M125" s="121"/>
      <c r="O125" s="121"/>
    </row>
    <row r="126" spans="2:15">
      <c r="B126" s="121"/>
      <c r="C126" s="260"/>
      <c r="D126" s="261"/>
      <c r="F126" s="262"/>
      <c r="H126" s="124"/>
      <c r="J126" s="121"/>
      <c r="K126" s="121"/>
      <c r="M126" s="121"/>
      <c r="O126" s="121"/>
    </row>
    <row r="127" spans="2:15">
      <c r="B127" s="121"/>
      <c r="C127" s="260"/>
      <c r="D127" s="261"/>
      <c r="F127" s="262"/>
      <c r="H127" s="124"/>
      <c r="J127" s="121"/>
      <c r="K127" s="121"/>
      <c r="M127" s="121"/>
      <c r="O127" s="121"/>
    </row>
    <row r="128" spans="2:15">
      <c r="B128" s="121"/>
      <c r="C128" s="260"/>
      <c r="D128" s="261"/>
      <c r="F128" s="262"/>
      <c r="H128" s="124"/>
      <c r="J128" s="121"/>
      <c r="K128" s="121"/>
      <c r="M128" s="121"/>
      <c r="O128" s="121"/>
    </row>
    <row r="129" spans="2:15">
      <c r="B129" s="121"/>
      <c r="C129" s="260"/>
      <c r="D129" s="261"/>
      <c r="F129" s="262"/>
      <c r="H129" s="124"/>
      <c r="J129" s="121"/>
      <c r="K129" s="121"/>
      <c r="M129" s="121"/>
      <c r="O129" s="121"/>
    </row>
    <row r="130" spans="2:15">
      <c r="B130" s="121"/>
      <c r="C130" s="260"/>
      <c r="D130" s="261"/>
      <c r="F130" s="262"/>
      <c r="H130" s="124"/>
      <c r="J130" s="121"/>
      <c r="K130" s="121"/>
      <c r="M130" s="121"/>
      <c r="O130" s="121"/>
    </row>
    <row r="131" spans="2:15">
      <c r="B131" s="121"/>
      <c r="C131" s="260"/>
      <c r="D131" s="261"/>
      <c r="F131" s="262"/>
      <c r="H131" s="124"/>
      <c r="J131" s="121"/>
      <c r="K131" s="121"/>
      <c r="M131" s="121"/>
      <c r="O131" s="121"/>
    </row>
    <row r="132" spans="2:15">
      <c r="B132" s="121"/>
      <c r="C132" s="260"/>
      <c r="D132" s="261"/>
      <c r="F132" s="262"/>
      <c r="H132" s="124"/>
      <c r="J132" s="121"/>
      <c r="K132" s="121"/>
      <c r="M132" s="121"/>
      <c r="O132" s="121"/>
    </row>
    <row r="133" spans="2:15">
      <c r="B133" s="121"/>
      <c r="C133" s="260"/>
      <c r="D133" s="261"/>
      <c r="F133" s="262"/>
      <c r="H133" s="124"/>
      <c r="J133" s="121"/>
      <c r="K133" s="121"/>
      <c r="M133" s="121"/>
      <c r="O133" s="121"/>
    </row>
    <row r="134" spans="2:15">
      <c r="B134" s="121"/>
      <c r="C134" s="260"/>
      <c r="D134" s="261"/>
      <c r="F134" s="262"/>
      <c r="H134" s="124"/>
      <c r="J134" s="121"/>
      <c r="K134" s="121"/>
      <c r="M134" s="121"/>
      <c r="O134" s="121"/>
    </row>
    <row r="135" spans="2:15">
      <c r="B135" s="121"/>
      <c r="C135" s="260"/>
      <c r="D135" s="261"/>
      <c r="F135" s="262"/>
      <c r="H135" s="124"/>
      <c r="J135" s="121"/>
      <c r="K135" s="121"/>
      <c r="M135" s="121"/>
      <c r="O135" s="121"/>
    </row>
    <row r="136" spans="2:15">
      <c r="B136" s="121"/>
      <c r="C136" s="260"/>
      <c r="D136" s="261"/>
      <c r="F136" s="262"/>
      <c r="H136" s="124"/>
      <c r="J136" s="121"/>
      <c r="K136" s="121"/>
      <c r="M136" s="121"/>
      <c r="O136" s="121"/>
    </row>
    <row r="137" spans="2:15">
      <c r="B137" s="121"/>
      <c r="C137" s="260"/>
      <c r="D137" s="261"/>
      <c r="F137" s="262"/>
      <c r="H137" s="124"/>
      <c r="J137" s="121"/>
      <c r="K137" s="121"/>
      <c r="M137" s="121"/>
      <c r="O137" s="121"/>
    </row>
    <row r="138" spans="2:15">
      <c r="B138" s="121"/>
      <c r="C138" s="260"/>
      <c r="D138" s="261"/>
      <c r="F138" s="262"/>
      <c r="H138" s="124"/>
      <c r="J138" s="121"/>
      <c r="K138" s="121"/>
      <c r="M138" s="121"/>
      <c r="O138" s="121"/>
    </row>
    <row r="139" spans="2:15">
      <c r="B139" s="121"/>
      <c r="C139" s="260"/>
      <c r="D139" s="261"/>
      <c r="F139" s="262"/>
      <c r="H139" s="124"/>
      <c r="J139" s="121"/>
      <c r="K139" s="121"/>
      <c r="M139" s="121"/>
      <c r="O139" s="121"/>
    </row>
    <row r="140" spans="2:15">
      <c r="B140" s="121"/>
      <c r="C140" s="260"/>
      <c r="D140" s="261"/>
      <c r="F140" s="262"/>
      <c r="H140" s="124"/>
      <c r="J140" s="121"/>
      <c r="K140" s="121"/>
      <c r="M140" s="121"/>
      <c r="O140" s="121"/>
    </row>
    <row r="141" spans="2:15">
      <c r="B141" s="121"/>
      <c r="C141" s="260"/>
      <c r="D141" s="261"/>
      <c r="F141" s="262"/>
      <c r="H141" s="124"/>
      <c r="J141" s="121"/>
      <c r="K141" s="121"/>
      <c r="M141" s="121"/>
      <c r="O141" s="121"/>
    </row>
    <row r="142" spans="2:15">
      <c r="B142" s="121"/>
      <c r="C142" s="260"/>
      <c r="D142" s="261"/>
      <c r="F142" s="262"/>
      <c r="H142" s="124"/>
      <c r="J142" s="121"/>
      <c r="K142" s="121"/>
      <c r="M142" s="121"/>
      <c r="O142" s="121"/>
    </row>
    <row r="143" spans="2:15">
      <c r="B143" s="121"/>
      <c r="C143" s="260"/>
      <c r="D143" s="261"/>
      <c r="F143" s="262"/>
      <c r="H143" s="124"/>
      <c r="J143" s="121"/>
      <c r="K143" s="121"/>
      <c r="M143" s="121"/>
      <c r="O143" s="121"/>
    </row>
    <row r="144" spans="2:15">
      <c r="B144" s="121"/>
      <c r="C144" s="260"/>
      <c r="D144" s="261"/>
      <c r="F144" s="262"/>
      <c r="H144" s="124"/>
      <c r="J144" s="121"/>
      <c r="K144" s="121"/>
      <c r="M144" s="121"/>
      <c r="O144" s="121"/>
    </row>
    <row r="145" spans="2:15">
      <c r="B145" s="121"/>
      <c r="C145" s="260"/>
      <c r="D145" s="261"/>
      <c r="F145" s="262"/>
      <c r="H145" s="124"/>
      <c r="J145" s="121"/>
      <c r="K145" s="121"/>
      <c r="M145" s="121"/>
      <c r="O145" s="121"/>
    </row>
    <row r="146" spans="2:15">
      <c r="B146" s="121"/>
      <c r="C146" s="260"/>
      <c r="D146" s="261"/>
      <c r="F146" s="262"/>
      <c r="H146" s="124"/>
      <c r="J146" s="121"/>
      <c r="K146" s="121"/>
      <c r="M146" s="121"/>
      <c r="O146" s="121"/>
    </row>
    <row r="147" spans="2:15">
      <c r="B147" s="121"/>
      <c r="C147" s="260"/>
      <c r="D147" s="261"/>
      <c r="F147" s="262"/>
      <c r="H147" s="124"/>
      <c r="J147" s="121"/>
      <c r="K147" s="121"/>
      <c r="M147" s="121"/>
      <c r="O147" s="121"/>
    </row>
    <row r="148" spans="2:15">
      <c r="B148" s="121"/>
      <c r="C148" s="260"/>
      <c r="D148" s="261"/>
      <c r="F148" s="262"/>
      <c r="H148" s="124"/>
      <c r="J148" s="121"/>
      <c r="K148" s="121"/>
      <c r="M148" s="121"/>
      <c r="O148" s="121"/>
    </row>
    <row r="149" spans="2:15">
      <c r="B149" s="121"/>
      <c r="C149" s="260"/>
      <c r="D149" s="261"/>
      <c r="F149" s="262"/>
      <c r="H149" s="124"/>
      <c r="J149" s="121"/>
      <c r="K149" s="121"/>
      <c r="M149" s="121"/>
      <c r="O149" s="121"/>
    </row>
    <row r="150" spans="2:15">
      <c r="B150" s="121"/>
      <c r="C150" s="260"/>
      <c r="D150" s="261"/>
      <c r="F150" s="262"/>
      <c r="H150" s="124"/>
      <c r="J150" s="121"/>
      <c r="K150" s="121"/>
      <c r="M150" s="121"/>
      <c r="O150" s="121"/>
    </row>
    <row r="151" spans="2:15">
      <c r="B151" s="121"/>
      <c r="C151" s="260"/>
      <c r="D151" s="261"/>
      <c r="F151" s="262"/>
      <c r="H151" s="124"/>
      <c r="J151" s="121"/>
      <c r="K151" s="121"/>
      <c r="M151" s="121"/>
      <c r="O151" s="121"/>
    </row>
    <row r="152" spans="2:15">
      <c r="B152" s="121"/>
      <c r="C152" s="260"/>
      <c r="D152" s="261"/>
      <c r="F152" s="262"/>
      <c r="H152" s="124"/>
      <c r="J152" s="121"/>
      <c r="K152" s="121"/>
      <c r="M152" s="121"/>
      <c r="O152" s="121"/>
    </row>
    <row r="153" spans="2:15">
      <c r="B153" s="121"/>
      <c r="C153" s="260"/>
      <c r="D153" s="261"/>
      <c r="F153" s="262"/>
      <c r="H153" s="124"/>
      <c r="J153" s="121"/>
      <c r="K153" s="121"/>
      <c r="M153" s="121"/>
      <c r="O153" s="121"/>
    </row>
    <row r="154" spans="2:15">
      <c r="B154" s="121"/>
      <c r="C154" s="260"/>
      <c r="D154" s="261"/>
      <c r="F154" s="262"/>
      <c r="H154" s="124"/>
      <c r="J154" s="121"/>
      <c r="K154" s="121"/>
      <c r="M154" s="121"/>
      <c r="O154" s="121"/>
    </row>
    <row r="155" spans="2:15">
      <c r="B155" s="121"/>
      <c r="C155" s="260"/>
      <c r="D155" s="261"/>
      <c r="F155" s="262"/>
      <c r="H155" s="124"/>
      <c r="J155" s="121"/>
      <c r="K155" s="121"/>
      <c r="M155" s="121"/>
      <c r="O155" s="121"/>
    </row>
    <row r="156" spans="2:15">
      <c r="B156" s="121"/>
      <c r="C156" s="260"/>
      <c r="D156" s="261"/>
      <c r="F156" s="262"/>
      <c r="H156" s="124"/>
      <c r="J156" s="121"/>
      <c r="K156" s="121"/>
      <c r="M156" s="121"/>
      <c r="O156" s="121"/>
    </row>
    <row r="157" spans="2:15">
      <c r="B157" s="121"/>
      <c r="C157" s="260"/>
      <c r="D157" s="261"/>
      <c r="F157" s="262"/>
      <c r="H157" s="124"/>
      <c r="J157" s="121"/>
      <c r="K157" s="121"/>
      <c r="M157" s="121"/>
      <c r="O157" s="121"/>
    </row>
    <row r="158" spans="2:15">
      <c r="B158" s="121"/>
      <c r="C158" s="260"/>
      <c r="D158" s="261"/>
      <c r="F158" s="262"/>
      <c r="H158" s="124"/>
      <c r="J158" s="121"/>
      <c r="K158" s="121"/>
      <c r="M158" s="121"/>
      <c r="O158" s="121"/>
    </row>
    <row r="159" spans="2:15">
      <c r="B159" s="121"/>
      <c r="C159" s="260"/>
      <c r="D159" s="261"/>
      <c r="F159" s="262"/>
      <c r="H159" s="124"/>
      <c r="J159" s="121"/>
      <c r="K159" s="121"/>
      <c r="M159" s="121"/>
      <c r="O159" s="121"/>
    </row>
    <row r="160" spans="2:15">
      <c r="B160" s="121"/>
      <c r="C160" s="260"/>
      <c r="D160" s="261"/>
      <c r="F160" s="262"/>
      <c r="H160" s="124"/>
      <c r="J160" s="121"/>
      <c r="K160" s="121"/>
      <c r="M160" s="121"/>
      <c r="O160" s="121"/>
    </row>
    <row r="161" spans="2:15">
      <c r="B161" s="121"/>
      <c r="C161" s="260"/>
      <c r="D161" s="261"/>
      <c r="F161" s="262"/>
      <c r="H161" s="124"/>
      <c r="J161" s="121"/>
      <c r="K161" s="121"/>
      <c r="M161" s="121"/>
      <c r="O161" s="121"/>
    </row>
    <row r="162" spans="2:15">
      <c r="B162" s="121"/>
      <c r="C162" s="260"/>
      <c r="D162" s="261"/>
      <c r="F162" s="262"/>
      <c r="H162" s="124"/>
      <c r="J162" s="121"/>
      <c r="K162" s="121"/>
      <c r="M162" s="121"/>
      <c r="O162" s="121"/>
    </row>
    <row r="163" spans="2:15">
      <c r="B163" s="121"/>
      <c r="C163" s="260"/>
      <c r="D163" s="261"/>
      <c r="F163" s="262"/>
      <c r="H163" s="124"/>
      <c r="J163" s="121"/>
      <c r="K163" s="121"/>
      <c r="M163" s="121"/>
      <c r="O163" s="121"/>
    </row>
    <row r="164" spans="2:15">
      <c r="B164" s="121"/>
      <c r="C164" s="260"/>
      <c r="D164" s="261"/>
      <c r="F164" s="262"/>
      <c r="H164" s="124"/>
      <c r="J164" s="121"/>
      <c r="K164" s="121"/>
      <c r="M164" s="121"/>
      <c r="O164" s="121"/>
    </row>
    <row r="165" spans="2:15">
      <c r="B165" s="121"/>
      <c r="C165" s="260"/>
      <c r="D165" s="261"/>
      <c r="F165" s="262"/>
      <c r="H165" s="124"/>
      <c r="J165" s="121"/>
      <c r="K165" s="121"/>
      <c r="M165" s="121"/>
      <c r="O165" s="121"/>
    </row>
    <row r="166" spans="2:15">
      <c r="B166" s="121"/>
      <c r="C166" s="260"/>
      <c r="D166" s="261"/>
      <c r="F166" s="262"/>
      <c r="H166" s="124"/>
      <c r="J166" s="121"/>
      <c r="K166" s="121"/>
      <c r="M166" s="121"/>
      <c r="O166" s="121"/>
    </row>
    <row r="167" spans="2:15">
      <c r="B167" s="121"/>
      <c r="C167" s="260"/>
      <c r="D167" s="261"/>
      <c r="F167" s="262"/>
      <c r="H167" s="124"/>
      <c r="J167" s="121"/>
      <c r="K167" s="121"/>
      <c r="M167" s="121"/>
      <c r="O167" s="121"/>
    </row>
    <row r="168" spans="2:15">
      <c r="B168" s="121"/>
      <c r="C168" s="260"/>
      <c r="D168" s="261"/>
      <c r="F168" s="262"/>
      <c r="H168" s="124"/>
      <c r="J168" s="121"/>
      <c r="K168" s="121"/>
      <c r="M168" s="121"/>
      <c r="O168" s="121"/>
    </row>
    <row r="169" spans="2:15">
      <c r="B169" s="121"/>
      <c r="C169" s="260"/>
      <c r="D169" s="261"/>
      <c r="F169" s="262"/>
      <c r="H169" s="124"/>
      <c r="J169" s="121"/>
      <c r="K169" s="121"/>
      <c r="M169" s="121"/>
      <c r="O169" s="121"/>
    </row>
    <row r="170" spans="2:15">
      <c r="B170" s="121"/>
      <c r="C170" s="260"/>
      <c r="D170" s="261"/>
      <c r="F170" s="262"/>
      <c r="H170" s="124"/>
      <c r="J170" s="121"/>
      <c r="K170" s="121"/>
      <c r="M170" s="121"/>
      <c r="O170" s="121"/>
    </row>
    <row r="171" spans="2:15">
      <c r="B171" s="121"/>
      <c r="C171" s="260"/>
      <c r="D171" s="261"/>
      <c r="F171" s="262"/>
      <c r="H171" s="124"/>
      <c r="J171" s="121"/>
      <c r="K171" s="121"/>
      <c r="M171" s="121"/>
      <c r="O171" s="121"/>
    </row>
    <row r="172" spans="2:15">
      <c r="B172" s="121"/>
      <c r="C172" s="260"/>
      <c r="D172" s="261"/>
      <c r="F172" s="262"/>
      <c r="H172" s="124"/>
      <c r="J172" s="121"/>
      <c r="K172" s="121"/>
      <c r="M172" s="121"/>
      <c r="O172" s="121"/>
    </row>
    <row r="173" spans="2:15">
      <c r="B173" s="121"/>
      <c r="C173" s="260"/>
      <c r="D173" s="261"/>
      <c r="F173" s="262"/>
      <c r="H173" s="124"/>
      <c r="J173" s="121"/>
      <c r="K173" s="121"/>
      <c r="M173" s="121"/>
      <c r="O173" s="121"/>
    </row>
    <row r="174" spans="2:15">
      <c r="B174" s="121"/>
      <c r="C174" s="260"/>
      <c r="D174" s="261"/>
      <c r="F174" s="262"/>
      <c r="H174" s="124"/>
      <c r="J174" s="121"/>
      <c r="K174" s="121"/>
      <c r="M174" s="121"/>
      <c r="O174" s="121"/>
    </row>
    <row r="175" spans="2:15">
      <c r="B175" s="121"/>
      <c r="C175" s="260"/>
      <c r="D175" s="261"/>
      <c r="F175" s="262"/>
      <c r="H175" s="124"/>
      <c r="J175" s="121"/>
      <c r="K175" s="121"/>
      <c r="M175" s="121"/>
      <c r="O175" s="121"/>
    </row>
    <row r="176" spans="2:15">
      <c r="B176" s="121"/>
      <c r="C176" s="260"/>
      <c r="D176" s="261"/>
      <c r="F176" s="262"/>
      <c r="H176" s="124"/>
      <c r="J176" s="121"/>
      <c r="K176" s="121"/>
      <c r="M176" s="121"/>
      <c r="O176" s="121"/>
    </row>
    <row r="177" spans="2:15">
      <c r="B177" s="121"/>
      <c r="C177" s="260"/>
      <c r="D177" s="261"/>
      <c r="F177" s="262"/>
      <c r="H177" s="124"/>
      <c r="J177" s="121"/>
      <c r="K177" s="121"/>
      <c r="M177" s="121"/>
      <c r="O177" s="121"/>
    </row>
    <row r="178" spans="2:15">
      <c r="B178" s="121"/>
      <c r="C178" s="260"/>
      <c r="D178" s="261"/>
      <c r="F178" s="262"/>
      <c r="H178" s="124"/>
      <c r="J178" s="121"/>
      <c r="K178" s="121"/>
      <c r="M178" s="121"/>
      <c r="O178" s="121"/>
    </row>
    <row r="179" spans="2:15">
      <c r="B179" s="121"/>
      <c r="C179" s="260"/>
      <c r="D179" s="261"/>
      <c r="F179" s="262"/>
      <c r="H179" s="124"/>
      <c r="J179" s="121"/>
      <c r="K179" s="121"/>
      <c r="M179" s="121"/>
      <c r="O179" s="121"/>
    </row>
    <row r="180" spans="2:15">
      <c r="B180" s="121"/>
      <c r="C180" s="260"/>
      <c r="D180" s="261"/>
      <c r="F180" s="262"/>
      <c r="H180" s="124"/>
      <c r="J180" s="121"/>
      <c r="K180" s="121"/>
      <c r="M180" s="121"/>
      <c r="O180" s="121"/>
    </row>
    <row r="181" spans="2:15">
      <c r="B181" s="121"/>
      <c r="C181" s="260"/>
      <c r="D181" s="261"/>
      <c r="F181" s="262"/>
      <c r="H181" s="124"/>
      <c r="J181" s="121"/>
      <c r="K181" s="121"/>
      <c r="M181" s="121"/>
      <c r="O181" s="121"/>
    </row>
    <row r="182" spans="2:15">
      <c r="B182" s="121"/>
      <c r="C182" s="260"/>
      <c r="D182" s="261"/>
      <c r="F182" s="262"/>
      <c r="H182" s="124"/>
      <c r="J182" s="121"/>
      <c r="K182" s="121"/>
      <c r="M182" s="121"/>
      <c r="O182" s="121"/>
    </row>
    <row r="183" spans="2:15">
      <c r="B183" s="121"/>
      <c r="C183" s="260"/>
      <c r="D183" s="261"/>
      <c r="F183" s="262"/>
      <c r="H183" s="124"/>
      <c r="J183" s="121"/>
      <c r="K183" s="121"/>
      <c r="M183" s="121"/>
      <c r="O183" s="121"/>
    </row>
    <row r="184" spans="2:15">
      <c r="B184" s="121"/>
      <c r="C184" s="260"/>
      <c r="D184" s="261"/>
      <c r="F184" s="262"/>
      <c r="H184" s="124"/>
      <c r="J184" s="121"/>
      <c r="K184" s="121"/>
      <c r="M184" s="121"/>
      <c r="O184" s="121"/>
    </row>
    <row r="185" spans="2:15">
      <c r="B185" s="121"/>
      <c r="C185" s="260"/>
      <c r="D185" s="261"/>
      <c r="F185" s="262"/>
      <c r="H185" s="124"/>
      <c r="J185" s="121"/>
      <c r="K185" s="121"/>
      <c r="M185" s="121"/>
      <c r="O185" s="121"/>
    </row>
    <row r="186" spans="2:15">
      <c r="B186" s="121"/>
      <c r="C186" s="260"/>
      <c r="D186" s="261"/>
      <c r="F186" s="262"/>
      <c r="H186" s="124"/>
      <c r="J186" s="121"/>
      <c r="K186" s="121"/>
      <c r="M186" s="121"/>
      <c r="O186" s="121"/>
    </row>
    <row r="187" spans="2:15">
      <c r="B187" s="121"/>
      <c r="C187" s="260"/>
      <c r="D187" s="261"/>
      <c r="F187" s="262"/>
      <c r="H187" s="124"/>
      <c r="J187" s="121"/>
      <c r="K187" s="121"/>
      <c r="M187" s="121"/>
      <c r="O187" s="121"/>
    </row>
    <row r="188" spans="2:15">
      <c r="B188" s="121"/>
      <c r="C188" s="260"/>
      <c r="D188" s="261"/>
      <c r="F188" s="262"/>
      <c r="H188" s="124"/>
      <c r="J188" s="121"/>
      <c r="K188" s="121"/>
      <c r="M188" s="121"/>
      <c r="O188" s="121"/>
    </row>
    <row r="189" spans="2:15">
      <c r="B189" s="121"/>
      <c r="C189" s="260"/>
      <c r="D189" s="261"/>
      <c r="F189" s="262"/>
      <c r="H189" s="124"/>
      <c r="J189" s="121"/>
      <c r="K189" s="121"/>
      <c r="M189" s="121"/>
      <c r="O189" s="121"/>
    </row>
    <row r="190" spans="2:15">
      <c r="B190" s="121"/>
      <c r="C190" s="260"/>
      <c r="D190" s="261"/>
      <c r="F190" s="262"/>
      <c r="H190" s="124"/>
      <c r="J190" s="121"/>
      <c r="K190" s="121"/>
      <c r="M190" s="121"/>
      <c r="O190" s="121"/>
    </row>
    <row r="191" spans="2:15">
      <c r="B191" s="121"/>
      <c r="C191" s="260"/>
      <c r="D191" s="261"/>
      <c r="F191" s="262"/>
      <c r="H191" s="124"/>
      <c r="J191" s="121"/>
      <c r="K191" s="121"/>
      <c r="M191" s="121"/>
      <c r="O191" s="121"/>
    </row>
    <row r="192" spans="2:15">
      <c r="B192" s="121"/>
      <c r="C192" s="260"/>
      <c r="D192" s="261"/>
      <c r="F192" s="262"/>
      <c r="H192" s="124"/>
      <c r="J192" s="121"/>
      <c r="K192" s="121"/>
      <c r="M192" s="121"/>
      <c r="O192" s="121"/>
    </row>
    <row r="193" spans="2:15">
      <c r="B193" s="121"/>
      <c r="C193" s="260"/>
      <c r="D193" s="261"/>
      <c r="F193" s="262"/>
      <c r="H193" s="124"/>
      <c r="J193" s="121"/>
      <c r="K193" s="121"/>
      <c r="M193" s="121"/>
      <c r="O193" s="121"/>
    </row>
    <row r="194" spans="2:15">
      <c r="B194" s="121"/>
      <c r="C194" s="260"/>
      <c r="D194" s="261"/>
      <c r="F194" s="262"/>
      <c r="H194" s="124"/>
      <c r="J194" s="121"/>
      <c r="K194" s="121"/>
      <c r="M194" s="121"/>
      <c r="O194" s="121"/>
    </row>
    <row r="195" spans="2:15">
      <c r="B195" s="121"/>
      <c r="C195" s="260"/>
      <c r="D195" s="261"/>
      <c r="F195" s="262"/>
      <c r="H195" s="124"/>
      <c r="J195" s="121"/>
      <c r="K195" s="121"/>
      <c r="M195" s="121"/>
      <c r="O195" s="121"/>
    </row>
    <row r="196" spans="2:15">
      <c r="B196" s="121"/>
      <c r="C196" s="260"/>
      <c r="D196" s="261"/>
      <c r="F196" s="262"/>
      <c r="H196" s="124"/>
      <c r="J196" s="121"/>
      <c r="K196" s="121"/>
      <c r="M196" s="121"/>
      <c r="O196" s="121"/>
    </row>
    <row r="197" spans="2:15">
      <c r="B197" s="121"/>
      <c r="C197" s="260"/>
      <c r="D197" s="261"/>
      <c r="F197" s="262"/>
      <c r="H197" s="124"/>
      <c r="J197" s="121"/>
      <c r="K197" s="121"/>
      <c r="M197" s="121"/>
      <c r="O197" s="121"/>
    </row>
    <row r="198" spans="2:15">
      <c r="B198" s="121"/>
      <c r="C198" s="260"/>
      <c r="D198" s="261"/>
      <c r="F198" s="262"/>
      <c r="H198" s="124"/>
      <c r="J198" s="121"/>
      <c r="K198" s="121"/>
      <c r="M198" s="121"/>
      <c r="O198" s="121"/>
    </row>
    <row r="199" spans="2:15">
      <c r="B199" s="121"/>
      <c r="C199" s="260"/>
      <c r="D199" s="261"/>
      <c r="F199" s="262"/>
      <c r="H199" s="124"/>
      <c r="J199" s="121"/>
      <c r="K199" s="121"/>
      <c r="M199" s="121"/>
      <c r="O199" s="121"/>
    </row>
    <row r="200" spans="2:15">
      <c r="B200" s="121"/>
      <c r="C200" s="260"/>
      <c r="D200" s="261"/>
      <c r="F200" s="262"/>
      <c r="H200" s="124"/>
      <c r="J200" s="121"/>
      <c r="K200" s="121"/>
      <c r="M200" s="121"/>
      <c r="O200" s="121"/>
    </row>
    <row r="201" spans="2:15">
      <c r="B201" s="121"/>
      <c r="C201" s="260"/>
      <c r="D201" s="261"/>
      <c r="F201" s="262"/>
      <c r="H201" s="124"/>
      <c r="J201" s="121"/>
      <c r="K201" s="121"/>
      <c r="M201" s="121"/>
      <c r="O201" s="121"/>
    </row>
    <row r="202" spans="2:15">
      <c r="B202" s="121"/>
      <c r="C202" s="260"/>
      <c r="D202" s="261"/>
      <c r="F202" s="262"/>
      <c r="H202" s="124"/>
      <c r="J202" s="121"/>
      <c r="K202" s="121"/>
      <c r="M202" s="121"/>
      <c r="O202" s="121"/>
    </row>
    <row r="203" spans="2:15">
      <c r="B203" s="121"/>
      <c r="C203" s="260"/>
      <c r="D203" s="261"/>
      <c r="F203" s="262"/>
      <c r="H203" s="124"/>
      <c r="J203" s="121"/>
      <c r="K203" s="121"/>
      <c r="M203" s="121"/>
      <c r="O203" s="121"/>
    </row>
    <row r="204" spans="2:15">
      <c r="B204" s="121"/>
      <c r="C204" s="260"/>
      <c r="D204" s="261"/>
      <c r="F204" s="262"/>
      <c r="H204" s="124"/>
      <c r="J204" s="121"/>
      <c r="K204" s="121"/>
      <c r="M204" s="121"/>
      <c r="O204" s="121"/>
    </row>
    <row r="205" spans="2:15">
      <c r="B205" s="121"/>
      <c r="C205" s="260"/>
      <c r="D205" s="261"/>
      <c r="F205" s="262"/>
      <c r="H205" s="124"/>
      <c r="J205" s="121"/>
      <c r="K205" s="121"/>
      <c r="M205" s="121"/>
      <c r="O205" s="121"/>
    </row>
    <row r="206" spans="2:15">
      <c r="B206" s="121"/>
      <c r="C206" s="260"/>
      <c r="D206" s="261"/>
      <c r="F206" s="262"/>
      <c r="H206" s="124"/>
      <c r="J206" s="121"/>
      <c r="K206" s="121"/>
      <c r="M206" s="121"/>
      <c r="O206" s="121"/>
    </row>
    <row r="207" spans="2:15">
      <c r="B207" s="121"/>
      <c r="C207" s="260"/>
      <c r="D207" s="261"/>
      <c r="F207" s="262"/>
      <c r="H207" s="124"/>
      <c r="J207" s="121"/>
      <c r="K207" s="121"/>
      <c r="M207" s="121"/>
      <c r="O207" s="121"/>
    </row>
    <row r="208" spans="2:15">
      <c r="B208" s="121"/>
      <c r="C208" s="260"/>
      <c r="D208" s="261"/>
      <c r="F208" s="262"/>
      <c r="H208" s="124"/>
      <c r="J208" s="121"/>
      <c r="K208" s="121"/>
      <c r="M208" s="121"/>
      <c r="O208" s="121"/>
    </row>
    <row r="209" spans="2:15">
      <c r="B209" s="121"/>
      <c r="C209" s="260"/>
      <c r="D209" s="261"/>
      <c r="F209" s="262"/>
      <c r="H209" s="124"/>
      <c r="J209" s="121"/>
      <c r="K209" s="121"/>
      <c r="M209" s="121"/>
      <c r="O209" s="121"/>
    </row>
    <row r="210" spans="2:15">
      <c r="B210" s="121"/>
      <c r="C210" s="260"/>
      <c r="D210" s="261"/>
      <c r="F210" s="262"/>
      <c r="H210" s="124"/>
      <c r="J210" s="121"/>
      <c r="K210" s="121"/>
      <c r="M210" s="121"/>
      <c r="O210" s="121"/>
    </row>
    <row r="211" spans="2:15">
      <c r="B211" s="121"/>
      <c r="C211" s="260"/>
      <c r="D211" s="261"/>
      <c r="F211" s="262"/>
      <c r="H211" s="124"/>
      <c r="J211" s="121"/>
      <c r="K211" s="121"/>
      <c r="M211" s="121"/>
      <c r="O211" s="121"/>
    </row>
    <row r="212" spans="2:15">
      <c r="B212" s="121"/>
      <c r="C212" s="260"/>
      <c r="D212" s="261"/>
      <c r="F212" s="262"/>
      <c r="H212" s="124"/>
      <c r="J212" s="121"/>
      <c r="K212" s="121"/>
      <c r="M212" s="121"/>
      <c r="O212" s="121"/>
    </row>
    <row r="213" spans="2:15">
      <c r="B213" s="121"/>
      <c r="C213" s="260"/>
      <c r="D213" s="261"/>
      <c r="F213" s="262"/>
      <c r="H213" s="124"/>
      <c r="J213" s="121"/>
      <c r="K213" s="121"/>
      <c r="M213" s="121"/>
      <c r="O213" s="121"/>
    </row>
    <row r="214" spans="2:15">
      <c r="B214" s="121"/>
      <c r="C214" s="260"/>
      <c r="D214" s="261"/>
      <c r="F214" s="262"/>
      <c r="H214" s="124"/>
      <c r="J214" s="121"/>
      <c r="K214" s="121"/>
      <c r="M214" s="121"/>
      <c r="O214" s="121"/>
    </row>
    <row r="215" spans="2:15">
      <c r="B215" s="121"/>
      <c r="C215" s="260"/>
      <c r="D215" s="261"/>
      <c r="F215" s="262"/>
      <c r="H215" s="124"/>
      <c r="J215" s="121"/>
      <c r="K215" s="121"/>
      <c r="M215" s="121"/>
      <c r="O215" s="121"/>
    </row>
    <row r="216" spans="2:15">
      <c r="B216" s="121"/>
      <c r="C216" s="260"/>
      <c r="D216" s="261"/>
      <c r="F216" s="262"/>
      <c r="H216" s="124"/>
      <c r="J216" s="121"/>
      <c r="K216" s="121"/>
      <c r="M216" s="121"/>
      <c r="O216" s="121"/>
    </row>
    <row r="217" spans="2:15">
      <c r="B217" s="121"/>
      <c r="C217" s="260"/>
      <c r="D217" s="261"/>
      <c r="F217" s="262"/>
      <c r="H217" s="124"/>
      <c r="J217" s="121"/>
      <c r="K217" s="121"/>
      <c r="M217" s="121"/>
      <c r="O217" s="121"/>
    </row>
    <row r="218" spans="2:15">
      <c r="B218" s="121"/>
      <c r="C218" s="260"/>
      <c r="D218" s="261"/>
      <c r="F218" s="262"/>
      <c r="H218" s="124"/>
      <c r="J218" s="121"/>
      <c r="K218" s="121"/>
      <c r="M218" s="121"/>
      <c r="O218" s="121"/>
    </row>
    <row r="219" spans="2:15">
      <c r="B219" s="121"/>
      <c r="C219" s="260"/>
      <c r="D219" s="261"/>
      <c r="F219" s="262"/>
      <c r="H219" s="124"/>
      <c r="J219" s="121"/>
      <c r="K219" s="121"/>
      <c r="M219" s="121"/>
      <c r="O219" s="121"/>
    </row>
    <row r="220" spans="2:15">
      <c r="B220" s="121"/>
      <c r="C220" s="260"/>
      <c r="D220" s="261"/>
      <c r="F220" s="262"/>
      <c r="H220" s="124"/>
      <c r="J220" s="121"/>
      <c r="K220" s="121"/>
      <c r="M220" s="121"/>
      <c r="O220" s="121"/>
    </row>
    <row r="221" spans="2:15">
      <c r="B221" s="121"/>
      <c r="C221" s="260"/>
      <c r="D221" s="261"/>
      <c r="F221" s="262"/>
      <c r="H221" s="124"/>
      <c r="J221" s="121"/>
      <c r="K221" s="121"/>
      <c r="M221" s="121"/>
      <c r="O221" s="121"/>
    </row>
    <row r="222" spans="2:15">
      <c r="B222" s="121"/>
      <c r="C222" s="260"/>
      <c r="D222" s="261"/>
      <c r="F222" s="262"/>
      <c r="H222" s="124"/>
      <c r="J222" s="121"/>
      <c r="K222" s="121"/>
      <c r="M222" s="121"/>
      <c r="O222" s="121"/>
    </row>
    <row r="223" spans="2:15">
      <c r="B223" s="121"/>
      <c r="C223" s="260"/>
      <c r="D223" s="261"/>
      <c r="F223" s="262"/>
      <c r="H223" s="124"/>
      <c r="J223" s="121"/>
      <c r="K223" s="121"/>
      <c r="M223" s="121"/>
      <c r="O223" s="121"/>
    </row>
    <row r="224" spans="2:15">
      <c r="B224" s="121"/>
      <c r="C224" s="260"/>
      <c r="D224" s="261"/>
      <c r="F224" s="262"/>
      <c r="H224" s="124"/>
      <c r="J224" s="121"/>
      <c r="K224" s="121"/>
      <c r="M224" s="121"/>
      <c r="O224" s="121"/>
    </row>
    <row r="225" spans="2:15">
      <c r="B225" s="121"/>
      <c r="C225" s="260"/>
      <c r="D225" s="261"/>
      <c r="F225" s="262"/>
      <c r="H225" s="124"/>
      <c r="J225" s="121"/>
      <c r="K225" s="121"/>
      <c r="M225" s="121"/>
      <c r="O225" s="121"/>
    </row>
    <row r="226" spans="2:15">
      <c r="B226" s="121"/>
      <c r="C226" s="260"/>
      <c r="D226" s="261"/>
      <c r="F226" s="262"/>
      <c r="H226" s="124"/>
      <c r="J226" s="121"/>
      <c r="K226" s="121"/>
      <c r="M226" s="121"/>
      <c r="O226" s="121"/>
    </row>
    <row r="227" spans="2:15">
      <c r="B227" s="121"/>
      <c r="C227" s="260"/>
      <c r="D227" s="261"/>
      <c r="F227" s="262"/>
      <c r="H227" s="124"/>
      <c r="J227" s="121"/>
      <c r="K227" s="121"/>
      <c r="M227" s="121"/>
      <c r="O227" s="121"/>
    </row>
    <row r="228" spans="2:15">
      <c r="B228" s="121"/>
      <c r="C228" s="260"/>
      <c r="D228" s="261"/>
      <c r="F228" s="262"/>
      <c r="H228" s="124"/>
      <c r="J228" s="121"/>
      <c r="K228" s="121"/>
      <c r="M228" s="121"/>
      <c r="O228" s="121"/>
    </row>
    <row r="229" spans="2:15">
      <c r="B229" s="121"/>
      <c r="C229" s="260"/>
      <c r="D229" s="261"/>
      <c r="F229" s="262"/>
      <c r="H229" s="124"/>
      <c r="J229" s="121"/>
      <c r="K229" s="121"/>
      <c r="M229" s="121"/>
      <c r="O229" s="121"/>
    </row>
    <row r="230" spans="2:15">
      <c r="B230" s="121"/>
      <c r="C230" s="260"/>
      <c r="D230" s="261"/>
      <c r="F230" s="262"/>
      <c r="H230" s="124"/>
      <c r="J230" s="121"/>
      <c r="K230" s="121"/>
      <c r="M230" s="121"/>
      <c r="O230" s="121"/>
    </row>
    <row r="231" spans="2:15">
      <c r="B231" s="121"/>
      <c r="C231" s="260"/>
      <c r="D231" s="261"/>
      <c r="F231" s="262"/>
      <c r="H231" s="124"/>
      <c r="J231" s="121"/>
      <c r="K231" s="121"/>
      <c r="M231" s="121"/>
      <c r="O231" s="121"/>
    </row>
    <row r="232" spans="2:15">
      <c r="B232" s="121"/>
      <c r="C232" s="260"/>
      <c r="D232" s="261"/>
      <c r="F232" s="262"/>
      <c r="H232" s="124"/>
      <c r="J232" s="121"/>
      <c r="K232" s="121"/>
      <c r="M232" s="121"/>
      <c r="O232" s="121"/>
    </row>
    <row r="233" spans="2:15">
      <c r="B233" s="121"/>
      <c r="C233" s="260"/>
      <c r="D233" s="261"/>
      <c r="F233" s="262"/>
      <c r="H233" s="124"/>
      <c r="J233" s="121"/>
      <c r="K233" s="121"/>
      <c r="M233" s="121"/>
      <c r="O233" s="121"/>
    </row>
    <row r="234" spans="2:15">
      <c r="B234" s="121"/>
      <c r="C234" s="260"/>
      <c r="D234" s="261"/>
      <c r="F234" s="262"/>
      <c r="H234" s="124"/>
      <c r="J234" s="121"/>
      <c r="K234" s="121"/>
      <c r="M234" s="121"/>
      <c r="O234" s="121"/>
    </row>
    <row r="235" spans="2:15">
      <c r="B235" s="121"/>
      <c r="C235" s="260"/>
      <c r="D235" s="261"/>
      <c r="F235" s="262"/>
      <c r="H235" s="124"/>
      <c r="J235" s="121"/>
      <c r="K235" s="121"/>
      <c r="M235" s="121"/>
      <c r="O235" s="121"/>
    </row>
    <row r="236" spans="2:15">
      <c r="B236" s="121"/>
      <c r="C236" s="260"/>
      <c r="D236" s="261"/>
      <c r="F236" s="262"/>
      <c r="H236" s="124"/>
      <c r="J236" s="121"/>
      <c r="K236" s="121"/>
      <c r="M236" s="121"/>
      <c r="O236" s="121"/>
    </row>
    <row r="237" spans="2:15">
      <c r="B237" s="121"/>
      <c r="C237" s="260"/>
      <c r="D237" s="261"/>
      <c r="F237" s="262"/>
      <c r="H237" s="124"/>
      <c r="J237" s="121"/>
      <c r="K237" s="121"/>
      <c r="M237" s="121"/>
      <c r="O237" s="121"/>
    </row>
    <row r="238" spans="2:15">
      <c r="B238" s="121"/>
      <c r="C238" s="260"/>
      <c r="D238" s="261"/>
      <c r="F238" s="262"/>
      <c r="H238" s="124"/>
      <c r="J238" s="121"/>
      <c r="K238" s="121"/>
      <c r="M238" s="121"/>
      <c r="O238" s="121"/>
    </row>
    <row r="239" spans="2:15">
      <c r="B239" s="121"/>
      <c r="C239" s="260"/>
      <c r="D239" s="261"/>
      <c r="F239" s="262"/>
      <c r="H239" s="124"/>
      <c r="J239" s="121"/>
      <c r="K239" s="121"/>
      <c r="M239" s="121"/>
      <c r="O239" s="121"/>
    </row>
    <row r="240" spans="2:15">
      <c r="B240" s="121"/>
      <c r="C240" s="260"/>
      <c r="D240" s="261"/>
      <c r="F240" s="262"/>
      <c r="H240" s="124"/>
      <c r="J240" s="121"/>
      <c r="K240" s="121"/>
      <c r="M240" s="121"/>
      <c r="O240" s="121"/>
    </row>
    <row r="241" spans="2:15">
      <c r="B241" s="121"/>
      <c r="C241" s="260"/>
      <c r="D241" s="261"/>
      <c r="F241" s="262"/>
      <c r="H241" s="124"/>
      <c r="J241" s="121"/>
      <c r="K241" s="121"/>
      <c r="M241" s="121"/>
      <c r="O241" s="121"/>
    </row>
    <row r="242" spans="2:15">
      <c r="B242" s="121"/>
      <c r="C242" s="260"/>
      <c r="D242" s="261"/>
      <c r="F242" s="262"/>
      <c r="H242" s="124"/>
      <c r="J242" s="121"/>
      <c r="K242" s="121"/>
      <c r="M242" s="121"/>
      <c r="O242" s="121"/>
    </row>
    <row r="243" spans="2:15">
      <c r="B243" s="121"/>
      <c r="C243" s="260"/>
      <c r="D243" s="261"/>
      <c r="F243" s="262"/>
      <c r="H243" s="124"/>
      <c r="J243" s="121"/>
      <c r="K243" s="121"/>
      <c r="M243" s="121"/>
      <c r="O243" s="121"/>
    </row>
    <row r="244" spans="2:15">
      <c r="B244" s="121"/>
      <c r="C244" s="260"/>
      <c r="D244" s="261"/>
      <c r="F244" s="262"/>
      <c r="H244" s="124"/>
      <c r="J244" s="121"/>
      <c r="K244" s="121"/>
      <c r="M244" s="121"/>
      <c r="O244" s="121"/>
    </row>
    <row r="245" spans="2:15">
      <c r="B245" s="121"/>
      <c r="C245" s="260"/>
      <c r="D245" s="261"/>
      <c r="F245" s="262"/>
      <c r="H245" s="124"/>
      <c r="J245" s="121"/>
      <c r="K245" s="121"/>
      <c r="M245" s="121"/>
      <c r="O245" s="121"/>
    </row>
    <row r="246" spans="2:15">
      <c r="B246" s="121"/>
      <c r="C246" s="260"/>
      <c r="D246" s="261"/>
      <c r="F246" s="262"/>
      <c r="H246" s="124"/>
      <c r="J246" s="121"/>
      <c r="K246" s="121"/>
      <c r="M246" s="121"/>
      <c r="O246" s="121"/>
    </row>
    <row r="247" spans="2:15">
      <c r="B247" s="121"/>
      <c r="C247" s="260"/>
      <c r="D247" s="261"/>
      <c r="F247" s="262"/>
      <c r="H247" s="124"/>
      <c r="J247" s="121"/>
      <c r="K247" s="121"/>
      <c r="M247" s="121"/>
      <c r="O247" s="121"/>
    </row>
    <row r="248" spans="2:15">
      <c r="B248" s="121"/>
      <c r="C248" s="260"/>
      <c r="D248" s="261"/>
      <c r="F248" s="262"/>
      <c r="H248" s="124"/>
      <c r="J248" s="121"/>
      <c r="K248" s="121"/>
      <c r="M248" s="121"/>
      <c r="O248" s="121"/>
    </row>
    <row r="249" spans="2:15">
      <c r="B249" s="121"/>
      <c r="C249" s="260"/>
      <c r="D249" s="261"/>
      <c r="F249" s="262"/>
      <c r="H249" s="124"/>
      <c r="J249" s="121"/>
      <c r="K249" s="121"/>
      <c r="M249" s="121"/>
      <c r="O249" s="121"/>
    </row>
    <row r="250" spans="2:15">
      <c r="B250" s="121"/>
      <c r="C250" s="260"/>
      <c r="D250" s="261"/>
      <c r="F250" s="262"/>
      <c r="H250" s="124"/>
      <c r="J250" s="121"/>
      <c r="K250" s="121"/>
      <c r="M250" s="121"/>
      <c r="O250" s="121"/>
    </row>
    <row r="251" spans="2:15">
      <c r="B251" s="121"/>
      <c r="C251" s="260"/>
      <c r="D251" s="261"/>
      <c r="F251" s="262"/>
      <c r="H251" s="124"/>
      <c r="J251" s="121"/>
      <c r="K251" s="121"/>
      <c r="M251" s="121"/>
      <c r="O251" s="121"/>
    </row>
    <row r="252" spans="2:15">
      <c r="B252" s="121"/>
      <c r="C252" s="260"/>
      <c r="D252" s="261"/>
      <c r="F252" s="262"/>
      <c r="H252" s="124"/>
      <c r="J252" s="121"/>
      <c r="K252" s="121"/>
      <c r="M252" s="121"/>
      <c r="O252" s="121"/>
    </row>
    <row r="253" spans="2:15">
      <c r="B253" s="121"/>
      <c r="C253" s="260"/>
      <c r="D253" s="261"/>
      <c r="F253" s="262"/>
      <c r="H253" s="124"/>
      <c r="J253" s="121"/>
      <c r="K253" s="121"/>
      <c r="M253" s="121"/>
      <c r="O253" s="121"/>
    </row>
    <row r="254" spans="2:15">
      <c r="B254" s="121"/>
      <c r="C254" s="260"/>
      <c r="D254" s="261"/>
      <c r="F254" s="262"/>
      <c r="H254" s="124"/>
      <c r="J254" s="121"/>
      <c r="K254" s="121"/>
      <c r="M254" s="121"/>
      <c r="O254" s="121"/>
    </row>
    <row r="255" spans="2:15">
      <c r="B255" s="121"/>
      <c r="C255" s="260"/>
      <c r="D255" s="261"/>
      <c r="F255" s="262"/>
      <c r="H255" s="124"/>
      <c r="J255" s="121"/>
      <c r="K255" s="121"/>
      <c r="M255" s="121"/>
      <c r="O255" s="121"/>
    </row>
    <row r="256" spans="2:15">
      <c r="B256" s="121"/>
      <c r="C256" s="260"/>
      <c r="D256" s="261"/>
      <c r="F256" s="262"/>
      <c r="H256" s="124"/>
      <c r="J256" s="121"/>
      <c r="K256" s="121"/>
      <c r="M256" s="121"/>
      <c r="O256" s="121"/>
    </row>
    <row r="257" spans="2:15">
      <c r="B257" s="121"/>
      <c r="C257" s="260"/>
      <c r="D257" s="261"/>
      <c r="F257" s="262"/>
      <c r="H257" s="124"/>
      <c r="J257" s="121"/>
      <c r="K257" s="121"/>
      <c r="M257" s="121"/>
      <c r="O257" s="121"/>
    </row>
    <row r="258" spans="2:15">
      <c r="B258" s="121"/>
      <c r="C258" s="260"/>
      <c r="D258" s="261"/>
      <c r="F258" s="262"/>
      <c r="H258" s="124"/>
      <c r="J258" s="121"/>
      <c r="K258" s="121"/>
      <c r="M258" s="121"/>
      <c r="O258" s="121"/>
    </row>
    <row r="259" spans="2:15">
      <c r="B259" s="121"/>
      <c r="C259" s="260"/>
      <c r="D259" s="261"/>
      <c r="F259" s="262"/>
      <c r="H259" s="124"/>
      <c r="J259" s="121"/>
      <c r="K259" s="121"/>
      <c r="M259" s="121"/>
      <c r="O259" s="121"/>
    </row>
    <row r="260" spans="2:15">
      <c r="B260" s="121"/>
      <c r="C260" s="260"/>
      <c r="D260" s="261"/>
      <c r="F260" s="262"/>
      <c r="H260" s="124"/>
      <c r="J260" s="121"/>
      <c r="K260" s="121"/>
      <c r="M260" s="121"/>
      <c r="O260" s="121"/>
    </row>
    <row r="261" spans="2:15">
      <c r="B261" s="121"/>
      <c r="C261" s="260"/>
      <c r="D261" s="261"/>
      <c r="F261" s="262"/>
      <c r="H261" s="124"/>
      <c r="J261" s="121"/>
      <c r="K261" s="121"/>
      <c r="M261" s="121"/>
      <c r="O261" s="121"/>
    </row>
    <row r="262" spans="2:15">
      <c r="B262" s="121"/>
      <c r="C262" s="260"/>
      <c r="D262" s="261"/>
      <c r="F262" s="262"/>
      <c r="H262" s="124"/>
      <c r="J262" s="121"/>
      <c r="K262" s="121"/>
      <c r="M262" s="121"/>
      <c r="O262" s="121"/>
    </row>
    <row r="263" spans="2:15">
      <c r="B263" s="121"/>
      <c r="C263" s="260"/>
      <c r="D263" s="261"/>
      <c r="F263" s="262"/>
      <c r="H263" s="124"/>
      <c r="J263" s="121"/>
      <c r="K263" s="121"/>
      <c r="M263" s="121"/>
      <c r="O263" s="121"/>
    </row>
    <row r="264" spans="2:15">
      <c r="B264" s="121"/>
      <c r="C264" s="260"/>
      <c r="D264" s="261"/>
      <c r="F264" s="262"/>
      <c r="H264" s="124"/>
      <c r="J264" s="121"/>
      <c r="K264" s="121"/>
      <c r="M264" s="121"/>
      <c r="O264" s="121"/>
    </row>
    <row r="265" spans="2:15">
      <c r="B265" s="121"/>
      <c r="C265" s="260"/>
      <c r="D265" s="261"/>
      <c r="F265" s="262"/>
      <c r="H265" s="124"/>
      <c r="J265" s="121"/>
      <c r="K265" s="121"/>
      <c r="M265" s="121"/>
      <c r="O265" s="121"/>
    </row>
    <row r="266" spans="2:15">
      <c r="B266" s="121"/>
      <c r="C266" s="260"/>
      <c r="D266" s="261"/>
      <c r="F266" s="262"/>
      <c r="H266" s="124"/>
      <c r="J266" s="121"/>
      <c r="K266" s="121"/>
      <c r="M266" s="121"/>
      <c r="O266" s="121"/>
    </row>
    <row r="267" spans="2:15">
      <c r="B267" s="121"/>
      <c r="C267" s="260"/>
      <c r="D267" s="261"/>
      <c r="F267" s="262"/>
      <c r="H267" s="124"/>
      <c r="J267" s="121"/>
      <c r="K267" s="121"/>
      <c r="M267" s="121"/>
      <c r="O267" s="121"/>
    </row>
    <row r="268" spans="2:15">
      <c r="B268" s="121"/>
      <c r="C268" s="260"/>
      <c r="D268" s="261"/>
      <c r="F268" s="262"/>
      <c r="H268" s="124"/>
      <c r="J268" s="121"/>
      <c r="K268" s="121"/>
      <c r="M268" s="121"/>
      <c r="O268" s="121"/>
    </row>
    <row r="269" spans="2:15">
      <c r="B269" s="121"/>
      <c r="C269" s="260"/>
      <c r="D269" s="261"/>
      <c r="F269" s="262"/>
      <c r="H269" s="124"/>
      <c r="J269" s="121"/>
      <c r="K269" s="121"/>
      <c r="M269" s="121"/>
      <c r="O269" s="121"/>
    </row>
    <row r="270" spans="2:15">
      <c r="B270" s="121"/>
      <c r="C270" s="260"/>
      <c r="D270" s="261"/>
      <c r="F270" s="262"/>
      <c r="H270" s="124"/>
      <c r="J270" s="121"/>
      <c r="K270" s="121"/>
      <c r="M270" s="121"/>
      <c r="O270" s="121"/>
    </row>
    <row r="271" spans="2:15">
      <c r="B271" s="121"/>
      <c r="C271" s="260"/>
      <c r="D271" s="261"/>
      <c r="F271" s="262"/>
      <c r="H271" s="124"/>
      <c r="J271" s="121"/>
      <c r="K271" s="121"/>
      <c r="M271" s="121"/>
      <c r="O271" s="121"/>
    </row>
    <row r="272" spans="2:15">
      <c r="B272" s="121"/>
      <c r="C272" s="260"/>
      <c r="D272" s="261"/>
      <c r="F272" s="262"/>
      <c r="H272" s="124"/>
      <c r="J272" s="121"/>
      <c r="K272" s="121"/>
      <c r="M272" s="121"/>
      <c r="O272" s="121"/>
    </row>
    <row r="273" spans="2:15">
      <c r="B273" s="121"/>
      <c r="C273" s="260"/>
      <c r="D273" s="261"/>
      <c r="F273" s="262"/>
      <c r="H273" s="124"/>
      <c r="J273" s="121"/>
      <c r="K273" s="121"/>
      <c r="M273" s="121"/>
      <c r="O273" s="121"/>
    </row>
    <row r="274" spans="2:15">
      <c r="B274" s="121"/>
      <c r="C274" s="260"/>
      <c r="D274" s="261"/>
      <c r="F274" s="262"/>
      <c r="H274" s="124"/>
      <c r="J274" s="121"/>
      <c r="K274" s="121"/>
      <c r="M274" s="121"/>
      <c r="O274" s="121"/>
    </row>
    <row r="275" spans="2:15">
      <c r="B275" s="121"/>
      <c r="C275" s="260"/>
      <c r="D275" s="261"/>
      <c r="F275" s="262"/>
      <c r="H275" s="124"/>
      <c r="J275" s="121"/>
      <c r="K275" s="121"/>
      <c r="M275" s="121"/>
      <c r="O275" s="121"/>
    </row>
    <row r="276" spans="2:15">
      <c r="B276" s="121"/>
      <c r="C276" s="260"/>
      <c r="D276" s="261"/>
      <c r="F276" s="262"/>
      <c r="H276" s="124"/>
      <c r="J276" s="121"/>
      <c r="K276" s="121"/>
      <c r="M276" s="121"/>
      <c r="O276" s="121"/>
    </row>
    <row r="277" spans="2:15">
      <c r="B277" s="121"/>
      <c r="C277" s="260"/>
      <c r="D277" s="261"/>
      <c r="F277" s="262"/>
      <c r="H277" s="124"/>
      <c r="J277" s="121"/>
      <c r="K277" s="121"/>
      <c r="M277" s="121"/>
      <c r="O277" s="121"/>
    </row>
    <row r="278" spans="2:15">
      <c r="B278" s="121"/>
      <c r="C278" s="260"/>
      <c r="D278" s="261"/>
      <c r="F278" s="262"/>
      <c r="H278" s="124"/>
      <c r="J278" s="121"/>
      <c r="K278" s="121"/>
      <c r="M278" s="121"/>
      <c r="O278" s="121"/>
    </row>
    <row r="279" spans="2:15">
      <c r="B279" s="121"/>
      <c r="C279" s="260"/>
      <c r="D279" s="261"/>
      <c r="F279" s="262"/>
      <c r="H279" s="124"/>
      <c r="J279" s="121"/>
      <c r="K279" s="121"/>
      <c r="M279" s="121"/>
      <c r="O279" s="121"/>
    </row>
    <row r="280" spans="2:15">
      <c r="B280" s="121"/>
      <c r="C280" s="260"/>
      <c r="D280" s="261"/>
      <c r="F280" s="262"/>
      <c r="H280" s="124"/>
      <c r="J280" s="121"/>
      <c r="K280" s="121"/>
      <c r="M280" s="121"/>
      <c r="O280" s="121"/>
    </row>
    <row r="281" spans="2:15">
      <c r="B281" s="121"/>
      <c r="C281" s="260"/>
      <c r="D281" s="261"/>
      <c r="F281" s="262"/>
      <c r="H281" s="124"/>
      <c r="J281" s="121"/>
      <c r="K281" s="121"/>
      <c r="M281" s="121"/>
      <c r="O281" s="121"/>
    </row>
    <row r="282" spans="2:15">
      <c r="B282" s="121"/>
      <c r="C282" s="260"/>
      <c r="D282" s="261"/>
      <c r="F282" s="262"/>
      <c r="H282" s="124"/>
      <c r="J282" s="121"/>
      <c r="K282" s="121"/>
      <c r="M282" s="121"/>
      <c r="O282" s="121"/>
    </row>
    <row r="283" spans="2:15">
      <c r="B283" s="121"/>
      <c r="C283" s="260"/>
      <c r="D283" s="261"/>
      <c r="F283" s="262"/>
      <c r="H283" s="124"/>
      <c r="J283" s="121"/>
      <c r="K283" s="121"/>
      <c r="M283" s="121"/>
      <c r="O283" s="121"/>
    </row>
    <row r="284" spans="2:15">
      <c r="B284" s="121"/>
      <c r="C284" s="260"/>
      <c r="D284" s="261"/>
      <c r="F284" s="262"/>
      <c r="H284" s="124"/>
      <c r="J284" s="121"/>
      <c r="K284" s="121"/>
      <c r="M284" s="121"/>
      <c r="O284" s="121"/>
    </row>
    <row r="285" spans="2:15">
      <c r="B285" s="121"/>
      <c r="C285" s="260"/>
      <c r="D285" s="261"/>
      <c r="F285" s="262"/>
      <c r="H285" s="124"/>
      <c r="J285" s="121"/>
      <c r="K285" s="121"/>
      <c r="M285" s="121"/>
      <c r="O285" s="121"/>
    </row>
    <row r="286" spans="2:15">
      <c r="B286" s="121"/>
      <c r="C286" s="260"/>
      <c r="D286" s="261"/>
      <c r="F286" s="262"/>
      <c r="H286" s="124"/>
      <c r="J286" s="121"/>
      <c r="K286" s="121"/>
      <c r="M286" s="121"/>
      <c r="O286" s="121"/>
    </row>
    <row r="287" spans="2:15">
      <c r="B287" s="121"/>
      <c r="C287" s="260"/>
      <c r="D287" s="261"/>
      <c r="F287" s="262"/>
      <c r="H287" s="124"/>
      <c r="J287" s="121"/>
      <c r="K287" s="121"/>
      <c r="M287" s="121"/>
      <c r="O287" s="121"/>
    </row>
    <row r="288" spans="2:15">
      <c r="B288" s="121"/>
      <c r="C288" s="260"/>
      <c r="D288" s="261"/>
      <c r="F288" s="262"/>
      <c r="H288" s="124"/>
      <c r="J288" s="121"/>
      <c r="K288" s="121"/>
      <c r="M288" s="121"/>
      <c r="O288" s="121"/>
    </row>
    <row r="289" spans="2:15">
      <c r="B289" s="121"/>
      <c r="C289" s="260"/>
      <c r="D289" s="261"/>
      <c r="F289" s="262"/>
      <c r="H289" s="124"/>
      <c r="J289" s="121"/>
      <c r="K289" s="121"/>
      <c r="M289" s="121"/>
      <c r="O289" s="121"/>
    </row>
    <row r="290" spans="2:15">
      <c r="B290" s="121"/>
      <c r="C290" s="260"/>
      <c r="D290" s="261"/>
      <c r="F290" s="262"/>
      <c r="H290" s="124"/>
      <c r="J290" s="121"/>
      <c r="K290" s="121"/>
      <c r="M290" s="121"/>
      <c r="O290" s="121"/>
    </row>
    <row r="291" spans="2:15">
      <c r="B291" s="121"/>
      <c r="C291" s="260"/>
      <c r="D291" s="261"/>
      <c r="F291" s="262"/>
      <c r="H291" s="124"/>
      <c r="J291" s="121"/>
      <c r="K291" s="121"/>
      <c r="M291" s="121"/>
      <c r="O291" s="121"/>
    </row>
    <row r="292" spans="2:15">
      <c r="B292" s="121"/>
      <c r="C292" s="260"/>
      <c r="D292" s="261"/>
      <c r="F292" s="262"/>
      <c r="H292" s="124"/>
      <c r="J292" s="121"/>
      <c r="K292" s="121"/>
      <c r="M292" s="121"/>
      <c r="O292" s="121"/>
    </row>
    <row r="293" spans="2:15">
      <c r="B293" s="121"/>
      <c r="C293" s="260"/>
      <c r="D293" s="261"/>
      <c r="F293" s="262"/>
      <c r="H293" s="124"/>
      <c r="J293" s="121"/>
      <c r="K293" s="121"/>
      <c r="M293" s="121"/>
      <c r="O293" s="121"/>
    </row>
    <row r="294" spans="2:15">
      <c r="B294" s="121"/>
      <c r="C294" s="260"/>
      <c r="D294" s="261"/>
      <c r="F294" s="262"/>
      <c r="H294" s="124"/>
      <c r="J294" s="121"/>
      <c r="K294" s="121"/>
      <c r="M294" s="121"/>
      <c r="O294" s="121"/>
    </row>
    <row r="295" spans="2:15">
      <c r="B295" s="121"/>
      <c r="C295" s="260"/>
      <c r="D295" s="261"/>
      <c r="F295" s="262"/>
      <c r="H295" s="124"/>
      <c r="J295" s="121"/>
      <c r="K295" s="121"/>
      <c r="M295" s="121"/>
      <c r="O295" s="121"/>
    </row>
    <row r="296" spans="2:15">
      <c r="B296" s="121"/>
      <c r="C296" s="260"/>
      <c r="D296" s="261"/>
      <c r="F296" s="262"/>
      <c r="H296" s="124"/>
      <c r="J296" s="121"/>
      <c r="K296" s="121"/>
      <c r="M296" s="121"/>
      <c r="O296" s="121"/>
    </row>
    <row r="297" spans="2:15">
      <c r="B297" s="121"/>
      <c r="C297" s="260"/>
      <c r="D297" s="261"/>
      <c r="F297" s="262"/>
      <c r="H297" s="124"/>
      <c r="J297" s="121"/>
      <c r="K297" s="121"/>
      <c r="M297" s="121"/>
      <c r="O297" s="121"/>
    </row>
    <row r="298" spans="2:15">
      <c r="B298" s="121"/>
      <c r="C298" s="260"/>
      <c r="D298" s="261"/>
      <c r="F298" s="262"/>
      <c r="H298" s="124"/>
      <c r="J298" s="121"/>
      <c r="K298" s="121"/>
      <c r="M298" s="121"/>
      <c r="O298" s="121"/>
    </row>
    <row r="299" spans="2:15">
      <c r="B299" s="121"/>
      <c r="C299" s="260"/>
      <c r="D299" s="261"/>
      <c r="F299" s="262"/>
      <c r="H299" s="124"/>
      <c r="J299" s="121"/>
      <c r="K299" s="121"/>
      <c r="M299" s="121"/>
      <c r="O299" s="121"/>
    </row>
    <row r="300" spans="2:15">
      <c r="B300" s="121"/>
      <c r="C300" s="260"/>
      <c r="D300" s="261"/>
      <c r="F300" s="262"/>
      <c r="H300" s="124"/>
      <c r="J300" s="121"/>
      <c r="K300" s="121"/>
      <c r="M300" s="121"/>
      <c r="O300" s="121"/>
    </row>
    <row r="301" spans="2:15">
      <c r="B301" s="121"/>
      <c r="C301" s="260"/>
      <c r="D301" s="261"/>
      <c r="F301" s="262"/>
      <c r="H301" s="124"/>
      <c r="J301" s="121"/>
      <c r="K301" s="121"/>
      <c r="M301" s="121"/>
      <c r="O301" s="121"/>
    </row>
    <row r="302" spans="2:15">
      <c r="B302" s="121"/>
      <c r="C302" s="260"/>
      <c r="D302" s="261"/>
      <c r="F302" s="262"/>
      <c r="H302" s="124"/>
      <c r="J302" s="121"/>
      <c r="K302" s="121"/>
      <c r="M302" s="121"/>
      <c r="O302" s="121"/>
    </row>
    <row r="303" spans="2:15">
      <c r="B303" s="121"/>
      <c r="C303" s="260"/>
      <c r="D303" s="261"/>
      <c r="F303" s="262"/>
      <c r="H303" s="124"/>
      <c r="J303" s="121"/>
      <c r="K303" s="121"/>
      <c r="M303" s="121"/>
      <c r="O303" s="121"/>
    </row>
    <row r="304" spans="2:15">
      <c r="B304" s="121"/>
      <c r="C304" s="260"/>
      <c r="D304" s="261"/>
      <c r="F304" s="262"/>
      <c r="H304" s="124"/>
      <c r="J304" s="121"/>
      <c r="K304" s="121"/>
      <c r="M304" s="121"/>
      <c r="O304" s="121"/>
    </row>
    <row r="305" spans="2:15">
      <c r="B305" s="121"/>
      <c r="C305" s="260"/>
      <c r="D305" s="261"/>
      <c r="F305" s="262"/>
      <c r="H305" s="124"/>
      <c r="J305" s="121"/>
      <c r="K305" s="121"/>
      <c r="M305" s="121"/>
      <c r="O305" s="121"/>
    </row>
    <row r="306" spans="2:15">
      <c r="B306" s="121"/>
      <c r="C306" s="260"/>
      <c r="D306" s="261"/>
      <c r="F306" s="262"/>
      <c r="H306" s="124"/>
      <c r="J306" s="121"/>
      <c r="K306" s="121"/>
      <c r="M306" s="121"/>
      <c r="O306" s="121"/>
    </row>
    <row r="307" spans="2:15">
      <c r="B307" s="121"/>
      <c r="C307" s="260"/>
      <c r="D307" s="261"/>
      <c r="F307" s="262"/>
      <c r="H307" s="124"/>
      <c r="J307" s="121"/>
      <c r="K307" s="121"/>
      <c r="M307" s="121"/>
      <c r="O307" s="121"/>
    </row>
    <row r="308" spans="2:15">
      <c r="B308" s="121"/>
      <c r="C308" s="260"/>
      <c r="D308" s="261"/>
      <c r="F308" s="262"/>
      <c r="H308" s="124"/>
      <c r="J308" s="121"/>
      <c r="K308" s="121"/>
      <c r="M308" s="121"/>
      <c r="O308" s="121"/>
    </row>
    <row r="309" spans="2:15">
      <c r="B309" s="121"/>
      <c r="C309" s="260"/>
      <c r="D309" s="261"/>
      <c r="F309" s="262"/>
      <c r="H309" s="124"/>
      <c r="J309" s="121"/>
      <c r="K309" s="121"/>
      <c r="M309" s="121"/>
      <c r="O309" s="121"/>
    </row>
    <row r="310" spans="2:15">
      <c r="B310" s="121"/>
      <c r="C310" s="260"/>
      <c r="D310" s="261"/>
      <c r="F310" s="262"/>
      <c r="H310" s="124"/>
      <c r="J310" s="121"/>
      <c r="K310" s="121"/>
      <c r="M310" s="121"/>
      <c r="O310" s="121"/>
    </row>
    <row r="311" spans="2:15">
      <c r="B311" s="121"/>
      <c r="C311" s="260"/>
      <c r="D311" s="261"/>
      <c r="F311" s="262"/>
      <c r="H311" s="124"/>
      <c r="J311" s="121"/>
      <c r="K311" s="121"/>
      <c r="M311" s="121"/>
      <c r="O311" s="121"/>
    </row>
    <row r="312" spans="2:15">
      <c r="B312" s="121"/>
      <c r="C312" s="260"/>
      <c r="D312" s="261"/>
      <c r="F312" s="262"/>
      <c r="H312" s="124"/>
      <c r="J312" s="121"/>
      <c r="K312" s="121"/>
      <c r="M312" s="121"/>
      <c r="O312" s="121"/>
    </row>
    <row r="313" spans="2:15">
      <c r="B313" s="121"/>
      <c r="C313" s="260"/>
      <c r="D313" s="261"/>
      <c r="F313" s="262"/>
      <c r="H313" s="124"/>
      <c r="J313" s="121"/>
      <c r="K313" s="121"/>
      <c r="M313" s="121"/>
      <c r="O313" s="121"/>
    </row>
    <row r="314" spans="2:15">
      <c r="B314" s="121"/>
      <c r="C314" s="260"/>
      <c r="D314" s="261"/>
      <c r="F314" s="262"/>
      <c r="H314" s="124"/>
      <c r="J314" s="121"/>
      <c r="K314" s="121"/>
      <c r="M314" s="121"/>
      <c r="O314" s="121"/>
    </row>
    <row r="315" spans="2:15">
      <c r="B315" s="121"/>
      <c r="C315" s="260"/>
      <c r="D315" s="261"/>
      <c r="F315" s="262"/>
      <c r="H315" s="124"/>
      <c r="J315" s="121"/>
      <c r="K315" s="121"/>
      <c r="M315" s="121"/>
      <c r="O315" s="121"/>
    </row>
    <row r="316" spans="2:15">
      <c r="B316" s="121"/>
      <c r="C316" s="260"/>
      <c r="D316" s="261"/>
      <c r="F316" s="262"/>
      <c r="H316" s="124"/>
      <c r="J316" s="121"/>
      <c r="K316" s="121"/>
      <c r="M316" s="121"/>
      <c r="O316" s="121"/>
    </row>
    <row r="317" spans="2:15">
      <c r="B317" s="121"/>
      <c r="C317" s="260"/>
      <c r="D317" s="261"/>
      <c r="F317" s="262"/>
      <c r="H317" s="124"/>
      <c r="J317" s="121"/>
      <c r="K317" s="121"/>
      <c r="M317" s="121"/>
      <c r="O317" s="121"/>
    </row>
    <row r="318" spans="2:15">
      <c r="B318" s="121"/>
      <c r="C318" s="260"/>
      <c r="D318" s="261"/>
      <c r="F318" s="262"/>
      <c r="H318" s="124"/>
      <c r="J318" s="121"/>
      <c r="K318" s="121"/>
      <c r="M318" s="121"/>
      <c r="O318" s="121"/>
    </row>
    <row r="319" spans="2:15">
      <c r="B319" s="121"/>
      <c r="C319" s="260"/>
      <c r="D319" s="261"/>
      <c r="F319" s="262"/>
      <c r="H319" s="124"/>
      <c r="J319" s="121"/>
      <c r="K319" s="121"/>
      <c r="M319" s="121"/>
      <c r="O319" s="121"/>
    </row>
    <row r="320" spans="2:15">
      <c r="B320" s="121"/>
      <c r="C320" s="260"/>
      <c r="D320" s="261"/>
      <c r="F320" s="262"/>
      <c r="H320" s="124"/>
      <c r="J320" s="121"/>
      <c r="K320" s="121"/>
      <c r="M320" s="121"/>
      <c r="O320" s="121"/>
    </row>
    <row r="321" spans="2:15">
      <c r="B321" s="121"/>
      <c r="C321" s="260"/>
      <c r="D321" s="261"/>
      <c r="F321" s="262"/>
      <c r="H321" s="124"/>
      <c r="J321" s="121"/>
      <c r="K321" s="121"/>
      <c r="M321" s="121"/>
      <c r="O321" s="121"/>
    </row>
    <row r="322" spans="2:15">
      <c r="B322" s="121"/>
      <c r="C322" s="260"/>
      <c r="D322" s="261"/>
      <c r="F322" s="262"/>
      <c r="H322" s="124"/>
      <c r="J322" s="121"/>
      <c r="K322" s="121"/>
      <c r="M322" s="121"/>
      <c r="O322" s="121"/>
    </row>
    <row r="323" spans="2:15">
      <c r="B323" s="121"/>
      <c r="C323" s="260"/>
      <c r="D323" s="261"/>
      <c r="F323" s="262"/>
      <c r="H323" s="124"/>
      <c r="J323" s="121"/>
      <c r="K323" s="121"/>
      <c r="M323" s="121"/>
      <c r="O323" s="121"/>
    </row>
    <row r="324" spans="2:15">
      <c r="B324" s="121"/>
      <c r="C324" s="260"/>
      <c r="D324" s="261"/>
      <c r="F324" s="262"/>
      <c r="H324" s="124"/>
      <c r="J324" s="121"/>
      <c r="K324" s="121"/>
      <c r="M324" s="121"/>
      <c r="O324" s="121"/>
    </row>
    <row r="325" spans="2:15">
      <c r="B325" s="121"/>
      <c r="C325" s="260"/>
      <c r="D325" s="261"/>
      <c r="F325" s="262"/>
      <c r="H325" s="124"/>
      <c r="J325" s="121"/>
      <c r="K325" s="121"/>
      <c r="M325" s="121"/>
      <c r="O325" s="121"/>
    </row>
    <row r="326" spans="2:15">
      <c r="B326" s="121"/>
      <c r="C326" s="260"/>
      <c r="D326" s="261"/>
      <c r="F326" s="262"/>
      <c r="H326" s="124"/>
      <c r="J326" s="121"/>
      <c r="K326" s="121"/>
      <c r="M326" s="121"/>
      <c r="O326" s="121"/>
    </row>
    <row r="327" spans="2:15">
      <c r="B327" s="121"/>
      <c r="C327" s="260"/>
      <c r="D327" s="261"/>
      <c r="F327" s="262"/>
      <c r="H327" s="124"/>
      <c r="J327" s="121"/>
      <c r="K327" s="121"/>
      <c r="M327" s="121"/>
      <c r="O327" s="121"/>
    </row>
    <row r="328" spans="2:15">
      <c r="B328" s="121"/>
      <c r="C328" s="260"/>
      <c r="D328" s="261"/>
      <c r="F328" s="262"/>
      <c r="H328" s="124"/>
      <c r="J328" s="121"/>
      <c r="K328" s="121"/>
      <c r="M328" s="121"/>
      <c r="O328" s="121"/>
    </row>
    <row r="329" spans="2:15">
      <c r="B329" s="121"/>
      <c r="C329" s="260"/>
      <c r="D329" s="261"/>
      <c r="F329" s="262"/>
      <c r="H329" s="124"/>
      <c r="J329" s="121"/>
      <c r="K329" s="121"/>
      <c r="M329" s="121"/>
      <c r="O329" s="121"/>
    </row>
    <row r="330" spans="2:15">
      <c r="B330" s="121"/>
      <c r="C330" s="260"/>
      <c r="D330" s="261"/>
      <c r="F330" s="262"/>
      <c r="H330" s="124"/>
      <c r="J330" s="121"/>
      <c r="K330" s="121"/>
      <c r="M330" s="121"/>
      <c r="O330" s="121"/>
    </row>
    <row r="331" spans="2:15">
      <c r="B331" s="121"/>
      <c r="C331" s="260"/>
      <c r="D331" s="261"/>
      <c r="F331" s="262"/>
      <c r="H331" s="124"/>
      <c r="J331" s="121"/>
      <c r="K331" s="121"/>
      <c r="M331" s="121"/>
      <c r="O331" s="121"/>
    </row>
    <row r="332" spans="2:15">
      <c r="B332" s="121"/>
      <c r="C332" s="260"/>
      <c r="D332" s="261"/>
      <c r="F332" s="262"/>
      <c r="H332" s="124"/>
      <c r="J332" s="121"/>
      <c r="K332" s="121"/>
      <c r="M332" s="121"/>
      <c r="O332" s="121"/>
    </row>
    <row r="333" spans="2:15">
      <c r="B333" s="121"/>
      <c r="C333" s="260"/>
      <c r="D333" s="261"/>
      <c r="F333" s="262"/>
      <c r="H333" s="124"/>
      <c r="J333" s="121"/>
      <c r="K333" s="121"/>
      <c r="M333" s="121"/>
      <c r="O333" s="121"/>
    </row>
    <row r="334" spans="2:15">
      <c r="B334" s="121"/>
      <c r="C334" s="260"/>
      <c r="D334" s="261"/>
      <c r="F334" s="262"/>
      <c r="H334" s="124"/>
      <c r="J334" s="121"/>
      <c r="K334" s="121"/>
      <c r="M334" s="121"/>
      <c r="O334" s="121"/>
    </row>
    <row r="335" spans="2:15">
      <c r="B335" s="121"/>
      <c r="C335" s="260"/>
      <c r="D335" s="261"/>
      <c r="F335" s="262"/>
      <c r="H335" s="124"/>
      <c r="J335" s="121"/>
      <c r="K335" s="121"/>
      <c r="M335" s="121"/>
      <c r="O335" s="121"/>
    </row>
    <row r="336" spans="2:15">
      <c r="B336" s="121"/>
      <c r="C336" s="260"/>
      <c r="D336" s="261"/>
      <c r="F336" s="262"/>
      <c r="H336" s="124"/>
      <c r="J336" s="121"/>
      <c r="K336" s="121"/>
      <c r="M336" s="121"/>
      <c r="O336" s="121"/>
    </row>
    <row r="337" spans="2:15">
      <c r="B337" s="121"/>
      <c r="C337" s="260"/>
      <c r="D337" s="261"/>
      <c r="F337" s="262"/>
      <c r="H337" s="124"/>
      <c r="J337" s="121"/>
      <c r="K337" s="121"/>
      <c r="M337" s="121"/>
      <c r="O337" s="121"/>
    </row>
    <row r="338" spans="2:15">
      <c r="B338" s="121"/>
      <c r="C338" s="260"/>
      <c r="D338" s="261"/>
      <c r="F338" s="262"/>
      <c r="H338" s="124"/>
      <c r="J338" s="121"/>
      <c r="K338" s="121"/>
      <c r="M338" s="121"/>
      <c r="O338" s="121"/>
    </row>
    <row r="339" spans="2:15">
      <c r="B339" s="121"/>
      <c r="C339" s="260"/>
      <c r="D339" s="261"/>
      <c r="F339" s="262"/>
      <c r="H339" s="124"/>
      <c r="J339" s="121"/>
      <c r="K339" s="121"/>
      <c r="M339" s="121"/>
      <c r="O339" s="121"/>
    </row>
    <row r="340" spans="2:15">
      <c r="B340" s="121"/>
      <c r="C340" s="260"/>
      <c r="D340" s="261"/>
      <c r="F340" s="262"/>
      <c r="H340" s="124"/>
      <c r="J340" s="121"/>
      <c r="K340" s="121"/>
      <c r="M340" s="121"/>
      <c r="O340" s="121"/>
    </row>
    <row r="341" spans="2:15">
      <c r="B341" s="121"/>
      <c r="C341" s="260"/>
      <c r="D341" s="261"/>
      <c r="F341" s="262"/>
      <c r="H341" s="124"/>
      <c r="J341" s="121"/>
      <c r="K341" s="121"/>
      <c r="M341" s="121"/>
      <c r="O341" s="121"/>
    </row>
    <row r="342" spans="2:15">
      <c r="B342" s="121"/>
      <c r="C342" s="260"/>
      <c r="D342" s="261"/>
      <c r="F342" s="262"/>
      <c r="H342" s="124"/>
      <c r="J342" s="121"/>
      <c r="K342" s="121"/>
      <c r="M342" s="121"/>
      <c r="O342" s="121"/>
    </row>
    <row r="343" spans="2:15">
      <c r="B343" s="121"/>
      <c r="C343" s="260"/>
      <c r="D343" s="261"/>
      <c r="F343" s="262"/>
      <c r="H343" s="124"/>
      <c r="J343" s="121"/>
      <c r="K343" s="121"/>
      <c r="M343" s="121"/>
      <c r="O343" s="121"/>
    </row>
    <row r="344" spans="2:15">
      <c r="B344" s="121"/>
      <c r="C344" s="260"/>
      <c r="D344" s="261"/>
      <c r="F344" s="262"/>
      <c r="H344" s="124"/>
      <c r="J344" s="121"/>
      <c r="K344" s="121"/>
      <c r="M344" s="121"/>
      <c r="O344" s="121"/>
    </row>
    <row r="345" spans="2:15">
      <c r="B345" s="121"/>
      <c r="C345" s="260"/>
      <c r="D345" s="261"/>
      <c r="F345" s="262"/>
      <c r="H345" s="124"/>
      <c r="J345" s="121"/>
      <c r="K345" s="121"/>
      <c r="M345" s="121"/>
      <c r="O345" s="121"/>
    </row>
    <row r="346" spans="2:15">
      <c r="B346" s="121"/>
      <c r="C346" s="260"/>
      <c r="D346" s="261"/>
      <c r="F346" s="262"/>
      <c r="H346" s="124"/>
      <c r="J346" s="121"/>
      <c r="K346" s="121"/>
      <c r="M346" s="121"/>
      <c r="O346" s="121"/>
    </row>
    <row r="347" spans="2:15">
      <c r="B347" s="121"/>
      <c r="C347" s="260"/>
      <c r="D347" s="261"/>
      <c r="F347" s="262"/>
      <c r="H347" s="124"/>
      <c r="J347" s="121"/>
      <c r="K347" s="121"/>
      <c r="M347" s="121"/>
      <c r="O347" s="121"/>
    </row>
    <row r="348" spans="2:15">
      <c r="B348" s="121"/>
      <c r="C348" s="260"/>
      <c r="D348" s="261"/>
      <c r="F348" s="262"/>
      <c r="H348" s="124"/>
      <c r="J348" s="121"/>
      <c r="K348" s="121"/>
      <c r="M348" s="121"/>
      <c r="O348" s="121"/>
    </row>
    <row r="349" spans="2:15">
      <c r="B349" s="121"/>
      <c r="C349" s="260"/>
      <c r="D349" s="261"/>
      <c r="F349" s="262"/>
      <c r="H349" s="124"/>
      <c r="J349" s="121"/>
      <c r="K349" s="121"/>
      <c r="M349" s="121"/>
      <c r="O349" s="121"/>
    </row>
    <row r="350" spans="2:15">
      <c r="B350" s="121"/>
      <c r="C350" s="260"/>
      <c r="D350" s="261"/>
      <c r="F350" s="262"/>
      <c r="H350" s="124"/>
      <c r="J350" s="121"/>
      <c r="K350" s="121"/>
      <c r="M350" s="121"/>
      <c r="O350" s="121"/>
    </row>
    <row r="351" spans="2:15">
      <c r="B351" s="121"/>
      <c r="C351" s="260"/>
      <c r="D351" s="261"/>
      <c r="F351" s="262"/>
      <c r="H351" s="124"/>
      <c r="J351" s="121"/>
      <c r="K351" s="121"/>
      <c r="M351" s="121"/>
      <c r="O351" s="121"/>
    </row>
    <row r="352" spans="2:15">
      <c r="B352" s="121"/>
      <c r="C352" s="260"/>
      <c r="D352" s="261"/>
      <c r="F352" s="262"/>
      <c r="H352" s="124"/>
      <c r="J352" s="121"/>
      <c r="K352" s="121"/>
      <c r="M352" s="121"/>
      <c r="O352" s="121"/>
    </row>
    <row r="353" spans="2:15">
      <c r="B353" s="121"/>
      <c r="C353" s="260"/>
      <c r="D353" s="261"/>
      <c r="F353" s="262"/>
      <c r="H353" s="124"/>
      <c r="J353" s="121"/>
      <c r="K353" s="121"/>
      <c r="M353" s="121"/>
      <c r="O353" s="121"/>
    </row>
    <row r="354" spans="2:15">
      <c r="B354" s="121"/>
      <c r="C354" s="260"/>
      <c r="D354" s="261"/>
      <c r="F354" s="262"/>
      <c r="H354" s="124"/>
      <c r="J354" s="121"/>
      <c r="K354" s="121"/>
      <c r="M354" s="121"/>
      <c r="O354" s="121"/>
    </row>
    <row r="355" spans="2:15">
      <c r="B355" s="121"/>
      <c r="C355" s="260"/>
      <c r="D355" s="261"/>
      <c r="F355" s="262"/>
      <c r="H355" s="124"/>
      <c r="J355" s="121"/>
      <c r="K355" s="121"/>
      <c r="M355" s="121"/>
      <c r="O355" s="121"/>
    </row>
    <row r="356" spans="2:15">
      <c r="B356" s="121"/>
      <c r="C356" s="260"/>
      <c r="D356" s="261"/>
      <c r="F356" s="262"/>
      <c r="H356" s="124"/>
      <c r="J356" s="121"/>
      <c r="K356" s="121"/>
      <c r="M356" s="121"/>
      <c r="O356" s="121"/>
    </row>
    <row r="357" spans="2:15">
      <c r="B357" s="121"/>
      <c r="C357" s="260"/>
      <c r="D357" s="261"/>
      <c r="F357" s="262"/>
      <c r="H357" s="124"/>
      <c r="J357" s="121"/>
      <c r="K357" s="121"/>
      <c r="M357" s="121"/>
      <c r="O357" s="121"/>
    </row>
    <row r="358" spans="2:15">
      <c r="B358" s="121"/>
      <c r="C358" s="260"/>
      <c r="D358" s="261"/>
      <c r="F358" s="262"/>
      <c r="H358" s="124"/>
      <c r="J358" s="121"/>
      <c r="K358" s="121"/>
      <c r="M358" s="121"/>
      <c r="O358" s="121"/>
    </row>
    <row r="359" spans="2:15">
      <c r="B359" s="121"/>
      <c r="C359" s="260"/>
      <c r="D359" s="261"/>
      <c r="F359" s="262"/>
      <c r="H359" s="124"/>
      <c r="J359" s="121"/>
      <c r="K359" s="121"/>
      <c r="M359" s="121"/>
      <c r="O359" s="121"/>
    </row>
    <row r="360" spans="2:15">
      <c r="B360" s="121"/>
      <c r="C360" s="260"/>
      <c r="D360" s="261"/>
      <c r="F360" s="262"/>
      <c r="H360" s="124"/>
      <c r="J360" s="121"/>
      <c r="K360" s="121"/>
      <c r="M360" s="121"/>
      <c r="O360" s="121"/>
    </row>
    <row r="361" spans="2:15">
      <c r="B361" s="121"/>
      <c r="C361" s="260"/>
      <c r="D361" s="261"/>
      <c r="F361" s="262"/>
      <c r="H361" s="124"/>
      <c r="J361" s="121"/>
      <c r="K361" s="121"/>
      <c r="M361" s="121"/>
      <c r="O361" s="121"/>
    </row>
    <row r="362" spans="2:15">
      <c r="B362" s="121"/>
      <c r="C362" s="260"/>
      <c r="D362" s="261"/>
      <c r="F362" s="262"/>
      <c r="H362" s="124"/>
      <c r="J362" s="121"/>
      <c r="K362" s="121"/>
      <c r="M362" s="121"/>
      <c r="O362" s="121"/>
    </row>
    <row r="363" spans="2:15">
      <c r="B363" s="121"/>
      <c r="C363" s="260"/>
      <c r="D363" s="261"/>
      <c r="F363" s="262"/>
      <c r="H363" s="124"/>
      <c r="J363" s="121"/>
      <c r="K363" s="121"/>
      <c r="M363" s="121"/>
      <c r="O363" s="121"/>
    </row>
    <row r="364" spans="2:15">
      <c r="B364" s="121"/>
      <c r="C364" s="260"/>
      <c r="D364" s="261"/>
      <c r="F364" s="262"/>
      <c r="H364" s="124"/>
      <c r="J364" s="121"/>
      <c r="K364" s="121"/>
      <c r="M364" s="121"/>
      <c r="O364" s="121"/>
    </row>
    <row r="365" spans="2:15">
      <c r="B365" s="121"/>
      <c r="C365" s="260"/>
      <c r="D365" s="261"/>
      <c r="F365" s="262"/>
      <c r="H365" s="124"/>
      <c r="J365" s="121"/>
      <c r="K365" s="121"/>
      <c r="M365" s="121"/>
      <c r="O365" s="121"/>
    </row>
    <row r="366" spans="2:15">
      <c r="B366" s="121"/>
      <c r="C366" s="260"/>
      <c r="D366" s="261"/>
      <c r="F366" s="262"/>
      <c r="H366" s="124"/>
      <c r="J366" s="121"/>
      <c r="K366" s="121"/>
      <c r="M366" s="121"/>
      <c r="O366" s="121"/>
    </row>
    <row r="367" spans="2:15">
      <c r="B367" s="121"/>
      <c r="C367" s="260"/>
      <c r="D367" s="261"/>
      <c r="F367" s="262"/>
      <c r="H367" s="124"/>
      <c r="J367" s="121"/>
      <c r="K367" s="121"/>
      <c r="M367" s="121"/>
      <c r="O367" s="121"/>
    </row>
    <row r="368" spans="2:15">
      <c r="B368" s="121"/>
      <c r="C368" s="260"/>
      <c r="D368" s="261"/>
      <c r="F368" s="262"/>
      <c r="H368" s="124"/>
      <c r="J368" s="121"/>
      <c r="K368" s="121"/>
      <c r="M368" s="121"/>
      <c r="O368" s="121"/>
    </row>
    <row r="369" spans="2:15">
      <c r="B369" s="121"/>
      <c r="C369" s="260"/>
      <c r="D369" s="261"/>
      <c r="F369" s="262"/>
      <c r="H369" s="124"/>
      <c r="J369" s="121"/>
      <c r="K369" s="121"/>
      <c r="M369" s="121"/>
      <c r="O369" s="121"/>
    </row>
    <row r="370" spans="2:15">
      <c r="B370" s="121"/>
      <c r="C370" s="260"/>
      <c r="D370" s="261"/>
      <c r="F370" s="262"/>
      <c r="H370" s="124"/>
      <c r="J370" s="121"/>
      <c r="K370" s="121"/>
      <c r="M370" s="121"/>
      <c r="O370" s="121"/>
    </row>
    <row r="371" spans="2:15">
      <c r="B371" s="121"/>
      <c r="C371" s="260"/>
      <c r="D371" s="261"/>
      <c r="F371" s="262"/>
      <c r="H371" s="124"/>
      <c r="J371" s="121"/>
      <c r="K371" s="121"/>
      <c r="M371" s="121"/>
      <c r="O371" s="121"/>
    </row>
    <row r="372" spans="2:15">
      <c r="B372" s="121"/>
      <c r="C372" s="260"/>
      <c r="D372" s="261"/>
      <c r="F372" s="262"/>
      <c r="H372" s="124"/>
      <c r="J372" s="121"/>
      <c r="K372" s="121"/>
      <c r="M372" s="121"/>
      <c r="O372" s="121"/>
    </row>
    <row r="373" spans="2:15">
      <c r="B373" s="121"/>
      <c r="C373" s="260"/>
      <c r="D373" s="261"/>
      <c r="F373" s="262"/>
      <c r="H373" s="124"/>
      <c r="J373" s="121"/>
      <c r="K373" s="121"/>
      <c r="M373" s="121"/>
      <c r="O373" s="121"/>
    </row>
    <row r="374" spans="2:15">
      <c r="B374" s="121"/>
      <c r="C374" s="260"/>
      <c r="D374" s="261"/>
      <c r="F374" s="262"/>
      <c r="H374" s="124"/>
      <c r="J374" s="121"/>
      <c r="K374" s="121"/>
      <c r="M374" s="121"/>
      <c r="O374" s="121"/>
    </row>
    <row r="375" spans="2:15">
      <c r="B375" s="121"/>
      <c r="C375" s="260"/>
      <c r="D375" s="261"/>
      <c r="F375" s="262"/>
      <c r="H375" s="124"/>
      <c r="J375" s="121"/>
      <c r="K375" s="121"/>
      <c r="M375" s="121"/>
      <c r="O375" s="121"/>
    </row>
    <row r="376" spans="2:15">
      <c r="B376" s="121"/>
      <c r="C376" s="260"/>
      <c r="D376" s="261"/>
      <c r="F376" s="262"/>
      <c r="H376" s="124"/>
      <c r="J376" s="121"/>
      <c r="K376" s="121"/>
      <c r="M376" s="121"/>
      <c r="O376" s="121"/>
    </row>
    <row r="377" spans="2:15">
      <c r="B377" s="121"/>
      <c r="C377" s="260"/>
      <c r="D377" s="261"/>
      <c r="F377" s="262"/>
      <c r="H377" s="124"/>
      <c r="J377" s="121"/>
      <c r="K377" s="121"/>
      <c r="M377" s="121"/>
      <c r="O377" s="121"/>
    </row>
    <row r="378" spans="2:15">
      <c r="B378" s="121"/>
      <c r="C378" s="260"/>
      <c r="D378" s="261"/>
      <c r="F378" s="262"/>
      <c r="H378" s="124"/>
      <c r="J378" s="121"/>
      <c r="K378" s="121"/>
      <c r="M378" s="121"/>
      <c r="O378" s="121"/>
    </row>
    <row r="379" spans="2:15">
      <c r="B379" s="121"/>
      <c r="C379" s="260"/>
      <c r="D379" s="261"/>
      <c r="F379" s="262"/>
      <c r="H379" s="124"/>
      <c r="J379" s="121"/>
      <c r="K379" s="121"/>
      <c r="M379" s="121"/>
      <c r="O379" s="121"/>
    </row>
    <row r="380" spans="2:15">
      <c r="B380" s="121"/>
      <c r="C380" s="260"/>
      <c r="D380" s="261"/>
      <c r="F380" s="262"/>
      <c r="H380" s="124"/>
      <c r="J380" s="121"/>
      <c r="K380" s="121"/>
      <c r="M380" s="121"/>
      <c r="O380" s="121"/>
    </row>
    <row r="381" spans="2:15">
      <c r="B381" s="121"/>
      <c r="C381" s="260"/>
      <c r="D381" s="261"/>
      <c r="F381" s="262"/>
      <c r="H381" s="124"/>
      <c r="J381" s="121"/>
      <c r="K381" s="121"/>
      <c r="M381" s="121"/>
      <c r="O381" s="121"/>
    </row>
    <row r="382" spans="2:15">
      <c r="B382" s="121"/>
      <c r="C382" s="260"/>
      <c r="D382" s="261"/>
      <c r="F382" s="262"/>
      <c r="H382" s="124"/>
      <c r="J382" s="121"/>
      <c r="K382" s="121"/>
      <c r="M382" s="121"/>
      <c r="O382" s="121"/>
    </row>
    <row r="383" spans="2:15">
      <c r="B383" s="121"/>
      <c r="C383" s="260"/>
      <c r="D383" s="261"/>
      <c r="F383" s="262"/>
      <c r="H383" s="124"/>
      <c r="J383" s="121"/>
      <c r="K383" s="121"/>
      <c r="M383" s="121"/>
      <c r="O383" s="121"/>
    </row>
    <row r="384" spans="2:15">
      <c r="B384" s="121"/>
      <c r="C384" s="260"/>
      <c r="D384" s="261"/>
      <c r="F384" s="262"/>
      <c r="H384" s="124"/>
      <c r="J384" s="121"/>
      <c r="K384" s="121"/>
      <c r="M384" s="121"/>
      <c r="O384" s="121"/>
    </row>
    <row r="385" spans="2:15">
      <c r="B385" s="121"/>
      <c r="C385" s="260"/>
      <c r="D385" s="261"/>
      <c r="F385" s="262"/>
      <c r="H385" s="124"/>
      <c r="J385" s="121"/>
      <c r="K385" s="121"/>
      <c r="M385" s="121"/>
      <c r="O385" s="121"/>
    </row>
    <row r="386" spans="2:15">
      <c r="B386" s="121"/>
      <c r="C386" s="260"/>
      <c r="D386" s="261"/>
      <c r="F386" s="262"/>
      <c r="H386" s="124"/>
      <c r="J386" s="121"/>
      <c r="K386" s="121"/>
      <c r="M386" s="121"/>
      <c r="O386" s="121"/>
    </row>
    <row r="387" spans="2:15">
      <c r="B387" s="121"/>
      <c r="C387" s="260"/>
      <c r="D387" s="261"/>
      <c r="F387" s="262"/>
      <c r="H387" s="124"/>
      <c r="J387" s="121"/>
      <c r="K387" s="121"/>
      <c r="M387" s="121"/>
      <c r="O387" s="121"/>
    </row>
    <row r="388" spans="2:15">
      <c r="B388" s="121"/>
      <c r="C388" s="260"/>
      <c r="D388" s="261"/>
      <c r="F388" s="262"/>
      <c r="H388" s="124"/>
      <c r="J388" s="121"/>
      <c r="K388" s="121"/>
      <c r="M388" s="121"/>
      <c r="O388" s="121"/>
    </row>
    <row r="389" spans="2:15">
      <c r="B389" s="121"/>
      <c r="C389" s="260"/>
      <c r="D389" s="261"/>
      <c r="F389" s="262"/>
      <c r="H389" s="124"/>
      <c r="J389" s="121"/>
      <c r="K389" s="121"/>
      <c r="M389" s="121"/>
      <c r="O389" s="121"/>
    </row>
    <row r="390" spans="2:15">
      <c r="B390" s="121"/>
      <c r="C390" s="260"/>
      <c r="D390" s="261"/>
      <c r="F390" s="262"/>
      <c r="H390" s="124"/>
      <c r="J390" s="121"/>
      <c r="K390" s="121"/>
      <c r="M390" s="121"/>
      <c r="O390" s="121"/>
    </row>
    <row r="391" spans="2:15">
      <c r="B391" s="121"/>
      <c r="C391" s="260"/>
      <c r="D391" s="261"/>
      <c r="F391" s="262"/>
      <c r="H391" s="124"/>
      <c r="J391" s="121"/>
      <c r="K391" s="121"/>
      <c r="M391" s="121"/>
      <c r="O391" s="121"/>
    </row>
    <row r="392" spans="2:15">
      <c r="B392" s="121"/>
      <c r="C392" s="260"/>
      <c r="D392" s="261"/>
      <c r="F392" s="262"/>
      <c r="H392" s="124"/>
      <c r="J392" s="121"/>
      <c r="K392" s="121"/>
      <c r="M392" s="121"/>
      <c r="O392" s="121"/>
    </row>
    <row r="393" spans="2:15">
      <c r="B393" s="121"/>
      <c r="C393" s="260"/>
      <c r="D393" s="261"/>
      <c r="F393" s="262"/>
      <c r="H393" s="124"/>
      <c r="J393" s="121"/>
      <c r="K393" s="121"/>
      <c r="M393" s="121"/>
      <c r="O393" s="121"/>
    </row>
    <row r="394" spans="2:15">
      <c r="B394" s="121"/>
      <c r="C394" s="260"/>
      <c r="D394" s="261"/>
      <c r="F394" s="262"/>
      <c r="H394" s="124"/>
      <c r="J394" s="121"/>
      <c r="K394" s="121"/>
      <c r="M394" s="121"/>
      <c r="O394" s="121"/>
    </row>
    <row r="395" spans="2:15">
      <c r="B395" s="121"/>
      <c r="C395" s="260"/>
      <c r="D395" s="261"/>
      <c r="F395" s="262"/>
      <c r="H395" s="124"/>
      <c r="J395" s="121"/>
      <c r="K395" s="121"/>
      <c r="M395" s="121"/>
      <c r="O395" s="121"/>
    </row>
    <row r="396" spans="2:15">
      <c r="B396" s="121"/>
      <c r="C396" s="260"/>
      <c r="D396" s="261"/>
      <c r="F396" s="262"/>
      <c r="H396" s="124"/>
      <c r="J396" s="121"/>
      <c r="K396" s="121"/>
      <c r="M396" s="121"/>
      <c r="O396" s="121"/>
    </row>
    <row r="397" spans="2:15">
      <c r="B397" s="121"/>
      <c r="C397" s="260"/>
      <c r="D397" s="261"/>
      <c r="F397" s="262"/>
      <c r="H397" s="124"/>
      <c r="J397" s="121"/>
      <c r="K397" s="121"/>
      <c r="M397" s="121"/>
      <c r="O397" s="121"/>
    </row>
    <row r="398" spans="2:15">
      <c r="B398" s="121"/>
      <c r="C398" s="260"/>
      <c r="D398" s="261"/>
      <c r="F398" s="262"/>
      <c r="H398" s="124"/>
      <c r="J398" s="121"/>
      <c r="K398" s="121"/>
      <c r="M398" s="121"/>
      <c r="O398" s="121"/>
    </row>
    <row r="399" spans="2:15">
      <c r="B399" s="121"/>
      <c r="C399" s="260"/>
      <c r="D399" s="261"/>
      <c r="F399" s="262"/>
      <c r="H399" s="124"/>
      <c r="J399" s="121"/>
      <c r="K399" s="121"/>
      <c r="M399" s="121"/>
      <c r="O399" s="121"/>
    </row>
    <row r="400" spans="2:15">
      <c r="B400" s="121"/>
      <c r="C400" s="260"/>
      <c r="D400" s="261"/>
      <c r="F400" s="262"/>
      <c r="H400" s="124"/>
      <c r="J400" s="121"/>
      <c r="K400" s="121"/>
      <c r="M400" s="121"/>
      <c r="O400" s="121"/>
    </row>
    <row r="401" spans="2:15">
      <c r="B401" s="121"/>
      <c r="C401" s="260"/>
      <c r="D401" s="261"/>
      <c r="F401" s="262"/>
      <c r="H401" s="124"/>
      <c r="J401" s="121"/>
      <c r="K401" s="121"/>
      <c r="M401" s="121"/>
      <c r="O401" s="121"/>
    </row>
    <row r="402" spans="2:15">
      <c r="B402" s="121"/>
      <c r="C402" s="260"/>
      <c r="D402" s="261"/>
      <c r="F402" s="262"/>
      <c r="H402" s="124"/>
      <c r="J402" s="121"/>
      <c r="K402" s="121"/>
      <c r="M402" s="121"/>
      <c r="O402" s="121"/>
    </row>
    <row r="403" spans="2:15">
      <c r="B403" s="121"/>
      <c r="C403" s="260"/>
      <c r="D403" s="261"/>
      <c r="F403" s="262"/>
      <c r="H403" s="124"/>
      <c r="J403" s="121"/>
      <c r="K403" s="121"/>
      <c r="M403" s="121"/>
      <c r="O403" s="121"/>
    </row>
    <row r="404" spans="2:15">
      <c r="B404" s="121"/>
      <c r="C404" s="260"/>
      <c r="D404" s="261"/>
      <c r="F404" s="262"/>
      <c r="H404" s="124"/>
      <c r="J404" s="121"/>
      <c r="K404" s="121"/>
      <c r="M404" s="121"/>
      <c r="O404" s="121"/>
    </row>
    <row r="405" spans="2:15">
      <c r="B405" s="121"/>
      <c r="C405" s="260"/>
      <c r="D405" s="261"/>
      <c r="F405" s="262"/>
      <c r="H405" s="124"/>
      <c r="J405" s="121"/>
      <c r="K405" s="121"/>
      <c r="M405" s="121"/>
      <c r="O405" s="121"/>
    </row>
    <row r="406" spans="2:15">
      <c r="B406" s="121"/>
      <c r="C406" s="260"/>
      <c r="D406" s="261"/>
      <c r="F406" s="262"/>
      <c r="H406" s="124"/>
      <c r="J406" s="121"/>
      <c r="K406" s="121"/>
      <c r="M406" s="121"/>
      <c r="O406" s="121"/>
    </row>
    <row r="407" spans="2:15">
      <c r="B407" s="121"/>
      <c r="C407" s="260"/>
      <c r="D407" s="261"/>
      <c r="F407" s="262"/>
      <c r="H407" s="124"/>
      <c r="J407" s="121"/>
      <c r="K407" s="121"/>
      <c r="M407" s="121"/>
      <c r="O407" s="121"/>
    </row>
    <row r="408" spans="2:15">
      <c r="B408" s="121"/>
      <c r="C408" s="260"/>
      <c r="D408" s="261"/>
      <c r="F408" s="262"/>
      <c r="H408" s="124"/>
      <c r="J408" s="121"/>
      <c r="K408" s="121"/>
      <c r="M408" s="121"/>
      <c r="O408" s="121"/>
    </row>
    <row r="409" spans="2:15">
      <c r="B409" s="121"/>
      <c r="C409" s="260"/>
      <c r="D409" s="261"/>
      <c r="F409" s="262"/>
      <c r="H409" s="124"/>
      <c r="J409" s="121"/>
      <c r="K409" s="121"/>
      <c r="M409" s="121"/>
      <c r="O409" s="121"/>
    </row>
    <row r="410" spans="2:15">
      <c r="B410" s="121"/>
      <c r="C410" s="260"/>
      <c r="D410" s="261"/>
      <c r="F410" s="262"/>
      <c r="H410" s="124"/>
      <c r="J410" s="121"/>
      <c r="K410" s="121"/>
      <c r="M410" s="121"/>
      <c r="O410" s="121"/>
    </row>
    <row r="411" spans="2:15">
      <c r="B411" s="121"/>
      <c r="C411" s="260"/>
      <c r="D411" s="261"/>
      <c r="F411" s="262"/>
      <c r="H411" s="124"/>
      <c r="J411" s="121"/>
      <c r="K411" s="121"/>
      <c r="M411" s="121"/>
      <c r="O411" s="121"/>
    </row>
    <row r="412" spans="2:15">
      <c r="B412" s="121"/>
      <c r="C412" s="260"/>
      <c r="D412" s="261"/>
      <c r="F412" s="262"/>
      <c r="H412" s="124"/>
      <c r="J412" s="121"/>
      <c r="K412" s="121"/>
      <c r="M412" s="121"/>
      <c r="O412" s="121"/>
    </row>
    <row r="413" spans="2:15">
      <c r="B413" s="121"/>
      <c r="C413" s="260"/>
      <c r="D413" s="261"/>
      <c r="F413" s="262"/>
      <c r="H413" s="124"/>
      <c r="J413" s="121"/>
      <c r="K413" s="121"/>
      <c r="M413" s="121"/>
      <c r="O413" s="121"/>
    </row>
    <row r="414" spans="2:15">
      <c r="B414" s="121"/>
      <c r="C414" s="260"/>
      <c r="D414" s="261"/>
      <c r="F414" s="262"/>
      <c r="H414" s="124"/>
      <c r="J414" s="121"/>
      <c r="K414" s="121"/>
      <c r="M414" s="121"/>
      <c r="O414" s="121"/>
    </row>
    <row r="415" spans="2:15">
      <c r="B415" s="121"/>
      <c r="C415" s="260"/>
      <c r="D415" s="261"/>
      <c r="F415" s="262"/>
      <c r="H415" s="124"/>
      <c r="J415" s="121"/>
      <c r="K415" s="121"/>
      <c r="M415" s="121"/>
      <c r="O415" s="121"/>
    </row>
    <row r="416" spans="2:15">
      <c r="B416" s="121"/>
      <c r="C416" s="260"/>
      <c r="D416" s="261"/>
      <c r="F416" s="262"/>
      <c r="H416" s="124"/>
      <c r="J416" s="121"/>
      <c r="K416" s="121"/>
      <c r="M416" s="121"/>
      <c r="O416" s="121"/>
    </row>
    <row r="417" spans="2:15">
      <c r="B417" s="121"/>
      <c r="C417" s="260"/>
      <c r="D417" s="261"/>
      <c r="F417" s="262"/>
      <c r="H417" s="124"/>
      <c r="J417" s="121"/>
      <c r="K417" s="121"/>
      <c r="M417" s="121"/>
      <c r="O417" s="121"/>
    </row>
    <row r="418" spans="2:15">
      <c r="B418" s="121"/>
      <c r="C418" s="260"/>
      <c r="D418" s="261"/>
      <c r="F418" s="262"/>
      <c r="H418" s="124"/>
      <c r="J418" s="121"/>
      <c r="K418" s="121"/>
      <c r="M418" s="121"/>
      <c r="O418" s="121"/>
    </row>
    <row r="419" spans="2:15">
      <c r="B419" s="121"/>
      <c r="C419" s="260"/>
      <c r="D419" s="261"/>
      <c r="F419" s="262"/>
      <c r="H419" s="124"/>
      <c r="J419" s="121"/>
      <c r="K419" s="121"/>
      <c r="M419" s="121"/>
      <c r="O419" s="121"/>
    </row>
    <row r="420" spans="2:15">
      <c r="B420" s="121"/>
      <c r="C420" s="260"/>
      <c r="D420" s="261"/>
      <c r="F420" s="262"/>
      <c r="H420" s="124"/>
      <c r="J420" s="121"/>
      <c r="K420" s="121"/>
      <c r="M420" s="121"/>
      <c r="O420" s="121"/>
    </row>
    <row r="421" spans="2:15">
      <c r="B421" s="121"/>
      <c r="C421" s="260"/>
      <c r="D421" s="261"/>
      <c r="F421" s="262"/>
      <c r="H421" s="124"/>
      <c r="J421" s="121"/>
      <c r="K421" s="121"/>
      <c r="M421" s="121"/>
      <c r="O421" s="121"/>
    </row>
    <row r="422" spans="2:15">
      <c r="B422" s="121"/>
      <c r="C422" s="260"/>
      <c r="D422" s="261"/>
      <c r="F422" s="262"/>
      <c r="H422" s="124"/>
      <c r="J422" s="121"/>
      <c r="K422" s="121"/>
      <c r="M422" s="121"/>
      <c r="O422" s="121"/>
    </row>
    <row r="423" spans="2:15">
      <c r="B423" s="121"/>
      <c r="C423" s="260"/>
      <c r="D423" s="261"/>
      <c r="F423" s="262"/>
      <c r="H423" s="124"/>
      <c r="J423" s="121"/>
      <c r="K423" s="121"/>
      <c r="M423" s="121"/>
      <c r="O423" s="121"/>
    </row>
    <row r="424" spans="2:15">
      <c r="B424" s="121"/>
      <c r="C424" s="260"/>
      <c r="D424" s="261"/>
      <c r="F424" s="262"/>
      <c r="H424" s="124"/>
      <c r="J424" s="121"/>
      <c r="K424" s="121"/>
      <c r="M424" s="121"/>
      <c r="O424" s="121"/>
    </row>
    <row r="425" spans="2:15">
      <c r="B425" s="121"/>
      <c r="C425" s="260"/>
      <c r="D425" s="261"/>
      <c r="F425" s="262"/>
      <c r="H425" s="124"/>
      <c r="J425" s="121"/>
      <c r="K425" s="121"/>
      <c r="M425" s="121"/>
      <c r="O425" s="121"/>
    </row>
    <row r="426" spans="2:15">
      <c r="B426" s="121"/>
      <c r="C426" s="260"/>
      <c r="D426" s="261"/>
      <c r="F426" s="262"/>
      <c r="H426" s="124"/>
      <c r="J426" s="121"/>
      <c r="K426" s="121"/>
      <c r="M426" s="121"/>
      <c r="O426" s="121"/>
    </row>
    <row r="427" spans="2:15">
      <c r="B427" s="121"/>
      <c r="C427" s="260"/>
      <c r="D427" s="261"/>
      <c r="F427" s="262"/>
      <c r="H427" s="124"/>
      <c r="J427" s="121"/>
      <c r="K427" s="121"/>
      <c r="M427" s="121"/>
      <c r="O427" s="121"/>
    </row>
    <row r="428" spans="2:15">
      <c r="B428" s="121"/>
      <c r="C428" s="260"/>
      <c r="D428" s="261"/>
      <c r="F428" s="262"/>
      <c r="H428" s="124"/>
      <c r="J428" s="121"/>
      <c r="K428" s="121"/>
      <c r="M428" s="121"/>
      <c r="O428" s="121"/>
    </row>
    <row r="429" spans="2:15">
      <c r="B429" s="121"/>
      <c r="C429" s="260"/>
      <c r="D429" s="261"/>
      <c r="F429" s="262"/>
      <c r="H429" s="124"/>
      <c r="J429" s="121"/>
      <c r="K429" s="121"/>
      <c r="M429" s="121"/>
      <c r="O429" s="121"/>
    </row>
    <row r="430" spans="2:15">
      <c r="B430" s="121"/>
      <c r="C430" s="260"/>
      <c r="D430" s="261"/>
      <c r="F430" s="262"/>
      <c r="H430" s="124"/>
      <c r="J430" s="121"/>
      <c r="K430" s="121"/>
      <c r="M430" s="121"/>
      <c r="O430" s="121"/>
    </row>
    <row r="431" spans="2:15">
      <c r="B431" s="121"/>
      <c r="C431" s="260"/>
      <c r="D431" s="261"/>
      <c r="F431" s="262"/>
      <c r="H431" s="124"/>
      <c r="J431" s="121"/>
      <c r="K431" s="121"/>
      <c r="M431" s="121"/>
      <c r="O431" s="121"/>
    </row>
    <row r="432" spans="2:15">
      <c r="B432" s="121"/>
      <c r="C432" s="260"/>
      <c r="D432" s="261"/>
      <c r="F432" s="262"/>
      <c r="H432" s="124"/>
      <c r="J432" s="121"/>
      <c r="K432" s="121"/>
      <c r="M432" s="121"/>
      <c r="O432" s="121"/>
    </row>
    <row r="433" spans="2:15">
      <c r="B433" s="121"/>
      <c r="C433" s="260"/>
      <c r="D433" s="261"/>
      <c r="F433" s="262"/>
      <c r="H433" s="124"/>
      <c r="J433" s="121"/>
      <c r="K433" s="121"/>
      <c r="M433" s="121"/>
      <c r="O433" s="121"/>
    </row>
    <row r="434" spans="2:15">
      <c r="B434" s="121"/>
      <c r="C434" s="260"/>
      <c r="D434" s="261"/>
      <c r="F434" s="262"/>
      <c r="H434" s="124"/>
      <c r="J434" s="121"/>
      <c r="K434" s="121"/>
      <c r="M434" s="121"/>
      <c r="O434" s="121"/>
    </row>
    <row r="435" spans="2:15">
      <c r="B435" s="121"/>
      <c r="C435" s="260"/>
      <c r="D435" s="261"/>
      <c r="F435" s="262"/>
      <c r="H435" s="124"/>
      <c r="J435" s="121"/>
      <c r="K435" s="121"/>
      <c r="M435" s="121"/>
      <c r="O435" s="121"/>
    </row>
    <row r="436" spans="2:15">
      <c r="B436" s="121"/>
      <c r="C436" s="260"/>
      <c r="D436" s="261"/>
      <c r="F436" s="262"/>
      <c r="H436" s="124"/>
      <c r="J436" s="121"/>
      <c r="K436" s="121"/>
      <c r="M436" s="121"/>
      <c r="O436" s="121"/>
    </row>
    <row r="437" spans="2:15">
      <c r="B437" s="121"/>
      <c r="C437" s="260"/>
      <c r="D437" s="261"/>
      <c r="F437" s="262"/>
      <c r="H437" s="124"/>
      <c r="J437" s="121"/>
      <c r="K437" s="121"/>
      <c r="M437" s="121"/>
      <c r="O437" s="121"/>
    </row>
    <row r="438" spans="2:15">
      <c r="B438" s="121"/>
      <c r="C438" s="260"/>
      <c r="D438" s="261"/>
      <c r="F438" s="262"/>
      <c r="H438" s="124"/>
      <c r="J438" s="121"/>
      <c r="K438" s="121"/>
      <c r="M438" s="121"/>
      <c r="O438" s="121"/>
    </row>
    <row r="439" spans="2:15">
      <c r="B439" s="121"/>
      <c r="C439" s="260"/>
      <c r="D439" s="261"/>
      <c r="F439" s="262"/>
      <c r="H439" s="124"/>
      <c r="J439" s="121"/>
      <c r="K439" s="121"/>
      <c r="M439" s="121"/>
      <c r="O439" s="121"/>
    </row>
    <row r="440" spans="2:15">
      <c r="B440" s="121"/>
      <c r="C440" s="260"/>
      <c r="D440" s="261"/>
      <c r="F440" s="262"/>
      <c r="H440" s="124"/>
      <c r="J440" s="121"/>
      <c r="K440" s="121"/>
      <c r="M440" s="121"/>
      <c r="O440" s="121"/>
    </row>
    <row r="441" spans="2:15">
      <c r="B441" s="121"/>
      <c r="C441" s="260"/>
      <c r="D441" s="261"/>
      <c r="F441" s="262"/>
      <c r="H441" s="124"/>
      <c r="J441" s="121"/>
      <c r="K441" s="121"/>
      <c r="M441" s="121"/>
      <c r="O441" s="121"/>
    </row>
    <row r="442" spans="2:15">
      <c r="B442" s="121"/>
      <c r="C442" s="260"/>
      <c r="D442" s="261"/>
      <c r="F442" s="262"/>
      <c r="H442" s="124"/>
      <c r="J442" s="121"/>
      <c r="K442" s="121"/>
      <c r="M442" s="121"/>
      <c r="O442" s="121"/>
    </row>
    <row r="443" spans="2:15">
      <c r="B443" s="121"/>
      <c r="C443" s="260"/>
      <c r="D443" s="261"/>
      <c r="F443" s="262"/>
      <c r="H443" s="124"/>
      <c r="J443" s="121"/>
      <c r="K443" s="121"/>
      <c r="M443" s="121"/>
      <c r="O443" s="121"/>
    </row>
    <row r="444" spans="2:15">
      <c r="B444" s="121"/>
      <c r="C444" s="260"/>
      <c r="D444" s="261"/>
      <c r="F444" s="262"/>
      <c r="H444" s="124"/>
      <c r="J444" s="121"/>
      <c r="K444" s="121"/>
      <c r="M444" s="121"/>
      <c r="O444" s="121"/>
    </row>
    <row r="445" spans="2:15">
      <c r="B445" s="121"/>
      <c r="C445" s="260"/>
      <c r="D445" s="261"/>
      <c r="F445" s="262"/>
      <c r="H445" s="124"/>
      <c r="J445" s="121"/>
      <c r="K445" s="121"/>
      <c r="M445" s="121"/>
      <c r="O445" s="121"/>
    </row>
    <row r="446" spans="2:15">
      <c r="B446" s="121"/>
      <c r="C446" s="260"/>
      <c r="D446" s="261"/>
      <c r="F446" s="262"/>
      <c r="H446" s="124"/>
      <c r="J446" s="121"/>
      <c r="K446" s="121"/>
      <c r="M446" s="121"/>
      <c r="O446" s="121"/>
    </row>
    <row r="447" spans="2:15">
      <c r="B447" s="121"/>
      <c r="C447" s="260"/>
      <c r="D447" s="261"/>
      <c r="F447" s="262"/>
      <c r="H447" s="124"/>
      <c r="J447" s="121"/>
      <c r="K447" s="121"/>
      <c r="M447" s="121"/>
      <c r="O447" s="121"/>
    </row>
    <row r="448" spans="2:15">
      <c r="B448" s="121"/>
      <c r="C448" s="260"/>
      <c r="D448" s="261"/>
      <c r="F448" s="262"/>
      <c r="H448" s="124"/>
      <c r="J448" s="121"/>
      <c r="K448" s="121"/>
      <c r="M448" s="121"/>
      <c r="O448" s="121"/>
    </row>
    <row r="449" spans="2:15">
      <c r="B449" s="121"/>
      <c r="C449" s="260"/>
      <c r="D449" s="261"/>
      <c r="F449" s="262"/>
      <c r="H449" s="124"/>
      <c r="J449" s="121"/>
      <c r="K449" s="121"/>
      <c r="M449" s="121"/>
      <c r="O449" s="121"/>
    </row>
    <row r="450" spans="2:15">
      <c r="B450" s="121"/>
      <c r="C450" s="260"/>
      <c r="D450" s="261"/>
      <c r="F450" s="262"/>
      <c r="H450" s="124"/>
      <c r="J450" s="121"/>
      <c r="K450" s="121"/>
      <c r="M450" s="121"/>
      <c r="O450" s="121"/>
    </row>
    <row r="451" spans="2:15">
      <c r="B451" s="121"/>
      <c r="C451" s="260"/>
      <c r="D451" s="261"/>
      <c r="F451" s="262"/>
      <c r="H451" s="124"/>
      <c r="J451" s="121"/>
      <c r="K451" s="121"/>
      <c r="M451" s="121"/>
      <c r="O451" s="121"/>
    </row>
    <row r="452" spans="2:15">
      <c r="B452" s="121"/>
      <c r="C452" s="260"/>
      <c r="D452" s="261"/>
      <c r="F452" s="262"/>
      <c r="H452" s="124"/>
      <c r="J452" s="121"/>
      <c r="K452" s="121"/>
      <c r="M452" s="121"/>
      <c r="O452" s="121"/>
    </row>
    <row r="453" spans="2:15">
      <c r="B453" s="121"/>
      <c r="C453" s="260"/>
      <c r="D453" s="261"/>
      <c r="F453" s="262"/>
      <c r="H453" s="124"/>
      <c r="J453" s="121"/>
      <c r="K453" s="121"/>
      <c r="M453" s="121"/>
      <c r="O453" s="121"/>
    </row>
    <row r="454" spans="2:15">
      <c r="B454" s="121"/>
      <c r="C454" s="260"/>
      <c r="D454" s="261"/>
      <c r="F454" s="262"/>
      <c r="H454" s="124"/>
      <c r="J454" s="121"/>
      <c r="K454" s="121"/>
      <c r="M454" s="121"/>
      <c r="O454" s="121"/>
    </row>
    <row r="455" spans="2:15">
      <c r="B455" s="121"/>
      <c r="C455" s="260"/>
      <c r="D455" s="261"/>
      <c r="F455" s="262"/>
      <c r="H455" s="124"/>
      <c r="J455" s="121"/>
      <c r="K455" s="121"/>
      <c r="M455" s="121"/>
      <c r="O455" s="121"/>
    </row>
    <row r="456" spans="2:15">
      <c r="B456" s="121"/>
      <c r="C456" s="260"/>
      <c r="D456" s="261"/>
      <c r="F456" s="262"/>
      <c r="H456" s="124"/>
      <c r="J456" s="121"/>
      <c r="K456" s="121"/>
      <c r="M456" s="121"/>
      <c r="O456" s="121"/>
    </row>
    <row r="457" spans="2:15">
      <c r="B457" s="121"/>
      <c r="C457" s="260"/>
      <c r="D457" s="261"/>
      <c r="F457" s="262"/>
      <c r="H457" s="124"/>
      <c r="J457" s="121"/>
      <c r="K457" s="121"/>
      <c r="M457" s="121"/>
      <c r="O457" s="121"/>
    </row>
    <row r="458" spans="2:15">
      <c r="B458" s="121"/>
      <c r="C458" s="260"/>
      <c r="D458" s="261"/>
      <c r="F458" s="262"/>
      <c r="H458" s="124"/>
      <c r="J458" s="121"/>
      <c r="K458" s="121"/>
      <c r="M458" s="121"/>
      <c r="O458" s="121"/>
    </row>
    <row r="459" spans="2:15">
      <c r="B459" s="121"/>
      <c r="C459" s="260"/>
      <c r="D459" s="261"/>
      <c r="F459" s="262"/>
      <c r="H459" s="124"/>
      <c r="J459" s="121"/>
      <c r="K459" s="121"/>
      <c r="M459" s="121"/>
      <c r="O459" s="121"/>
    </row>
    <row r="460" spans="2:15">
      <c r="B460" s="121"/>
      <c r="C460" s="260"/>
      <c r="D460" s="261"/>
      <c r="F460" s="262"/>
      <c r="H460" s="124"/>
      <c r="J460" s="121"/>
      <c r="K460" s="121"/>
      <c r="M460" s="121"/>
      <c r="O460" s="121"/>
    </row>
    <row r="461" spans="2:15">
      <c r="B461" s="121"/>
      <c r="C461" s="260"/>
      <c r="D461" s="261"/>
      <c r="F461" s="262"/>
      <c r="H461" s="124"/>
      <c r="J461" s="121"/>
      <c r="K461" s="121"/>
      <c r="M461" s="121"/>
      <c r="O461" s="121"/>
    </row>
    <row r="462" spans="2:15">
      <c r="B462" s="121"/>
      <c r="C462" s="260"/>
      <c r="D462" s="261"/>
      <c r="F462" s="262"/>
      <c r="H462" s="124"/>
      <c r="J462" s="121"/>
      <c r="K462" s="121"/>
      <c r="M462" s="121"/>
      <c r="O462" s="121"/>
    </row>
    <row r="463" spans="2:15">
      <c r="B463" s="121"/>
      <c r="C463" s="260"/>
      <c r="D463" s="261"/>
      <c r="F463" s="262"/>
      <c r="H463" s="124"/>
      <c r="J463" s="121"/>
      <c r="K463" s="121"/>
      <c r="M463" s="121"/>
      <c r="O463" s="121"/>
    </row>
    <row r="464" spans="2:15">
      <c r="B464" s="121"/>
      <c r="C464" s="260"/>
      <c r="D464" s="261"/>
      <c r="F464" s="262"/>
      <c r="H464" s="124"/>
      <c r="J464" s="121"/>
      <c r="K464" s="121"/>
      <c r="M464" s="121"/>
      <c r="O464" s="121"/>
    </row>
    <row r="465" spans="2:15">
      <c r="B465" s="121"/>
      <c r="C465" s="260"/>
      <c r="D465" s="261"/>
      <c r="F465" s="262"/>
      <c r="H465" s="124"/>
      <c r="J465" s="121"/>
      <c r="K465" s="121"/>
      <c r="M465" s="121"/>
      <c r="O465" s="121"/>
    </row>
    <row r="466" spans="2:15">
      <c r="B466" s="121"/>
      <c r="C466" s="260"/>
      <c r="D466" s="261"/>
      <c r="F466" s="262"/>
      <c r="H466" s="124"/>
      <c r="J466" s="121"/>
      <c r="K466" s="121"/>
      <c r="M466" s="121"/>
      <c r="O466" s="121"/>
    </row>
    <row r="467" spans="2:15">
      <c r="B467" s="121"/>
      <c r="C467" s="260"/>
      <c r="D467" s="261"/>
      <c r="F467" s="262"/>
      <c r="H467" s="124"/>
      <c r="J467" s="121"/>
      <c r="K467" s="121"/>
      <c r="M467" s="121"/>
      <c r="O467" s="121"/>
    </row>
    <row r="468" spans="2:15">
      <c r="B468" s="121"/>
      <c r="C468" s="260"/>
      <c r="D468" s="261"/>
      <c r="F468" s="262"/>
      <c r="H468" s="124"/>
      <c r="J468" s="121"/>
      <c r="K468" s="121"/>
      <c r="M468" s="121"/>
      <c r="O468" s="121"/>
    </row>
    <row r="469" spans="2:15">
      <c r="B469" s="121"/>
      <c r="C469" s="260"/>
      <c r="D469" s="261"/>
      <c r="F469" s="262"/>
      <c r="H469" s="124"/>
      <c r="J469" s="121"/>
      <c r="K469" s="121"/>
      <c r="M469" s="121"/>
      <c r="O469" s="121"/>
    </row>
    <row r="470" spans="2:15">
      <c r="B470" s="121"/>
      <c r="C470" s="260"/>
      <c r="D470" s="261"/>
      <c r="F470" s="262"/>
      <c r="H470" s="124"/>
      <c r="J470" s="121"/>
      <c r="K470" s="121"/>
      <c r="M470" s="121"/>
      <c r="O470" s="121"/>
    </row>
    <row r="471" spans="2:15">
      <c r="B471" s="121"/>
      <c r="C471" s="260"/>
      <c r="D471" s="261"/>
      <c r="F471" s="262"/>
      <c r="H471" s="124"/>
      <c r="J471" s="121"/>
      <c r="K471" s="121"/>
      <c r="M471" s="121"/>
      <c r="O471" s="121"/>
    </row>
    <row r="472" spans="2:15">
      <c r="B472" s="121"/>
      <c r="C472" s="260"/>
      <c r="D472" s="261"/>
      <c r="F472" s="262"/>
      <c r="H472" s="124"/>
      <c r="J472" s="121"/>
      <c r="K472" s="121"/>
      <c r="M472" s="121"/>
      <c r="O472" s="121"/>
    </row>
    <row r="473" spans="2:15">
      <c r="B473" s="121"/>
      <c r="C473" s="260"/>
      <c r="D473" s="261"/>
      <c r="F473" s="262"/>
      <c r="H473" s="124"/>
      <c r="J473" s="121"/>
      <c r="K473" s="121"/>
      <c r="M473" s="121"/>
      <c r="O473" s="121"/>
    </row>
    <row r="474" spans="2:15">
      <c r="B474" s="121"/>
      <c r="C474" s="260"/>
      <c r="D474" s="261"/>
      <c r="F474" s="262"/>
      <c r="H474" s="124"/>
      <c r="J474" s="121"/>
      <c r="K474" s="121"/>
      <c r="M474" s="121"/>
      <c r="O474" s="121"/>
    </row>
    <row r="475" spans="2:15">
      <c r="B475" s="121"/>
      <c r="C475" s="260"/>
      <c r="D475" s="261"/>
      <c r="F475" s="262"/>
      <c r="H475" s="124"/>
      <c r="J475" s="121"/>
      <c r="K475" s="121"/>
      <c r="M475" s="121"/>
      <c r="O475" s="121"/>
    </row>
    <row r="476" spans="2:15">
      <c r="B476" s="121"/>
      <c r="C476" s="260"/>
      <c r="D476" s="261"/>
      <c r="F476" s="262"/>
      <c r="H476" s="124"/>
      <c r="J476" s="121"/>
      <c r="K476" s="121"/>
      <c r="M476" s="121"/>
      <c r="O476" s="121"/>
    </row>
    <row r="477" spans="2:15">
      <c r="B477" s="121"/>
      <c r="C477" s="260"/>
      <c r="D477" s="261"/>
      <c r="F477" s="262"/>
      <c r="H477" s="124"/>
      <c r="J477" s="121"/>
      <c r="K477" s="121"/>
      <c r="M477" s="121"/>
      <c r="O477" s="121"/>
    </row>
    <row r="478" spans="2:15">
      <c r="B478" s="121"/>
      <c r="C478" s="260"/>
      <c r="D478" s="261"/>
      <c r="F478" s="262"/>
      <c r="H478" s="124"/>
      <c r="J478" s="121"/>
      <c r="K478" s="121"/>
      <c r="M478" s="121"/>
      <c r="O478" s="121"/>
    </row>
    <row r="479" spans="2:15">
      <c r="B479" s="121"/>
      <c r="C479" s="260"/>
      <c r="D479" s="261"/>
      <c r="F479" s="262"/>
      <c r="H479" s="124"/>
      <c r="J479" s="121"/>
      <c r="K479" s="121"/>
      <c r="M479" s="121"/>
      <c r="O479" s="121"/>
    </row>
    <row r="480" spans="2:15">
      <c r="B480" s="121"/>
      <c r="C480" s="260"/>
      <c r="D480" s="261"/>
      <c r="F480" s="262"/>
      <c r="H480" s="124"/>
      <c r="J480" s="121"/>
      <c r="K480" s="121"/>
      <c r="M480" s="121"/>
      <c r="O480" s="121"/>
    </row>
    <row r="481" spans="2:15">
      <c r="B481" s="121"/>
      <c r="C481" s="260"/>
      <c r="D481" s="261"/>
      <c r="F481" s="262"/>
      <c r="H481" s="124"/>
      <c r="J481" s="121"/>
      <c r="K481" s="121"/>
      <c r="M481" s="121"/>
      <c r="O481" s="121"/>
    </row>
    <row r="482" spans="2:15">
      <c r="B482" s="121"/>
      <c r="C482" s="260"/>
      <c r="D482" s="261"/>
      <c r="F482" s="262"/>
      <c r="H482" s="124"/>
      <c r="J482" s="121"/>
      <c r="K482" s="121"/>
      <c r="M482" s="121"/>
      <c r="O482" s="121"/>
    </row>
    <row r="483" spans="2:15">
      <c r="B483" s="121"/>
      <c r="C483" s="260"/>
      <c r="D483" s="261"/>
      <c r="F483" s="262"/>
      <c r="H483" s="124"/>
      <c r="J483" s="121"/>
      <c r="K483" s="121"/>
      <c r="M483" s="121"/>
      <c r="O483" s="121"/>
    </row>
    <row r="484" spans="2:15">
      <c r="B484" s="121"/>
      <c r="C484" s="260"/>
      <c r="D484" s="261"/>
      <c r="F484" s="262"/>
      <c r="H484" s="124"/>
      <c r="J484" s="121"/>
      <c r="K484" s="121"/>
      <c r="M484" s="121"/>
      <c r="O484" s="121"/>
    </row>
    <row r="485" spans="2:15">
      <c r="B485" s="121"/>
      <c r="C485" s="260"/>
      <c r="D485" s="261"/>
      <c r="F485" s="262"/>
      <c r="H485" s="124"/>
      <c r="J485" s="121"/>
      <c r="K485" s="121"/>
      <c r="M485" s="121"/>
      <c r="O485" s="121"/>
    </row>
    <row r="486" spans="2:15">
      <c r="B486" s="121"/>
      <c r="C486" s="260"/>
      <c r="D486" s="261"/>
      <c r="F486" s="262"/>
      <c r="H486" s="124"/>
      <c r="J486" s="121"/>
      <c r="K486" s="121"/>
      <c r="M486" s="121"/>
      <c r="O486" s="121"/>
    </row>
    <row r="487" spans="2:15">
      <c r="B487" s="121"/>
      <c r="C487" s="260"/>
      <c r="D487" s="261"/>
      <c r="F487" s="262"/>
      <c r="H487" s="124"/>
      <c r="J487" s="121"/>
      <c r="K487" s="121"/>
      <c r="M487" s="121"/>
      <c r="O487" s="121"/>
    </row>
    <row r="488" spans="2:15">
      <c r="B488" s="121"/>
      <c r="C488" s="260"/>
      <c r="D488" s="261"/>
      <c r="F488" s="262"/>
      <c r="H488" s="124"/>
      <c r="J488" s="121"/>
      <c r="K488" s="121"/>
      <c r="M488" s="121"/>
      <c r="O488" s="121"/>
    </row>
    <row r="489" spans="2:15">
      <c r="B489" s="121"/>
      <c r="C489" s="260"/>
      <c r="D489" s="261"/>
      <c r="F489" s="262"/>
      <c r="H489" s="124"/>
      <c r="J489" s="121"/>
      <c r="K489" s="121"/>
      <c r="M489" s="121"/>
      <c r="O489" s="121"/>
    </row>
    <row r="490" spans="2:15">
      <c r="B490" s="121"/>
      <c r="C490" s="260"/>
      <c r="D490" s="261"/>
      <c r="F490" s="262"/>
      <c r="H490" s="124"/>
      <c r="J490" s="121"/>
      <c r="K490" s="121"/>
      <c r="M490" s="121"/>
      <c r="O490" s="121"/>
    </row>
    <row r="491" spans="2:15">
      <c r="B491" s="121"/>
      <c r="C491" s="260"/>
      <c r="D491" s="261"/>
      <c r="F491" s="262"/>
      <c r="H491" s="124"/>
      <c r="J491" s="121"/>
      <c r="K491" s="121"/>
      <c r="M491" s="121"/>
      <c r="O491" s="121"/>
    </row>
    <row r="492" spans="2:15">
      <c r="B492" s="121"/>
      <c r="C492" s="260"/>
      <c r="D492" s="261"/>
      <c r="F492" s="262"/>
      <c r="H492" s="124"/>
      <c r="J492" s="121"/>
      <c r="K492" s="121"/>
      <c r="M492" s="121"/>
      <c r="O492" s="121"/>
    </row>
    <row r="493" spans="2:15">
      <c r="B493" s="121"/>
      <c r="C493" s="260"/>
      <c r="D493" s="261"/>
      <c r="F493" s="262"/>
      <c r="H493" s="124"/>
      <c r="J493" s="121"/>
      <c r="K493" s="121"/>
      <c r="M493" s="121"/>
      <c r="O493" s="121"/>
    </row>
    <row r="494" spans="2:15">
      <c r="B494" s="121"/>
      <c r="C494" s="260"/>
      <c r="D494" s="261"/>
      <c r="F494" s="262"/>
      <c r="H494" s="124"/>
      <c r="J494" s="121"/>
      <c r="K494" s="121"/>
      <c r="M494" s="121"/>
      <c r="O494" s="121"/>
    </row>
    <row r="495" spans="2:15">
      <c r="B495" s="121"/>
      <c r="C495" s="260"/>
      <c r="D495" s="261"/>
      <c r="F495" s="262"/>
      <c r="H495" s="124"/>
      <c r="J495" s="121"/>
      <c r="K495" s="121"/>
      <c r="M495" s="121"/>
      <c r="O495" s="121"/>
    </row>
    <row r="496" spans="2:15">
      <c r="B496" s="121"/>
      <c r="C496" s="260"/>
      <c r="D496" s="261"/>
      <c r="F496" s="262"/>
      <c r="H496" s="124"/>
      <c r="J496" s="121"/>
      <c r="K496" s="121"/>
      <c r="M496" s="121"/>
      <c r="O496" s="121"/>
    </row>
    <row r="497" spans="2:15">
      <c r="B497" s="121"/>
      <c r="C497" s="260"/>
      <c r="D497" s="261"/>
      <c r="F497" s="262"/>
      <c r="H497" s="124"/>
      <c r="J497" s="121"/>
      <c r="K497" s="121"/>
      <c r="M497" s="121"/>
      <c r="O497" s="121"/>
    </row>
    <row r="498" spans="2:15">
      <c r="B498" s="121"/>
      <c r="C498" s="260"/>
      <c r="D498" s="261"/>
      <c r="F498" s="262"/>
      <c r="H498" s="124"/>
      <c r="J498" s="121"/>
      <c r="K498" s="121"/>
      <c r="M498" s="121"/>
      <c r="O498" s="121"/>
    </row>
    <row r="499" spans="2:15">
      <c r="B499" s="121"/>
      <c r="C499" s="260"/>
      <c r="D499" s="261"/>
      <c r="F499" s="262"/>
      <c r="H499" s="124"/>
      <c r="J499" s="121"/>
      <c r="K499" s="121"/>
      <c r="M499" s="121"/>
      <c r="O499" s="121"/>
    </row>
    <row r="500" spans="2:15">
      <c r="B500" s="121"/>
      <c r="C500" s="260"/>
      <c r="D500" s="261"/>
      <c r="F500" s="262"/>
      <c r="H500" s="124"/>
      <c r="J500" s="121"/>
      <c r="K500" s="121"/>
      <c r="M500" s="121"/>
      <c r="O500" s="121"/>
    </row>
    <row r="501" spans="2:15">
      <c r="B501" s="121"/>
      <c r="C501" s="260"/>
      <c r="D501" s="261"/>
      <c r="F501" s="262"/>
      <c r="H501" s="124"/>
      <c r="J501" s="121"/>
      <c r="K501" s="121"/>
      <c r="M501" s="121"/>
      <c r="O501" s="121"/>
    </row>
    <row r="502" spans="2:15">
      <c r="B502" s="121"/>
      <c r="C502" s="260"/>
      <c r="D502" s="261"/>
      <c r="F502" s="262"/>
      <c r="H502" s="124"/>
      <c r="J502" s="121"/>
      <c r="K502" s="121"/>
      <c r="M502" s="121"/>
      <c r="O502" s="121"/>
    </row>
    <row r="503" spans="2:15">
      <c r="B503" s="121"/>
      <c r="C503" s="260"/>
      <c r="D503" s="261"/>
      <c r="F503" s="262"/>
      <c r="H503" s="124"/>
      <c r="J503" s="121"/>
      <c r="K503" s="121"/>
      <c r="M503" s="121"/>
      <c r="O503" s="121"/>
    </row>
    <row r="504" spans="2:15">
      <c r="B504" s="121"/>
      <c r="C504" s="260"/>
      <c r="D504" s="261"/>
      <c r="F504" s="262"/>
      <c r="H504" s="124"/>
      <c r="J504" s="121"/>
      <c r="K504" s="121"/>
      <c r="M504" s="121"/>
      <c r="O504" s="121"/>
    </row>
    <row r="505" spans="2:15">
      <c r="B505" s="121"/>
      <c r="C505" s="260"/>
      <c r="D505" s="261"/>
      <c r="F505" s="262"/>
      <c r="H505" s="124"/>
      <c r="J505" s="121"/>
      <c r="K505" s="121"/>
      <c r="M505" s="121"/>
      <c r="O505" s="121"/>
    </row>
    <row r="506" spans="2:15">
      <c r="B506" s="121"/>
      <c r="C506" s="260"/>
      <c r="D506" s="261"/>
      <c r="F506" s="262"/>
      <c r="H506" s="124"/>
      <c r="J506" s="121"/>
      <c r="K506" s="121"/>
      <c r="M506" s="121"/>
      <c r="O506" s="121"/>
    </row>
    <row r="507" spans="2:15">
      <c r="B507" s="121"/>
      <c r="C507" s="260"/>
      <c r="D507" s="261"/>
      <c r="F507" s="262"/>
      <c r="H507" s="124"/>
      <c r="J507" s="121"/>
      <c r="K507" s="121"/>
      <c r="M507" s="121"/>
      <c r="O507" s="121"/>
    </row>
    <row r="508" spans="2:15">
      <c r="B508" s="121"/>
      <c r="C508" s="260"/>
      <c r="D508" s="261"/>
      <c r="F508" s="262"/>
      <c r="H508" s="124"/>
      <c r="J508" s="121"/>
      <c r="K508" s="121"/>
      <c r="M508" s="121"/>
      <c r="O508" s="121"/>
    </row>
    <row r="509" spans="2:15">
      <c r="B509" s="121"/>
      <c r="C509" s="260"/>
      <c r="D509" s="261"/>
      <c r="F509" s="262"/>
      <c r="H509" s="124"/>
      <c r="J509" s="121"/>
      <c r="K509" s="121"/>
      <c r="M509" s="121"/>
      <c r="O509" s="121"/>
    </row>
    <row r="510" spans="2:15">
      <c r="B510" s="121"/>
      <c r="C510" s="260"/>
      <c r="D510" s="261"/>
      <c r="F510" s="262"/>
      <c r="H510" s="124"/>
      <c r="J510" s="121"/>
      <c r="K510" s="121"/>
      <c r="M510" s="121"/>
      <c r="O510" s="121"/>
    </row>
    <row r="511" spans="2:15">
      <c r="B511" s="121"/>
      <c r="C511" s="260"/>
      <c r="D511" s="261"/>
      <c r="F511" s="262"/>
      <c r="H511" s="124"/>
      <c r="J511" s="121"/>
      <c r="K511" s="121"/>
      <c r="M511" s="121"/>
      <c r="O511" s="121"/>
    </row>
    <row r="512" spans="2:15">
      <c r="B512" s="121"/>
      <c r="C512" s="260"/>
      <c r="D512" s="261"/>
      <c r="F512" s="262"/>
      <c r="H512" s="124"/>
      <c r="J512" s="121"/>
      <c r="K512" s="121"/>
      <c r="M512" s="121"/>
      <c r="O512" s="121"/>
    </row>
    <row r="513" spans="2:15">
      <c r="B513" s="121"/>
      <c r="C513" s="260"/>
      <c r="D513" s="261"/>
      <c r="F513" s="262"/>
      <c r="H513" s="124"/>
      <c r="J513" s="121"/>
      <c r="K513" s="121"/>
      <c r="M513" s="121"/>
      <c r="O513" s="121"/>
    </row>
    <row r="514" spans="2:15">
      <c r="B514" s="121"/>
      <c r="C514" s="260"/>
      <c r="D514" s="261"/>
      <c r="F514" s="262"/>
      <c r="H514" s="124"/>
      <c r="J514" s="121"/>
      <c r="K514" s="121"/>
      <c r="M514" s="121"/>
      <c r="O514" s="121"/>
    </row>
    <row r="515" spans="2:15">
      <c r="B515" s="121"/>
      <c r="C515" s="260"/>
      <c r="D515" s="261"/>
      <c r="F515" s="262"/>
      <c r="H515" s="124"/>
      <c r="J515" s="121"/>
      <c r="K515" s="121"/>
      <c r="M515" s="121"/>
      <c r="O515" s="121"/>
    </row>
    <row r="516" spans="2:15">
      <c r="B516" s="121"/>
      <c r="C516" s="260"/>
      <c r="D516" s="261"/>
      <c r="F516" s="262"/>
      <c r="H516" s="124"/>
      <c r="J516" s="121"/>
      <c r="K516" s="121"/>
      <c r="M516" s="121"/>
      <c r="O516" s="121"/>
    </row>
    <row r="517" spans="2:15">
      <c r="B517" s="121"/>
      <c r="C517" s="260"/>
      <c r="D517" s="261"/>
      <c r="F517" s="262"/>
      <c r="H517" s="124"/>
      <c r="J517" s="121"/>
      <c r="K517" s="121"/>
      <c r="M517" s="121"/>
      <c r="O517" s="121"/>
    </row>
    <row r="518" spans="2:15">
      <c r="B518" s="121"/>
      <c r="C518" s="260"/>
      <c r="D518" s="261"/>
      <c r="F518" s="262"/>
      <c r="H518" s="124"/>
      <c r="J518" s="121"/>
      <c r="K518" s="121"/>
      <c r="M518" s="121"/>
      <c r="O518" s="121"/>
    </row>
    <row r="519" spans="2:15">
      <c r="B519" s="121"/>
      <c r="C519" s="260"/>
      <c r="D519" s="261"/>
      <c r="F519" s="262"/>
      <c r="H519" s="124"/>
      <c r="J519" s="121"/>
      <c r="K519" s="121"/>
      <c r="M519" s="121"/>
      <c r="O519" s="121"/>
    </row>
    <row r="520" spans="2:15">
      <c r="B520" s="121"/>
      <c r="C520" s="260"/>
      <c r="D520" s="261"/>
      <c r="F520" s="262"/>
      <c r="H520" s="124"/>
      <c r="J520" s="121"/>
      <c r="K520" s="121"/>
      <c r="M520" s="121"/>
      <c r="O520" s="121"/>
    </row>
    <row r="521" spans="2:15">
      <c r="B521" s="121"/>
      <c r="C521" s="260"/>
      <c r="D521" s="261"/>
      <c r="F521" s="262"/>
      <c r="H521" s="124"/>
      <c r="J521" s="121"/>
      <c r="K521" s="121"/>
      <c r="M521" s="121"/>
      <c r="O521" s="121"/>
    </row>
    <row r="522" spans="2:15">
      <c r="B522" s="121"/>
      <c r="C522" s="260"/>
      <c r="D522" s="261"/>
      <c r="F522" s="262"/>
      <c r="H522" s="124"/>
      <c r="J522" s="121"/>
      <c r="K522" s="121"/>
      <c r="M522" s="121"/>
      <c r="O522" s="121"/>
    </row>
    <row r="523" spans="2:15">
      <c r="B523" s="121"/>
      <c r="C523" s="260"/>
      <c r="D523" s="261"/>
      <c r="F523" s="262"/>
      <c r="H523" s="124"/>
      <c r="J523" s="121"/>
      <c r="K523" s="121"/>
      <c r="M523" s="121"/>
      <c r="O523" s="121"/>
    </row>
    <row r="524" spans="2:15">
      <c r="B524" s="121"/>
      <c r="C524" s="260"/>
      <c r="D524" s="261"/>
      <c r="F524" s="262"/>
      <c r="H524" s="124"/>
      <c r="J524" s="121"/>
      <c r="K524" s="121"/>
      <c r="M524" s="121"/>
      <c r="O524" s="121"/>
    </row>
    <row r="525" spans="2:15">
      <c r="B525" s="121"/>
      <c r="C525" s="260"/>
      <c r="D525" s="261"/>
      <c r="F525" s="262"/>
      <c r="H525" s="124"/>
      <c r="J525" s="121"/>
      <c r="K525" s="121"/>
      <c r="M525" s="121"/>
      <c r="O525" s="121"/>
    </row>
    <row r="526" spans="2:15">
      <c r="B526" s="121"/>
      <c r="C526" s="260"/>
      <c r="D526" s="261"/>
      <c r="F526" s="262"/>
      <c r="H526" s="124"/>
      <c r="J526" s="121"/>
      <c r="K526" s="121"/>
      <c r="M526" s="121"/>
      <c r="O526" s="121"/>
    </row>
    <row r="527" spans="2:15">
      <c r="B527" s="121"/>
      <c r="C527" s="260"/>
      <c r="D527" s="261"/>
      <c r="F527" s="262"/>
      <c r="H527" s="124"/>
      <c r="J527" s="121"/>
      <c r="K527" s="121"/>
      <c r="M527" s="121"/>
      <c r="O527" s="121"/>
    </row>
    <row r="528" spans="2:15">
      <c r="B528" s="121"/>
      <c r="C528" s="260"/>
      <c r="D528" s="261"/>
      <c r="F528" s="262"/>
      <c r="H528" s="124"/>
      <c r="J528" s="121"/>
      <c r="K528" s="121"/>
      <c r="M528" s="121"/>
      <c r="O528" s="121"/>
    </row>
    <row r="529" spans="2:15">
      <c r="B529" s="121"/>
      <c r="C529" s="260"/>
      <c r="D529" s="261"/>
      <c r="F529" s="262"/>
      <c r="H529" s="124"/>
      <c r="J529" s="121"/>
      <c r="K529" s="121"/>
      <c r="M529" s="121"/>
      <c r="O529" s="121"/>
    </row>
    <row r="530" spans="2:15">
      <c r="B530" s="121"/>
      <c r="C530" s="260"/>
      <c r="D530" s="261"/>
      <c r="F530" s="262"/>
      <c r="H530" s="124"/>
      <c r="J530" s="121"/>
      <c r="K530" s="121"/>
      <c r="M530" s="121"/>
      <c r="O530" s="121"/>
    </row>
    <row r="531" spans="2:15">
      <c r="B531" s="121"/>
      <c r="C531" s="260"/>
      <c r="D531" s="261"/>
      <c r="F531" s="262"/>
      <c r="H531" s="124"/>
      <c r="J531" s="121"/>
      <c r="K531" s="121"/>
      <c r="M531" s="121"/>
      <c r="O531" s="121"/>
    </row>
    <row r="532" spans="2:15">
      <c r="B532" s="121"/>
      <c r="C532" s="260"/>
      <c r="D532" s="261"/>
      <c r="F532" s="262"/>
      <c r="H532" s="124"/>
      <c r="J532" s="121"/>
      <c r="K532" s="121"/>
      <c r="M532" s="121"/>
      <c r="O532" s="121"/>
    </row>
    <row r="533" spans="2:15">
      <c r="B533" s="121"/>
      <c r="C533" s="260"/>
      <c r="D533" s="261"/>
      <c r="F533" s="262"/>
      <c r="H533" s="124"/>
      <c r="J533" s="121"/>
      <c r="K533" s="121"/>
      <c r="M533" s="121"/>
      <c r="O533" s="121"/>
    </row>
    <row r="534" spans="2:15">
      <c r="B534" s="121"/>
      <c r="C534" s="260"/>
      <c r="D534" s="261"/>
      <c r="F534" s="262"/>
      <c r="H534" s="124"/>
      <c r="J534" s="121"/>
      <c r="K534" s="121"/>
      <c r="M534" s="121"/>
      <c r="O534" s="121"/>
    </row>
    <row r="535" spans="2:15">
      <c r="B535" s="121"/>
      <c r="C535" s="260"/>
      <c r="D535" s="261"/>
      <c r="F535" s="262"/>
      <c r="H535" s="124"/>
      <c r="J535" s="121"/>
      <c r="K535" s="121"/>
      <c r="M535" s="121"/>
      <c r="O535" s="121"/>
    </row>
    <row r="536" spans="2:15">
      <c r="B536" s="121"/>
      <c r="C536" s="260"/>
      <c r="D536" s="261"/>
      <c r="F536" s="262"/>
      <c r="H536" s="124"/>
      <c r="J536" s="121"/>
      <c r="K536" s="121"/>
      <c r="M536" s="121"/>
      <c r="O536" s="121"/>
    </row>
    <row r="537" spans="2:15">
      <c r="B537" s="121"/>
      <c r="C537" s="260"/>
      <c r="D537" s="261"/>
      <c r="F537" s="262"/>
      <c r="H537" s="124"/>
      <c r="J537" s="121"/>
      <c r="K537" s="121"/>
      <c r="M537" s="121"/>
      <c r="O537" s="121"/>
    </row>
    <row r="538" spans="2:15">
      <c r="B538" s="121"/>
      <c r="C538" s="260"/>
      <c r="D538" s="261"/>
      <c r="F538" s="262"/>
      <c r="H538" s="124"/>
      <c r="J538" s="121"/>
      <c r="K538" s="121"/>
      <c r="M538" s="121"/>
      <c r="O538" s="121"/>
    </row>
    <row r="539" spans="2:15">
      <c r="B539" s="121"/>
      <c r="C539" s="260"/>
      <c r="D539" s="261"/>
      <c r="F539" s="262"/>
      <c r="H539" s="124"/>
      <c r="J539" s="121"/>
      <c r="K539" s="121"/>
      <c r="M539" s="121"/>
      <c r="O539" s="121"/>
    </row>
    <row r="540" spans="2:15">
      <c r="B540" s="121"/>
      <c r="C540" s="260"/>
      <c r="D540" s="261"/>
      <c r="F540" s="262"/>
      <c r="H540" s="124"/>
      <c r="J540" s="121"/>
      <c r="K540" s="121"/>
      <c r="M540" s="121"/>
      <c r="O540" s="121"/>
    </row>
    <row r="541" spans="2:15">
      <c r="B541" s="121"/>
      <c r="C541" s="260"/>
      <c r="D541" s="261"/>
      <c r="F541" s="262"/>
      <c r="H541" s="124"/>
      <c r="J541" s="121"/>
      <c r="K541" s="121"/>
      <c r="M541" s="121"/>
      <c r="O541" s="121"/>
    </row>
    <row r="542" spans="2:15">
      <c r="B542" s="121"/>
      <c r="C542" s="260"/>
      <c r="D542" s="261"/>
      <c r="F542" s="262"/>
      <c r="H542" s="124"/>
      <c r="J542" s="121"/>
      <c r="K542" s="121"/>
      <c r="M542" s="121"/>
      <c r="O542" s="121"/>
    </row>
    <row r="543" spans="2:15">
      <c r="B543" s="121"/>
      <c r="C543" s="260"/>
      <c r="D543" s="261"/>
      <c r="F543" s="262"/>
      <c r="H543" s="124"/>
      <c r="J543" s="121"/>
      <c r="K543" s="121"/>
      <c r="M543" s="121"/>
      <c r="O543" s="121"/>
    </row>
    <row r="544" spans="2:15">
      <c r="B544" s="121"/>
      <c r="C544" s="260"/>
      <c r="D544" s="261"/>
      <c r="F544" s="262"/>
      <c r="H544" s="124"/>
      <c r="J544" s="121"/>
      <c r="K544" s="121"/>
      <c r="M544" s="121"/>
      <c r="O544" s="121"/>
    </row>
    <row r="545" spans="2:15">
      <c r="B545" s="121"/>
      <c r="C545" s="260"/>
      <c r="D545" s="261"/>
      <c r="F545" s="262"/>
      <c r="H545" s="124"/>
      <c r="J545" s="121"/>
      <c r="K545" s="121"/>
      <c r="M545" s="121"/>
      <c r="O545" s="121"/>
    </row>
    <row r="546" spans="2:15">
      <c r="B546" s="121"/>
      <c r="C546" s="260"/>
      <c r="D546" s="261"/>
      <c r="F546" s="262"/>
      <c r="H546" s="124"/>
      <c r="J546" s="121"/>
      <c r="K546" s="121"/>
      <c r="M546" s="121"/>
      <c r="O546" s="121"/>
    </row>
    <row r="547" spans="2:15">
      <c r="B547" s="121"/>
      <c r="C547" s="260"/>
      <c r="D547" s="261"/>
      <c r="F547" s="262"/>
      <c r="H547" s="124"/>
      <c r="J547" s="121"/>
      <c r="K547" s="121"/>
      <c r="M547" s="121"/>
      <c r="O547" s="121"/>
    </row>
    <row r="548" spans="2:15">
      <c r="B548" s="121"/>
      <c r="C548" s="260"/>
      <c r="D548" s="261"/>
      <c r="F548" s="262"/>
      <c r="H548" s="124"/>
      <c r="J548" s="121"/>
      <c r="K548" s="121"/>
      <c r="M548" s="121"/>
      <c r="O548" s="121"/>
    </row>
    <row r="549" spans="2:15">
      <c r="B549" s="121"/>
      <c r="C549" s="260"/>
      <c r="D549" s="261"/>
      <c r="F549" s="262"/>
      <c r="H549" s="124"/>
      <c r="J549" s="121"/>
      <c r="K549" s="121"/>
      <c r="M549" s="121"/>
      <c r="O549" s="121"/>
    </row>
    <row r="550" spans="2:15">
      <c r="B550" s="121"/>
      <c r="C550" s="260"/>
      <c r="D550" s="261"/>
      <c r="F550" s="262"/>
      <c r="H550" s="124"/>
      <c r="J550" s="121"/>
      <c r="K550" s="121"/>
      <c r="M550" s="121"/>
      <c r="O550" s="121"/>
    </row>
    <row r="551" spans="2:15">
      <c r="B551" s="121"/>
      <c r="C551" s="260"/>
      <c r="D551" s="261"/>
      <c r="F551" s="262"/>
      <c r="H551" s="124"/>
      <c r="J551" s="121"/>
      <c r="K551" s="121"/>
      <c r="M551" s="121"/>
      <c r="O551" s="121"/>
    </row>
    <row r="552" spans="2:15">
      <c r="B552" s="121"/>
      <c r="C552" s="260"/>
      <c r="D552" s="261"/>
      <c r="F552" s="262"/>
      <c r="H552" s="124"/>
      <c r="J552" s="121"/>
      <c r="K552" s="121"/>
      <c r="M552" s="121"/>
      <c r="O552" s="121"/>
    </row>
    <row r="553" spans="2:15">
      <c r="B553" s="121"/>
      <c r="C553" s="260"/>
      <c r="D553" s="261"/>
      <c r="F553" s="262"/>
      <c r="H553" s="124"/>
      <c r="J553" s="121"/>
      <c r="K553" s="121"/>
      <c r="M553" s="121"/>
      <c r="O553" s="121"/>
    </row>
    <row r="554" spans="2:15">
      <c r="B554" s="121"/>
      <c r="C554" s="260"/>
      <c r="D554" s="261"/>
      <c r="F554" s="262"/>
      <c r="H554" s="124"/>
      <c r="J554" s="121"/>
      <c r="K554" s="121"/>
      <c r="M554" s="121"/>
      <c r="O554" s="121"/>
    </row>
    <row r="555" spans="2:15">
      <c r="B555" s="121"/>
      <c r="C555" s="260"/>
      <c r="D555" s="261"/>
      <c r="F555" s="262"/>
      <c r="H555" s="124"/>
      <c r="J555" s="121"/>
      <c r="K555" s="121"/>
      <c r="M555" s="121"/>
      <c r="O555" s="121"/>
    </row>
    <row r="556" spans="2:15">
      <c r="B556" s="121"/>
      <c r="C556" s="260"/>
      <c r="D556" s="261"/>
      <c r="F556" s="262"/>
      <c r="H556" s="124"/>
      <c r="J556" s="121"/>
      <c r="K556" s="121"/>
      <c r="M556" s="121"/>
      <c r="O556" s="121"/>
    </row>
    <row r="557" spans="2:15">
      <c r="B557" s="121"/>
      <c r="C557" s="260"/>
      <c r="D557" s="261"/>
      <c r="F557" s="262"/>
      <c r="H557" s="124"/>
      <c r="J557" s="121"/>
      <c r="K557" s="121"/>
      <c r="M557" s="121"/>
      <c r="O557" s="121"/>
    </row>
    <row r="558" spans="2:15">
      <c r="B558" s="121"/>
      <c r="C558" s="260"/>
      <c r="D558" s="261"/>
      <c r="F558" s="262"/>
      <c r="H558" s="124"/>
      <c r="J558" s="121"/>
      <c r="K558" s="121"/>
      <c r="M558" s="121"/>
      <c r="O558" s="121"/>
    </row>
    <row r="559" spans="2:15">
      <c r="B559" s="121"/>
      <c r="C559" s="260"/>
      <c r="D559" s="261"/>
      <c r="F559" s="262"/>
      <c r="H559" s="124"/>
      <c r="J559" s="121"/>
      <c r="K559" s="121"/>
      <c r="M559" s="121"/>
      <c r="O559" s="121"/>
    </row>
    <row r="560" spans="2:15">
      <c r="B560" s="121"/>
      <c r="C560" s="260"/>
      <c r="D560" s="261"/>
      <c r="F560" s="262"/>
      <c r="H560" s="124"/>
      <c r="J560" s="121"/>
      <c r="K560" s="121"/>
      <c r="M560" s="121"/>
      <c r="O560" s="121"/>
    </row>
    <row r="561" spans="2:15">
      <c r="B561" s="121"/>
      <c r="C561" s="260"/>
      <c r="D561" s="261"/>
      <c r="F561" s="262"/>
      <c r="H561" s="124"/>
      <c r="J561" s="121"/>
      <c r="K561" s="121"/>
      <c r="M561" s="121"/>
      <c r="O561" s="121"/>
    </row>
    <row r="562" spans="2:15">
      <c r="B562" s="121"/>
      <c r="C562" s="260"/>
      <c r="D562" s="261"/>
      <c r="F562" s="262"/>
      <c r="H562" s="124"/>
      <c r="J562" s="121"/>
      <c r="K562" s="121"/>
      <c r="M562" s="121"/>
      <c r="O562" s="121"/>
    </row>
    <row r="563" spans="2:15">
      <c r="B563" s="121"/>
      <c r="C563" s="260"/>
      <c r="D563" s="261"/>
      <c r="F563" s="262"/>
      <c r="H563" s="124"/>
      <c r="J563" s="121"/>
      <c r="K563" s="121"/>
      <c r="M563" s="121"/>
      <c r="O563" s="121"/>
    </row>
    <row r="564" spans="2:15">
      <c r="B564" s="121"/>
      <c r="C564" s="260"/>
      <c r="D564" s="261"/>
      <c r="F564" s="262"/>
      <c r="H564" s="124"/>
      <c r="J564" s="121"/>
      <c r="K564" s="121"/>
      <c r="M564" s="121"/>
      <c r="O564" s="121"/>
    </row>
    <row r="565" spans="2:15">
      <c r="B565" s="121"/>
      <c r="C565" s="260"/>
      <c r="D565" s="261"/>
      <c r="F565" s="262"/>
      <c r="H565" s="124"/>
      <c r="J565" s="121"/>
      <c r="K565" s="121"/>
      <c r="M565" s="121"/>
      <c r="O565" s="121"/>
    </row>
    <row r="566" spans="2:15">
      <c r="B566" s="121"/>
      <c r="C566" s="260"/>
      <c r="D566" s="261"/>
      <c r="F566" s="262"/>
      <c r="H566" s="124"/>
      <c r="J566" s="121"/>
      <c r="K566" s="121"/>
      <c r="M566" s="121"/>
      <c r="O566" s="121"/>
    </row>
    <row r="567" spans="2:15">
      <c r="B567" s="121"/>
      <c r="C567" s="260"/>
      <c r="D567" s="261"/>
      <c r="F567" s="262"/>
      <c r="H567" s="124"/>
      <c r="J567" s="121"/>
      <c r="K567" s="121"/>
      <c r="M567" s="121"/>
      <c r="O567" s="121"/>
    </row>
    <row r="568" spans="2:15">
      <c r="B568" s="121"/>
      <c r="C568" s="260"/>
      <c r="D568" s="261"/>
      <c r="F568" s="262"/>
      <c r="H568" s="124"/>
      <c r="J568" s="121"/>
      <c r="K568" s="121"/>
      <c r="M568" s="121"/>
      <c r="O568" s="121"/>
    </row>
    <row r="569" spans="2:15">
      <c r="B569" s="121"/>
      <c r="C569" s="260"/>
      <c r="D569" s="261"/>
      <c r="F569" s="262"/>
      <c r="H569" s="124"/>
      <c r="J569" s="121"/>
      <c r="K569" s="121"/>
      <c r="M569" s="121"/>
      <c r="O569" s="121"/>
    </row>
    <row r="570" spans="2:15">
      <c r="B570" s="121"/>
      <c r="C570" s="260"/>
      <c r="D570" s="261"/>
      <c r="F570" s="262"/>
      <c r="H570" s="124"/>
      <c r="J570" s="121"/>
      <c r="K570" s="121"/>
      <c r="M570" s="121"/>
      <c r="O570" s="121"/>
    </row>
    <row r="571" spans="2:15">
      <c r="B571" s="121"/>
      <c r="C571" s="260"/>
      <c r="D571" s="261"/>
      <c r="F571" s="262"/>
      <c r="H571" s="124"/>
      <c r="J571" s="121"/>
      <c r="K571" s="121"/>
      <c r="M571" s="121"/>
      <c r="O571" s="121"/>
    </row>
    <row r="572" spans="2:15">
      <c r="B572" s="121"/>
      <c r="C572" s="260"/>
      <c r="D572" s="261"/>
      <c r="F572" s="262"/>
      <c r="H572" s="124"/>
      <c r="J572" s="121"/>
      <c r="K572" s="121"/>
      <c r="M572" s="121"/>
      <c r="O572" s="121"/>
    </row>
    <row r="573" spans="2:15">
      <c r="B573" s="121"/>
      <c r="C573" s="260"/>
      <c r="D573" s="261"/>
      <c r="F573" s="262"/>
      <c r="H573" s="124"/>
      <c r="J573" s="121"/>
      <c r="K573" s="121"/>
      <c r="M573" s="121"/>
      <c r="O573" s="121"/>
    </row>
    <row r="574" spans="2:15">
      <c r="B574" s="121"/>
      <c r="C574" s="260"/>
      <c r="D574" s="261"/>
      <c r="F574" s="262"/>
      <c r="H574" s="124"/>
      <c r="J574" s="121"/>
      <c r="K574" s="121"/>
      <c r="M574" s="121"/>
      <c r="O574" s="121"/>
    </row>
    <row r="575" spans="2:15">
      <c r="B575" s="121"/>
      <c r="C575" s="260"/>
      <c r="D575" s="261"/>
      <c r="F575" s="262"/>
      <c r="H575" s="124"/>
      <c r="J575" s="121"/>
      <c r="K575" s="121"/>
      <c r="M575" s="121"/>
      <c r="O575" s="121"/>
    </row>
    <row r="576" spans="2:15">
      <c r="B576" s="121"/>
      <c r="C576" s="260"/>
      <c r="D576" s="261"/>
      <c r="F576" s="262"/>
      <c r="H576" s="124"/>
      <c r="J576" s="121"/>
      <c r="K576" s="121"/>
      <c r="M576" s="121"/>
      <c r="O576" s="121"/>
    </row>
    <row r="577" spans="2:15">
      <c r="B577" s="121"/>
      <c r="C577" s="260"/>
      <c r="D577" s="261"/>
      <c r="F577" s="262"/>
      <c r="H577" s="124"/>
      <c r="J577" s="121"/>
      <c r="K577" s="121"/>
      <c r="M577" s="121"/>
      <c r="O577" s="121"/>
    </row>
    <row r="578" spans="2:15">
      <c r="B578" s="121"/>
      <c r="C578" s="260"/>
      <c r="D578" s="261"/>
      <c r="F578" s="262"/>
      <c r="H578" s="124"/>
      <c r="J578" s="121"/>
      <c r="K578" s="121"/>
      <c r="M578" s="121"/>
      <c r="O578" s="121"/>
    </row>
    <row r="579" spans="2:15">
      <c r="B579" s="121"/>
      <c r="C579" s="260"/>
      <c r="D579" s="261"/>
      <c r="F579" s="262"/>
      <c r="H579" s="124"/>
      <c r="J579" s="121"/>
      <c r="K579" s="121"/>
      <c r="M579" s="121"/>
      <c r="O579" s="121"/>
    </row>
    <row r="580" spans="2:15">
      <c r="B580" s="121"/>
      <c r="C580" s="260"/>
      <c r="D580" s="261"/>
      <c r="F580" s="262"/>
      <c r="H580" s="124"/>
      <c r="J580" s="121"/>
      <c r="K580" s="121"/>
      <c r="M580" s="121"/>
      <c r="O580" s="121"/>
    </row>
    <row r="581" spans="2:15">
      <c r="B581" s="121"/>
      <c r="C581" s="260"/>
      <c r="D581" s="261"/>
      <c r="F581" s="262"/>
      <c r="H581" s="124"/>
      <c r="J581" s="121"/>
      <c r="K581" s="121"/>
      <c r="M581" s="121"/>
      <c r="O581" s="121"/>
    </row>
    <row r="582" spans="2:15">
      <c r="B582" s="121"/>
      <c r="C582" s="260"/>
      <c r="D582" s="261"/>
      <c r="F582" s="262"/>
      <c r="H582" s="124"/>
      <c r="J582" s="121"/>
      <c r="K582" s="121"/>
      <c r="M582" s="121"/>
      <c r="O582" s="121"/>
    </row>
    <row r="583" spans="2:15">
      <c r="B583" s="121"/>
      <c r="C583" s="260"/>
      <c r="D583" s="261"/>
      <c r="F583" s="262"/>
      <c r="H583" s="124"/>
      <c r="J583" s="121"/>
      <c r="K583" s="121"/>
      <c r="M583" s="121"/>
      <c r="O583" s="121"/>
    </row>
    <row r="584" spans="2:15">
      <c r="B584" s="121"/>
      <c r="C584" s="260"/>
      <c r="D584" s="261"/>
      <c r="F584" s="262"/>
      <c r="H584" s="124"/>
      <c r="J584" s="121"/>
      <c r="K584" s="121"/>
      <c r="M584" s="121"/>
      <c r="O584" s="121"/>
    </row>
    <row r="585" spans="2:15">
      <c r="B585" s="121"/>
      <c r="C585" s="260"/>
      <c r="D585" s="261"/>
      <c r="F585" s="262"/>
      <c r="H585" s="124"/>
      <c r="J585" s="121"/>
      <c r="K585" s="121"/>
      <c r="M585" s="121"/>
      <c r="O585" s="121"/>
    </row>
    <row r="586" spans="2:15">
      <c r="B586" s="121"/>
      <c r="C586" s="260"/>
      <c r="D586" s="261"/>
      <c r="F586" s="262"/>
      <c r="H586" s="124"/>
      <c r="J586" s="121"/>
      <c r="K586" s="121"/>
      <c r="M586" s="121"/>
      <c r="O586" s="121"/>
    </row>
    <row r="587" spans="2:15">
      <c r="B587" s="121"/>
      <c r="C587" s="260"/>
      <c r="D587" s="261"/>
      <c r="F587" s="262"/>
      <c r="H587" s="124"/>
      <c r="J587" s="121"/>
      <c r="K587" s="121"/>
      <c r="M587" s="121"/>
      <c r="O587" s="121"/>
    </row>
    <row r="588" spans="2:15">
      <c r="B588" s="121"/>
      <c r="C588" s="260"/>
      <c r="D588" s="261"/>
      <c r="F588" s="262"/>
      <c r="H588" s="124"/>
      <c r="J588" s="121"/>
      <c r="K588" s="121"/>
      <c r="M588" s="121"/>
      <c r="O588" s="121"/>
    </row>
    <row r="589" spans="2:15">
      <c r="B589" s="121"/>
      <c r="C589" s="260"/>
      <c r="D589" s="261"/>
      <c r="F589" s="262"/>
      <c r="H589" s="124"/>
      <c r="J589" s="121"/>
      <c r="K589" s="121"/>
      <c r="M589" s="121"/>
      <c r="O589" s="121"/>
    </row>
    <row r="590" spans="2:15">
      <c r="B590" s="121"/>
      <c r="C590" s="260"/>
      <c r="D590" s="261"/>
      <c r="F590" s="262"/>
      <c r="H590" s="124"/>
      <c r="J590" s="121"/>
      <c r="K590" s="121"/>
      <c r="M590" s="121"/>
      <c r="O590" s="121"/>
    </row>
    <row r="591" spans="2:15">
      <c r="B591" s="121"/>
      <c r="C591" s="260"/>
      <c r="D591" s="261"/>
      <c r="F591" s="262"/>
      <c r="H591" s="124"/>
      <c r="J591" s="121"/>
      <c r="K591" s="121"/>
      <c r="M591" s="121"/>
      <c r="O591" s="121"/>
    </row>
    <row r="592" spans="2:15">
      <c r="B592" s="121"/>
      <c r="C592" s="260"/>
      <c r="D592" s="261"/>
      <c r="F592" s="262"/>
      <c r="H592" s="124"/>
      <c r="J592" s="121"/>
      <c r="K592" s="121"/>
      <c r="M592" s="121"/>
      <c r="O592" s="121"/>
    </row>
    <row r="593" spans="2:15">
      <c r="B593" s="121"/>
      <c r="C593" s="260"/>
      <c r="D593" s="261"/>
      <c r="F593" s="262"/>
      <c r="H593" s="124"/>
      <c r="J593" s="121"/>
      <c r="K593" s="121"/>
      <c r="M593" s="121"/>
      <c r="O593" s="121"/>
    </row>
    <row r="594" spans="2:15">
      <c r="B594" s="121"/>
      <c r="C594" s="260"/>
      <c r="D594" s="261"/>
      <c r="F594" s="262"/>
      <c r="H594" s="124"/>
      <c r="J594" s="121"/>
      <c r="K594" s="121"/>
      <c r="M594" s="121"/>
      <c r="O594" s="121"/>
    </row>
    <row r="595" spans="2:15">
      <c r="B595" s="121"/>
      <c r="C595" s="260"/>
      <c r="D595" s="261"/>
      <c r="F595" s="262"/>
      <c r="H595" s="124"/>
      <c r="J595" s="121"/>
      <c r="K595" s="121"/>
      <c r="M595" s="121"/>
      <c r="O595" s="121"/>
    </row>
    <row r="596" spans="2:15">
      <c r="B596" s="121"/>
      <c r="C596" s="260"/>
      <c r="D596" s="261"/>
      <c r="F596" s="262"/>
      <c r="H596" s="124"/>
      <c r="J596" s="121"/>
      <c r="K596" s="121"/>
      <c r="M596" s="121"/>
      <c r="O596" s="121"/>
    </row>
    <row r="597" spans="2:15">
      <c r="B597" s="121"/>
      <c r="C597" s="260"/>
      <c r="D597" s="261"/>
      <c r="F597" s="262"/>
      <c r="H597" s="124"/>
      <c r="J597" s="121"/>
      <c r="K597" s="121"/>
      <c r="M597" s="121"/>
      <c r="O597" s="121"/>
    </row>
    <row r="598" spans="2:15">
      <c r="B598" s="121"/>
      <c r="C598" s="260"/>
      <c r="D598" s="261"/>
      <c r="F598" s="262"/>
      <c r="H598" s="124"/>
      <c r="J598" s="121"/>
      <c r="K598" s="121"/>
      <c r="M598" s="121"/>
      <c r="O598" s="121"/>
    </row>
    <row r="599" spans="2:15">
      <c r="B599" s="121"/>
      <c r="C599" s="260"/>
      <c r="D599" s="261"/>
      <c r="F599" s="262"/>
      <c r="H599" s="124"/>
      <c r="J599" s="121"/>
      <c r="K599" s="121"/>
      <c r="M599" s="121"/>
      <c r="O599" s="121"/>
    </row>
    <row r="600" spans="2:15">
      <c r="B600" s="121"/>
      <c r="C600" s="260"/>
      <c r="D600" s="261"/>
      <c r="F600" s="262"/>
      <c r="H600" s="124"/>
      <c r="J600" s="121"/>
      <c r="K600" s="121"/>
      <c r="M600" s="121"/>
      <c r="O600" s="121"/>
    </row>
    <row r="601" spans="2:15">
      <c r="B601" s="121"/>
      <c r="C601" s="260"/>
      <c r="D601" s="261"/>
      <c r="F601" s="262"/>
      <c r="H601" s="124"/>
      <c r="J601" s="121"/>
      <c r="K601" s="121"/>
      <c r="M601" s="121"/>
      <c r="O601" s="121"/>
    </row>
    <row r="602" spans="2:15">
      <c r="B602" s="121"/>
      <c r="C602" s="260"/>
      <c r="D602" s="261"/>
      <c r="F602" s="262"/>
      <c r="H602" s="124"/>
      <c r="J602" s="121"/>
      <c r="K602" s="121"/>
      <c r="M602" s="121"/>
      <c r="O602" s="121"/>
    </row>
    <row r="603" spans="2:15">
      <c r="B603" s="121"/>
      <c r="C603" s="260"/>
      <c r="D603" s="261"/>
      <c r="F603" s="262"/>
      <c r="H603" s="124"/>
      <c r="J603" s="121"/>
      <c r="K603" s="121"/>
      <c r="M603" s="121"/>
      <c r="O603" s="121"/>
    </row>
    <row r="604" spans="2:15">
      <c r="B604" s="121"/>
      <c r="C604" s="260"/>
      <c r="D604" s="261"/>
      <c r="F604" s="262"/>
      <c r="H604" s="124"/>
      <c r="J604" s="121"/>
      <c r="K604" s="121"/>
      <c r="M604" s="121"/>
      <c r="O604" s="121"/>
    </row>
    <row r="605" spans="2:15">
      <c r="B605" s="121"/>
      <c r="C605" s="260"/>
      <c r="D605" s="261"/>
      <c r="F605" s="262"/>
      <c r="H605" s="124"/>
      <c r="J605" s="121"/>
      <c r="K605" s="121"/>
      <c r="M605" s="121"/>
      <c r="O605" s="121"/>
    </row>
    <row r="606" spans="2:15">
      <c r="B606" s="121"/>
      <c r="C606" s="260"/>
      <c r="D606" s="261"/>
      <c r="F606" s="262"/>
      <c r="H606" s="124"/>
      <c r="J606" s="121"/>
      <c r="K606" s="121"/>
      <c r="M606" s="121"/>
      <c r="O606" s="121"/>
    </row>
    <row r="607" spans="2:15">
      <c r="B607" s="121"/>
      <c r="C607" s="260"/>
      <c r="D607" s="261"/>
      <c r="F607" s="262"/>
      <c r="H607" s="124"/>
      <c r="J607" s="121"/>
      <c r="K607" s="121"/>
      <c r="M607" s="121"/>
      <c r="O607" s="121"/>
    </row>
    <row r="608" spans="2:15">
      <c r="B608" s="121"/>
      <c r="C608" s="260"/>
      <c r="D608" s="261"/>
      <c r="F608" s="262"/>
      <c r="H608" s="124"/>
      <c r="J608" s="121"/>
      <c r="K608" s="121"/>
      <c r="M608" s="121"/>
      <c r="O608" s="121"/>
    </row>
    <row r="609" spans="2:15">
      <c r="B609" s="121"/>
      <c r="C609" s="260"/>
      <c r="D609" s="261"/>
      <c r="F609" s="262"/>
      <c r="H609" s="124"/>
      <c r="J609" s="121"/>
      <c r="K609" s="121"/>
      <c r="M609" s="121"/>
      <c r="O609" s="121"/>
    </row>
    <row r="610" spans="2:15">
      <c r="B610" s="121"/>
      <c r="C610" s="260"/>
      <c r="D610" s="261"/>
      <c r="F610" s="262"/>
      <c r="H610" s="124"/>
      <c r="J610" s="121"/>
      <c r="K610" s="121"/>
      <c r="M610" s="121"/>
      <c r="O610" s="121"/>
    </row>
    <row r="611" spans="2:15">
      <c r="B611" s="121"/>
      <c r="C611" s="260"/>
      <c r="D611" s="261"/>
      <c r="F611" s="262"/>
      <c r="H611" s="124"/>
      <c r="J611" s="121"/>
      <c r="K611" s="121"/>
      <c r="M611" s="121"/>
      <c r="O611" s="121"/>
    </row>
    <row r="612" spans="2:15">
      <c r="B612" s="121"/>
      <c r="C612" s="260"/>
      <c r="D612" s="261"/>
      <c r="F612" s="262"/>
      <c r="H612" s="124"/>
      <c r="J612" s="121"/>
      <c r="K612" s="121"/>
      <c r="M612" s="121"/>
      <c r="O612" s="121"/>
    </row>
    <row r="613" spans="2:15">
      <c r="B613" s="121"/>
      <c r="C613" s="260"/>
      <c r="D613" s="261"/>
      <c r="F613" s="262"/>
      <c r="H613" s="124"/>
      <c r="J613" s="121"/>
      <c r="K613" s="121"/>
      <c r="M613" s="121"/>
      <c r="O613" s="121"/>
    </row>
    <row r="614" spans="2:15">
      <c r="B614" s="121"/>
      <c r="C614" s="260"/>
      <c r="D614" s="261"/>
      <c r="F614" s="262"/>
      <c r="H614" s="124"/>
      <c r="J614" s="121"/>
      <c r="K614" s="121"/>
      <c r="M614" s="121"/>
      <c r="O614" s="121"/>
    </row>
    <row r="615" spans="2:15">
      <c r="B615" s="121"/>
      <c r="C615" s="260"/>
      <c r="D615" s="261"/>
      <c r="F615" s="262"/>
      <c r="H615" s="124"/>
      <c r="J615" s="121"/>
      <c r="K615" s="121"/>
      <c r="M615" s="121"/>
      <c r="O615" s="121"/>
    </row>
    <row r="616" spans="2:15">
      <c r="B616" s="121"/>
      <c r="C616" s="260"/>
      <c r="D616" s="261"/>
      <c r="F616" s="262"/>
      <c r="H616" s="124"/>
      <c r="J616" s="121"/>
      <c r="K616" s="121"/>
      <c r="M616" s="121"/>
      <c r="O616" s="121"/>
    </row>
    <row r="617" spans="2:15">
      <c r="B617" s="121"/>
      <c r="C617" s="260"/>
      <c r="D617" s="261"/>
      <c r="F617" s="262"/>
      <c r="H617" s="124"/>
      <c r="J617" s="121"/>
      <c r="K617" s="121"/>
      <c r="M617" s="121"/>
      <c r="O617" s="121"/>
    </row>
    <row r="618" spans="2:15">
      <c r="B618" s="121"/>
      <c r="C618" s="260"/>
      <c r="D618" s="261"/>
      <c r="F618" s="262"/>
      <c r="H618" s="124"/>
      <c r="J618" s="121"/>
      <c r="K618" s="121"/>
      <c r="M618" s="121"/>
      <c r="O618" s="121"/>
    </row>
    <row r="619" spans="2:15">
      <c r="B619" s="121"/>
      <c r="C619" s="260"/>
      <c r="D619" s="261"/>
      <c r="F619" s="262"/>
      <c r="H619" s="124"/>
      <c r="J619" s="121"/>
      <c r="K619" s="121"/>
      <c r="M619" s="121"/>
      <c r="O619" s="121"/>
    </row>
    <row r="620" spans="2:15">
      <c r="B620" s="121"/>
      <c r="C620" s="260"/>
      <c r="D620" s="261"/>
      <c r="F620" s="262"/>
      <c r="H620" s="124"/>
      <c r="J620" s="121"/>
      <c r="K620" s="121"/>
      <c r="M620" s="121"/>
      <c r="O620" s="121"/>
    </row>
    <row r="621" spans="2:15">
      <c r="B621" s="121"/>
      <c r="C621" s="260"/>
      <c r="D621" s="261"/>
      <c r="F621" s="262"/>
      <c r="H621" s="124"/>
      <c r="J621" s="121"/>
      <c r="K621" s="121"/>
      <c r="M621" s="121"/>
      <c r="O621" s="121"/>
    </row>
    <row r="622" spans="2:15">
      <c r="B622" s="121"/>
      <c r="C622" s="260"/>
      <c r="D622" s="261"/>
      <c r="F622" s="262"/>
      <c r="H622" s="124"/>
      <c r="J622" s="121"/>
      <c r="K622" s="121"/>
      <c r="M622" s="121"/>
      <c r="O622" s="121"/>
    </row>
    <row r="623" spans="2:15">
      <c r="B623" s="121"/>
      <c r="C623" s="260"/>
      <c r="D623" s="261"/>
      <c r="F623" s="262"/>
      <c r="H623" s="124"/>
      <c r="J623" s="121"/>
      <c r="K623" s="121"/>
      <c r="M623" s="121"/>
      <c r="O623" s="121"/>
    </row>
    <row r="624" spans="2:15">
      <c r="B624" s="121"/>
      <c r="C624" s="260"/>
      <c r="D624" s="261"/>
      <c r="F624" s="262"/>
      <c r="H624" s="124"/>
      <c r="J624" s="121"/>
      <c r="K624" s="121"/>
      <c r="M624" s="121"/>
      <c r="O624" s="121"/>
    </row>
    <row r="625" spans="2:15">
      <c r="B625" s="121"/>
      <c r="C625" s="260"/>
      <c r="D625" s="261"/>
      <c r="F625" s="262"/>
      <c r="H625" s="124"/>
      <c r="J625" s="121"/>
      <c r="K625" s="121"/>
      <c r="M625" s="121"/>
      <c r="O625" s="121"/>
    </row>
    <row r="626" spans="2:15">
      <c r="B626" s="121"/>
      <c r="C626" s="260"/>
      <c r="D626" s="261"/>
      <c r="F626" s="262"/>
      <c r="H626" s="124"/>
      <c r="J626" s="121"/>
      <c r="K626" s="121"/>
      <c r="M626" s="121"/>
      <c r="O626" s="121"/>
    </row>
    <row r="627" spans="2:15">
      <c r="B627" s="121"/>
      <c r="C627" s="260"/>
      <c r="D627" s="261"/>
      <c r="F627" s="262"/>
      <c r="H627" s="124"/>
      <c r="J627" s="121"/>
      <c r="K627" s="121"/>
      <c r="M627" s="121"/>
      <c r="O627" s="121"/>
    </row>
    <row r="628" spans="2:15">
      <c r="B628" s="121"/>
      <c r="C628" s="260"/>
      <c r="D628" s="261"/>
      <c r="F628" s="262"/>
      <c r="H628" s="124"/>
      <c r="J628" s="121"/>
      <c r="K628" s="121"/>
      <c r="M628" s="121"/>
      <c r="O628" s="121"/>
    </row>
    <row r="629" spans="2:15">
      <c r="B629" s="121"/>
      <c r="C629" s="260"/>
      <c r="D629" s="261"/>
      <c r="F629" s="262"/>
      <c r="H629" s="124"/>
      <c r="J629" s="121"/>
      <c r="K629" s="121"/>
      <c r="M629" s="121"/>
      <c r="O629" s="121"/>
    </row>
    <row r="630" spans="2:15">
      <c r="B630" s="121"/>
      <c r="C630" s="260"/>
      <c r="D630" s="261"/>
      <c r="F630" s="262"/>
      <c r="H630" s="124"/>
      <c r="J630" s="121"/>
      <c r="K630" s="121"/>
      <c r="M630" s="121"/>
      <c r="O630" s="121"/>
    </row>
    <row r="631" spans="2:15">
      <c r="B631" s="121"/>
      <c r="C631" s="260"/>
      <c r="D631" s="261"/>
      <c r="F631" s="262"/>
      <c r="H631" s="124"/>
      <c r="J631" s="121"/>
      <c r="K631" s="121"/>
      <c r="M631" s="121"/>
      <c r="O631" s="121"/>
    </row>
    <row r="632" spans="2:15">
      <c r="B632" s="121"/>
      <c r="C632" s="260"/>
      <c r="D632" s="261"/>
      <c r="F632" s="262"/>
      <c r="H632" s="124"/>
      <c r="J632" s="121"/>
      <c r="K632" s="121"/>
      <c r="M632" s="121"/>
      <c r="O632" s="121"/>
    </row>
    <row r="633" spans="2:15">
      <c r="B633" s="121"/>
      <c r="C633" s="260"/>
      <c r="D633" s="261"/>
      <c r="F633" s="262"/>
      <c r="H633" s="124"/>
      <c r="J633" s="121"/>
      <c r="K633" s="121"/>
      <c r="M633" s="121"/>
      <c r="O633" s="121"/>
    </row>
    <row r="634" spans="2:15">
      <c r="B634" s="121"/>
      <c r="C634" s="260"/>
      <c r="D634" s="261"/>
      <c r="F634" s="262"/>
      <c r="H634" s="124"/>
      <c r="J634" s="121"/>
      <c r="K634" s="121"/>
      <c r="M634" s="121"/>
      <c r="O634" s="121"/>
    </row>
    <row r="635" spans="2:15">
      <c r="B635" s="121"/>
      <c r="C635" s="260"/>
      <c r="D635" s="261"/>
      <c r="F635" s="262"/>
      <c r="H635" s="124"/>
      <c r="J635" s="121"/>
      <c r="K635" s="121"/>
      <c r="M635" s="121"/>
      <c r="O635" s="121"/>
    </row>
    <row r="636" spans="2:15">
      <c r="B636" s="121"/>
      <c r="C636" s="260"/>
      <c r="D636" s="261"/>
      <c r="F636" s="262"/>
      <c r="H636" s="124"/>
      <c r="J636" s="121"/>
      <c r="K636" s="121"/>
      <c r="M636" s="121"/>
      <c r="O636" s="121"/>
    </row>
    <row r="637" spans="2:15">
      <c r="B637" s="121"/>
      <c r="C637" s="260"/>
      <c r="D637" s="261"/>
      <c r="F637" s="262"/>
      <c r="H637" s="124"/>
      <c r="J637" s="121"/>
      <c r="K637" s="121"/>
      <c r="M637" s="121"/>
      <c r="O637" s="121"/>
    </row>
    <row r="638" spans="2:15">
      <c r="B638" s="121"/>
      <c r="C638" s="260"/>
      <c r="D638" s="261"/>
      <c r="F638" s="262"/>
      <c r="H638" s="124"/>
      <c r="J638" s="121"/>
      <c r="K638" s="121"/>
      <c r="M638" s="121"/>
      <c r="O638" s="121"/>
    </row>
    <row r="639" spans="2:15">
      <c r="B639" s="121"/>
      <c r="C639" s="260"/>
      <c r="D639" s="261"/>
      <c r="F639" s="262"/>
      <c r="H639" s="124"/>
      <c r="J639" s="121"/>
      <c r="K639" s="121"/>
      <c r="M639" s="121"/>
      <c r="O639" s="121"/>
    </row>
    <row r="640" spans="2:15">
      <c r="B640" s="121"/>
      <c r="C640" s="260"/>
      <c r="D640" s="261"/>
      <c r="F640" s="262"/>
      <c r="H640" s="124"/>
      <c r="J640" s="121"/>
      <c r="K640" s="121"/>
      <c r="M640" s="121"/>
      <c r="O640" s="121"/>
    </row>
    <row r="641" spans="2:15">
      <c r="B641" s="121"/>
      <c r="C641" s="260"/>
      <c r="D641" s="261"/>
      <c r="F641" s="262"/>
      <c r="H641" s="124"/>
      <c r="J641" s="121"/>
      <c r="K641" s="121"/>
      <c r="M641" s="121"/>
      <c r="O641" s="121"/>
    </row>
    <row r="642" spans="2:15">
      <c r="B642" s="121"/>
      <c r="C642" s="260"/>
      <c r="D642" s="261"/>
      <c r="F642" s="262"/>
      <c r="H642" s="124"/>
      <c r="J642" s="121"/>
      <c r="K642" s="121"/>
      <c r="M642" s="121"/>
      <c r="O642" s="121"/>
    </row>
    <row r="643" spans="2:15">
      <c r="B643" s="121"/>
      <c r="C643" s="260"/>
      <c r="D643" s="261"/>
      <c r="F643" s="262"/>
      <c r="H643" s="124"/>
      <c r="J643" s="121"/>
      <c r="K643" s="121"/>
      <c r="M643" s="121"/>
      <c r="O643" s="121"/>
    </row>
    <row r="644" spans="2:15">
      <c r="B644" s="121"/>
      <c r="C644" s="260"/>
      <c r="D644" s="261"/>
      <c r="F644" s="262"/>
      <c r="H644" s="124"/>
      <c r="J644" s="121"/>
      <c r="K644" s="121"/>
      <c r="M644" s="121"/>
      <c r="O644" s="121"/>
    </row>
    <row r="645" spans="2:15">
      <c r="B645" s="121"/>
      <c r="C645" s="260"/>
      <c r="D645" s="261"/>
      <c r="F645" s="262"/>
      <c r="H645" s="124"/>
      <c r="J645" s="121"/>
      <c r="K645" s="121"/>
      <c r="M645" s="121"/>
      <c r="O645" s="121"/>
    </row>
    <row r="646" spans="2:15">
      <c r="B646" s="121"/>
      <c r="C646" s="260"/>
      <c r="D646" s="261"/>
      <c r="F646" s="262"/>
      <c r="H646" s="124"/>
      <c r="J646" s="121"/>
      <c r="K646" s="121"/>
      <c r="M646" s="121"/>
      <c r="O646" s="121"/>
    </row>
    <row r="647" spans="2:15">
      <c r="B647" s="121"/>
      <c r="C647" s="260"/>
      <c r="D647" s="261"/>
      <c r="F647" s="262"/>
      <c r="H647" s="124"/>
      <c r="J647" s="121"/>
      <c r="K647" s="121"/>
      <c r="M647" s="121"/>
      <c r="O647" s="121"/>
    </row>
    <row r="648" spans="2:15">
      <c r="B648" s="121"/>
      <c r="C648" s="260"/>
      <c r="D648" s="261"/>
      <c r="F648" s="262"/>
      <c r="H648" s="124"/>
      <c r="J648" s="121"/>
      <c r="K648" s="121"/>
      <c r="M648" s="121"/>
      <c r="O648" s="121"/>
    </row>
    <row r="649" spans="2:15">
      <c r="B649" s="121"/>
      <c r="C649" s="260"/>
      <c r="D649" s="261"/>
      <c r="F649" s="262"/>
      <c r="H649" s="124"/>
      <c r="J649" s="121"/>
      <c r="K649" s="121"/>
      <c r="M649" s="121"/>
      <c r="O649" s="121"/>
    </row>
    <row r="650" spans="2:15">
      <c r="B650" s="121"/>
      <c r="C650" s="260"/>
      <c r="D650" s="261"/>
      <c r="F650" s="262"/>
      <c r="H650" s="124"/>
      <c r="J650" s="121"/>
      <c r="K650" s="121"/>
      <c r="M650" s="121"/>
      <c r="O650" s="121"/>
    </row>
    <row r="651" spans="2:15">
      <c r="B651" s="121"/>
      <c r="C651" s="260"/>
      <c r="D651" s="261"/>
      <c r="F651" s="262"/>
      <c r="H651" s="124"/>
      <c r="J651" s="121"/>
      <c r="K651" s="121"/>
      <c r="M651" s="121"/>
      <c r="O651" s="121"/>
    </row>
    <row r="652" spans="2:15">
      <c r="B652" s="121"/>
      <c r="C652" s="260"/>
      <c r="D652" s="261"/>
      <c r="F652" s="262"/>
      <c r="H652" s="124"/>
      <c r="J652" s="121"/>
      <c r="K652" s="121"/>
      <c r="M652" s="121"/>
      <c r="O652" s="121"/>
    </row>
    <row r="653" spans="2:15">
      <c r="B653" s="121"/>
      <c r="C653" s="260"/>
      <c r="D653" s="261"/>
      <c r="F653" s="262"/>
      <c r="H653" s="124"/>
      <c r="J653" s="121"/>
      <c r="K653" s="121"/>
      <c r="M653" s="121"/>
      <c r="O653" s="121"/>
    </row>
    <row r="654" spans="2:15">
      <c r="B654" s="121"/>
      <c r="C654" s="260"/>
      <c r="D654" s="261"/>
      <c r="F654" s="262"/>
      <c r="H654" s="124"/>
      <c r="J654" s="121"/>
      <c r="K654" s="121"/>
      <c r="M654" s="121"/>
      <c r="O654" s="121"/>
    </row>
    <row r="655" spans="2:15">
      <c r="B655" s="121"/>
      <c r="C655" s="260"/>
      <c r="D655" s="261"/>
      <c r="F655" s="262"/>
      <c r="H655" s="124"/>
      <c r="J655" s="121"/>
      <c r="K655" s="121"/>
      <c r="M655" s="121"/>
      <c r="O655" s="121"/>
    </row>
    <row r="656" spans="2:15">
      <c r="B656" s="121"/>
      <c r="C656" s="260"/>
      <c r="D656" s="261"/>
      <c r="F656" s="262"/>
      <c r="H656" s="124"/>
      <c r="J656" s="121"/>
      <c r="K656" s="121"/>
      <c r="M656" s="121"/>
      <c r="O656" s="121"/>
    </row>
    <row r="657" spans="2:15">
      <c r="B657" s="121"/>
      <c r="C657" s="260"/>
      <c r="D657" s="261"/>
      <c r="F657" s="262"/>
      <c r="H657" s="124"/>
      <c r="J657" s="121"/>
      <c r="K657" s="121"/>
      <c r="M657" s="121"/>
      <c r="O657" s="121"/>
    </row>
    <row r="658" spans="2:15">
      <c r="B658" s="121"/>
      <c r="C658" s="260"/>
      <c r="D658" s="261"/>
      <c r="F658" s="262"/>
      <c r="H658" s="124"/>
      <c r="J658" s="121"/>
      <c r="K658" s="121"/>
      <c r="M658" s="121"/>
      <c r="O658" s="121"/>
    </row>
    <row r="659" spans="2:15">
      <c r="B659" s="121"/>
      <c r="C659" s="260"/>
      <c r="D659" s="261"/>
      <c r="F659" s="262"/>
      <c r="H659" s="124"/>
      <c r="J659" s="121"/>
      <c r="K659" s="121"/>
      <c r="M659" s="121"/>
      <c r="O659" s="121"/>
    </row>
    <row r="660" spans="2:15">
      <c r="B660" s="121"/>
      <c r="C660" s="260"/>
      <c r="D660" s="261"/>
      <c r="F660" s="262"/>
      <c r="H660" s="124"/>
      <c r="J660" s="121"/>
      <c r="K660" s="121"/>
      <c r="M660" s="121"/>
      <c r="O660" s="121"/>
    </row>
    <row r="661" spans="2:15">
      <c r="B661" s="121"/>
      <c r="C661" s="260"/>
      <c r="D661" s="261"/>
      <c r="F661" s="262"/>
      <c r="H661" s="124"/>
      <c r="J661" s="121"/>
      <c r="K661" s="121"/>
      <c r="M661" s="121"/>
      <c r="O661" s="121"/>
    </row>
    <row r="662" spans="2:15">
      <c r="B662" s="121"/>
      <c r="C662" s="260"/>
      <c r="D662" s="261"/>
      <c r="F662" s="262"/>
      <c r="H662" s="124"/>
      <c r="J662" s="121"/>
      <c r="K662" s="121"/>
      <c r="M662" s="121"/>
      <c r="O662" s="121"/>
    </row>
    <row r="663" spans="2:15">
      <c r="B663" s="121"/>
      <c r="C663" s="260"/>
      <c r="D663" s="261"/>
      <c r="F663" s="262"/>
      <c r="H663" s="124"/>
      <c r="J663" s="121"/>
      <c r="K663" s="121"/>
      <c r="M663" s="121"/>
      <c r="O663" s="121"/>
    </row>
    <row r="664" spans="2:15">
      <c r="B664" s="121"/>
      <c r="C664" s="260"/>
      <c r="D664" s="261"/>
      <c r="F664" s="262"/>
      <c r="H664" s="124"/>
      <c r="J664" s="121"/>
      <c r="K664" s="121"/>
      <c r="M664" s="121"/>
      <c r="O664" s="121"/>
    </row>
    <row r="665" spans="2:15">
      <c r="B665" s="121"/>
      <c r="C665" s="260"/>
      <c r="D665" s="261"/>
      <c r="F665" s="262"/>
      <c r="H665" s="124"/>
      <c r="J665" s="121"/>
      <c r="K665" s="121"/>
      <c r="M665" s="121"/>
      <c r="O665" s="121"/>
    </row>
    <row r="666" spans="2:15">
      <c r="B666" s="121"/>
      <c r="C666" s="260"/>
      <c r="D666" s="261"/>
      <c r="F666" s="262"/>
      <c r="H666" s="124"/>
      <c r="J666" s="121"/>
      <c r="K666" s="121"/>
      <c r="M666" s="121"/>
      <c r="O666" s="121"/>
    </row>
    <row r="667" spans="2:15">
      <c r="B667" s="121"/>
      <c r="C667" s="260"/>
      <c r="D667" s="261"/>
      <c r="F667" s="262"/>
      <c r="H667" s="124"/>
      <c r="J667" s="121"/>
      <c r="K667" s="121"/>
      <c r="M667" s="121"/>
      <c r="O667" s="121"/>
    </row>
    <row r="668" spans="2:15">
      <c r="B668" s="121"/>
      <c r="C668" s="260"/>
      <c r="D668" s="261"/>
      <c r="F668" s="262"/>
      <c r="H668" s="124"/>
      <c r="J668" s="121"/>
      <c r="K668" s="121"/>
      <c r="M668" s="121"/>
      <c r="O668" s="121"/>
    </row>
    <row r="669" spans="2:15">
      <c r="B669" s="121"/>
      <c r="C669" s="260"/>
      <c r="D669" s="261"/>
      <c r="F669" s="262"/>
      <c r="H669" s="124"/>
      <c r="J669" s="121"/>
      <c r="K669" s="121"/>
      <c r="M669" s="121"/>
      <c r="O669" s="121"/>
    </row>
    <row r="670" spans="2:15">
      <c r="B670" s="121"/>
      <c r="C670" s="260"/>
      <c r="D670" s="261"/>
      <c r="F670" s="262"/>
      <c r="H670" s="124"/>
      <c r="J670" s="121"/>
      <c r="K670" s="121"/>
      <c r="M670" s="121"/>
      <c r="O670" s="121"/>
    </row>
    <row r="671" spans="2:15">
      <c r="B671" s="121"/>
      <c r="C671" s="260"/>
      <c r="D671" s="261"/>
      <c r="F671" s="262"/>
      <c r="H671" s="124"/>
      <c r="J671" s="121"/>
      <c r="K671" s="121"/>
      <c r="M671" s="121"/>
      <c r="O671" s="121"/>
    </row>
    <row r="672" spans="2:15">
      <c r="B672" s="121"/>
      <c r="C672" s="260"/>
      <c r="D672" s="261"/>
      <c r="F672" s="262"/>
      <c r="H672" s="124"/>
      <c r="J672" s="121"/>
      <c r="K672" s="121"/>
      <c r="M672" s="121"/>
      <c r="O672" s="121"/>
    </row>
    <row r="673" spans="2:15">
      <c r="B673" s="121"/>
      <c r="C673" s="260"/>
      <c r="D673" s="261"/>
      <c r="F673" s="262"/>
      <c r="H673" s="124"/>
      <c r="J673" s="121"/>
      <c r="K673" s="121"/>
      <c r="M673" s="121"/>
      <c r="O673" s="121"/>
    </row>
    <row r="674" spans="2:15">
      <c r="B674" s="121"/>
      <c r="C674" s="260"/>
      <c r="D674" s="261"/>
      <c r="F674" s="262"/>
      <c r="H674" s="124"/>
      <c r="J674" s="121"/>
      <c r="K674" s="121"/>
      <c r="M674" s="121"/>
      <c r="O674" s="121"/>
    </row>
    <row r="675" spans="2:15">
      <c r="B675" s="121"/>
      <c r="C675" s="260"/>
      <c r="D675" s="261"/>
      <c r="F675" s="262"/>
      <c r="H675" s="124"/>
      <c r="J675" s="121"/>
      <c r="K675" s="121"/>
      <c r="M675" s="121"/>
      <c r="O675" s="121"/>
    </row>
    <row r="676" spans="2:15">
      <c r="B676" s="121"/>
      <c r="C676" s="260"/>
      <c r="D676" s="261"/>
      <c r="F676" s="262"/>
      <c r="H676" s="124"/>
      <c r="J676" s="121"/>
      <c r="K676" s="121"/>
      <c r="M676" s="121"/>
      <c r="O676" s="121"/>
    </row>
    <row r="677" spans="2:15">
      <c r="B677" s="121"/>
      <c r="C677" s="260"/>
      <c r="D677" s="261"/>
      <c r="F677" s="262"/>
      <c r="H677" s="124"/>
      <c r="J677" s="121"/>
      <c r="K677" s="121"/>
      <c r="M677" s="121"/>
      <c r="O677" s="121"/>
    </row>
    <row r="678" spans="2:15">
      <c r="B678" s="121"/>
      <c r="C678" s="260"/>
      <c r="D678" s="261"/>
      <c r="F678" s="262"/>
      <c r="H678" s="124"/>
      <c r="J678" s="121"/>
      <c r="K678" s="121"/>
      <c r="M678" s="121"/>
      <c r="O678" s="121"/>
    </row>
    <row r="679" spans="2:15">
      <c r="B679" s="121"/>
      <c r="C679" s="260"/>
      <c r="D679" s="261"/>
      <c r="F679" s="262"/>
      <c r="H679" s="124"/>
      <c r="J679" s="121"/>
      <c r="K679" s="121"/>
      <c r="M679" s="121"/>
      <c r="O679" s="121"/>
    </row>
    <row r="680" spans="2:15">
      <c r="B680" s="121"/>
      <c r="C680" s="260"/>
      <c r="D680" s="261"/>
      <c r="F680" s="262"/>
      <c r="H680" s="124"/>
      <c r="J680" s="121"/>
      <c r="K680" s="121"/>
      <c r="M680" s="121"/>
      <c r="O680" s="121"/>
    </row>
    <row r="681" spans="2:15">
      <c r="B681" s="121"/>
      <c r="C681" s="260"/>
      <c r="D681" s="261"/>
      <c r="F681" s="262"/>
      <c r="H681" s="124"/>
      <c r="J681" s="121"/>
      <c r="K681" s="121"/>
      <c r="M681" s="121"/>
      <c r="O681" s="121"/>
    </row>
    <row r="682" spans="2:15">
      <c r="B682" s="121"/>
      <c r="C682" s="260"/>
      <c r="D682" s="261"/>
      <c r="F682" s="262"/>
      <c r="H682" s="124"/>
      <c r="J682" s="121"/>
      <c r="K682" s="121"/>
      <c r="M682" s="121"/>
      <c r="O682" s="121"/>
    </row>
    <row r="683" spans="2:15">
      <c r="B683" s="121"/>
      <c r="C683" s="260"/>
      <c r="D683" s="261"/>
      <c r="F683" s="262"/>
      <c r="H683" s="124"/>
      <c r="J683" s="121"/>
      <c r="K683" s="121"/>
      <c r="M683" s="121"/>
      <c r="O683" s="121"/>
    </row>
    <row r="684" spans="2:15">
      <c r="B684" s="121"/>
      <c r="C684" s="260"/>
      <c r="D684" s="261"/>
      <c r="F684" s="262"/>
      <c r="H684" s="124"/>
      <c r="J684" s="121"/>
      <c r="K684" s="121"/>
      <c r="M684" s="121"/>
      <c r="O684" s="121"/>
    </row>
    <row r="685" spans="2:15">
      <c r="B685" s="121"/>
      <c r="C685" s="260"/>
      <c r="D685" s="261"/>
      <c r="F685" s="262"/>
      <c r="H685" s="124"/>
      <c r="J685" s="121"/>
      <c r="K685" s="121"/>
      <c r="M685" s="121"/>
      <c r="O685" s="121"/>
    </row>
    <row r="686" spans="2:15">
      <c r="B686" s="121"/>
      <c r="C686" s="260"/>
      <c r="D686" s="261"/>
      <c r="F686" s="262"/>
      <c r="H686" s="124"/>
      <c r="J686" s="121"/>
      <c r="K686" s="121"/>
      <c r="M686" s="121"/>
      <c r="O686" s="121"/>
    </row>
    <row r="687" spans="2:15">
      <c r="B687" s="121"/>
      <c r="C687" s="260"/>
      <c r="D687" s="261"/>
      <c r="F687" s="262"/>
      <c r="H687" s="124"/>
      <c r="J687" s="121"/>
      <c r="K687" s="121"/>
      <c r="M687" s="121"/>
      <c r="O687" s="121"/>
    </row>
    <row r="688" spans="2:15">
      <c r="B688" s="121"/>
      <c r="C688" s="260"/>
      <c r="D688" s="261"/>
      <c r="F688" s="262"/>
      <c r="H688" s="124"/>
      <c r="J688" s="121"/>
      <c r="K688" s="121"/>
      <c r="M688" s="121"/>
      <c r="O688" s="121"/>
    </row>
    <row r="689" spans="2:15">
      <c r="B689" s="121"/>
      <c r="C689" s="260"/>
      <c r="D689" s="261"/>
      <c r="F689" s="262"/>
      <c r="H689" s="124"/>
      <c r="J689" s="121"/>
      <c r="K689" s="121"/>
      <c r="M689" s="121"/>
      <c r="O689" s="121"/>
    </row>
    <row r="690" spans="2:15">
      <c r="B690" s="121"/>
      <c r="C690" s="260"/>
      <c r="D690" s="261"/>
      <c r="F690" s="262"/>
      <c r="H690" s="124"/>
      <c r="J690" s="121"/>
      <c r="K690" s="121"/>
      <c r="M690" s="121"/>
      <c r="O690" s="121"/>
    </row>
    <row r="691" spans="2:15">
      <c r="B691" s="121"/>
      <c r="C691" s="260"/>
      <c r="D691" s="261"/>
      <c r="F691" s="262"/>
      <c r="H691" s="124"/>
      <c r="J691" s="121"/>
      <c r="K691" s="121"/>
      <c r="M691" s="121"/>
      <c r="O691" s="121"/>
    </row>
    <row r="692" spans="2:15">
      <c r="B692" s="121"/>
      <c r="C692" s="260"/>
      <c r="D692" s="261"/>
      <c r="F692" s="262"/>
      <c r="H692" s="124"/>
      <c r="J692" s="121"/>
      <c r="K692" s="121"/>
      <c r="M692" s="121"/>
      <c r="O692" s="121"/>
    </row>
    <row r="693" spans="2:15">
      <c r="B693" s="121"/>
      <c r="C693" s="260"/>
      <c r="D693" s="261"/>
      <c r="F693" s="262"/>
      <c r="H693" s="124"/>
      <c r="J693" s="121"/>
      <c r="K693" s="121"/>
      <c r="M693" s="121"/>
      <c r="O693" s="121"/>
    </row>
    <row r="694" spans="2:15">
      <c r="B694" s="121"/>
      <c r="C694" s="260"/>
      <c r="D694" s="261"/>
      <c r="F694" s="262"/>
      <c r="H694" s="124"/>
      <c r="J694" s="121"/>
      <c r="K694" s="121"/>
      <c r="M694" s="121"/>
      <c r="O694" s="121"/>
    </row>
    <row r="695" spans="2:15">
      <c r="B695" s="121"/>
      <c r="C695" s="260"/>
      <c r="D695" s="261"/>
      <c r="F695" s="262"/>
      <c r="H695" s="124"/>
      <c r="J695" s="121"/>
      <c r="K695" s="121"/>
      <c r="M695" s="121"/>
      <c r="O695" s="121"/>
    </row>
    <row r="696" spans="2:15">
      <c r="B696" s="121"/>
      <c r="C696" s="260"/>
      <c r="D696" s="261"/>
      <c r="F696" s="262"/>
      <c r="H696" s="124"/>
      <c r="J696" s="121"/>
      <c r="K696" s="121"/>
      <c r="M696" s="121"/>
      <c r="O696" s="121"/>
    </row>
    <row r="697" spans="2:15">
      <c r="B697" s="121"/>
      <c r="C697" s="260"/>
      <c r="D697" s="261"/>
      <c r="F697" s="262"/>
      <c r="H697" s="124"/>
      <c r="J697" s="121"/>
      <c r="K697" s="121"/>
      <c r="M697" s="121"/>
      <c r="O697" s="121"/>
    </row>
    <row r="698" spans="2:15">
      <c r="B698" s="121"/>
      <c r="C698" s="260"/>
      <c r="D698" s="261"/>
      <c r="F698" s="262"/>
      <c r="H698" s="124"/>
      <c r="J698" s="121"/>
      <c r="K698" s="121"/>
      <c r="M698" s="121"/>
      <c r="O698" s="121"/>
    </row>
    <row r="699" spans="2:15">
      <c r="B699" s="121"/>
      <c r="C699" s="260"/>
      <c r="D699" s="261"/>
      <c r="F699" s="262"/>
      <c r="H699" s="124"/>
      <c r="J699" s="121"/>
      <c r="K699" s="121"/>
      <c r="M699" s="121"/>
      <c r="O699" s="121"/>
    </row>
    <row r="700" spans="2:15">
      <c r="B700" s="121"/>
      <c r="C700" s="260"/>
      <c r="D700" s="261"/>
      <c r="F700" s="262"/>
      <c r="H700" s="124"/>
      <c r="J700" s="121"/>
      <c r="K700" s="121"/>
      <c r="M700" s="121"/>
      <c r="O700" s="121"/>
    </row>
    <row r="701" spans="2:15">
      <c r="B701" s="121"/>
      <c r="C701" s="260"/>
      <c r="D701" s="261"/>
      <c r="F701" s="262"/>
      <c r="H701" s="124"/>
      <c r="J701" s="121"/>
      <c r="K701" s="121"/>
      <c r="M701" s="121"/>
      <c r="O701" s="121"/>
    </row>
    <row r="702" spans="2:15">
      <c r="B702" s="121"/>
      <c r="C702" s="260"/>
      <c r="D702" s="261"/>
      <c r="F702" s="262"/>
      <c r="H702" s="124"/>
      <c r="J702" s="121"/>
      <c r="K702" s="121"/>
      <c r="M702" s="121"/>
      <c r="O702" s="121"/>
    </row>
    <row r="703" spans="2:15">
      <c r="B703" s="121"/>
      <c r="C703" s="260"/>
      <c r="D703" s="261"/>
      <c r="F703" s="262"/>
      <c r="H703" s="124"/>
      <c r="J703" s="121"/>
      <c r="K703" s="121"/>
      <c r="M703" s="121"/>
      <c r="O703" s="121"/>
    </row>
    <row r="704" spans="2:15">
      <c r="B704" s="121"/>
      <c r="C704" s="260"/>
      <c r="D704" s="261"/>
      <c r="F704" s="262"/>
      <c r="H704" s="124"/>
      <c r="J704" s="121"/>
      <c r="K704" s="121"/>
      <c r="M704" s="121"/>
      <c r="O704" s="121"/>
    </row>
    <row r="705" spans="2:15">
      <c r="B705" s="121"/>
      <c r="C705" s="260"/>
      <c r="D705" s="261"/>
      <c r="F705" s="262"/>
      <c r="H705" s="124"/>
      <c r="J705" s="121"/>
      <c r="K705" s="121"/>
      <c r="M705" s="121"/>
      <c r="O705" s="121"/>
    </row>
    <row r="706" spans="2:15">
      <c r="B706" s="121"/>
      <c r="C706" s="260"/>
      <c r="D706" s="261"/>
      <c r="F706" s="262"/>
      <c r="H706" s="124"/>
      <c r="J706" s="121"/>
      <c r="K706" s="121"/>
      <c r="M706" s="121"/>
      <c r="O706" s="121"/>
    </row>
    <row r="707" spans="2:15">
      <c r="B707" s="121"/>
      <c r="C707" s="260"/>
      <c r="D707" s="261"/>
      <c r="F707" s="262"/>
      <c r="H707" s="124"/>
      <c r="J707" s="121"/>
      <c r="K707" s="121"/>
      <c r="M707" s="121"/>
      <c r="O707" s="121"/>
    </row>
    <row r="708" spans="2:15">
      <c r="B708" s="121"/>
      <c r="C708" s="260"/>
      <c r="D708" s="261"/>
      <c r="F708" s="262"/>
      <c r="H708" s="124"/>
      <c r="J708" s="121"/>
      <c r="K708" s="121"/>
      <c r="M708" s="121"/>
      <c r="O708" s="121"/>
    </row>
    <row r="709" spans="2:15">
      <c r="B709" s="121"/>
      <c r="C709" s="260"/>
      <c r="D709" s="261"/>
      <c r="F709" s="262"/>
      <c r="H709" s="124"/>
      <c r="J709" s="121"/>
      <c r="K709" s="121"/>
      <c r="M709" s="121"/>
      <c r="O709" s="121"/>
    </row>
    <row r="710" spans="2:15">
      <c r="B710" s="121"/>
      <c r="C710" s="260"/>
      <c r="D710" s="261"/>
      <c r="F710" s="262"/>
      <c r="H710" s="124"/>
      <c r="J710" s="121"/>
      <c r="K710" s="121"/>
      <c r="M710" s="121"/>
      <c r="O710" s="121"/>
    </row>
    <row r="711" spans="2:15">
      <c r="B711" s="121"/>
      <c r="C711" s="260"/>
      <c r="D711" s="261"/>
      <c r="F711" s="262"/>
      <c r="H711" s="124"/>
      <c r="J711" s="121"/>
      <c r="K711" s="121"/>
      <c r="M711" s="121"/>
      <c r="O711" s="121"/>
    </row>
    <row r="712" spans="2:15">
      <c r="B712" s="121"/>
      <c r="C712" s="260"/>
      <c r="D712" s="261"/>
      <c r="F712" s="262"/>
      <c r="H712" s="124"/>
      <c r="J712" s="121"/>
      <c r="K712" s="121"/>
      <c r="M712" s="121"/>
      <c r="O712" s="121"/>
    </row>
    <row r="713" spans="2:15">
      <c r="B713" s="121"/>
      <c r="C713" s="260"/>
      <c r="D713" s="261"/>
      <c r="F713" s="262"/>
      <c r="H713" s="124"/>
      <c r="J713" s="121"/>
      <c r="K713" s="121"/>
      <c r="M713" s="121"/>
      <c r="O713" s="121"/>
    </row>
    <row r="714" spans="2:15">
      <c r="B714" s="121"/>
      <c r="C714" s="260"/>
      <c r="D714" s="261"/>
      <c r="F714" s="262"/>
      <c r="H714" s="124"/>
      <c r="J714" s="121"/>
      <c r="K714" s="121"/>
      <c r="M714" s="121"/>
      <c r="O714" s="121"/>
    </row>
    <row r="715" spans="2:15">
      <c r="B715" s="121"/>
      <c r="C715" s="260"/>
      <c r="D715" s="261"/>
      <c r="F715" s="262"/>
      <c r="H715" s="124"/>
      <c r="J715" s="121"/>
      <c r="K715" s="121"/>
      <c r="M715" s="121"/>
      <c r="O715" s="121"/>
    </row>
    <row r="716" spans="2:15">
      <c r="B716" s="121"/>
      <c r="C716" s="260"/>
      <c r="D716" s="261"/>
      <c r="F716" s="262"/>
      <c r="H716" s="124"/>
      <c r="J716" s="121"/>
      <c r="K716" s="121"/>
      <c r="M716" s="121"/>
      <c r="O716" s="121"/>
    </row>
    <row r="717" spans="2:15">
      <c r="B717" s="121"/>
      <c r="C717" s="260"/>
      <c r="D717" s="261"/>
      <c r="F717" s="262"/>
      <c r="H717" s="124"/>
      <c r="J717" s="121"/>
      <c r="K717" s="121"/>
      <c r="M717" s="121"/>
      <c r="O717" s="121"/>
    </row>
    <row r="718" spans="2:15">
      <c r="B718" s="121"/>
      <c r="C718" s="260"/>
      <c r="D718" s="261"/>
      <c r="F718" s="262"/>
      <c r="H718" s="124"/>
      <c r="J718" s="121"/>
      <c r="K718" s="121"/>
      <c r="M718" s="121"/>
      <c r="O718" s="121"/>
    </row>
    <row r="719" spans="2:15">
      <c r="B719" s="121"/>
      <c r="C719" s="260"/>
      <c r="D719" s="261"/>
      <c r="F719" s="262"/>
      <c r="H719" s="124"/>
      <c r="J719" s="121"/>
      <c r="K719" s="121"/>
      <c r="M719" s="121"/>
      <c r="O719" s="121"/>
    </row>
    <row r="720" spans="2:15">
      <c r="B720" s="121"/>
      <c r="C720" s="260"/>
      <c r="D720" s="261"/>
      <c r="F720" s="262"/>
      <c r="H720" s="124"/>
      <c r="J720" s="121"/>
      <c r="K720" s="121"/>
      <c r="M720" s="121"/>
      <c r="O720" s="121"/>
    </row>
    <row r="721" spans="2:15">
      <c r="B721" s="121"/>
      <c r="C721" s="260"/>
      <c r="D721" s="261"/>
      <c r="F721" s="262"/>
      <c r="H721" s="124"/>
      <c r="J721" s="121"/>
      <c r="K721" s="121"/>
      <c r="M721" s="121"/>
      <c r="O721" s="121"/>
    </row>
    <row r="722" spans="2:15">
      <c r="B722" s="121"/>
      <c r="C722" s="260"/>
      <c r="D722" s="261"/>
      <c r="F722" s="262"/>
      <c r="H722" s="124"/>
      <c r="J722" s="121"/>
      <c r="K722" s="121"/>
      <c r="M722" s="121"/>
      <c r="O722" s="121"/>
    </row>
    <row r="723" spans="2:15">
      <c r="B723" s="121"/>
      <c r="C723" s="260"/>
      <c r="D723" s="261"/>
      <c r="F723" s="262"/>
      <c r="H723" s="124"/>
      <c r="J723" s="121"/>
      <c r="K723" s="121"/>
      <c r="M723" s="121"/>
      <c r="O723" s="121"/>
    </row>
    <row r="724" spans="2:15">
      <c r="B724" s="121"/>
      <c r="C724" s="260"/>
      <c r="D724" s="261"/>
      <c r="F724" s="262"/>
      <c r="H724" s="124"/>
      <c r="J724" s="121"/>
      <c r="K724" s="121"/>
      <c r="M724" s="121"/>
      <c r="O724" s="121"/>
    </row>
    <row r="725" spans="2:15">
      <c r="B725" s="121"/>
      <c r="C725" s="260"/>
      <c r="D725" s="261"/>
      <c r="F725" s="262"/>
      <c r="H725" s="124"/>
      <c r="J725" s="121"/>
      <c r="K725" s="121"/>
      <c r="M725" s="121"/>
      <c r="O725" s="121"/>
    </row>
    <row r="726" spans="2:15">
      <c r="B726" s="121"/>
      <c r="C726" s="260"/>
      <c r="D726" s="261"/>
      <c r="F726" s="262"/>
      <c r="H726" s="124"/>
      <c r="J726" s="121"/>
      <c r="K726" s="121"/>
      <c r="M726" s="121"/>
      <c r="O726" s="121"/>
    </row>
    <row r="727" spans="2:15">
      <c r="B727" s="121"/>
      <c r="C727" s="260"/>
      <c r="D727" s="261"/>
      <c r="F727" s="262"/>
      <c r="H727" s="124"/>
      <c r="J727" s="121"/>
      <c r="K727" s="121"/>
      <c r="M727" s="121"/>
      <c r="O727" s="121"/>
    </row>
    <row r="728" spans="2:15">
      <c r="B728" s="121"/>
      <c r="C728" s="260"/>
      <c r="D728" s="261"/>
      <c r="F728" s="262"/>
      <c r="H728" s="124"/>
      <c r="J728" s="121"/>
      <c r="K728" s="121"/>
      <c r="M728" s="121"/>
      <c r="O728" s="121"/>
    </row>
    <row r="729" spans="2:15">
      <c r="B729" s="121"/>
      <c r="C729" s="260"/>
      <c r="D729" s="261"/>
      <c r="F729" s="262"/>
      <c r="H729" s="124"/>
      <c r="J729" s="121"/>
      <c r="K729" s="121"/>
      <c r="M729" s="121"/>
      <c r="O729" s="121"/>
    </row>
    <row r="730" spans="2:15">
      <c r="B730" s="121"/>
      <c r="C730" s="260"/>
      <c r="D730" s="261"/>
      <c r="F730" s="262"/>
      <c r="H730" s="124"/>
      <c r="J730" s="121"/>
      <c r="K730" s="121"/>
      <c r="M730" s="121"/>
      <c r="O730" s="121"/>
    </row>
    <row r="731" spans="2:15">
      <c r="B731" s="121"/>
      <c r="C731" s="260"/>
      <c r="D731" s="261"/>
      <c r="F731" s="262"/>
      <c r="H731" s="124"/>
      <c r="J731" s="121"/>
      <c r="K731" s="121"/>
      <c r="M731" s="121"/>
      <c r="O731" s="121"/>
    </row>
    <row r="732" spans="2:15">
      <c r="B732" s="121"/>
      <c r="C732" s="260"/>
      <c r="D732" s="261"/>
      <c r="F732" s="262"/>
      <c r="H732" s="124"/>
      <c r="J732" s="121"/>
      <c r="K732" s="121"/>
      <c r="M732" s="121"/>
      <c r="O732" s="121"/>
    </row>
    <row r="733" spans="2:15">
      <c r="B733" s="121"/>
      <c r="C733" s="260"/>
      <c r="D733" s="261"/>
      <c r="F733" s="262"/>
      <c r="H733" s="124"/>
      <c r="J733" s="121"/>
      <c r="K733" s="121"/>
      <c r="M733" s="121"/>
      <c r="O733" s="121"/>
    </row>
    <row r="734" spans="2:15">
      <c r="B734" s="121"/>
      <c r="C734" s="260"/>
      <c r="D734" s="261"/>
      <c r="F734" s="262"/>
      <c r="H734" s="124"/>
      <c r="J734" s="121"/>
      <c r="K734" s="121"/>
      <c r="M734" s="121"/>
      <c r="O734" s="121"/>
    </row>
    <row r="735" spans="2:15">
      <c r="B735" s="121"/>
      <c r="C735" s="260"/>
      <c r="D735" s="261"/>
      <c r="F735" s="262"/>
      <c r="H735" s="124"/>
      <c r="J735" s="121"/>
      <c r="K735" s="121"/>
      <c r="M735" s="121"/>
      <c r="O735" s="121"/>
    </row>
    <row r="736" spans="2:15">
      <c r="B736" s="121"/>
      <c r="C736" s="260"/>
      <c r="D736" s="261"/>
      <c r="F736" s="262"/>
      <c r="H736" s="124"/>
      <c r="J736" s="121"/>
      <c r="K736" s="121"/>
      <c r="M736" s="121"/>
      <c r="O736" s="121"/>
    </row>
    <row r="737" spans="2:15">
      <c r="B737" s="121"/>
      <c r="C737" s="260"/>
      <c r="D737" s="261"/>
      <c r="F737" s="262"/>
      <c r="H737" s="124"/>
      <c r="J737" s="121"/>
      <c r="K737" s="121"/>
      <c r="M737" s="121"/>
      <c r="O737" s="121"/>
    </row>
    <row r="738" spans="2:15">
      <c r="B738" s="121"/>
      <c r="C738" s="260"/>
      <c r="D738" s="261"/>
      <c r="F738" s="262"/>
      <c r="H738" s="124"/>
      <c r="J738" s="121"/>
      <c r="K738" s="121"/>
      <c r="M738" s="121"/>
      <c r="O738" s="121"/>
    </row>
    <row r="739" spans="2:15">
      <c r="B739" s="121"/>
      <c r="C739" s="260"/>
      <c r="D739" s="261"/>
      <c r="F739" s="262"/>
      <c r="H739" s="124"/>
      <c r="J739" s="121"/>
      <c r="K739" s="121"/>
      <c r="M739" s="121"/>
      <c r="O739" s="121"/>
    </row>
    <row r="740" spans="2:15">
      <c r="B740" s="121"/>
      <c r="C740" s="260"/>
      <c r="D740" s="261"/>
      <c r="F740" s="262"/>
      <c r="H740" s="124"/>
      <c r="J740" s="121"/>
      <c r="K740" s="121"/>
      <c r="M740" s="121"/>
      <c r="O740" s="121"/>
    </row>
    <row r="741" spans="2:15">
      <c r="B741" s="121"/>
      <c r="C741" s="260"/>
      <c r="D741" s="261"/>
      <c r="F741" s="262"/>
      <c r="H741" s="124"/>
      <c r="J741" s="121"/>
      <c r="K741" s="121"/>
      <c r="M741" s="121"/>
      <c r="O741" s="121"/>
    </row>
    <row r="742" spans="2:15">
      <c r="B742" s="121"/>
      <c r="C742" s="260"/>
      <c r="D742" s="261"/>
      <c r="F742" s="262"/>
      <c r="H742" s="124"/>
      <c r="J742" s="121"/>
      <c r="K742" s="121"/>
      <c r="M742" s="121"/>
      <c r="O742" s="121"/>
    </row>
    <row r="743" spans="2:15">
      <c r="B743" s="121"/>
      <c r="C743" s="260"/>
      <c r="D743" s="261"/>
      <c r="F743" s="262"/>
      <c r="H743" s="124"/>
      <c r="J743" s="121"/>
      <c r="K743" s="121"/>
      <c r="M743" s="121"/>
      <c r="O743" s="121"/>
    </row>
    <row r="744" spans="2:15">
      <c r="B744" s="121"/>
      <c r="C744" s="260"/>
      <c r="D744" s="261"/>
      <c r="F744" s="262"/>
      <c r="H744" s="124"/>
      <c r="J744" s="121"/>
      <c r="K744" s="121"/>
      <c r="M744" s="121"/>
      <c r="O744" s="121"/>
    </row>
    <row r="745" spans="2:15">
      <c r="B745" s="121"/>
      <c r="C745" s="260"/>
      <c r="D745" s="261"/>
      <c r="F745" s="262"/>
      <c r="H745" s="124"/>
      <c r="J745" s="121"/>
      <c r="K745" s="121"/>
      <c r="M745" s="121"/>
      <c r="O745" s="121"/>
    </row>
    <row r="746" spans="2:15">
      <c r="B746" s="121"/>
      <c r="C746" s="260"/>
      <c r="D746" s="261"/>
      <c r="F746" s="262"/>
      <c r="H746" s="124"/>
      <c r="J746" s="121"/>
      <c r="K746" s="121"/>
      <c r="M746" s="121"/>
      <c r="O746" s="121"/>
    </row>
    <row r="747" spans="2:15">
      <c r="B747" s="121"/>
      <c r="C747" s="260"/>
      <c r="D747" s="261"/>
      <c r="F747" s="262"/>
      <c r="H747" s="124"/>
      <c r="J747" s="121"/>
      <c r="K747" s="121"/>
      <c r="M747" s="121"/>
      <c r="O747" s="121"/>
    </row>
    <row r="748" spans="2:15">
      <c r="B748" s="121"/>
      <c r="C748" s="260"/>
      <c r="D748" s="261"/>
      <c r="F748" s="262"/>
      <c r="H748" s="124"/>
      <c r="J748" s="121"/>
      <c r="K748" s="121"/>
      <c r="M748" s="121"/>
      <c r="O748" s="121"/>
    </row>
    <row r="749" spans="2:15">
      <c r="B749" s="121"/>
      <c r="C749" s="260"/>
      <c r="D749" s="261"/>
      <c r="F749" s="262"/>
      <c r="H749" s="124"/>
      <c r="J749" s="121"/>
      <c r="K749" s="121"/>
      <c r="M749" s="121"/>
      <c r="O749" s="121"/>
    </row>
    <row r="750" spans="2:15">
      <c r="B750" s="121"/>
      <c r="C750" s="260"/>
      <c r="D750" s="261"/>
      <c r="F750" s="262"/>
      <c r="H750" s="124"/>
      <c r="J750" s="121"/>
      <c r="K750" s="121"/>
      <c r="M750" s="121"/>
      <c r="O750" s="121"/>
    </row>
    <row r="751" spans="2:15">
      <c r="B751" s="121"/>
      <c r="C751" s="260"/>
      <c r="D751" s="261"/>
      <c r="F751" s="262"/>
      <c r="H751" s="124"/>
      <c r="J751" s="121"/>
      <c r="K751" s="121"/>
      <c r="M751" s="121"/>
      <c r="O751" s="121"/>
    </row>
    <row r="752" spans="2:15">
      <c r="B752" s="121"/>
      <c r="C752" s="260"/>
      <c r="D752" s="261"/>
      <c r="F752" s="262"/>
      <c r="H752" s="124"/>
      <c r="J752" s="121"/>
      <c r="K752" s="121"/>
      <c r="M752" s="121"/>
      <c r="O752" s="121"/>
    </row>
    <row r="753" spans="2:15">
      <c r="B753" s="121"/>
      <c r="C753" s="260"/>
      <c r="D753" s="261"/>
      <c r="F753" s="262"/>
      <c r="H753" s="124"/>
      <c r="J753" s="121"/>
      <c r="K753" s="121"/>
      <c r="M753" s="121"/>
      <c r="O753" s="121"/>
    </row>
    <row r="754" spans="2:15">
      <c r="B754" s="121"/>
      <c r="C754" s="260"/>
      <c r="D754" s="261"/>
      <c r="F754" s="262"/>
      <c r="H754" s="124"/>
      <c r="J754" s="121"/>
      <c r="K754" s="121"/>
      <c r="M754" s="121"/>
      <c r="O754" s="121"/>
    </row>
    <row r="755" spans="2:15">
      <c r="B755" s="121"/>
      <c r="C755" s="260"/>
      <c r="D755" s="261"/>
      <c r="F755" s="262"/>
      <c r="H755" s="124"/>
      <c r="J755" s="121"/>
      <c r="K755" s="121"/>
      <c r="M755" s="121"/>
      <c r="O755" s="121"/>
    </row>
    <row r="756" spans="2:15">
      <c r="B756" s="121"/>
      <c r="C756" s="260"/>
      <c r="D756" s="261"/>
      <c r="F756" s="262"/>
      <c r="H756" s="124"/>
      <c r="J756" s="121"/>
      <c r="K756" s="121"/>
      <c r="M756" s="121"/>
      <c r="O756" s="121"/>
    </row>
    <row r="757" spans="2:15">
      <c r="B757" s="121"/>
      <c r="C757" s="260"/>
      <c r="D757" s="261"/>
      <c r="F757" s="262"/>
      <c r="H757" s="124"/>
      <c r="J757" s="121"/>
      <c r="K757" s="121"/>
      <c r="M757" s="121"/>
      <c r="O757" s="121"/>
    </row>
    <row r="758" spans="2:15">
      <c r="B758" s="121"/>
      <c r="C758" s="260"/>
      <c r="D758" s="261"/>
      <c r="F758" s="262"/>
      <c r="H758" s="124"/>
      <c r="J758" s="121"/>
      <c r="K758" s="121"/>
      <c r="M758" s="121"/>
      <c r="O758" s="121"/>
    </row>
    <row r="759" spans="2:15">
      <c r="B759" s="121"/>
      <c r="C759" s="260"/>
      <c r="D759" s="261"/>
      <c r="F759" s="262"/>
      <c r="H759" s="124"/>
      <c r="J759" s="121"/>
      <c r="K759" s="121"/>
      <c r="M759" s="121"/>
      <c r="O759" s="121"/>
    </row>
    <row r="760" spans="2:15">
      <c r="B760" s="121"/>
      <c r="C760" s="260"/>
      <c r="D760" s="261"/>
      <c r="F760" s="262"/>
      <c r="H760" s="124"/>
      <c r="J760" s="121"/>
      <c r="K760" s="121"/>
      <c r="M760" s="121"/>
      <c r="O760" s="121"/>
    </row>
    <row r="761" spans="2:15">
      <c r="B761" s="121"/>
      <c r="C761" s="260"/>
      <c r="D761" s="261"/>
      <c r="F761" s="262"/>
      <c r="H761" s="124"/>
      <c r="J761" s="121"/>
      <c r="K761" s="121"/>
      <c r="M761" s="121"/>
      <c r="O761" s="121"/>
    </row>
    <row r="762" spans="2:15">
      <c r="B762" s="121"/>
      <c r="C762" s="260"/>
      <c r="D762" s="261"/>
      <c r="F762" s="262"/>
      <c r="H762" s="124"/>
      <c r="J762" s="121"/>
      <c r="K762" s="121"/>
      <c r="M762" s="121"/>
      <c r="O762" s="121"/>
    </row>
    <row r="763" spans="2:15">
      <c r="B763" s="121"/>
      <c r="C763" s="260"/>
      <c r="D763" s="261"/>
      <c r="F763" s="262"/>
      <c r="H763" s="124"/>
      <c r="J763" s="121"/>
      <c r="K763" s="121"/>
      <c r="M763" s="121"/>
      <c r="O763" s="121"/>
    </row>
    <row r="764" spans="2:15">
      <c r="B764" s="121"/>
      <c r="C764" s="260"/>
      <c r="D764" s="261"/>
      <c r="F764" s="262"/>
      <c r="H764" s="124"/>
      <c r="J764" s="121"/>
      <c r="K764" s="121"/>
      <c r="M764" s="121"/>
      <c r="O764" s="121"/>
    </row>
    <row r="765" spans="2:15">
      <c r="B765" s="121"/>
      <c r="C765" s="260"/>
      <c r="D765" s="261"/>
      <c r="F765" s="262"/>
      <c r="H765" s="124"/>
      <c r="J765" s="121"/>
      <c r="K765" s="121"/>
      <c r="M765" s="121"/>
      <c r="O765" s="121"/>
    </row>
    <row r="766" spans="2:15">
      <c r="B766" s="121"/>
      <c r="C766" s="260"/>
      <c r="D766" s="261"/>
      <c r="F766" s="262"/>
      <c r="H766" s="124"/>
      <c r="J766" s="121"/>
      <c r="K766" s="121"/>
      <c r="M766" s="121"/>
      <c r="O766" s="121"/>
    </row>
    <row r="767" spans="2:15">
      <c r="B767" s="121"/>
      <c r="C767" s="260"/>
      <c r="D767" s="261"/>
      <c r="F767" s="262"/>
      <c r="H767" s="124"/>
      <c r="J767" s="121"/>
      <c r="K767" s="121"/>
      <c r="M767" s="121"/>
      <c r="O767" s="121"/>
    </row>
    <row r="768" spans="2:15">
      <c r="B768" s="121"/>
      <c r="C768" s="260"/>
      <c r="D768" s="261"/>
      <c r="F768" s="262"/>
      <c r="H768" s="124"/>
      <c r="J768" s="121"/>
      <c r="K768" s="121"/>
      <c r="M768" s="121"/>
      <c r="O768" s="121"/>
    </row>
    <row r="769" spans="2:15">
      <c r="B769" s="121"/>
      <c r="C769" s="260"/>
      <c r="D769" s="261"/>
      <c r="F769" s="262"/>
      <c r="H769" s="124"/>
      <c r="J769" s="121"/>
      <c r="K769" s="121"/>
      <c r="M769" s="121"/>
      <c r="O769" s="121"/>
    </row>
    <row r="770" spans="2:15">
      <c r="B770" s="121"/>
      <c r="C770" s="260"/>
      <c r="D770" s="261"/>
      <c r="F770" s="262"/>
      <c r="H770" s="124"/>
      <c r="J770" s="121"/>
      <c r="K770" s="121"/>
      <c r="M770" s="121"/>
      <c r="O770" s="121"/>
    </row>
    <row r="771" spans="2:15">
      <c r="B771" s="121"/>
      <c r="C771" s="260"/>
      <c r="D771" s="261"/>
      <c r="F771" s="262"/>
      <c r="H771" s="124"/>
      <c r="J771" s="121"/>
      <c r="K771" s="121"/>
      <c r="M771" s="121"/>
      <c r="O771" s="121"/>
    </row>
    <row r="772" spans="2:15">
      <c r="B772" s="121"/>
      <c r="C772" s="260"/>
      <c r="D772" s="261"/>
      <c r="F772" s="262"/>
      <c r="H772" s="124"/>
      <c r="J772" s="121"/>
      <c r="K772" s="121"/>
      <c r="M772" s="121"/>
      <c r="O772" s="121"/>
    </row>
    <row r="773" spans="2:15">
      <c r="B773" s="121"/>
      <c r="C773" s="260"/>
      <c r="D773" s="261"/>
      <c r="F773" s="262"/>
      <c r="H773" s="124"/>
      <c r="J773" s="121"/>
      <c r="K773" s="121"/>
      <c r="M773" s="121"/>
      <c r="O773" s="121"/>
    </row>
    <row r="774" spans="2:15">
      <c r="B774" s="121"/>
      <c r="C774" s="260"/>
      <c r="D774" s="261"/>
      <c r="F774" s="262"/>
      <c r="H774" s="124"/>
      <c r="J774" s="121"/>
      <c r="K774" s="121"/>
      <c r="M774" s="121"/>
      <c r="O774" s="121"/>
    </row>
    <row r="775" spans="2:15">
      <c r="B775" s="121"/>
      <c r="C775" s="260"/>
      <c r="D775" s="261"/>
      <c r="F775" s="262"/>
      <c r="H775" s="124"/>
      <c r="J775" s="121"/>
      <c r="K775" s="121"/>
      <c r="M775" s="121"/>
      <c r="O775" s="121"/>
    </row>
    <row r="776" spans="2:15">
      <c r="B776" s="121"/>
      <c r="C776" s="260"/>
      <c r="D776" s="261"/>
      <c r="F776" s="262"/>
      <c r="H776" s="124"/>
      <c r="J776" s="121"/>
      <c r="K776" s="121"/>
      <c r="M776" s="121"/>
      <c r="O776" s="121"/>
    </row>
    <row r="777" spans="2:15">
      <c r="B777" s="121"/>
      <c r="C777" s="260"/>
      <c r="D777" s="261"/>
      <c r="F777" s="262"/>
      <c r="H777" s="124"/>
      <c r="J777" s="121"/>
      <c r="K777" s="121"/>
      <c r="M777" s="121"/>
      <c r="O777" s="121"/>
    </row>
    <row r="778" spans="2:15">
      <c r="B778" s="121"/>
      <c r="C778" s="260"/>
      <c r="D778" s="261"/>
      <c r="F778" s="262"/>
      <c r="H778" s="124"/>
      <c r="J778" s="121"/>
      <c r="K778" s="121"/>
      <c r="M778" s="121"/>
      <c r="O778" s="121"/>
    </row>
    <row r="779" spans="2:15">
      <c r="B779" s="121"/>
      <c r="C779" s="260"/>
      <c r="D779" s="261"/>
      <c r="F779" s="262"/>
      <c r="H779" s="124"/>
      <c r="J779" s="121"/>
      <c r="K779" s="121"/>
      <c r="M779" s="121"/>
      <c r="O779" s="121"/>
    </row>
    <row r="780" spans="2:15">
      <c r="B780" s="121"/>
      <c r="C780" s="260"/>
      <c r="D780" s="261"/>
      <c r="F780" s="262"/>
      <c r="H780" s="124"/>
      <c r="J780" s="121"/>
      <c r="K780" s="121"/>
      <c r="M780" s="121"/>
      <c r="O780" s="121"/>
    </row>
    <row r="781" spans="2:15">
      <c r="B781" s="121"/>
      <c r="C781" s="260"/>
      <c r="D781" s="261"/>
      <c r="F781" s="262"/>
      <c r="H781" s="124"/>
      <c r="J781" s="121"/>
      <c r="K781" s="121"/>
      <c r="M781" s="121"/>
      <c r="O781" s="121"/>
    </row>
    <row r="782" spans="2:15">
      <c r="B782" s="121"/>
      <c r="C782" s="260"/>
      <c r="D782" s="261"/>
      <c r="F782" s="262"/>
      <c r="H782" s="124"/>
      <c r="J782" s="121"/>
      <c r="K782" s="121"/>
      <c r="M782" s="121"/>
      <c r="O782" s="121"/>
    </row>
    <row r="783" spans="2:15">
      <c r="B783" s="121"/>
      <c r="C783" s="260"/>
      <c r="D783" s="261"/>
      <c r="F783" s="262"/>
      <c r="H783" s="124"/>
      <c r="J783" s="121"/>
      <c r="K783" s="121"/>
      <c r="M783" s="121"/>
      <c r="O783" s="121"/>
    </row>
    <row r="784" spans="2:15">
      <c r="B784" s="121"/>
      <c r="C784" s="260"/>
      <c r="D784" s="261"/>
      <c r="F784" s="262"/>
      <c r="H784" s="124"/>
      <c r="J784" s="121"/>
      <c r="K784" s="121"/>
      <c r="M784" s="121"/>
      <c r="O784" s="121"/>
    </row>
    <row r="785" spans="2:15">
      <c r="B785" s="121"/>
      <c r="C785" s="260"/>
      <c r="D785" s="261"/>
      <c r="F785" s="262"/>
      <c r="H785" s="124"/>
      <c r="J785" s="121"/>
      <c r="K785" s="121"/>
      <c r="M785" s="121"/>
      <c r="O785" s="121"/>
    </row>
    <row r="786" spans="2:15">
      <c r="B786" s="121"/>
      <c r="C786" s="260"/>
      <c r="D786" s="261"/>
      <c r="F786" s="262"/>
      <c r="H786" s="124"/>
      <c r="J786" s="121"/>
      <c r="K786" s="121"/>
      <c r="M786" s="121"/>
      <c r="O786" s="121"/>
    </row>
    <row r="787" spans="2:15">
      <c r="B787" s="121"/>
      <c r="C787" s="260"/>
      <c r="D787" s="261"/>
      <c r="F787" s="262"/>
      <c r="H787" s="124"/>
      <c r="J787" s="121"/>
      <c r="K787" s="121"/>
      <c r="M787" s="121"/>
      <c r="O787" s="121"/>
    </row>
    <row r="788" spans="2:15">
      <c r="B788" s="121"/>
      <c r="C788" s="260"/>
      <c r="D788" s="261"/>
      <c r="F788" s="262"/>
      <c r="H788" s="124"/>
      <c r="J788" s="121"/>
      <c r="K788" s="121"/>
      <c r="M788" s="121"/>
      <c r="O788" s="121"/>
    </row>
    <row r="789" spans="2:15">
      <c r="B789" s="121"/>
      <c r="C789" s="260"/>
      <c r="D789" s="261"/>
      <c r="F789" s="262"/>
      <c r="H789" s="124"/>
      <c r="J789" s="121"/>
      <c r="K789" s="121"/>
      <c r="M789" s="121"/>
      <c r="O789" s="121"/>
    </row>
    <row r="790" spans="2:15">
      <c r="B790" s="121"/>
      <c r="C790" s="260"/>
      <c r="D790" s="261"/>
      <c r="F790" s="262"/>
      <c r="H790" s="124"/>
      <c r="J790" s="121"/>
      <c r="K790" s="121"/>
      <c r="M790" s="121"/>
      <c r="O790" s="121"/>
    </row>
    <row r="791" spans="2:15">
      <c r="B791" s="121"/>
      <c r="C791" s="260"/>
      <c r="D791" s="261"/>
      <c r="F791" s="262"/>
      <c r="H791" s="124"/>
      <c r="J791" s="121"/>
      <c r="K791" s="121"/>
      <c r="M791" s="121"/>
      <c r="O791" s="121"/>
    </row>
    <row r="792" spans="2:15">
      <c r="B792" s="121"/>
      <c r="C792" s="260"/>
      <c r="D792" s="261"/>
      <c r="F792" s="262"/>
      <c r="H792" s="124"/>
      <c r="J792" s="121"/>
      <c r="K792" s="121"/>
      <c r="M792" s="121"/>
      <c r="O792" s="121"/>
    </row>
    <row r="793" spans="2:15">
      <c r="B793" s="121"/>
      <c r="C793" s="260"/>
      <c r="D793" s="261"/>
      <c r="F793" s="262"/>
      <c r="H793" s="124"/>
      <c r="J793" s="121"/>
      <c r="K793" s="121"/>
      <c r="M793" s="121"/>
      <c r="O793" s="121"/>
    </row>
    <row r="794" spans="2:15">
      <c r="B794" s="121"/>
      <c r="C794" s="260"/>
      <c r="D794" s="261"/>
      <c r="F794" s="262"/>
      <c r="H794" s="124"/>
      <c r="J794" s="121"/>
      <c r="K794" s="121"/>
      <c r="M794" s="121"/>
      <c r="O794" s="121"/>
    </row>
    <row r="795" spans="2:15">
      <c r="B795" s="121"/>
      <c r="C795" s="260"/>
      <c r="D795" s="261"/>
      <c r="F795" s="262"/>
      <c r="H795" s="124"/>
      <c r="J795" s="121"/>
      <c r="K795" s="121"/>
      <c r="M795" s="121"/>
      <c r="O795" s="121"/>
    </row>
    <row r="796" spans="2:15">
      <c r="B796" s="121"/>
      <c r="C796" s="260"/>
      <c r="D796" s="261"/>
      <c r="F796" s="262"/>
      <c r="H796" s="124"/>
      <c r="J796" s="121"/>
      <c r="K796" s="121"/>
      <c r="M796" s="121"/>
      <c r="O796" s="121"/>
    </row>
    <row r="797" spans="2:15">
      <c r="B797" s="121"/>
      <c r="C797" s="260"/>
      <c r="D797" s="261"/>
      <c r="F797" s="262"/>
      <c r="H797" s="124"/>
      <c r="J797" s="121"/>
      <c r="K797" s="121"/>
      <c r="M797" s="121"/>
      <c r="O797" s="121"/>
    </row>
    <row r="798" spans="2:15">
      <c r="B798" s="121"/>
      <c r="C798" s="260"/>
      <c r="D798" s="261"/>
      <c r="F798" s="262"/>
      <c r="H798" s="124"/>
      <c r="J798" s="121"/>
      <c r="K798" s="121"/>
      <c r="M798" s="121"/>
      <c r="O798" s="121"/>
    </row>
    <row r="799" spans="2:15">
      <c r="B799" s="121"/>
      <c r="C799" s="260"/>
      <c r="D799" s="261"/>
      <c r="F799" s="262"/>
      <c r="H799" s="124"/>
      <c r="J799" s="121"/>
      <c r="K799" s="121"/>
      <c r="M799" s="121"/>
      <c r="O799" s="121"/>
    </row>
    <row r="800" spans="2:15">
      <c r="B800" s="121"/>
      <c r="C800" s="260"/>
      <c r="D800" s="261"/>
      <c r="F800" s="262"/>
      <c r="H800" s="124"/>
      <c r="J800" s="121"/>
      <c r="K800" s="121"/>
      <c r="M800" s="121"/>
      <c r="O800" s="121"/>
    </row>
    <row r="801" spans="2:15">
      <c r="B801" s="121"/>
      <c r="C801" s="260"/>
      <c r="D801" s="261"/>
      <c r="F801" s="262"/>
      <c r="H801" s="124"/>
      <c r="J801" s="121"/>
      <c r="K801" s="121"/>
      <c r="M801" s="121"/>
      <c r="O801" s="121"/>
    </row>
    <row r="802" spans="2:15">
      <c r="B802" s="121"/>
      <c r="C802" s="260"/>
      <c r="D802" s="261"/>
      <c r="F802" s="262"/>
      <c r="H802" s="124"/>
      <c r="J802" s="121"/>
      <c r="K802" s="121"/>
      <c r="M802" s="121"/>
      <c r="O802" s="121"/>
    </row>
    <row r="803" spans="2:15">
      <c r="B803" s="121"/>
      <c r="C803" s="260"/>
      <c r="D803" s="261"/>
      <c r="F803" s="262"/>
      <c r="H803" s="124"/>
      <c r="J803" s="121"/>
      <c r="K803" s="121"/>
      <c r="M803" s="121"/>
      <c r="O803" s="121"/>
    </row>
    <row r="804" spans="2:15">
      <c r="B804" s="121"/>
      <c r="C804" s="260"/>
      <c r="D804" s="261"/>
      <c r="F804" s="262"/>
      <c r="H804" s="124"/>
      <c r="J804" s="121"/>
      <c r="K804" s="121"/>
      <c r="M804" s="121"/>
      <c r="O804" s="121"/>
    </row>
    <row r="805" spans="2:15">
      <c r="B805" s="121"/>
      <c r="C805" s="260"/>
      <c r="D805" s="261"/>
      <c r="F805" s="262"/>
      <c r="H805" s="124"/>
      <c r="J805" s="121"/>
      <c r="K805" s="121"/>
      <c r="M805" s="121"/>
      <c r="O805" s="121"/>
    </row>
    <row r="806" spans="2:15">
      <c r="B806" s="121"/>
      <c r="C806" s="260"/>
      <c r="D806" s="261"/>
      <c r="F806" s="262"/>
      <c r="H806" s="124"/>
      <c r="J806" s="121"/>
      <c r="K806" s="121"/>
      <c r="M806" s="121"/>
      <c r="O806" s="121"/>
    </row>
    <row r="807" spans="2:15">
      <c r="B807" s="121"/>
      <c r="C807" s="260"/>
      <c r="D807" s="261"/>
      <c r="F807" s="262"/>
      <c r="H807" s="124"/>
      <c r="J807" s="121"/>
      <c r="K807" s="121"/>
      <c r="M807" s="121"/>
      <c r="O807" s="121"/>
    </row>
    <row r="808" spans="2:15">
      <c r="B808" s="121"/>
      <c r="C808" s="260"/>
      <c r="D808" s="261"/>
      <c r="F808" s="262"/>
      <c r="H808" s="124"/>
      <c r="J808" s="121"/>
      <c r="K808" s="121"/>
      <c r="M808" s="121"/>
      <c r="O808" s="121"/>
    </row>
    <row r="809" spans="2:15">
      <c r="B809" s="121"/>
      <c r="C809" s="260"/>
      <c r="D809" s="261"/>
      <c r="F809" s="262"/>
      <c r="H809" s="124"/>
      <c r="J809" s="121"/>
      <c r="K809" s="121"/>
      <c r="M809" s="121"/>
      <c r="O809" s="121"/>
    </row>
    <row r="810" spans="2:15">
      <c r="B810" s="121"/>
      <c r="C810" s="260"/>
      <c r="D810" s="261"/>
      <c r="F810" s="262"/>
      <c r="H810" s="124"/>
      <c r="J810" s="121"/>
      <c r="K810" s="121"/>
      <c r="M810" s="121"/>
      <c r="O810" s="121"/>
    </row>
    <row r="811" spans="2:15">
      <c r="B811" s="121"/>
      <c r="C811" s="260"/>
      <c r="D811" s="261"/>
      <c r="F811" s="262"/>
      <c r="H811" s="124"/>
      <c r="J811" s="121"/>
      <c r="K811" s="121"/>
      <c r="M811" s="121"/>
      <c r="O811" s="121"/>
    </row>
    <row r="812" spans="2:15">
      <c r="B812" s="121"/>
      <c r="C812" s="260"/>
      <c r="D812" s="261"/>
      <c r="F812" s="262"/>
      <c r="H812" s="124"/>
      <c r="J812" s="121"/>
      <c r="K812" s="121"/>
      <c r="M812" s="121"/>
      <c r="O812" s="121"/>
    </row>
    <row r="813" spans="2:15">
      <c r="B813" s="121"/>
      <c r="C813" s="260"/>
      <c r="D813" s="261"/>
      <c r="F813" s="262"/>
      <c r="H813" s="124"/>
      <c r="J813" s="121"/>
      <c r="K813" s="121"/>
      <c r="M813" s="121"/>
      <c r="O813" s="121"/>
    </row>
    <row r="814" spans="2:15">
      <c r="B814" s="121"/>
      <c r="C814" s="260"/>
      <c r="D814" s="261"/>
      <c r="F814" s="262"/>
      <c r="H814" s="124"/>
      <c r="J814" s="121"/>
      <c r="K814" s="121"/>
      <c r="M814" s="121"/>
      <c r="O814" s="121"/>
    </row>
    <row r="815" spans="2:15">
      <c r="B815" s="121"/>
      <c r="C815" s="260"/>
      <c r="D815" s="261"/>
      <c r="F815" s="262"/>
      <c r="H815" s="124"/>
      <c r="J815" s="121"/>
      <c r="K815" s="121"/>
      <c r="M815" s="121"/>
      <c r="O815" s="121"/>
    </row>
    <row r="816" spans="2:15">
      <c r="B816" s="121"/>
      <c r="C816" s="260"/>
      <c r="D816" s="261"/>
      <c r="F816" s="262"/>
      <c r="H816" s="124"/>
      <c r="J816" s="121"/>
      <c r="K816" s="121"/>
      <c r="M816" s="121"/>
      <c r="O816" s="121"/>
    </row>
    <row r="817" spans="2:15">
      <c r="B817" s="121"/>
      <c r="C817" s="260"/>
      <c r="D817" s="261"/>
      <c r="F817" s="262"/>
      <c r="H817" s="124"/>
      <c r="J817" s="121"/>
      <c r="K817" s="121"/>
      <c r="M817" s="121"/>
      <c r="O817" s="121"/>
    </row>
    <row r="818" spans="2:15">
      <c r="B818" s="121"/>
      <c r="C818" s="260"/>
      <c r="D818" s="261"/>
      <c r="F818" s="262"/>
      <c r="H818" s="124"/>
      <c r="J818" s="121"/>
      <c r="K818" s="121"/>
      <c r="M818" s="121"/>
      <c r="O818" s="121"/>
    </row>
    <row r="819" spans="2:15">
      <c r="B819" s="121"/>
      <c r="C819" s="260"/>
      <c r="D819" s="261"/>
      <c r="F819" s="262"/>
      <c r="H819" s="124"/>
      <c r="J819" s="121"/>
      <c r="K819" s="121"/>
      <c r="M819" s="121"/>
      <c r="O819" s="121"/>
    </row>
    <row r="820" spans="2:15">
      <c r="B820" s="121"/>
      <c r="C820" s="260"/>
      <c r="D820" s="261"/>
      <c r="F820" s="262"/>
      <c r="H820" s="124"/>
      <c r="J820" s="121"/>
      <c r="K820" s="121"/>
      <c r="M820" s="121"/>
      <c r="O820" s="121"/>
    </row>
    <row r="821" spans="2:15">
      <c r="B821" s="121"/>
      <c r="C821" s="260"/>
      <c r="D821" s="261"/>
      <c r="F821" s="262"/>
      <c r="H821" s="124"/>
      <c r="J821" s="121"/>
      <c r="K821" s="121"/>
      <c r="M821" s="121"/>
      <c r="O821" s="121"/>
    </row>
    <row r="822" spans="2:15">
      <c r="B822" s="121"/>
      <c r="C822" s="260"/>
      <c r="D822" s="261"/>
      <c r="F822" s="262"/>
      <c r="H822" s="124"/>
      <c r="J822" s="121"/>
      <c r="K822" s="121"/>
      <c r="M822" s="121"/>
      <c r="O822" s="121"/>
    </row>
    <row r="823" spans="2:15">
      <c r="B823" s="121"/>
      <c r="C823" s="260"/>
      <c r="D823" s="261"/>
      <c r="F823" s="262"/>
      <c r="H823" s="124"/>
      <c r="J823" s="121"/>
      <c r="K823" s="121"/>
      <c r="M823" s="121"/>
      <c r="O823" s="121"/>
    </row>
    <row r="824" spans="2:15">
      <c r="B824" s="121"/>
      <c r="C824" s="260"/>
      <c r="D824" s="261"/>
      <c r="F824" s="262"/>
      <c r="H824" s="124"/>
      <c r="J824" s="121"/>
      <c r="K824" s="121"/>
      <c r="M824" s="121"/>
      <c r="O824" s="121"/>
    </row>
    <row r="825" spans="2:15">
      <c r="B825" s="121"/>
      <c r="C825" s="260"/>
      <c r="D825" s="261"/>
      <c r="F825" s="262"/>
      <c r="H825" s="124"/>
      <c r="J825" s="121"/>
      <c r="K825" s="121"/>
      <c r="M825" s="121"/>
      <c r="O825" s="121"/>
    </row>
    <row r="826" spans="2:15">
      <c r="B826" s="121"/>
      <c r="C826" s="260"/>
      <c r="D826" s="261"/>
      <c r="F826" s="262"/>
      <c r="H826" s="124"/>
      <c r="J826" s="121"/>
      <c r="K826" s="121"/>
      <c r="M826" s="121"/>
      <c r="O826" s="121"/>
    </row>
    <row r="827" spans="2:15">
      <c r="B827" s="121"/>
      <c r="C827" s="260"/>
      <c r="D827" s="261"/>
      <c r="F827" s="262"/>
      <c r="H827" s="124"/>
      <c r="J827" s="121"/>
      <c r="K827" s="121"/>
      <c r="M827" s="121"/>
      <c r="O827" s="121"/>
    </row>
    <row r="828" spans="2:15">
      <c r="B828" s="121"/>
      <c r="C828" s="260"/>
      <c r="D828" s="261"/>
      <c r="F828" s="262"/>
      <c r="H828" s="124"/>
      <c r="J828" s="121"/>
      <c r="K828" s="121"/>
      <c r="M828" s="121"/>
      <c r="O828" s="121"/>
    </row>
    <row r="829" spans="2:15">
      <c r="B829" s="121"/>
      <c r="C829" s="260"/>
      <c r="D829" s="261"/>
      <c r="F829" s="262"/>
      <c r="H829" s="124"/>
      <c r="J829" s="121"/>
      <c r="K829" s="121"/>
      <c r="M829" s="121"/>
      <c r="O829" s="121"/>
    </row>
    <row r="830" spans="2:15">
      <c r="B830" s="121"/>
      <c r="C830" s="260"/>
      <c r="D830" s="261"/>
      <c r="F830" s="262"/>
      <c r="H830" s="124"/>
      <c r="J830" s="121"/>
      <c r="K830" s="121"/>
      <c r="M830" s="121"/>
      <c r="O830" s="121"/>
    </row>
    <row r="831" spans="2:15">
      <c r="B831" s="121"/>
      <c r="C831" s="260"/>
      <c r="D831" s="261"/>
      <c r="F831" s="262"/>
      <c r="H831" s="124"/>
      <c r="J831" s="121"/>
      <c r="K831" s="121"/>
      <c r="M831" s="121"/>
      <c r="O831" s="121"/>
    </row>
    <row r="832" spans="2:15">
      <c r="B832" s="121"/>
      <c r="C832" s="260"/>
      <c r="D832" s="261"/>
      <c r="F832" s="262"/>
      <c r="H832" s="124"/>
      <c r="J832" s="121"/>
      <c r="K832" s="121"/>
      <c r="M832" s="121"/>
      <c r="O832" s="121"/>
    </row>
    <row r="833" spans="2:15">
      <c r="B833" s="121"/>
      <c r="C833" s="260"/>
      <c r="D833" s="261"/>
      <c r="F833" s="262"/>
      <c r="H833" s="124"/>
      <c r="J833" s="121"/>
      <c r="K833" s="121"/>
      <c r="M833" s="121"/>
      <c r="O833" s="121"/>
    </row>
    <row r="834" spans="2:15">
      <c r="B834" s="121"/>
      <c r="C834" s="260"/>
      <c r="D834" s="261"/>
      <c r="F834" s="262"/>
      <c r="H834" s="124"/>
      <c r="J834" s="121"/>
      <c r="K834" s="121"/>
      <c r="M834" s="121"/>
      <c r="O834" s="121"/>
    </row>
    <row r="835" spans="2:15">
      <c r="B835" s="121"/>
      <c r="C835" s="260"/>
      <c r="D835" s="261"/>
      <c r="F835" s="262"/>
      <c r="H835" s="124"/>
      <c r="J835" s="121"/>
      <c r="K835" s="121"/>
      <c r="M835" s="121"/>
      <c r="O835" s="121"/>
    </row>
    <row r="836" spans="2:15">
      <c r="B836" s="121"/>
      <c r="C836" s="260"/>
      <c r="D836" s="261"/>
      <c r="F836" s="262"/>
      <c r="H836" s="124"/>
      <c r="J836" s="121"/>
      <c r="K836" s="121"/>
      <c r="M836" s="121"/>
      <c r="O836" s="121"/>
    </row>
    <row r="837" spans="2:15">
      <c r="B837" s="121"/>
      <c r="C837" s="260"/>
      <c r="D837" s="261"/>
      <c r="F837" s="262"/>
      <c r="H837" s="124"/>
      <c r="J837" s="121"/>
      <c r="K837" s="121"/>
      <c r="M837" s="121"/>
      <c r="O837" s="121"/>
    </row>
    <row r="838" spans="2:15">
      <c r="B838" s="121"/>
      <c r="C838" s="260"/>
      <c r="D838" s="261"/>
      <c r="F838" s="262"/>
      <c r="H838" s="124"/>
      <c r="J838" s="121"/>
      <c r="K838" s="121"/>
      <c r="M838" s="121"/>
      <c r="O838" s="121"/>
    </row>
    <row r="839" spans="2:15">
      <c r="B839" s="121"/>
      <c r="C839" s="260"/>
      <c r="D839" s="261"/>
      <c r="F839" s="262"/>
      <c r="H839" s="124"/>
      <c r="J839" s="121"/>
      <c r="K839" s="121"/>
      <c r="M839" s="121"/>
      <c r="O839" s="121"/>
    </row>
    <row r="840" spans="2:15">
      <c r="B840" s="121"/>
      <c r="C840" s="260"/>
      <c r="D840" s="261"/>
      <c r="F840" s="262"/>
      <c r="H840" s="124"/>
      <c r="J840" s="121"/>
      <c r="K840" s="121"/>
      <c r="M840" s="121"/>
      <c r="O840" s="121"/>
    </row>
    <row r="841" spans="2:15">
      <c r="B841" s="121"/>
      <c r="C841" s="260"/>
      <c r="D841" s="261"/>
      <c r="F841" s="262"/>
      <c r="H841" s="124"/>
      <c r="J841" s="121"/>
      <c r="K841" s="121"/>
      <c r="M841" s="121"/>
      <c r="O841" s="121"/>
    </row>
    <row r="842" spans="2:15">
      <c r="B842" s="121"/>
      <c r="C842" s="260"/>
      <c r="D842" s="261"/>
      <c r="F842" s="262"/>
      <c r="H842" s="124"/>
      <c r="J842" s="121"/>
      <c r="K842" s="121"/>
      <c r="M842" s="121"/>
      <c r="O842" s="121"/>
    </row>
    <row r="843" spans="2:15">
      <c r="B843" s="121"/>
      <c r="C843" s="260"/>
      <c r="D843" s="261"/>
      <c r="F843" s="262"/>
      <c r="H843" s="124"/>
      <c r="J843" s="121"/>
      <c r="K843" s="121"/>
      <c r="M843" s="121"/>
      <c r="O843" s="121"/>
    </row>
    <row r="844" spans="2:15">
      <c r="B844" s="121"/>
      <c r="C844" s="260"/>
      <c r="D844" s="261"/>
      <c r="F844" s="262"/>
      <c r="H844" s="124"/>
      <c r="J844" s="121"/>
      <c r="K844" s="121"/>
      <c r="M844" s="121"/>
      <c r="O844" s="121"/>
    </row>
    <row r="845" spans="2:15">
      <c r="B845" s="121"/>
      <c r="C845" s="260"/>
      <c r="D845" s="261"/>
      <c r="F845" s="262"/>
      <c r="H845" s="124"/>
      <c r="J845" s="121"/>
      <c r="K845" s="121"/>
      <c r="M845" s="121"/>
      <c r="O845" s="121"/>
    </row>
    <row r="846" spans="2:15">
      <c r="B846" s="121"/>
      <c r="C846" s="260"/>
      <c r="D846" s="261"/>
      <c r="F846" s="262"/>
      <c r="H846" s="124"/>
      <c r="J846" s="121"/>
      <c r="K846" s="121"/>
      <c r="M846" s="121"/>
      <c r="O846" s="121"/>
    </row>
    <row r="847" spans="2:15">
      <c r="B847" s="121"/>
      <c r="C847" s="260"/>
      <c r="D847" s="261"/>
      <c r="F847" s="262"/>
      <c r="H847" s="124"/>
      <c r="J847" s="121"/>
      <c r="K847" s="121"/>
      <c r="M847" s="121"/>
      <c r="O847" s="121"/>
    </row>
    <row r="848" spans="2:15">
      <c r="B848" s="121"/>
      <c r="C848" s="260"/>
      <c r="D848" s="261"/>
      <c r="F848" s="262"/>
      <c r="H848" s="124"/>
      <c r="J848" s="121"/>
      <c r="K848" s="121"/>
      <c r="M848" s="121"/>
      <c r="O848" s="121"/>
    </row>
    <row r="849" spans="2:15">
      <c r="B849" s="121"/>
      <c r="C849" s="260"/>
      <c r="D849" s="261"/>
      <c r="F849" s="262"/>
      <c r="H849" s="124"/>
      <c r="J849" s="121"/>
      <c r="K849" s="121"/>
      <c r="M849" s="121"/>
      <c r="O849" s="121"/>
    </row>
    <row r="850" spans="2:15">
      <c r="B850" s="121"/>
      <c r="C850" s="260"/>
      <c r="D850" s="261"/>
      <c r="F850" s="262"/>
      <c r="H850" s="124"/>
      <c r="J850" s="121"/>
      <c r="K850" s="121"/>
      <c r="M850" s="121"/>
      <c r="O850" s="121"/>
    </row>
    <row r="851" spans="2:15">
      <c r="B851" s="121"/>
      <c r="C851" s="260"/>
      <c r="D851" s="261"/>
      <c r="F851" s="262"/>
      <c r="H851" s="124"/>
      <c r="J851" s="121"/>
      <c r="K851" s="121"/>
      <c r="M851" s="121"/>
      <c r="O851" s="121"/>
    </row>
    <row r="852" spans="2:15">
      <c r="B852" s="121"/>
      <c r="C852" s="260"/>
      <c r="D852" s="261"/>
      <c r="F852" s="262"/>
      <c r="H852" s="124"/>
      <c r="J852" s="121"/>
      <c r="K852" s="121"/>
      <c r="M852" s="121"/>
      <c r="O852" s="121"/>
    </row>
    <row r="853" spans="2:15">
      <c r="B853" s="121"/>
      <c r="C853" s="260"/>
      <c r="D853" s="261"/>
      <c r="F853" s="262"/>
      <c r="H853" s="124"/>
      <c r="J853" s="121"/>
      <c r="K853" s="121"/>
      <c r="M853" s="121"/>
      <c r="O853" s="121"/>
    </row>
    <row r="854" spans="2:15">
      <c r="B854" s="121"/>
      <c r="C854" s="260"/>
      <c r="D854" s="261"/>
      <c r="F854" s="262"/>
      <c r="H854" s="124"/>
      <c r="J854" s="121"/>
      <c r="K854" s="121"/>
      <c r="M854" s="121"/>
      <c r="O854" s="121"/>
    </row>
    <row r="855" spans="2:15">
      <c r="B855" s="121"/>
      <c r="C855" s="260"/>
      <c r="D855" s="261"/>
      <c r="F855" s="262"/>
      <c r="H855" s="124"/>
      <c r="J855" s="121"/>
      <c r="K855" s="121"/>
      <c r="M855" s="121"/>
      <c r="O855" s="121"/>
    </row>
    <row r="856" spans="2:15">
      <c r="B856" s="121"/>
      <c r="C856" s="260"/>
      <c r="D856" s="261"/>
      <c r="F856" s="262"/>
      <c r="H856" s="124"/>
      <c r="J856" s="121"/>
      <c r="K856" s="121"/>
      <c r="M856" s="121"/>
      <c r="O856" s="121"/>
    </row>
    <row r="857" spans="2:15">
      <c r="B857" s="121"/>
      <c r="C857" s="260"/>
      <c r="D857" s="261"/>
      <c r="F857" s="262"/>
      <c r="H857" s="124"/>
      <c r="J857" s="121"/>
      <c r="K857" s="121"/>
      <c r="M857" s="121"/>
      <c r="O857" s="121"/>
    </row>
    <row r="858" spans="2:15">
      <c r="B858" s="121"/>
      <c r="C858" s="260"/>
      <c r="D858" s="261"/>
      <c r="F858" s="262"/>
      <c r="H858" s="124"/>
      <c r="J858" s="121"/>
      <c r="K858" s="121"/>
      <c r="M858" s="121"/>
      <c r="O858" s="121"/>
    </row>
    <row r="859" spans="2:15">
      <c r="B859" s="121"/>
      <c r="C859" s="260"/>
      <c r="D859" s="261"/>
      <c r="F859" s="262"/>
      <c r="H859" s="124"/>
      <c r="J859" s="121"/>
      <c r="K859" s="121"/>
      <c r="M859" s="121"/>
      <c r="O859" s="121"/>
    </row>
    <row r="860" spans="2:15">
      <c r="B860" s="121"/>
      <c r="C860" s="260"/>
      <c r="D860" s="261"/>
      <c r="F860" s="262"/>
      <c r="H860" s="124"/>
      <c r="J860" s="121"/>
      <c r="K860" s="121"/>
      <c r="M860" s="121"/>
      <c r="O860" s="121"/>
    </row>
    <row r="861" spans="2:15">
      <c r="B861" s="121"/>
      <c r="C861" s="260"/>
      <c r="D861" s="261"/>
      <c r="F861" s="262"/>
      <c r="H861" s="124"/>
      <c r="J861" s="121"/>
      <c r="K861" s="121"/>
      <c r="M861" s="121"/>
      <c r="O861" s="121"/>
    </row>
    <row r="862" spans="2:15">
      <c r="B862" s="121"/>
      <c r="C862" s="260"/>
      <c r="D862" s="261"/>
      <c r="F862" s="262"/>
      <c r="H862" s="124"/>
      <c r="J862" s="121"/>
      <c r="K862" s="121"/>
      <c r="M862" s="121"/>
      <c r="O862" s="121"/>
    </row>
    <row r="863" spans="2:15">
      <c r="B863" s="121"/>
      <c r="C863" s="260"/>
      <c r="D863" s="261"/>
      <c r="F863" s="262"/>
      <c r="H863" s="124"/>
      <c r="J863" s="121"/>
      <c r="K863" s="121"/>
      <c r="M863" s="121"/>
      <c r="O863" s="121"/>
    </row>
    <row r="864" spans="2:15">
      <c r="B864" s="121"/>
      <c r="C864" s="260"/>
      <c r="D864" s="261"/>
      <c r="F864" s="262"/>
      <c r="H864" s="124"/>
      <c r="J864" s="121"/>
      <c r="K864" s="121"/>
      <c r="M864" s="121"/>
      <c r="O864" s="121"/>
    </row>
    <row r="865" spans="2:15">
      <c r="B865" s="121"/>
      <c r="C865" s="260"/>
      <c r="D865" s="261"/>
      <c r="F865" s="262"/>
      <c r="H865" s="124"/>
      <c r="J865" s="121"/>
      <c r="K865" s="121"/>
      <c r="M865" s="121"/>
      <c r="O865" s="121"/>
    </row>
    <row r="866" spans="2:15">
      <c r="B866" s="121"/>
      <c r="C866" s="260"/>
      <c r="D866" s="261"/>
      <c r="F866" s="262"/>
      <c r="H866" s="124"/>
      <c r="J866" s="121"/>
      <c r="K866" s="121"/>
      <c r="M866" s="121"/>
      <c r="O866" s="121"/>
    </row>
    <row r="867" spans="2:15">
      <c r="B867" s="121"/>
      <c r="C867" s="260"/>
      <c r="D867" s="261"/>
      <c r="F867" s="262"/>
      <c r="H867" s="124"/>
      <c r="J867" s="121"/>
      <c r="K867" s="121"/>
      <c r="M867" s="121"/>
      <c r="O867" s="121"/>
    </row>
    <row r="868" spans="2:15">
      <c r="B868" s="121"/>
      <c r="C868" s="260"/>
      <c r="D868" s="261"/>
      <c r="F868" s="262"/>
      <c r="H868" s="124"/>
      <c r="J868" s="121"/>
      <c r="K868" s="121"/>
      <c r="M868" s="121"/>
      <c r="O868" s="121"/>
    </row>
    <row r="869" spans="2:15">
      <c r="B869" s="121"/>
      <c r="C869" s="260"/>
      <c r="D869" s="261"/>
      <c r="F869" s="262"/>
      <c r="H869" s="124"/>
      <c r="J869" s="121"/>
      <c r="K869" s="121"/>
      <c r="M869" s="121"/>
      <c r="O869" s="121"/>
    </row>
    <row r="870" spans="2:15">
      <c r="B870" s="121"/>
      <c r="C870" s="260"/>
      <c r="D870" s="261"/>
      <c r="F870" s="262"/>
      <c r="H870" s="124"/>
      <c r="J870" s="121"/>
      <c r="K870" s="121"/>
      <c r="M870" s="121"/>
      <c r="O870" s="121"/>
    </row>
    <row r="871" spans="2:15">
      <c r="B871" s="121"/>
      <c r="C871" s="260"/>
      <c r="D871" s="261"/>
      <c r="F871" s="262"/>
      <c r="H871" s="124"/>
      <c r="J871" s="121"/>
      <c r="K871" s="121"/>
      <c r="M871" s="121"/>
      <c r="O871" s="121"/>
    </row>
    <row r="872" spans="2:15">
      <c r="B872" s="121"/>
      <c r="C872" s="260"/>
      <c r="D872" s="261"/>
      <c r="F872" s="262"/>
      <c r="H872" s="124"/>
      <c r="J872" s="121"/>
      <c r="K872" s="121"/>
      <c r="M872" s="121"/>
      <c r="O872" s="121"/>
    </row>
    <row r="873" spans="2:15">
      <c r="B873" s="121"/>
      <c r="C873" s="260"/>
      <c r="D873" s="261"/>
      <c r="F873" s="262"/>
      <c r="H873" s="124"/>
      <c r="J873" s="121"/>
      <c r="K873" s="121"/>
      <c r="M873" s="121"/>
      <c r="O873" s="121"/>
    </row>
    <row r="874" spans="2:15">
      <c r="B874" s="121"/>
      <c r="C874" s="260"/>
      <c r="D874" s="261"/>
      <c r="F874" s="262"/>
      <c r="H874" s="124"/>
      <c r="J874" s="121"/>
      <c r="K874" s="121"/>
      <c r="M874" s="121"/>
      <c r="O874" s="121"/>
    </row>
    <row r="875" spans="2:15">
      <c r="B875" s="121"/>
      <c r="C875" s="260"/>
      <c r="D875" s="261"/>
      <c r="F875" s="262"/>
      <c r="H875" s="124"/>
      <c r="J875" s="121"/>
      <c r="K875" s="121"/>
      <c r="M875" s="121"/>
      <c r="O875" s="121"/>
    </row>
    <row r="876" spans="2:15">
      <c r="B876" s="121"/>
      <c r="C876" s="260"/>
      <c r="D876" s="261"/>
      <c r="F876" s="262"/>
      <c r="H876" s="124"/>
      <c r="J876" s="121"/>
      <c r="K876" s="121"/>
      <c r="M876" s="121"/>
      <c r="O876" s="121"/>
    </row>
    <row r="877" spans="2:15">
      <c r="B877" s="121"/>
      <c r="C877" s="260"/>
      <c r="D877" s="261"/>
      <c r="F877" s="262"/>
      <c r="H877" s="124"/>
      <c r="J877" s="121"/>
      <c r="K877" s="121"/>
      <c r="M877" s="121"/>
      <c r="O877" s="121"/>
    </row>
    <row r="878" spans="2:15">
      <c r="B878" s="121"/>
      <c r="C878" s="260"/>
      <c r="D878" s="261"/>
      <c r="F878" s="262"/>
      <c r="H878" s="124"/>
      <c r="J878" s="121"/>
      <c r="K878" s="121"/>
      <c r="M878" s="121"/>
      <c r="O878" s="121"/>
    </row>
    <row r="879" spans="2:15">
      <c r="B879" s="121"/>
      <c r="C879" s="260"/>
      <c r="D879" s="261"/>
      <c r="F879" s="262"/>
      <c r="H879" s="124"/>
      <c r="J879" s="121"/>
      <c r="K879" s="121"/>
      <c r="M879" s="121"/>
      <c r="O879" s="121"/>
    </row>
    <row r="880" spans="2:15">
      <c r="B880" s="121"/>
      <c r="C880" s="260"/>
      <c r="D880" s="261"/>
      <c r="F880" s="262"/>
      <c r="H880" s="124"/>
      <c r="J880" s="121"/>
      <c r="K880" s="121"/>
      <c r="M880" s="121"/>
      <c r="O880" s="121"/>
    </row>
    <row r="881" spans="2:15">
      <c r="B881" s="121"/>
      <c r="C881" s="260"/>
      <c r="D881" s="261"/>
      <c r="F881" s="262"/>
      <c r="H881" s="124"/>
      <c r="J881" s="121"/>
      <c r="K881" s="121"/>
      <c r="M881" s="121"/>
      <c r="O881" s="121"/>
    </row>
    <row r="882" spans="2:15">
      <c r="B882" s="121"/>
      <c r="C882" s="260"/>
      <c r="D882" s="261"/>
      <c r="F882" s="262"/>
      <c r="H882" s="124"/>
      <c r="J882" s="121"/>
      <c r="K882" s="121"/>
      <c r="M882" s="121"/>
      <c r="O882" s="121"/>
    </row>
    <row r="883" spans="2:15">
      <c r="B883" s="121"/>
      <c r="C883" s="260"/>
      <c r="D883" s="261"/>
      <c r="F883" s="262"/>
      <c r="H883" s="124"/>
      <c r="J883" s="121"/>
      <c r="K883" s="121"/>
      <c r="M883" s="121"/>
      <c r="O883" s="121"/>
    </row>
    <row r="884" spans="2:15">
      <c r="B884" s="121"/>
      <c r="C884" s="260"/>
      <c r="D884" s="261"/>
      <c r="F884" s="262"/>
      <c r="H884" s="124"/>
      <c r="J884" s="121"/>
      <c r="K884" s="121"/>
      <c r="M884" s="121"/>
      <c r="O884" s="121"/>
    </row>
    <row r="885" spans="2:15">
      <c r="B885" s="121"/>
      <c r="C885" s="260"/>
      <c r="D885" s="261"/>
      <c r="F885" s="262"/>
      <c r="H885" s="124"/>
      <c r="J885" s="121"/>
      <c r="K885" s="121"/>
      <c r="M885" s="121"/>
      <c r="O885" s="121"/>
    </row>
    <row r="886" spans="2:15">
      <c r="B886" s="121"/>
      <c r="C886" s="260"/>
      <c r="D886" s="261"/>
      <c r="F886" s="262"/>
      <c r="H886" s="124"/>
      <c r="J886" s="121"/>
      <c r="K886" s="121"/>
      <c r="M886" s="121"/>
      <c r="O886" s="121"/>
    </row>
    <row r="887" spans="2:15">
      <c r="B887" s="121"/>
      <c r="C887" s="260"/>
      <c r="D887" s="261"/>
      <c r="F887" s="262"/>
      <c r="H887" s="124"/>
      <c r="J887" s="121"/>
      <c r="K887" s="121"/>
      <c r="M887" s="121"/>
      <c r="O887" s="121"/>
    </row>
    <row r="888" spans="2:15">
      <c r="B888" s="121"/>
      <c r="C888" s="260"/>
      <c r="D888" s="261"/>
      <c r="F888" s="262"/>
      <c r="H888" s="124"/>
      <c r="J888" s="121"/>
      <c r="K888" s="121"/>
      <c r="M888" s="121"/>
      <c r="O888" s="121"/>
    </row>
    <row r="889" spans="2:15">
      <c r="B889" s="121"/>
      <c r="C889" s="260"/>
      <c r="D889" s="261"/>
      <c r="F889" s="262"/>
      <c r="H889" s="124"/>
      <c r="J889" s="121"/>
      <c r="K889" s="121"/>
      <c r="M889" s="121"/>
      <c r="O889" s="121"/>
    </row>
    <row r="890" spans="2:15">
      <c r="B890" s="121"/>
      <c r="C890" s="260"/>
      <c r="D890" s="261"/>
      <c r="F890" s="262"/>
      <c r="H890" s="124"/>
      <c r="J890" s="121"/>
      <c r="K890" s="121"/>
      <c r="M890" s="121"/>
      <c r="O890" s="121"/>
    </row>
    <row r="891" spans="2:15">
      <c r="B891" s="121"/>
      <c r="C891" s="260"/>
      <c r="D891" s="261"/>
      <c r="F891" s="262"/>
      <c r="H891" s="124"/>
      <c r="J891" s="121"/>
      <c r="K891" s="121"/>
      <c r="M891" s="121"/>
      <c r="O891" s="121"/>
    </row>
    <row r="892" spans="2:15">
      <c r="B892" s="121"/>
      <c r="C892" s="260"/>
      <c r="D892" s="261"/>
      <c r="F892" s="262"/>
      <c r="H892" s="124"/>
      <c r="J892" s="121"/>
      <c r="K892" s="121"/>
      <c r="M892" s="121"/>
      <c r="O892" s="121"/>
    </row>
    <row r="893" spans="2:15">
      <c r="B893" s="121"/>
      <c r="C893" s="260"/>
      <c r="D893" s="261"/>
      <c r="F893" s="262"/>
      <c r="H893" s="124"/>
      <c r="J893" s="121"/>
      <c r="K893" s="121"/>
      <c r="M893" s="121"/>
      <c r="O893" s="121"/>
    </row>
    <row r="894" spans="2:15">
      <c r="B894" s="121"/>
      <c r="C894" s="260"/>
      <c r="D894" s="261"/>
      <c r="F894" s="262"/>
      <c r="H894" s="124"/>
      <c r="J894" s="121"/>
      <c r="K894" s="121"/>
      <c r="M894" s="121"/>
      <c r="O894" s="121"/>
    </row>
    <row r="895" spans="2:15">
      <c r="B895" s="121"/>
      <c r="C895" s="260"/>
      <c r="D895" s="261"/>
      <c r="F895" s="262"/>
      <c r="H895" s="124"/>
      <c r="J895" s="121"/>
      <c r="K895" s="121"/>
      <c r="M895" s="121"/>
      <c r="O895" s="121"/>
    </row>
    <row r="896" spans="2:15">
      <c r="B896" s="121"/>
      <c r="C896" s="260"/>
      <c r="D896" s="261"/>
      <c r="F896" s="262"/>
      <c r="H896" s="124"/>
      <c r="J896" s="121"/>
      <c r="K896" s="121"/>
      <c r="M896" s="121"/>
      <c r="O896" s="121"/>
    </row>
    <row r="897" spans="2:15">
      <c r="B897" s="121"/>
      <c r="C897" s="260"/>
      <c r="D897" s="261"/>
      <c r="F897" s="262"/>
      <c r="H897" s="124"/>
      <c r="J897" s="121"/>
      <c r="K897" s="121"/>
      <c r="M897" s="121"/>
      <c r="O897" s="121"/>
    </row>
    <row r="898" spans="2:15">
      <c r="B898" s="121"/>
      <c r="C898" s="260"/>
      <c r="D898" s="261"/>
      <c r="F898" s="262"/>
      <c r="H898" s="124"/>
      <c r="J898" s="121"/>
      <c r="K898" s="121"/>
      <c r="M898" s="121"/>
      <c r="O898" s="121"/>
    </row>
    <row r="899" spans="2:15">
      <c r="B899" s="121"/>
      <c r="C899" s="260"/>
      <c r="D899" s="261"/>
      <c r="F899" s="262"/>
      <c r="H899" s="124"/>
      <c r="J899" s="121"/>
      <c r="K899" s="121"/>
      <c r="M899" s="121"/>
      <c r="O899" s="121"/>
    </row>
    <row r="900" spans="2:15">
      <c r="B900" s="121"/>
      <c r="C900" s="260"/>
      <c r="D900" s="261"/>
      <c r="F900" s="262"/>
      <c r="H900" s="124"/>
      <c r="J900" s="121"/>
      <c r="K900" s="121"/>
      <c r="M900" s="121"/>
      <c r="O900" s="121"/>
    </row>
    <row r="901" spans="2:15">
      <c r="B901" s="121"/>
      <c r="C901" s="260"/>
      <c r="D901" s="261"/>
      <c r="F901" s="262"/>
      <c r="H901" s="124"/>
      <c r="J901" s="121"/>
      <c r="K901" s="121"/>
      <c r="M901" s="121"/>
      <c r="O901" s="121"/>
    </row>
    <row r="902" spans="2:15">
      <c r="B902" s="121"/>
      <c r="C902" s="260"/>
      <c r="D902" s="261"/>
      <c r="F902" s="262"/>
      <c r="H902" s="124"/>
      <c r="J902" s="121"/>
      <c r="K902" s="121"/>
      <c r="M902" s="121"/>
      <c r="O902" s="121"/>
    </row>
    <row r="903" spans="2:15">
      <c r="B903" s="121"/>
      <c r="C903" s="260"/>
      <c r="D903" s="261"/>
      <c r="F903" s="262"/>
      <c r="H903" s="124"/>
      <c r="J903" s="121"/>
      <c r="K903" s="121"/>
      <c r="M903" s="121"/>
      <c r="O903" s="121"/>
    </row>
    <row r="904" spans="2:15">
      <c r="B904" s="121"/>
      <c r="C904" s="260"/>
      <c r="D904" s="261"/>
      <c r="F904" s="262"/>
      <c r="H904" s="124"/>
      <c r="J904" s="121"/>
      <c r="K904" s="121"/>
      <c r="M904" s="121"/>
      <c r="O904" s="121"/>
    </row>
    <row r="905" spans="2:15">
      <c r="B905" s="121"/>
      <c r="C905" s="260"/>
      <c r="D905" s="261"/>
      <c r="F905" s="262"/>
      <c r="H905" s="124"/>
      <c r="J905" s="121"/>
      <c r="K905" s="121"/>
      <c r="M905" s="121"/>
      <c r="O905" s="121"/>
    </row>
    <row r="906" spans="2:15">
      <c r="B906" s="121"/>
      <c r="C906" s="260"/>
      <c r="D906" s="261"/>
      <c r="F906" s="262"/>
      <c r="H906" s="124"/>
      <c r="J906" s="121"/>
      <c r="K906" s="121"/>
      <c r="M906" s="121"/>
      <c r="O906" s="121"/>
    </row>
    <row r="907" spans="2:15">
      <c r="B907" s="121"/>
      <c r="C907" s="260"/>
      <c r="D907" s="261"/>
      <c r="F907" s="262"/>
      <c r="H907" s="124"/>
      <c r="J907" s="121"/>
      <c r="K907" s="121"/>
      <c r="M907" s="121"/>
      <c r="O907" s="121"/>
    </row>
    <row r="908" spans="2:15">
      <c r="B908" s="121"/>
      <c r="C908" s="260"/>
      <c r="D908" s="261"/>
      <c r="F908" s="262"/>
      <c r="H908" s="124"/>
      <c r="J908" s="121"/>
      <c r="K908" s="121"/>
      <c r="M908" s="121"/>
      <c r="O908" s="121"/>
    </row>
    <row r="909" spans="2:15">
      <c r="B909" s="121"/>
      <c r="C909" s="260"/>
      <c r="D909" s="261"/>
      <c r="F909" s="262"/>
      <c r="H909" s="124"/>
      <c r="J909" s="121"/>
      <c r="K909" s="121"/>
      <c r="M909" s="121"/>
      <c r="O909" s="121"/>
    </row>
    <row r="910" spans="2:15">
      <c r="B910" s="121"/>
      <c r="C910" s="260"/>
      <c r="D910" s="261"/>
      <c r="F910" s="262"/>
      <c r="H910" s="124"/>
      <c r="J910" s="121"/>
      <c r="K910" s="121"/>
      <c r="M910" s="121"/>
      <c r="O910" s="121"/>
    </row>
    <row r="911" spans="2:15">
      <c r="B911" s="121"/>
      <c r="C911" s="260"/>
      <c r="D911" s="261"/>
      <c r="F911" s="262"/>
      <c r="H911" s="124"/>
      <c r="J911" s="121"/>
      <c r="K911" s="121"/>
      <c r="M911" s="121"/>
      <c r="O911" s="121"/>
    </row>
    <row r="912" spans="2:15">
      <c r="B912" s="121"/>
      <c r="C912" s="260"/>
      <c r="D912" s="261"/>
      <c r="F912" s="262"/>
      <c r="H912" s="124"/>
      <c r="J912" s="121"/>
      <c r="K912" s="121"/>
      <c r="M912" s="121"/>
      <c r="O912" s="121"/>
    </row>
    <row r="913" spans="2:15">
      <c r="B913" s="121"/>
      <c r="C913" s="260"/>
      <c r="D913" s="261"/>
      <c r="F913" s="262"/>
      <c r="H913" s="124"/>
      <c r="J913" s="121"/>
      <c r="K913" s="121"/>
      <c r="M913" s="121"/>
      <c r="O913" s="121"/>
    </row>
    <row r="914" spans="2:15">
      <c r="B914" s="121"/>
      <c r="C914" s="260"/>
      <c r="D914" s="261"/>
      <c r="F914" s="262"/>
      <c r="H914" s="124"/>
      <c r="J914" s="121"/>
      <c r="K914" s="121"/>
      <c r="M914" s="121"/>
      <c r="O914" s="121"/>
    </row>
    <row r="915" spans="2:15">
      <c r="B915" s="121"/>
      <c r="C915" s="260"/>
      <c r="D915" s="261"/>
      <c r="F915" s="262"/>
      <c r="H915" s="124"/>
      <c r="J915" s="121"/>
      <c r="K915" s="121"/>
      <c r="M915" s="121"/>
      <c r="O915" s="121"/>
    </row>
    <row r="916" spans="2:15">
      <c r="B916" s="121"/>
      <c r="C916" s="260"/>
      <c r="D916" s="261"/>
      <c r="F916" s="262"/>
      <c r="H916" s="124"/>
      <c r="J916" s="121"/>
      <c r="K916" s="121"/>
      <c r="M916" s="121"/>
      <c r="O916" s="121"/>
    </row>
    <row r="917" spans="2:15">
      <c r="B917" s="121"/>
      <c r="C917" s="260"/>
      <c r="D917" s="261"/>
      <c r="F917" s="262"/>
      <c r="H917" s="124"/>
      <c r="J917" s="121"/>
      <c r="K917" s="121"/>
      <c r="M917" s="121"/>
      <c r="O917" s="121"/>
    </row>
    <row r="918" spans="2:15">
      <c r="B918" s="121"/>
      <c r="C918" s="260"/>
      <c r="D918" s="261"/>
      <c r="F918" s="262"/>
      <c r="H918" s="124"/>
      <c r="J918" s="121"/>
      <c r="K918" s="121"/>
      <c r="M918" s="121"/>
      <c r="O918" s="121"/>
    </row>
    <row r="919" spans="2:15">
      <c r="B919" s="121"/>
      <c r="C919" s="260"/>
      <c r="D919" s="261"/>
      <c r="F919" s="262"/>
      <c r="H919" s="124"/>
      <c r="J919" s="121"/>
      <c r="K919" s="121"/>
      <c r="M919" s="121"/>
      <c r="O919" s="121"/>
    </row>
    <row r="920" spans="2:15">
      <c r="B920" s="121"/>
      <c r="C920" s="260"/>
      <c r="D920" s="261"/>
      <c r="F920" s="262"/>
      <c r="H920" s="124"/>
      <c r="J920" s="121"/>
      <c r="K920" s="121"/>
      <c r="M920" s="121"/>
      <c r="O920" s="121"/>
    </row>
    <row r="921" spans="2:15">
      <c r="B921" s="121"/>
      <c r="C921" s="260"/>
      <c r="D921" s="261"/>
      <c r="F921" s="262"/>
      <c r="H921" s="124"/>
      <c r="J921" s="121"/>
      <c r="K921" s="121"/>
      <c r="M921" s="121"/>
      <c r="O921" s="121"/>
    </row>
    <row r="922" spans="2:15">
      <c r="B922" s="121"/>
      <c r="C922" s="260"/>
      <c r="D922" s="261"/>
      <c r="F922" s="262"/>
      <c r="H922" s="124"/>
      <c r="J922" s="121"/>
      <c r="K922" s="121"/>
      <c r="M922" s="121"/>
      <c r="O922" s="121"/>
    </row>
    <row r="923" spans="2:15">
      <c r="B923" s="121"/>
      <c r="C923" s="260"/>
      <c r="D923" s="261"/>
      <c r="F923" s="262"/>
      <c r="H923" s="124"/>
      <c r="J923" s="121"/>
      <c r="K923" s="121"/>
      <c r="M923" s="121"/>
      <c r="O923" s="121"/>
    </row>
    <row r="924" spans="2:15">
      <c r="B924" s="121"/>
      <c r="C924" s="260"/>
      <c r="D924" s="261"/>
      <c r="F924" s="262"/>
      <c r="H924" s="124"/>
      <c r="J924" s="121"/>
      <c r="K924" s="121"/>
      <c r="M924" s="121"/>
      <c r="O924" s="121"/>
    </row>
    <row r="925" spans="2:15">
      <c r="B925" s="121"/>
      <c r="C925" s="260"/>
      <c r="D925" s="261"/>
      <c r="F925" s="262"/>
      <c r="H925" s="124"/>
      <c r="J925" s="121"/>
      <c r="K925" s="121"/>
      <c r="M925" s="121"/>
      <c r="O925" s="121"/>
    </row>
    <row r="926" spans="2:15">
      <c r="B926" s="121"/>
      <c r="C926" s="260"/>
      <c r="D926" s="261"/>
      <c r="F926" s="262"/>
      <c r="H926" s="124"/>
      <c r="J926" s="121"/>
      <c r="K926" s="121"/>
      <c r="M926" s="121"/>
      <c r="O926" s="121"/>
    </row>
    <row r="927" spans="2:15">
      <c r="B927" s="121"/>
      <c r="C927" s="260"/>
      <c r="D927" s="261"/>
      <c r="F927" s="262"/>
      <c r="H927" s="124"/>
      <c r="J927" s="121"/>
      <c r="K927" s="121"/>
      <c r="M927" s="121"/>
      <c r="O927" s="121"/>
    </row>
    <row r="928" spans="2:15">
      <c r="B928" s="121"/>
      <c r="C928" s="260"/>
      <c r="D928" s="261"/>
      <c r="F928" s="262"/>
      <c r="H928" s="124"/>
      <c r="J928" s="121"/>
      <c r="K928" s="121"/>
      <c r="M928" s="121"/>
      <c r="O928" s="121"/>
    </row>
    <row r="929" spans="2:15">
      <c r="B929" s="121"/>
      <c r="C929" s="260"/>
      <c r="D929" s="261"/>
      <c r="F929" s="262"/>
      <c r="H929" s="124"/>
      <c r="J929" s="121"/>
      <c r="K929" s="121"/>
      <c r="M929" s="121"/>
      <c r="O929" s="121"/>
    </row>
    <row r="930" spans="2:15">
      <c r="B930" s="121"/>
      <c r="C930" s="260"/>
      <c r="D930" s="261"/>
      <c r="F930" s="262"/>
      <c r="H930" s="124"/>
      <c r="J930" s="121"/>
      <c r="K930" s="121"/>
      <c r="M930" s="121"/>
      <c r="O930" s="121"/>
    </row>
    <row r="931" spans="2:15">
      <c r="B931" s="121"/>
      <c r="C931" s="260"/>
      <c r="D931" s="261"/>
      <c r="F931" s="262"/>
      <c r="H931" s="124"/>
      <c r="J931" s="121"/>
      <c r="K931" s="121"/>
      <c r="M931" s="121"/>
      <c r="O931" s="121"/>
    </row>
    <row r="932" spans="2:15">
      <c r="B932" s="121"/>
      <c r="C932" s="260"/>
      <c r="D932" s="261"/>
      <c r="F932" s="262"/>
      <c r="H932" s="124"/>
      <c r="J932" s="121"/>
      <c r="K932" s="121"/>
      <c r="M932" s="121"/>
      <c r="O932" s="121"/>
    </row>
    <row r="933" spans="2:15">
      <c r="B933" s="121"/>
      <c r="C933" s="260"/>
      <c r="D933" s="261"/>
      <c r="F933" s="262"/>
      <c r="H933" s="124"/>
      <c r="J933" s="121"/>
      <c r="K933" s="121"/>
      <c r="M933" s="121"/>
      <c r="O933" s="121"/>
    </row>
    <row r="934" spans="2:15">
      <c r="B934" s="121"/>
      <c r="C934" s="260"/>
      <c r="D934" s="261"/>
      <c r="F934" s="262"/>
      <c r="H934" s="124"/>
      <c r="J934" s="121"/>
      <c r="K934" s="121"/>
      <c r="M934" s="121"/>
      <c r="O934" s="121"/>
    </row>
    <row r="935" spans="2:15">
      <c r="B935" s="121"/>
      <c r="C935" s="260"/>
      <c r="D935" s="261"/>
      <c r="F935" s="262"/>
      <c r="H935" s="124"/>
      <c r="J935" s="121"/>
      <c r="K935" s="121"/>
      <c r="M935" s="121"/>
      <c r="O935" s="121"/>
    </row>
    <row r="936" spans="2:15">
      <c r="B936" s="121"/>
      <c r="C936" s="260"/>
      <c r="D936" s="261"/>
      <c r="F936" s="262"/>
      <c r="H936" s="124"/>
      <c r="J936" s="121"/>
      <c r="K936" s="121"/>
      <c r="M936" s="121"/>
      <c r="O936" s="121"/>
    </row>
    <row r="937" spans="2:15">
      <c r="B937" s="121"/>
      <c r="C937" s="260"/>
      <c r="D937" s="261"/>
      <c r="F937" s="262"/>
      <c r="H937" s="124"/>
      <c r="J937" s="121"/>
      <c r="K937" s="121"/>
      <c r="M937" s="121"/>
      <c r="O937" s="121"/>
    </row>
    <row r="938" spans="2:15">
      <c r="B938" s="121"/>
      <c r="C938" s="260"/>
      <c r="D938" s="261"/>
      <c r="F938" s="262"/>
      <c r="H938" s="124"/>
      <c r="J938" s="121"/>
      <c r="K938" s="121"/>
      <c r="M938" s="121"/>
      <c r="O938" s="121"/>
    </row>
    <row r="939" spans="2:15">
      <c r="B939" s="121"/>
      <c r="C939" s="260"/>
      <c r="D939" s="261"/>
      <c r="F939" s="262"/>
      <c r="H939" s="124"/>
      <c r="J939" s="121"/>
      <c r="K939" s="121"/>
      <c r="M939" s="121"/>
      <c r="O939" s="121"/>
    </row>
    <row r="940" spans="2:15">
      <c r="B940" s="121"/>
      <c r="C940" s="260"/>
      <c r="D940" s="261"/>
      <c r="F940" s="262"/>
      <c r="H940" s="124"/>
      <c r="J940" s="121"/>
      <c r="K940" s="121"/>
      <c r="M940" s="121"/>
      <c r="O940" s="121"/>
    </row>
    <row r="941" spans="2:15">
      <c r="B941" s="121"/>
      <c r="C941" s="260"/>
      <c r="D941" s="261"/>
      <c r="F941" s="262"/>
      <c r="H941" s="124"/>
      <c r="J941" s="121"/>
      <c r="K941" s="121"/>
      <c r="M941" s="121"/>
      <c r="O941" s="121"/>
    </row>
    <row r="942" spans="2:15">
      <c r="B942" s="121"/>
      <c r="C942" s="260"/>
      <c r="D942" s="261"/>
      <c r="F942" s="262"/>
      <c r="H942" s="124"/>
      <c r="J942" s="121"/>
      <c r="K942" s="121"/>
      <c r="M942" s="121"/>
      <c r="O942" s="121"/>
    </row>
    <row r="943" spans="2:15">
      <c r="B943" s="121"/>
      <c r="C943" s="260"/>
      <c r="D943" s="261"/>
      <c r="F943" s="262"/>
      <c r="H943" s="124"/>
      <c r="J943" s="121"/>
      <c r="K943" s="121"/>
      <c r="M943" s="121"/>
      <c r="O943" s="121"/>
    </row>
    <row r="944" spans="2:15">
      <c r="B944" s="121"/>
      <c r="C944" s="260"/>
      <c r="D944" s="261"/>
      <c r="F944" s="262"/>
      <c r="H944" s="124"/>
      <c r="J944" s="121"/>
      <c r="K944" s="121"/>
      <c r="M944" s="121"/>
      <c r="O944" s="121"/>
    </row>
    <row r="945" spans="2:15">
      <c r="B945" s="121"/>
      <c r="C945" s="260"/>
      <c r="D945" s="261"/>
      <c r="F945" s="262"/>
      <c r="H945" s="124"/>
      <c r="J945" s="121"/>
      <c r="K945" s="121"/>
      <c r="M945" s="121"/>
      <c r="O945" s="121"/>
    </row>
    <row r="946" spans="2:15">
      <c r="B946" s="121"/>
      <c r="C946" s="260"/>
      <c r="D946" s="261"/>
      <c r="F946" s="262"/>
      <c r="H946" s="124"/>
      <c r="J946" s="121"/>
      <c r="K946" s="121"/>
      <c r="M946" s="121"/>
      <c r="O946" s="121"/>
    </row>
    <row r="947" spans="2:15">
      <c r="B947" s="121"/>
      <c r="C947" s="260"/>
      <c r="D947" s="261"/>
      <c r="F947" s="262"/>
      <c r="H947" s="124"/>
      <c r="J947" s="121"/>
      <c r="K947" s="121"/>
      <c r="M947" s="121"/>
      <c r="O947" s="121"/>
    </row>
    <row r="948" spans="2:15">
      <c r="B948" s="121"/>
      <c r="C948" s="260"/>
      <c r="D948" s="261"/>
      <c r="F948" s="262"/>
      <c r="H948" s="124"/>
      <c r="J948" s="121"/>
      <c r="K948" s="121"/>
      <c r="M948" s="121"/>
      <c r="O948" s="121"/>
    </row>
    <row r="949" spans="2:15">
      <c r="B949" s="121"/>
      <c r="C949" s="260"/>
      <c r="D949" s="261"/>
      <c r="F949" s="262"/>
      <c r="H949" s="124"/>
      <c r="J949" s="121"/>
      <c r="K949" s="121"/>
      <c r="M949" s="121"/>
      <c r="O949" s="121"/>
    </row>
    <row r="950" spans="2:15">
      <c r="B950" s="121"/>
      <c r="C950" s="260"/>
      <c r="D950" s="261"/>
      <c r="F950" s="262"/>
      <c r="H950" s="124"/>
      <c r="J950" s="121"/>
      <c r="K950" s="121"/>
      <c r="M950" s="121"/>
      <c r="O950" s="121"/>
    </row>
    <row r="951" spans="2:15">
      <c r="B951" s="121"/>
      <c r="C951" s="260"/>
      <c r="D951" s="261"/>
      <c r="F951" s="262"/>
      <c r="H951" s="124"/>
      <c r="J951" s="121"/>
      <c r="K951" s="121"/>
      <c r="M951" s="121"/>
      <c r="O951" s="121"/>
    </row>
    <row r="952" spans="2:15">
      <c r="B952" s="121"/>
      <c r="C952" s="260"/>
      <c r="D952" s="261"/>
      <c r="F952" s="262"/>
      <c r="H952" s="124"/>
      <c r="J952" s="121"/>
      <c r="K952" s="121"/>
      <c r="M952" s="121"/>
      <c r="O952" s="121"/>
    </row>
    <row r="953" spans="2:15">
      <c r="B953" s="121"/>
      <c r="C953" s="260"/>
      <c r="D953" s="261"/>
      <c r="F953" s="262"/>
      <c r="H953" s="124"/>
      <c r="J953" s="121"/>
      <c r="K953" s="121"/>
      <c r="M953" s="121"/>
      <c r="O953" s="121"/>
    </row>
    <row r="954" spans="2:15">
      <c r="B954" s="121"/>
      <c r="C954" s="260"/>
      <c r="D954" s="261"/>
      <c r="F954" s="262"/>
      <c r="H954" s="124"/>
      <c r="J954" s="121"/>
      <c r="K954" s="121"/>
      <c r="M954" s="121"/>
      <c r="O954" s="121"/>
    </row>
    <row r="955" spans="2:15">
      <c r="B955" s="121"/>
      <c r="C955" s="260"/>
      <c r="D955" s="261"/>
      <c r="F955" s="262"/>
      <c r="H955" s="124"/>
      <c r="J955" s="121"/>
      <c r="K955" s="121"/>
      <c r="M955" s="121"/>
      <c r="O955" s="121"/>
    </row>
    <row r="956" spans="2:15">
      <c r="B956" s="121"/>
      <c r="C956" s="260"/>
      <c r="D956" s="261"/>
      <c r="F956" s="262"/>
      <c r="H956" s="124"/>
      <c r="J956" s="121"/>
      <c r="K956" s="121"/>
      <c r="M956" s="121"/>
      <c r="O956" s="121"/>
    </row>
    <row r="957" spans="2:15">
      <c r="B957" s="121"/>
      <c r="C957" s="260"/>
      <c r="D957" s="261"/>
      <c r="F957" s="262"/>
      <c r="H957" s="124"/>
      <c r="J957" s="121"/>
      <c r="K957" s="121"/>
      <c r="M957" s="121"/>
      <c r="O957" s="121"/>
    </row>
    <row r="958" spans="2:15">
      <c r="B958" s="121"/>
      <c r="C958" s="260"/>
      <c r="D958" s="261"/>
      <c r="F958" s="262"/>
      <c r="H958" s="124"/>
      <c r="J958" s="121"/>
      <c r="K958" s="121"/>
      <c r="M958" s="121"/>
      <c r="O958" s="121"/>
    </row>
    <row r="959" spans="2:15">
      <c r="B959" s="121"/>
      <c r="C959" s="260"/>
      <c r="D959" s="261"/>
      <c r="F959" s="262"/>
      <c r="H959" s="124"/>
      <c r="J959" s="121"/>
      <c r="K959" s="121"/>
      <c r="M959" s="121"/>
      <c r="O959" s="121"/>
    </row>
    <row r="960" spans="2:15">
      <c r="B960" s="121"/>
      <c r="C960" s="260"/>
      <c r="D960" s="261"/>
      <c r="F960" s="262"/>
      <c r="H960" s="124"/>
      <c r="J960" s="121"/>
      <c r="K960" s="121"/>
      <c r="M960" s="121"/>
      <c r="O960" s="121"/>
    </row>
    <row r="961" spans="2:15">
      <c r="B961" s="121"/>
      <c r="C961" s="260"/>
      <c r="D961" s="261"/>
      <c r="F961" s="262"/>
      <c r="H961" s="124"/>
      <c r="J961" s="121"/>
      <c r="K961" s="121"/>
      <c r="M961" s="121"/>
      <c r="O961" s="121"/>
    </row>
    <row r="962" spans="2:15">
      <c r="B962" s="121"/>
      <c r="C962" s="260"/>
      <c r="D962" s="261"/>
      <c r="F962" s="262"/>
      <c r="H962" s="124"/>
      <c r="J962" s="121"/>
      <c r="K962" s="121"/>
      <c r="M962" s="121"/>
      <c r="O962" s="121"/>
    </row>
    <row r="963" spans="2:15">
      <c r="B963" s="121"/>
      <c r="C963" s="260"/>
      <c r="D963" s="261"/>
      <c r="F963" s="262"/>
      <c r="H963" s="124"/>
      <c r="J963" s="121"/>
      <c r="K963" s="121"/>
      <c r="M963" s="121"/>
      <c r="O963" s="121"/>
    </row>
    <row r="964" spans="2:15">
      <c r="B964" s="121"/>
      <c r="C964" s="260"/>
      <c r="D964" s="261"/>
      <c r="F964" s="262"/>
      <c r="H964" s="124"/>
      <c r="J964" s="121"/>
      <c r="K964" s="121"/>
      <c r="M964" s="121"/>
      <c r="O964" s="121"/>
    </row>
    <row r="965" spans="2:15">
      <c r="B965" s="121"/>
      <c r="C965" s="260"/>
      <c r="D965" s="261"/>
      <c r="F965" s="262"/>
      <c r="H965" s="124"/>
      <c r="J965" s="121"/>
      <c r="K965" s="121"/>
      <c r="M965" s="121"/>
      <c r="O965" s="121"/>
    </row>
    <row r="966" spans="2:15">
      <c r="B966" s="121"/>
      <c r="C966" s="260"/>
      <c r="D966" s="261"/>
      <c r="F966" s="262"/>
      <c r="H966" s="124"/>
      <c r="J966" s="121"/>
      <c r="K966" s="121"/>
      <c r="M966" s="121"/>
      <c r="O966" s="121"/>
    </row>
    <row r="967" spans="2:15">
      <c r="B967" s="121"/>
      <c r="C967" s="260"/>
      <c r="D967" s="261"/>
      <c r="F967" s="262"/>
      <c r="H967" s="124"/>
      <c r="J967" s="121"/>
      <c r="K967" s="121"/>
      <c r="M967" s="121"/>
      <c r="O967" s="121"/>
    </row>
    <row r="968" spans="2:15">
      <c r="B968" s="121"/>
      <c r="C968" s="260"/>
      <c r="D968" s="261"/>
      <c r="F968" s="262"/>
      <c r="H968" s="124"/>
      <c r="J968" s="121"/>
      <c r="K968" s="121"/>
      <c r="M968" s="121"/>
      <c r="O968" s="121"/>
    </row>
    <row r="969" spans="2:15">
      <c r="B969" s="121"/>
      <c r="C969" s="260"/>
      <c r="D969" s="261"/>
      <c r="F969" s="262"/>
      <c r="H969" s="124"/>
      <c r="J969" s="121"/>
      <c r="K969" s="121"/>
      <c r="M969" s="121"/>
      <c r="O969" s="121"/>
    </row>
    <row r="970" spans="2:15">
      <c r="B970" s="121"/>
      <c r="C970" s="260"/>
      <c r="D970" s="261"/>
      <c r="F970" s="262"/>
      <c r="H970" s="124"/>
      <c r="J970" s="121"/>
      <c r="K970" s="121"/>
      <c r="M970" s="121"/>
      <c r="O970" s="121"/>
    </row>
    <row r="971" spans="2:15">
      <c r="B971" s="121"/>
      <c r="C971" s="260"/>
      <c r="D971" s="261"/>
      <c r="F971" s="262"/>
      <c r="H971" s="124"/>
      <c r="J971" s="121"/>
      <c r="K971" s="121"/>
      <c r="M971" s="121"/>
      <c r="O971" s="121"/>
    </row>
    <row r="972" spans="2:15">
      <c r="B972" s="121"/>
      <c r="C972" s="260"/>
      <c r="D972" s="261"/>
      <c r="F972" s="262"/>
      <c r="H972" s="124"/>
      <c r="J972" s="121"/>
      <c r="K972" s="121"/>
      <c r="M972" s="121"/>
      <c r="O972" s="121"/>
    </row>
    <row r="973" spans="2:15">
      <c r="B973" s="121"/>
      <c r="C973" s="260"/>
      <c r="D973" s="261"/>
      <c r="F973" s="262"/>
      <c r="H973" s="124"/>
      <c r="J973" s="121"/>
      <c r="K973" s="121"/>
      <c r="M973" s="121"/>
      <c r="O973" s="121"/>
    </row>
    <row r="974" spans="2:15">
      <c r="B974" s="121"/>
      <c r="C974" s="260"/>
      <c r="D974" s="261"/>
      <c r="F974" s="262"/>
      <c r="H974" s="124"/>
      <c r="J974" s="121"/>
      <c r="K974" s="121"/>
      <c r="M974" s="121"/>
      <c r="O974" s="121"/>
    </row>
  </sheetData>
  <hyperlinks>
    <hyperlink ref="F2" r:id="rId1" xr:uid="{00000000-0004-0000-0C00-000000000000}"/>
    <hyperlink ref="J2" r:id="rId2" xr:uid="{00000000-0004-0000-0C00-000001000000}"/>
    <hyperlink ref="O2" r:id="rId3" xr:uid="{00000000-0004-0000-0C00-000002000000}"/>
    <hyperlink ref="J3" r:id="rId4" xr:uid="{00000000-0004-0000-0C00-000003000000}"/>
    <hyperlink ref="O3" r:id="rId5" xr:uid="{00000000-0004-0000-0C00-000004000000}"/>
    <hyperlink ref="J4" r:id="rId6" xr:uid="{00000000-0004-0000-0C00-000005000000}"/>
    <hyperlink ref="O4" r:id="rId7" xr:uid="{00000000-0004-0000-0C00-000006000000}"/>
    <hyperlink ref="J5" r:id="rId8" xr:uid="{00000000-0004-0000-0C00-000007000000}"/>
    <hyperlink ref="O5" r:id="rId9" xr:uid="{00000000-0004-0000-0C00-000008000000}"/>
    <hyperlink ref="J6" r:id="rId10" xr:uid="{00000000-0004-0000-0C00-000009000000}"/>
    <hyperlink ref="O6" r:id="rId11" xr:uid="{00000000-0004-0000-0C00-00000A000000}"/>
    <hyperlink ref="J7" r:id="rId12" xr:uid="{00000000-0004-0000-0C00-00000B000000}"/>
    <hyperlink ref="O7" r:id="rId13" xr:uid="{00000000-0004-0000-0C00-00000C000000}"/>
    <hyperlink ref="J8" r:id="rId14" xr:uid="{00000000-0004-0000-0C00-00000D000000}"/>
    <hyperlink ref="O8" r:id="rId15" location="afb-scholarships-details" xr:uid="{00000000-0004-0000-0C00-00000E000000}"/>
    <hyperlink ref="F9" r:id="rId16" xr:uid="{00000000-0004-0000-0C00-00000F000000}"/>
    <hyperlink ref="J9" r:id="rId17" xr:uid="{00000000-0004-0000-0C00-000010000000}"/>
    <hyperlink ref="F10" r:id="rId18" xr:uid="{00000000-0004-0000-0C00-000011000000}"/>
    <hyperlink ref="J10" r:id="rId19" xr:uid="{00000000-0004-0000-0C00-000012000000}"/>
    <hyperlink ref="F11" r:id="rId20" xr:uid="{00000000-0004-0000-0C00-000013000000}"/>
    <hyperlink ref="J11" r:id="rId21" xr:uid="{00000000-0004-0000-0C00-000014000000}"/>
    <hyperlink ref="F12" r:id="rId22" xr:uid="{00000000-0004-0000-0C00-000015000000}"/>
    <hyperlink ref="J12" r:id="rId23" xr:uid="{00000000-0004-0000-0C00-000016000000}"/>
    <hyperlink ref="O12" r:id="rId24" xr:uid="{00000000-0004-0000-0C00-000017000000}"/>
    <hyperlink ref="F13" r:id="rId25" xr:uid="{00000000-0004-0000-0C00-000018000000}"/>
    <hyperlink ref="J13" r:id="rId26" xr:uid="{00000000-0004-0000-0C00-000019000000}"/>
    <hyperlink ref="O13" r:id="rId27" xr:uid="{00000000-0004-0000-0C00-00001A000000}"/>
    <hyperlink ref="J14" r:id="rId28" xr:uid="{00000000-0004-0000-0C00-00001B000000}"/>
    <hyperlink ref="O14" r:id="rId29" xr:uid="{00000000-0004-0000-0C00-00001C000000}"/>
    <hyperlink ref="J15" r:id="rId30" xr:uid="{00000000-0004-0000-0C00-00001D000000}"/>
    <hyperlink ref="O15" r:id="rId31" xr:uid="{00000000-0004-0000-0C00-00001E000000}"/>
    <hyperlink ref="J16" r:id="rId32" xr:uid="{00000000-0004-0000-0C00-00001F000000}"/>
    <hyperlink ref="O16" r:id="rId33" xr:uid="{00000000-0004-0000-0C00-000020000000}"/>
    <hyperlink ref="J17" r:id="rId34" xr:uid="{00000000-0004-0000-0C00-000021000000}"/>
    <hyperlink ref="J18" r:id="rId35" xr:uid="{00000000-0004-0000-0C00-000022000000}"/>
    <hyperlink ref="J19" r:id="rId36" xr:uid="{00000000-0004-0000-0C00-000023000000}"/>
    <hyperlink ref="O19" r:id="rId37" xr:uid="{00000000-0004-0000-0C00-000024000000}"/>
    <hyperlink ref="J20" r:id="rId38" location="/formation/recherche/49189213900016_MR149B10/49189213900016_MR149B10?contexteFormation=ACTIVITE_PROFESSIONNELLE" xr:uid="{00000000-0004-0000-0C00-000025000000}"/>
    <hyperlink ref="F21" r:id="rId39" xr:uid="{00000000-0004-0000-0C00-000026000000}"/>
    <hyperlink ref="J21" r:id="rId40" xr:uid="{00000000-0004-0000-0C00-000027000000}"/>
    <hyperlink ref="O21" r:id="rId41" xr:uid="{00000000-0004-0000-0C00-000028000000}"/>
    <hyperlink ref="J22" r:id="rId42" xr:uid="{00000000-0004-0000-0C00-000029000000}"/>
    <hyperlink ref="O22" r:id="rId43" xr:uid="{00000000-0004-0000-0C00-00002A000000}"/>
    <hyperlink ref="J23" r:id="rId44" xr:uid="{00000000-0004-0000-0C00-00002B000000}"/>
    <hyperlink ref="O23" r:id="rId45" xr:uid="{00000000-0004-0000-0C00-00002C000000}"/>
    <hyperlink ref="J24" r:id="rId46" xr:uid="{00000000-0004-0000-0C00-00002D000000}"/>
    <hyperlink ref="O24" r:id="rId47" xr:uid="{00000000-0004-0000-0C00-00002E000000}"/>
    <hyperlink ref="F25" r:id="rId48" xr:uid="{00000000-0004-0000-0C00-00002F000000}"/>
    <hyperlink ref="J25" r:id="rId49" xr:uid="{00000000-0004-0000-0C00-000030000000}"/>
    <hyperlink ref="O25" r:id="rId50" xr:uid="{00000000-0004-0000-0C00-000031000000}"/>
    <hyperlink ref="F26" r:id="rId51" xr:uid="{00000000-0004-0000-0C00-000032000000}"/>
    <hyperlink ref="J26" r:id="rId52" xr:uid="{00000000-0004-0000-0C00-000033000000}"/>
    <hyperlink ref="O26" r:id="rId53" xr:uid="{00000000-0004-0000-0C00-000034000000}"/>
    <hyperlink ref="F27" r:id="rId54" xr:uid="{00000000-0004-0000-0C00-000035000000}"/>
    <hyperlink ref="J27" r:id="rId55" xr:uid="{00000000-0004-0000-0C00-000036000000}"/>
    <hyperlink ref="O27" r:id="rId56" xr:uid="{00000000-0004-0000-0C00-000037000000}"/>
    <hyperlink ref="F28" r:id="rId57" xr:uid="{00000000-0004-0000-0C00-000038000000}"/>
    <hyperlink ref="J28" r:id="rId58" xr:uid="{00000000-0004-0000-0C00-000039000000}"/>
    <hyperlink ref="O28" r:id="rId59" xr:uid="{00000000-0004-0000-0C00-00003A000000}"/>
    <hyperlink ref="F29" r:id="rId60" xr:uid="{00000000-0004-0000-0C00-00003B000000}"/>
    <hyperlink ref="J29" r:id="rId61" location="programme" xr:uid="{00000000-0004-0000-0C00-00003C000000}"/>
    <hyperlink ref="O29" r:id="rId62" xr:uid="{00000000-0004-0000-0C00-00003D000000}"/>
    <hyperlink ref="F30" r:id="rId63" xr:uid="{00000000-0004-0000-0C00-00003E000000}"/>
    <hyperlink ref="J30" r:id="rId64" location="annee-2" xr:uid="{00000000-0004-0000-0C00-00003F000000}"/>
    <hyperlink ref="J31" r:id="rId65" xr:uid="{00000000-0004-0000-0C00-000040000000}"/>
    <hyperlink ref="O31" r:id="rId66" xr:uid="{00000000-0004-0000-0C00-000041000000}"/>
    <hyperlink ref="J32" r:id="rId67" xr:uid="{00000000-0004-0000-0C00-000042000000}"/>
    <hyperlink ref="J33" r:id="rId68" xr:uid="{00000000-0004-0000-0C00-000043000000}"/>
    <hyperlink ref="O33" r:id="rId69" xr:uid="{00000000-0004-0000-0C00-000044000000}"/>
    <hyperlink ref="F34" r:id="rId70" xr:uid="{00000000-0004-0000-0C00-000045000000}"/>
    <hyperlink ref="J34" r:id="rId71" xr:uid="{00000000-0004-0000-0C00-000046000000}"/>
    <hyperlink ref="J35" r:id="rId72" xr:uid="{00000000-0004-0000-0C00-000047000000}"/>
    <hyperlink ref="F36" r:id="rId73" xr:uid="{00000000-0004-0000-0C00-000048000000}"/>
    <hyperlink ref="J36" r:id="rId74" xr:uid="{00000000-0004-0000-0C00-000049000000}"/>
    <hyperlink ref="O36" r:id="rId75" xr:uid="{00000000-0004-0000-0C00-00004A000000}"/>
    <hyperlink ref="F37" r:id="rId76" xr:uid="{00000000-0004-0000-0C00-00004B000000}"/>
    <hyperlink ref="J37" r:id="rId77" xr:uid="{00000000-0004-0000-0C00-00004C000000}"/>
    <hyperlink ref="O37" r:id="rId78" xr:uid="{00000000-0004-0000-0C00-00004D000000}"/>
    <hyperlink ref="F38" r:id="rId79" xr:uid="{00000000-0004-0000-0C00-00004E000000}"/>
    <hyperlink ref="J38" r:id="rId80" xr:uid="{00000000-0004-0000-0C00-00004F000000}"/>
    <hyperlink ref="F39" r:id="rId81" xr:uid="{00000000-0004-0000-0C00-000050000000}"/>
    <hyperlink ref="J39" r:id="rId82" xr:uid="{00000000-0004-0000-0C00-000051000000}"/>
    <hyperlink ref="J40" r:id="rId83" xr:uid="{00000000-0004-0000-0C00-000052000000}"/>
    <hyperlink ref="O40" r:id="rId84" xr:uid="{00000000-0004-0000-0C00-000053000000}"/>
    <hyperlink ref="J41" r:id="rId85" xr:uid="{00000000-0004-0000-0C00-000054000000}"/>
  </hyperlinks>
  <pageMargins left="0.7" right="0.7" top="0.75" bottom="0.75" header="0.3" footer="0.3"/>
  <tableParts count="1">
    <tablePart r:id="rId8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DCE13"/>
  </sheetPr>
  <dimension ref="A1:AB1004"/>
  <sheetViews>
    <sheetView workbookViewId="0"/>
  </sheetViews>
  <sheetFormatPr defaultColWidth="12.6328125" defaultRowHeight="15" customHeight="1"/>
  <cols>
    <col min="1" max="1" width="6.26953125" customWidth="1"/>
    <col min="2" max="2" width="26.90625" customWidth="1"/>
    <col min="3" max="3" width="35.36328125" customWidth="1"/>
    <col min="4" max="4" width="8.6328125" customWidth="1"/>
    <col min="5" max="5" width="11.453125" customWidth="1"/>
    <col min="6" max="6" width="24.90625" customWidth="1"/>
    <col min="7" max="7" width="19.453125" customWidth="1"/>
    <col min="8" max="8" width="39.26953125" customWidth="1"/>
    <col min="9" max="9" width="9.90625" customWidth="1"/>
    <col min="10" max="10" width="89.6328125" customWidth="1"/>
    <col min="11" max="11" width="16.36328125" customWidth="1"/>
    <col min="12" max="12" width="30.6328125" customWidth="1"/>
    <col min="13" max="13" width="239.453125" customWidth="1"/>
    <col min="14" max="14" width="8.6328125" customWidth="1"/>
    <col min="15" max="15" width="23"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7967</v>
      </c>
      <c r="M1" s="128" t="s">
        <v>13</v>
      </c>
      <c r="N1" s="130" t="s">
        <v>14</v>
      </c>
      <c r="O1" s="3" t="s">
        <v>6006</v>
      </c>
      <c r="P1" s="223"/>
      <c r="Q1" s="223"/>
      <c r="R1" s="223"/>
      <c r="S1" s="223"/>
      <c r="T1" s="223"/>
      <c r="U1" s="223"/>
      <c r="V1" s="223"/>
      <c r="W1" s="223"/>
      <c r="X1" s="223"/>
      <c r="Y1" s="223"/>
      <c r="Z1" s="223"/>
      <c r="AA1" s="223"/>
      <c r="AB1" s="223"/>
    </row>
    <row r="2" spans="1:28" ht="14.25" customHeight="1">
      <c r="A2" s="33">
        <f t="shared" ref="A2:A7" si="0">ROW(A1)</f>
        <v>1</v>
      </c>
      <c r="B2" s="58" t="s">
        <v>7968</v>
      </c>
      <c r="C2" s="10" t="s">
        <v>7969</v>
      </c>
      <c r="D2" s="6" t="s">
        <v>117</v>
      </c>
      <c r="E2" s="8" t="s">
        <v>4139</v>
      </c>
      <c r="F2" s="8" t="s">
        <v>4591</v>
      </c>
      <c r="G2" s="14" t="s">
        <v>8</v>
      </c>
      <c r="H2" s="32" t="s">
        <v>701</v>
      </c>
      <c r="I2" s="32" t="s">
        <v>23</v>
      </c>
      <c r="J2" s="263" t="s">
        <v>7970</v>
      </c>
      <c r="K2" s="22">
        <v>212</v>
      </c>
      <c r="L2" s="22">
        <v>8</v>
      </c>
      <c r="M2" s="68" t="s">
        <v>7971</v>
      </c>
      <c r="N2" s="32" t="s">
        <v>7972</v>
      </c>
      <c r="O2" s="11" t="s">
        <v>30</v>
      </c>
    </row>
    <row r="3" spans="1:28" ht="14.25" customHeight="1">
      <c r="A3" s="33">
        <f t="shared" si="0"/>
        <v>2</v>
      </c>
      <c r="B3" s="8" t="s">
        <v>7973</v>
      </c>
      <c r="C3" s="10" t="s">
        <v>7974</v>
      </c>
      <c r="D3" s="6" t="s">
        <v>117</v>
      </c>
      <c r="E3" s="8" t="s">
        <v>1757</v>
      </c>
      <c r="F3" s="8" t="s">
        <v>7975</v>
      </c>
      <c r="G3" s="14" t="s">
        <v>8</v>
      </c>
      <c r="H3" s="32" t="s">
        <v>6722</v>
      </c>
      <c r="I3" s="32" t="s">
        <v>23</v>
      </c>
      <c r="J3" s="263" t="s">
        <v>7976</v>
      </c>
      <c r="K3" s="22" t="s">
        <v>1941</v>
      </c>
      <c r="L3" s="22">
        <v>27</v>
      </c>
      <c r="M3" s="68" t="s">
        <v>7977</v>
      </c>
      <c r="N3" s="32" t="s">
        <v>7972</v>
      </c>
      <c r="O3" s="11" t="s">
        <v>30</v>
      </c>
    </row>
    <row r="4" spans="1:28" ht="14.25" customHeight="1">
      <c r="A4" s="33">
        <f t="shared" si="0"/>
        <v>3</v>
      </c>
      <c r="B4" s="10" t="s">
        <v>7978</v>
      </c>
      <c r="C4" s="10" t="s">
        <v>4954</v>
      </c>
      <c r="D4" s="15" t="s">
        <v>18</v>
      </c>
      <c r="E4" s="10" t="s">
        <v>7979</v>
      </c>
      <c r="F4" s="18" t="s">
        <v>7980</v>
      </c>
      <c r="G4" s="14" t="s">
        <v>8</v>
      </c>
      <c r="H4" s="132" t="s">
        <v>7981</v>
      </c>
      <c r="I4" s="32" t="s">
        <v>23</v>
      </c>
      <c r="J4" s="36" t="s">
        <v>7982</v>
      </c>
      <c r="K4" s="22">
        <v>259</v>
      </c>
      <c r="L4" s="22">
        <v>12</v>
      </c>
      <c r="M4" s="31" t="s">
        <v>7983</v>
      </c>
      <c r="N4" s="32" t="s">
        <v>7972</v>
      </c>
      <c r="O4" s="11" t="s">
        <v>30</v>
      </c>
    </row>
    <row r="5" spans="1:28" ht="14.25" customHeight="1">
      <c r="A5" s="33">
        <f t="shared" si="0"/>
        <v>4</v>
      </c>
      <c r="B5" s="10" t="s">
        <v>7984</v>
      </c>
      <c r="C5" s="10" t="s">
        <v>7985</v>
      </c>
      <c r="D5" s="6" t="s">
        <v>117</v>
      </c>
      <c r="E5" s="10" t="s">
        <v>7986</v>
      </c>
      <c r="F5" s="10" t="s">
        <v>7987</v>
      </c>
      <c r="G5" s="14" t="s">
        <v>8</v>
      </c>
      <c r="H5" s="132" t="s">
        <v>608</v>
      </c>
      <c r="I5" s="32" t="s">
        <v>23</v>
      </c>
      <c r="J5" s="36" t="s">
        <v>7988</v>
      </c>
      <c r="K5" s="22">
        <v>371</v>
      </c>
      <c r="L5" s="22">
        <v>18</v>
      </c>
      <c r="M5" s="31" t="s">
        <v>7989</v>
      </c>
      <c r="N5" s="32" t="s">
        <v>7972</v>
      </c>
      <c r="O5" s="11" t="s">
        <v>30</v>
      </c>
    </row>
    <row r="6" spans="1:28" ht="14.25" customHeight="1">
      <c r="A6" s="33">
        <f t="shared" si="0"/>
        <v>5</v>
      </c>
      <c r="B6" s="10" t="s">
        <v>7990</v>
      </c>
      <c r="C6" s="10" t="s">
        <v>7991</v>
      </c>
      <c r="D6" s="6" t="s">
        <v>117</v>
      </c>
      <c r="E6" s="10" t="s">
        <v>199</v>
      </c>
      <c r="F6" s="10" t="s">
        <v>7992</v>
      </c>
      <c r="G6" s="22" t="s">
        <v>649</v>
      </c>
      <c r="H6" s="132" t="s">
        <v>442</v>
      </c>
      <c r="I6" s="32" t="s">
        <v>23</v>
      </c>
      <c r="J6" s="36" t="s">
        <v>7993</v>
      </c>
      <c r="K6" s="22" t="s">
        <v>1014</v>
      </c>
      <c r="L6" s="22">
        <v>34</v>
      </c>
      <c r="M6" s="31" t="s">
        <v>7994</v>
      </c>
      <c r="N6" s="32" t="s">
        <v>7972</v>
      </c>
      <c r="O6" s="11" t="s">
        <v>30</v>
      </c>
    </row>
    <row r="7" spans="1:28" ht="14.25" customHeight="1">
      <c r="A7" s="33">
        <f t="shared" si="0"/>
        <v>6</v>
      </c>
      <c r="B7" s="10" t="s">
        <v>7995</v>
      </c>
      <c r="C7" s="10" t="s">
        <v>7996</v>
      </c>
      <c r="D7" s="6" t="s">
        <v>117</v>
      </c>
      <c r="E7" s="10" t="s">
        <v>7997</v>
      </c>
      <c r="F7" s="264" t="s">
        <v>7998</v>
      </c>
      <c r="G7" s="22" t="s">
        <v>21</v>
      </c>
      <c r="H7" s="132" t="s">
        <v>4646</v>
      </c>
      <c r="I7" s="32" t="s">
        <v>23</v>
      </c>
      <c r="J7" s="36" t="s">
        <v>7999</v>
      </c>
      <c r="K7" s="22" t="s">
        <v>875</v>
      </c>
      <c r="L7" s="22">
        <v>113</v>
      </c>
      <c r="M7" s="31" t="s">
        <v>8000</v>
      </c>
      <c r="N7" s="32" t="s">
        <v>7972</v>
      </c>
      <c r="O7" s="11" t="s">
        <v>30</v>
      </c>
    </row>
    <row r="8" spans="1:28" ht="14.25" customHeight="1">
      <c r="A8" s="265"/>
      <c r="B8" s="266"/>
      <c r="C8" s="266"/>
      <c r="D8" s="114"/>
      <c r="E8" s="266"/>
      <c r="F8" s="267"/>
      <c r="G8" s="163"/>
      <c r="H8" s="266"/>
      <c r="I8" s="266"/>
      <c r="J8" s="268"/>
      <c r="K8" s="122"/>
      <c r="L8" s="122"/>
      <c r="M8" s="269"/>
      <c r="N8" s="266"/>
      <c r="O8" s="266"/>
    </row>
    <row r="9" spans="1:28" ht="14.25" customHeight="1">
      <c r="A9" s="121"/>
      <c r="B9" s="121"/>
      <c r="C9" s="121"/>
      <c r="D9" s="121"/>
      <c r="E9" s="121"/>
      <c r="F9" s="121"/>
      <c r="G9" s="121"/>
      <c r="H9" s="121"/>
      <c r="I9" s="121"/>
      <c r="J9" s="121"/>
      <c r="K9" s="121"/>
      <c r="L9" s="121"/>
      <c r="M9" s="121"/>
      <c r="N9" s="121"/>
      <c r="O9" s="121"/>
    </row>
    <row r="10" spans="1:28" ht="14.25" customHeight="1">
      <c r="A10" s="121"/>
      <c r="B10" s="121"/>
      <c r="C10" s="121"/>
      <c r="D10" s="121"/>
      <c r="E10" s="121"/>
      <c r="F10" s="121"/>
      <c r="G10" s="121"/>
      <c r="H10" s="121"/>
      <c r="I10" s="121"/>
      <c r="J10" s="121"/>
      <c r="K10" s="121"/>
      <c r="L10" s="121"/>
      <c r="M10" s="121"/>
      <c r="N10" s="121"/>
      <c r="O10" s="121"/>
    </row>
    <row r="11" spans="1:28" ht="14.25" customHeight="1">
      <c r="A11" s="121"/>
      <c r="B11" s="121"/>
      <c r="C11" s="121"/>
      <c r="D11" s="121"/>
      <c r="E11" s="121"/>
      <c r="F11" s="121"/>
      <c r="G11" s="121"/>
      <c r="H11" s="121"/>
      <c r="I11" s="121"/>
      <c r="J11" s="121"/>
      <c r="K11" s="121"/>
      <c r="L11" s="121"/>
      <c r="M11" s="121"/>
      <c r="N11" s="121"/>
      <c r="O11" s="121"/>
    </row>
    <row r="12" spans="1:28" ht="14.25" customHeight="1">
      <c r="A12" s="121"/>
      <c r="B12" s="121"/>
      <c r="C12" s="121"/>
      <c r="D12" s="121"/>
      <c r="E12" s="121"/>
      <c r="F12" s="121"/>
      <c r="G12" s="121"/>
      <c r="H12" s="121"/>
      <c r="I12" s="121"/>
      <c r="J12" s="121"/>
      <c r="K12" s="121"/>
      <c r="L12" s="121"/>
      <c r="M12" s="121"/>
      <c r="N12" s="121"/>
      <c r="O12" s="121"/>
    </row>
    <row r="13" spans="1:28" ht="14.25" customHeight="1">
      <c r="A13" s="121"/>
      <c r="B13" s="121"/>
      <c r="C13" s="121"/>
      <c r="D13" s="121"/>
      <c r="E13" s="121"/>
      <c r="F13" s="121"/>
      <c r="G13" s="121"/>
      <c r="H13" s="121"/>
      <c r="I13" s="121"/>
      <c r="J13" s="121"/>
      <c r="K13" s="121"/>
      <c r="L13" s="121"/>
      <c r="M13" s="121"/>
      <c r="N13" s="121"/>
      <c r="O13" s="121"/>
    </row>
    <row r="14" spans="1:28" ht="14.25" customHeight="1">
      <c r="A14" s="121"/>
      <c r="B14" s="121"/>
      <c r="C14" s="121"/>
      <c r="D14" s="121"/>
      <c r="E14" s="121"/>
      <c r="F14" s="121"/>
      <c r="G14" s="121"/>
      <c r="H14" s="121"/>
      <c r="I14" s="121"/>
      <c r="J14" s="121"/>
      <c r="K14" s="121"/>
      <c r="L14" s="121"/>
      <c r="M14" s="121"/>
      <c r="N14" s="121"/>
      <c r="O14" s="121"/>
    </row>
    <row r="15" spans="1:28" ht="14.25" customHeight="1">
      <c r="A15" s="121"/>
      <c r="B15" s="121"/>
      <c r="C15" s="121"/>
      <c r="D15" s="121"/>
      <c r="E15" s="121"/>
      <c r="F15" s="121"/>
      <c r="G15" s="121"/>
      <c r="H15" s="121"/>
      <c r="I15" s="121"/>
      <c r="J15" s="121"/>
      <c r="K15" s="121"/>
      <c r="L15" s="121"/>
      <c r="M15" s="121"/>
      <c r="N15" s="121"/>
      <c r="O15" s="121"/>
    </row>
    <row r="16" spans="1:28" ht="14.25" customHeight="1">
      <c r="A16" s="121"/>
      <c r="B16" s="121"/>
      <c r="C16" s="121"/>
      <c r="D16" s="121"/>
      <c r="E16" s="121"/>
      <c r="F16" s="121"/>
      <c r="G16" s="121"/>
      <c r="H16" s="121"/>
      <c r="I16" s="121"/>
      <c r="J16" s="121"/>
      <c r="K16" s="121"/>
      <c r="L16" s="121"/>
      <c r="M16" s="121"/>
      <c r="N16" s="121"/>
      <c r="O16" s="121"/>
    </row>
    <row r="17" spans="1:15" ht="14.25" customHeight="1">
      <c r="A17" s="121"/>
      <c r="B17" s="121"/>
      <c r="C17" s="121"/>
      <c r="D17" s="121"/>
      <c r="E17" s="121"/>
      <c r="F17" s="121"/>
      <c r="G17" s="121"/>
      <c r="H17" s="121"/>
      <c r="I17" s="121"/>
      <c r="J17" s="121"/>
      <c r="K17" s="121"/>
      <c r="L17" s="121"/>
      <c r="M17" s="121"/>
      <c r="N17" s="121"/>
      <c r="O17" s="121"/>
    </row>
    <row r="18" spans="1:15" ht="14.25" customHeight="1">
      <c r="A18" s="121"/>
      <c r="B18" s="121"/>
      <c r="C18" s="121"/>
      <c r="D18" s="121"/>
      <c r="E18" s="121"/>
      <c r="F18" s="121"/>
      <c r="G18" s="121"/>
      <c r="H18" s="121"/>
      <c r="I18" s="121"/>
      <c r="J18" s="121"/>
      <c r="K18" s="121"/>
      <c r="L18" s="121"/>
      <c r="M18" s="121"/>
      <c r="N18" s="121"/>
      <c r="O18" s="121"/>
    </row>
    <row r="19" spans="1:15" ht="14.25" customHeight="1">
      <c r="A19" s="121"/>
      <c r="B19" s="121"/>
      <c r="C19" s="121"/>
      <c r="D19" s="121"/>
      <c r="E19" s="121"/>
      <c r="F19" s="121"/>
      <c r="G19" s="121"/>
      <c r="H19" s="121"/>
      <c r="I19" s="121"/>
      <c r="J19" s="121"/>
      <c r="K19" s="121"/>
      <c r="L19" s="121"/>
      <c r="M19" s="121"/>
      <c r="N19" s="121"/>
      <c r="O19" s="121"/>
    </row>
    <row r="20" spans="1:15" ht="14.25" customHeight="1">
      <c r="A20" s="121"/>
      <c r="B20" s="121"/>
      <c r="C20" s="121"/>
      <c r="D20" s="121"/>
      <c r="E20" s="121"/>
      <c r="F20" s="121"/>
      <c r="G20" s="121"/>
      <c r="H20" s="121"/>
      <c r="I20" s="121"/>
      <c r="J20" s="121"/>
      <c r="K20" s="121"/>
      <c r="L20" s="121"/>
      <c r="M20" s="121"/>
      <c r="N20" s="121"/>
      <c r="O20" s="121"/>
    </row>
    <row r="21" spans="1:15" ht="14.25" customHeight="1">
      <c r="A21" s="121"/>
      <c r="B21" s="121"/>
      <c r="C21" s="121"/>
      <c r="D21" s="121"/>
      <c r="E21" s="121"/>
      <c r="F21" s="121"/>
      <c r="G21" s="121"/>
      <c r="H21" s="121"/>
      <c r="I21" s="121"/>
      <c r="J21" s="121"/>
      <c r="K21" s="121"/>
      <c r="L21" s="121"/>
      <c r="M21" s="121"/>
      <c r="N21" s="121"/>
      <c r="O21" s="121"/>
    </row>
    <row r="22" spans="1:15" ht="14.25" customHeight="1">
      <c r="A22" s="121"/>
      <c r="B22" s="121"/>
      <c r="C22" s="121"/>
      <c r="D22" s="121"/>
      <c r="E22" s="121"/>
      <c r="F22" s="121"/>
      <c r="G22" s="121"/>
      <c r="H22" s="121"/>
      <c r="I22" s="121"/>
      <c r="J22" s="121"/>
      <c r="K22" s="121"/>
      <c r="L22" s="121"/>
      <c r="M22" s="121"/>
      <c r="N22" s="121"/>
      <c r="O22" s="121"/>
    </row>
    <row r="23" spans="1:15" ht="14.25" customHeight="1">
      <c r="A23" s="121"/>
      <c r="B23" s="121"/>
      <c r="C23" s="121"/>
      <c r="D23" s="121"/>
      <c r="E23" s="121"/>
      <c r="F23" s="121"/>
      <c r="G23" s="121"/>
      <c r="H23" s="121"/>
      <c r="I23" s="121"/>
      <c r="J23" s="121"/>
      <c r="K23" s="121"/>
      <c r="L23" s="121"/>
      <c r="M23" s="121"/>
      <c r="N23" s="121"/>
      <c r="O23" s="121"/>
    </row>
    <row r="24" spans="1:15" ht="14.25" customHeight="1">
      <c r="A24" s="121"/>
      <c r="B24" s="121"/>
      <c r="C24" s="121"/>
      <c r="D24" s="121"/>
      <c r="E24" s="121"/>
      <c r="F24" s="121"/>
      <c r="G24" s="121"/>
      <c r="H24" s="121"/>
      <c r="I24" s="121"/>
      <c r="J24" s="121"/>
      <c r="K24" s="121"/>
      <c r="L24" s="121"/>
      <c r="M24" s="121"/>
      <c r="N24" s="121"/>
      <c r="O24" s="121"/>
    </row>
    <row r="25" spans="1:15" ht="14.25" customHeight="1">
      <c r="A25" s="121"/>
      <c r="B25" s="121"/>
      <c r="C25" s="121"/>
      <c r="D25" s="121"/>
      <c r="E25" s="121"/>
      <c r="F25" s="121"/>
      <c r="G25" s="121"/>
      <c r="H25" s="121"/>
      <c r="I25" s="121"/>
      <c r="J25" s="121"/>
      <c r="K25" s="121"/>
      <c r="L25" s="121"/>
      <c r="M25" s="121"/>
      <c r="N25" s="121"/>
      <c r="O25" s="121"/>
    </row>
    <row r="26" spans="1:15" ht="14.25" customHeight="1">
      <c r="A26" s="121"/>
      <c r="B26" s="121"/>
      <c r="C26" s="121"/>
      <c r="D26" s="121"/>
      <c r="E26" s="121"/>
      <c r="F26" s="121"/>
      <c r="G26" s="121"/>
      <c r="H26" s="121"/>
      <c r="I26" s="121"/>
      <c r="J26" s="121"/>
      <c r="K26" s="121"/>
      <c r="L26" s="121"/>
      <c r="M26" s="121"/>
      <c r="N26" s="121"/>
      <c r="O26" s="121"/>
    </row>
    <row r="27" spans="1:15" ht="14.25" customHeight="1">
      <c r="A27" s="121"/>
      <c r="B27" s="121"/>
      <c r="C27" s="121"/>
      <c r="D27" s="121"/>
      <c r="E27" s="121"/>
      <c r="F27" s="121"/>
      <c r="G27" s="121"/>
      <c r="H27" s="121"/>
      <c r="I27" s="121"/>
      <c r="J27" s="121"/>
      <c r="K27" s="121"/>
      <c r="L27" s="121"/>
      <c r="M27" s="121"/>
      <c r="N27" s="121"/>
      <c r="O27" s="121"/>
    </row>
    <row r="28" spans="1:15" ht="14.25" customHeight="1">
      <c r="A28" s="121"/>
      <c r="B28" s="121"/>
      <c r="C28" s="121"/>
      <c r="D28" s="121"/>
      <c r="E28" s="121"/>
      <c r="F28" s="121"/>
      <c r="G28" s="121"/>
      <c r="H28" s="121"/>
      <c r="I28" s="121"/>
      <c r="J28" s="121"/>
      <c r="K28" s="121"/>
      <c r="L28" s="121"/>
      <c r="M28" s="121"/>
      <c r="N28" s="121"/>
      <c r="O28" s="121"/>
    </row>
    <row r="29" spans="1:15" ht="14.25" customHeight="1">
      <c r="A29" s="121"/>
      <c r="B29" s="121"/>
      <c r="C29" s="121"/>
      <c r="D29" s="121"/>
      <c r="E29" s="121"/>
      <c r="F29" s="121"/>
      <c r="G29" s="121"/>
      <c r="H29" s="121"/>
      <c r="I29" s="121"/>
      <c r="J29" s="121"/>
      <c r="K29" s="121"/>
      <c r="L29" s="121"/>
      <c r="M29" s="121"/>
      <c r="N29" s="121"/>
      <c r="O29" s="121"/>
    </row>
    <row r="30" spans="1:15" ht="14.25" customHeight="1">
      <c r="A30" s="121"/>
      <c r="B30" s="121"/>
      <c r="C30" s="121"/>
      <c r="D30" s="121"/>
      <c r="E30" s="121"/>
      <c r="F30" s="121"/>
      <c r="G30" s="121"/>
      <c r="H30" s="121"/>
      <c r="I30" s="121"/>
      <c r="J30" s="121"/>
      <c r="K30" s="121"/>
      <c r="L30" s="121"/>
      <c r="M30" s="121"/>
      <c r="N30" s="121"/>
      <c r="O30" s="121"/>
    </row>
    <row r="31" spans="1:15" ht="14.25" customHeight="1">
      <c r="A31" s="121"/>
      <c r="B31" s="121"/>
      <c r="C31" s="121"/>
      <c r="D31" s="121"/>
      <c r="E31" s="121"/>
      <c r="F31" s="121"/>
      <c r="G31" s="121"/>
      <c r="H31" s="121"/>
      <c r="I31" s="121"/>
      <c r="J31" s="121"/>
      <c r="K31" s="121"/>
      <c r="L31" s="121"/>
      <c r="M31" s="121"/>
      <c r="N31" s="121"/>
      <c r="O31" s="121"/>
    </row>
    <row r="32" spans="1:15" ht="14.25" customHeight="1">
      <c r="A32" s="121"/>
      <c r="B32" s="121"/>
      <c r="C32" s="121"/>
      <c r="D32" s="121"/>
      <c r="E32" s="121"/>
      <c r="F32" s="121"/>
      <c r="G32" s="121"/>
      <c r="H32" s="121"/>
      <c r="I32" s="121"/>
      <c r="J32" s="121"/>
      <c r="K32" s="121"/>
      <c r="L32" s="121"/>
      <c r="M32" s="121"/>
      <c r="N32" s="121"/>
      <c r="O32" s="121"/>
    </row>
    <row r="33" spans="1:15" ht="14.25" customHeight="1">
      <c r="A33" s="121"/>
      <c r="B33" s="121"/>
      <c r="C33" s="121"/>
      <c r="D33" s="121"/>
      <c r="E33" s="121"/>
      <c r="F33" s="121"/>
      <c r="G33" s="121"/>
      <c r="H33" s="121"/>
      <c r="I33" s="121"/>
      <c r="J33" s="121"/>
      <c r="K33" s="121"/>
      <c r="L33" s="121"/>
      <c r="M33" s="121"/>
      <c r="N33" s="121"/>
      <c r="O33" s="121"/>
    </row>
    <row r="34" spans="1:15" ht="14.25" customHeight="1">
      <c r="A34" s="121"/>
      <c r="B34" s="121"/>
      <c r="C34" s="121"/>
      <c r="D34" s="121"/>
      <c r="E34" s="121"/>
      <c r="F34" s="121"/>
      <c r="G34" s="121"/>
      <c r="H34" s="121"/>
      <c r="I34" s="121"/>
      <c r="J34" s="121"/>
      <c r="K34" s="121"/>
      <c r="L34" s="121"/>
      <c r="M34" s="121"/>
      <c r="N34" s="121"/>
      <c r="O34" s="121"/>
    </row>
    <row r="35" spans="1:15" ht="14.25" customHeight="1">
      <c r="A35" s="121"/>
      <c r="B35" s="121"/>
      <c r="C35" s="121"/>
      <c r="D35" s="121"/>
      <c r="E35" s="121"/>
      <c r="F35" s="121"/>
      <c r="G35" s="121"/>
      <c r="H35" s="121"/>
      <c r="I35" s="121"/>
      <c r="J35" s="121"/>
      <c r="K35" s="121"/>
      <c r="L35" s="121"/>
      <c r="M35" s="121"/>
      <c r="N35" s="121"/>
      <c r="O35" s="121"/>
    </row>
    <row r="36" spans="1:15" ht="14.25" customHeight="1">
      <c r="A36" s="121"/>
      <c r="B36" s="121"/>
      <c r="C36" s="121"/>
      <c r="D36" s="121"/>
      <c r="E36" s="121"/>
      <c r="F36" s="121"/>
      <c r="G36" s="121"/>
      <c r="H36" s="121"/>
      <c r="I36" s="121"/>
      <c r="J36" s="121"/>
      <c r="K36" s="121"/>
      <c r="L36" s="121"/>
      <c r="M36" s="121"/>
      <c r="N36" s="121"/>
      <c r="O36" s="121"/>
    </row>
    <row r="37" spans="1:15" ht="14.25" customHeight="1">
      <c r="A37" s="121"/>
      <c r="B37" s="121"/>
      <c r="C37" s="121"/>
      <c r="D37" s="121"/>
      <c r="E37" s="121"/>
      <c r="F37" s="121"/>
      <c r="G37" s="121"/>
      <c r="H37" s="121"/>
      <c r="I37" s="121"/>
      <c r="J37" s="121"/>
      <c r="K37" s="121"/>
      <c r="L37" s="121"/>
      <c r="M37" s="121"/>
      <c r="N37" s="121"/>
      <c r="O37" s="121"/>
    </row>
    <row r="38" spans="1:15" ht="14.25" customHeight="1">
      <c r="A38" s="121"/>
      <c r="B38" s="121"/>
      <c r="C38" s="121"/>
      <c r="D38" s="121"/>
      <c r="E38" s="121"/>
      <c r="F38" s="121"/>
      <c r="G38" s="121"/>
      <c r="H38" s="121"/>
      <c r="I38" s="121"/>
      <c r="J38" s="121"/>
      <c r="K38" s="121"/>
      <c r="L38" s="121"/>
      <c r="M38" s="121"/>
      <c r="N38" s="121"/>
      <c r="O38" s="121"/>
    </row>
    <row r="39" spans="1:15" ht="14.25" customHeight="1">
      <c r="A39" s="121"/>
      <c r="B39" s="121"/>
      <c r="C39" s="121"/>
      <c r="D39" s="121"/>
      <c r="E39" s="121"/>
      <c r="F39" s="121"/>
      <c r="G39" s="121"/>
      <c r="H39" s="121"/>
      <c r="I39" s="121"/>
      <c r="J39" s="121"/>
      <c r="K39" s="121"/>
      <c r="L39" s="121"/>
      <c r="M39" s="121"/>
      <c r="N39" s="121"/>
      <c r="O39" s="121"/>
    </row>
    <row r="40" spans="1:15" ht="14.25" customHeight="1">
      <c r="A40" s="121"/>
      <c r="B40" s="121"/>
      <c r="C40" s="121"/>
      <c r="D40" s="121"/>
      <c r="E40" s="121"/>
      <c r="F40" s="121"/>
      <c r="G40" s="121"/>
      <c r="H40" s="121"/>
      <c r="I40" s="121"/>
      <c r="J40" s="121"/>
      <c r="K40" s="121"/>
      <c r="L40" s="121"/>
      <c r="M40" s="121"/>
      <c r="N40" s="121"/>
      <c r="O40" s="121"/>
    </row>
    <row r="41" spans="1:15" ht="14.25" customHeight="1">
      <c r="A41" s="121"/>
      <c r="B41" s="121"/>
      <c r="C41" s="121"/>
      <c r="D41" s="121"/>
      <c r="E41" s="121"/>
      <c r="F41" s="121"/>
      <c r="G41" s="121"/>
      <c r="H41" s="121"/>
      <c r="I41" s="121"/>
      <c r="J41" s="121"/>
      <c r="K41" s="121"/>
      <c r="L41" s="121"/>
      <c r="M41" s="121"/>
      <c r="N41" s="121"/>
      <c r="O41" s="121"/>
    </row>
    <row r="42" spans="1:15" ht="14.25" customHeight="1">
      <c r="A42" s="121"/>
      <c r="B42" s="121"/>
      <c r="C42" s="121"/>
      <c r="D42" s="121"/>
      <c r="E42" s="121"/>
      <c r="F42" s="121"/>
      <c r="G42" s="121"/>
      <c r="H42" s="121"/>
      <c r="I42" s="121"/>
      <c r="J42" s="121"/>
      <c r="K42" s="121"/>
      <c r="L42" s="121"/>
      <c r="M42" s="121"/>
      <c r="N42" s="121"/>
      <c r="O42" s="121"/>
    </row>
    <row r="43" spans="1:15" ht="14.25" customHeight="1">
      <c r="A43" s="121"/>
      <c r="B43" s="121"/>
      <c r="C43" s="121"/>
      <c r="D43" s="121"/>
      <c r="E43" s="121"/>
      <c r="F43" s="121"/>
      <c r="G43" s="121"/>
      <c r="H43" s="121"/>
      <c r="I43" s="121"/>
      <c r="J43" s="121"/>
      <c r="K43" s="121"/>
      <c r="L43" s="121"/>
      <c r="M43" s="121"/>
      <c r="N43" s="121"/>
      <c r="O43" s="121"/>
    </row>
    <row r="44" spans="1:15" ht="14.25" customHeight="1">
      <c r="A44" s="121"/>
      <c r="B44" s="121"/>
      <c r="C44" s="121"/>
      <c r="D44" s="121"/>
      <c r="E44" s="121"/>
      <c r="F44" s="121"/>
      <c r="G44" s="121"/>
      <c r="H44" s="121"/>
      <c r="I44" s="121"/>
      <c r="J44" s="121"/>
      <c r="K44" s="121"/>
      <c r="L44" s="121"/>
      <c r="M44" s="121"/>
      <c r="N44" s="121"/>
      <c r="O44" s="121"/>
    </row>
    <row r="45" spans="1:15" ht="14.25" customHeight="1">
      <c r="A45" s="121"/>
      <c r="B45" s="121"/>
      <c r="C45" s="121"/>
      <c r="D45" s="121"/>
      <c r="E45" s="121"/>
      <c r="F45" s="121"/>
      <c r="G45" s="121"/>
      <c r="H45" s="121"/>
      <c r="I45" s="121"/>
      <c r="J45" s="121"/>
      <c r="K45" s="121"/>
      <c r="L45" s="121"/>
      <c r="M45" s="121"/>
      <c r="N45" s="121"/>
      <c r="O45" s="121"/>
    </row>
    <row r="46" spans="1:15" ht="14.25" customHeight="1">
      <c r="A46" s="121"/>
      <c r="B46" s="121"/>
      <c r="C46" s="121"/>
      <c r="D46" s="121"/>
      <c r="E46" s="121"/>
      <c r="F46" s="121"/>
      <c r="G46" s="121"/>
      <c r="H46" s="121"/>
      <c r="I46" s="121"/>
      <c r="J46" s="121"/>
      <c r="K46" s="121"/>
      <c r="L46" s="121"/>
      <c r="M46" s="121"/>
      <c r="N46" s="121"/>
      <c r="O46" s="121"/>
    </row>
    <row r="47" spans="1:15" ht="14.25" customHeight="1">
      <c r="A47" s="121"/>
      <c r="B47" s="121"/>
      <c r="C47" s="121"/>
      <c r="D47" s="121"/>
      <c r="E47" s="121"/>
      <c r="F47" s="121"/>
      <c r="G47" s="121"/>
      <c r="H47" s="121"/>
      <c r="I47" s="121"/>
      <c r="J47" s="121"/>
      <c r="K47" s="121"/>
      <c r="L47" s="121"/>
      <c r="M47" s="121"/>
      <c r="N47" s="121"/>
      <c r="O47" s="121"/>
    </row>
    <row r="48" spans="1:15" ht="14.25" customHeight="1">
      <c r="A48" s="121"/>
      <c r="B48" s="121"/>
      <c r="C48" s="121"/>
      <c r="D48" s="121"/>
      <c r="E48" s="121"/>
      <c r="F48" s="121"/>
      <c r="G48" s="121"/>
      <c r="H48" s="121"/>
      <c r="I48" s="121"/>
      <c r="J48" s="121"/>
      <c r="K48" s="121"/>
      <c r="L48" s="121"/>
      <c r="M48" s="121"/>
      <c r="N48" s="121"/>
      <c r="O48" s="121"/>
    </row>
    <row r="49" spans="1:15" ht="14.25" customHeight="1">
      <c r="A49" s="121"/>
      <c r="B49" s="121"/>
      <c r="C49" s="121"/>
      <c r="D49" s="121"/>
      <c r="E49" s="121"/>
      <c r="F49" s="121"/>
      <c r="G49" s="121"/>
      <c r="H49" s="121"/>
      <c r="I49" s="121"/>
      <c r="J49" s="121"/>
      <c r="K49" s="121"/>
      <c r="L49" s="121"/>
      <c r="M49" s="121"/>
      <c r="N49" s="121"/>
      <c r="O49" s="121"/>
    </row>
    <row r="50" spans="1:15" ht="14.25" customHeight="1">
      <c r="A50" s="121"/>
      <c r="B50" s="121"/>
      <c r="C50" s="121"/>
      <c r="D50" s="121"/>
      <c r="E50" s="121"/>
      <c r="F50" s="121"/>
      <c r="G50" s="121"/>
      <c r="H50" s="121"/>
      <c r="I50" s="121"/>
      <c r="J50" s="121"/>
      <c r="K50" s="121"/>
      <c r="L50" s="121"/>
      <c r="M50" s="121"/>
      <c r="N50" s="121"/>
      <c r="O50" s="121"/>
    </row>
    <row r="51" spans="1:15" ht="14.25" customHeight="1">
      <c r="A51" s="121"/>
      <c r="B51" s="121"/>
      <c r="C51" s="121"/>
      <c r="D51" s="121"/>
      <c r="E51" s="121"/>
      <c r="F51" s="121"/>
      <c r="G51" s="121"/>
      <c r="H51" s="121"/>
      <c r="I51" s="121"/>
      <c r="J51" s="121"/>
      <c r="K51" s="121"/>
      <c r="L51" s="121"/>
      <c r="M51" s="121"/>
      <c r="N51" s="121"/>
      <c r="O51" s="121"/>
    </row>
    <row r="52" spans="1:15" ht="14.25" customHeight="1">
      <c r="A52" s="121"/>
      <c r="B52" s="121"/>
      <c r="C52" s="121"/>
      <c r="D52" s="121"/>
      <c r="E52" s="121"/>
      <c r="F52" s="121"/>
      <c r="G52" s="121"/>
      <c r="H52" s="121"/>
      <c r="I52" s="121"/>
      <c r="J52" s="121"/>
      <c r="K52" s="121"/>
      <c r="L52" s="121"/>
      <c r="M52" s="121"/>
      <c r="N52" s="121"/>
      <c r="O52" s="121"/>
    </row>
    <row r="53" spans="1:15" ht="14.25" customHeight="1">
      <c r="A53" s="121"/>
      <c r="B53" s="121"/>
      <c r="C53" s="121"/>
      <c r="D53" s="121"/>
      <c r="E53" s="121"/>
      <c r="F53" s="121"/>
      <c r="G53" s="121"/>
      <c r="H53" s="121"/>
      <c r="I53" s="121"/>
      <c r="J53" s="121"/>
      <c r="K53" s="121"/>
      <c r="L53" s="121"/>
      <c r="M53" s="121"/>
      <c r="N53" s="121"/>
      <c r="O53" s="121"/>
    </row>
    <row r="54" spans="1:15" ht="14.25" customHeight="1">
      <c r="A54" s="121"/>
      <c r="B54" s="121"/>
      <c r="C54" s="121"/>
      <c r="D54" s="121"/>
      <c r="E54" s="121"/>
      <c r="F54" s="121"/>
      <c r="G54" s="121"/>
      <c r="H54" s="121"/>
      <c r="I54" s="121"/>
      <c r="J54" s="121"/>
      <c r="K54" s="121"/>
      <c r="L54" s="121"/>
      <c r="M54" s="121"/>
      <c r="N54" s="121"/>
      <c r="O54" s="121"/>
    </row>
    <row r="55" spans="1:15" ht="14.25" customHeight="1">
      <c r="A55" s="121"/>
      <c r="B55" s="121"/>
      <c r="C55" s="121"/>
      <c r="D55" s="121"/>
      <c r="E55" s="121"/>
      <c r="F55" s="121"/>
      <c r="G55" s="121"/>
      <c r="H55" s="121"/>
      <c r="I55" s="121"/>
      <c r="J55" s="121"/>
      <c r="K55" s="121"/>
      <c r="L55" s="121"/>
      <c r="M55" s="121"/>
      <c r="N55" s="121"/>
      <c r="O55" s="121"/>
    </row>
    <row r="56" spans="1:15" ht="14.25" customHeight="1">
      <c r="A56" s="121"/>
      <c r="B56" s="121"/>
      <c r="C56" s="121"/>
      <c r="D56" s="121"/>
      <c r="E56" s="121"/>
      <c r="F56" s="121"/>
      <c r="G56" s="121"/>
      <c r="H56" s="121"/>
      <c r="I56" s="121"/>
      <c r="J56" s="121"/>
      <c r="K56" s="121"/>
      <c r="L56" s="121"/>
      <c r="M56" s="121"/>
      <c r="N56" s="121"/>
      <c r="O56" s="121"/>
    </row>
    <row r="57" spans="1:15" ht="14.25" customHeight="1">
      <c r="A57" s="121"/>
      <c r="B57" s="121"/>
      <c r="C57" s="121"/>
      <c r="D57" s="121"/>
      <c r="E57" s="121"/>
      <c r="F57" s="121"/>
      <c r="G57" s="121"/>
      <c r="H57" s="121"/>
      <c r="I57" s="121"/>
      <c r="J57" s="121"/>
      <c r="K57" s="121"/>
      <c r="L57" s="121"/>
      <c r="M57" s="121"/>
      <c r="N57" s="121"/>
      <c r="O57" s="121"/>
    </row>
    <row r="58" spans="1:15" ht="14.25" customHeight="1">
      <c r="A58" s="121"/>
      <c r="B58" s="121"/>
      <c r="C58" s="121"/>
      <c r="D58" s="121"/>
      <c r="E58" s="121"/>
      <c r="F58" s="121"/>
      <c r="G58" s="121"/>
      <c r="H58" s="121"/>
      <c r="I58" s="121"/>
      <c r="J58" s="121"/>
      <c r="K58" s="121"/>
      <c r="L58" s="121"/>
      <c r="M58" s="121"/>
      <c r="N58" s="121"/>
      <c r="O58" s="121"/>
    </row>
    <row r="59" spans="1:15" ht="14.25" customHeight="1">
      <c r="A59" s="121"/>
      <c r="B59" s="121"/>
      <c r="C59" s="121"/>
      <c r="D59" s="121"/>
      <c r="E59" s="121"/>
      <c r="F59" s="121"/>
      <c r="G59" s="121"/>
      <c r="H59" s="121"/>
      <c r="I59" s="121"/>
      <c r="J59" s="121"/>
      <c r="K59" s="121"/>
      <c r="L59" s="121"/>
      <c r="M59" s="121"/>
      <c r="N59" s="121"/>
      <c r="O59" s="121"/>
    </row>
    <row r="60" spans="1:15" ht="14.25" customHeight="1">
      <c r="A60" s="121"/>
      <c r="B60" s="121"/>
      <c r="C60" s="121"/>
      <c r="D60" s="121"/>
      <c r="E60" s="121"/>
      <c r="F60" s="121"/>
      <c r="G60" s="121"/>
      <c r="H60" s="121"/>
      <c r="I60" s="121"/>
      <c r="J60" s="121"/>
      <c r="K60" s="121"/>
      <c r="L60" s="121"/>
      <c r="M60" s="121"/>
      <c r="N60" s="121"/>
      <c r="O60" s="121"/>
    </row>
    <row r="61" spans="1:15" ht="14.25" customHeight="1">
      <c r="A61" s="121"/>
      <c r="B61" s="121"/>
      <c r="C61" s="121"/>
      <c r="D61" s="121"/>
      <c r="E61" s="121"/>
      <c r="F61" s="121"/>
      <c r="G61" s="121"/>
      <c r="H61" s="121"/>
      <c r="I61" s="121"/>
      <c r="J61" s="121"/>
      <c r="K61" s="121"/>
      <c r="L61" s="121"/>
      <c r="M61" s="121"/>
      <c r="N61" s="121"/>
      <c r="O61" s="121"/>
    </row>
    <row r="62" spans="1:15" ht="14.25" customHeight="1">
      <c r="A62" s="121"/>
      <c r="B62" s="121"/>
      <c r="C62" s="121"/>
      <c r="D62" s="121"/>
      <c r="E62" s="121"/>
      <c r="F62" s="121"/>
      <c r="G62" s="121"/>
      <c r="H62" s="121"/>
      <c r="I62" s="121"/>
      <c r="J62" s="121"/>
      <c r="K62" s="121"/>
      <c r="L62" s="121"/>
      <c r="M62" s="121"/>
      <c r="N62" s="121"/>
      <c r="O62" s="121"/>
    </row>
    <row r="63" spans="1:15" ht="14.25" customHeight="1">
      <c r="A63" s="121"/>
      <c r="B63" s="121"/>
      <c r="C63" s="121"/>
      <c r="D63" s="121"/>
      <c r="E63" s="121"/>
      <c r="F63" s="121"/>
      <c r="G63" s="121"/>
      <c r="H63" s="121"/>
      <c r="I63" s="121"/>
      <c r="J63" s="121"/>
      <c r="K63" s="121"/>
      <c r="L63" s="121"/>
      <c r="M63" s="121"/>
      <c r="N63" s="121"/>
      <c r="O63" s="121"/>
    </row>
    <row r="64" spans="1:15" ht="14.25" customHeight="1">
      <c r="A64" s="121"/>
      <c r="B64" s="121"/>
      <c r="C64" s="121"/>
      <c r="D64" s="121"/>
      <c r="E64" s="121"/>
      <c r="F64" s="121"/>
      <c r="G64" s="121"/>
      <c r="H64" s="121"/>
      <c r="I64" s="121"/>
      <c r="J64" s="121"/>
      <c r="K64" s="121"/>
      <c r="L64" s="121"/>
      <c r="M64" s="121"/>
      <c r="N64" s="121"/>
      <c r="O64" s="121"/>
    </row>
    <row r="65" spans="1:15" ht="14.25" customHeight="1">
      <c r="A65" s="121"/>
      <c r="B65" s="121"/>
      <c r="C65" s="121"/>
      <c r="D65" s="121"/>
      <c r="E65" s="121"/>
      <c r="F65" s="121"/>
      <c r="G65" s="121"/>
      <c r="H65" s="121"/>
      <c r="I65" s="121"/>
      <c r="J65" s="121"/>
      <c r="K65" s="121"/>
      <c r="L65" s="121"/>
      <c r="M65" s="121"/>
      <c r="N65" s="121"/>
      <c r="O65" s="121"/>
    </row>
    <row r="66" spans="1:15" ht="14.25" customHeight="1">
      <c r="A66" s="121"/>
      <c r="B66" s="121"/>
      <c r="C66" s="121"/>
      <c r="D66" s="121"/>
      <c r="E66" s="121"/>
      <c r="F66" s="121"/>
      <c r="G66" s="121"/>
      <c r="H66" s="121"/>
      <c r="I66" s="121"/>
      <c r="J66" s="121"/>
      <c r="K66" s="121"/>
      <c r="L66" s="121"/>
      <c r="M66" s="121"/>
      <c r="N66" s="121"/>
      <c r="O66" s="121"/>
    </row>
    <row r="67" spans="1:15" ht="14.25" customHeight="1">
      <c r="A67" s="121"/>
      <c r="B67" s="121"/>
      <c r="C67" s="121"/>
      <c r="D67" s="121"/>
      <c r="E67" s="121"/>
      <c r="F67" s="121"/>
      <c r="G67" s="121"/>
      <c r="H67" s="121"/>
      <c r="I67" s="121"/>
      <c r="J67" s="121"/>
      <c r="K67" s="121"/>
      <c r="L67" s="121"/>
      <c r="M67" s="121"/>
      <c r="N67" s="121"/>
      <c r="O67" s="121"/>
    </row>
    <row r="68" spans="1:15" ht="14.25" customHeight="1">
      <c r="A68" s="121"/>
      <c r="B68" s="121"/>
      <c r="C68" s="121"/>
      <c r="D68" s="121"/>
      <c r="E68" s="121"/>
      <c r="F68" s="121"/>
      <c r="G68" s="121"/>
      <c r="H68" s="121"/>
      <c r="I68" s="121"/>
      <c r="J68" s="121"/>
      <c r="K68" s="121"/>
      <c r="L68" s="121"/>
      <c r="M68" s="121"/>
      <c r="N68" s="121"/>
      <c r="O68" s="121"/>
    </row>
    <row r="69" spans="1:15" ht="14.25" customHeight="1">
      <c r="A69" s="121"/>
      <c r="B69" s="121"/>
      <c r="C69" s="121"/>
      <c r="D69" s="121"/>
      <c r="E69" s="121"/>
      <c r="F69" s="121"/>
      <c r="G69" s="121"/>
      <c r="H69" s="121"/>
      <c r="I69" s="121"/>
      <c r="J69" s="121"/>
      <c r="K69" s="121"/>
      <c r="L69" s="121"/>
      <c r="M69" s="121"/>
      <c r="N69" s="121"/>
      <c r="O69" s="121"/>
    </row>
    <row r="70" spans="1:15" ht="14.25" customHeight="1">
      <c r="A70" s="121"/>
      <c r="B70" s="121"/>
      <c r="C70" s="121"/>
      <c r="D70" s="121"/>
      <c r="E70" s="121"/>
      <c r="F70" s="121"/>
      <c r="G70" s="121"/>
      <c r="H70" s="121"/>
      <c r="I70" s="121"/>
      <c r="J70" s="121"/>
      <c r="K70" s="121"/>
      <c r="L70" s="121"/>
      <c r="M70" s="121"/>
      <c r="N70" s="121"/>
      <c r="O70" s="121"/>
    </row>
    <row r="71" spans="1:15" ht="14.25" customHeight="1">
      <c r="A71" s="121"/>
      <c r="B71" s="121"/>
      <c r="C71" s="121"/>
      <c r="D71" s="121"/>
      <c r="E71" s="121"/>
      <c r="F71" s="121"/>
      <c r="G71" s="121"/>
      <c r="H71" s="121"/>
      <c r="I71" s="121"/>
      <c r="J71" s="121"/>
      <c r="K71" s="121"/>
      <c r="L71" s="121"/>
      <c r="M71" s="121"/>
      <c r="N71" s="121"/>
      <c r="O71" s="121"/>
    </row>
    <row r="72" spans="1:15" ht="14.25" customHeight="1">
      <c r="A72" s="121"/>
      <c r="B72" s="121"/>
      <c r="C72" s="121"/>
      <c r="D72" s="121"/>
      <c r="E72" s="121"/>
      <c r="F72" s="121"/>
      <c r="G72" s="121"/>
      <c r="H72" s="121"/>
      <c r="I72" s="121"/>
      <c r="J72" s="121"/>
      <c r="K72" s="121"/>
      <c r="L72" s="121"/>
      <c r="M72" s="121"/>
      <c r="N72" s="121"/>
      <c r="O72" s="121"/>
    </row>
    <row r="73" spans="1:15" ht="14.25" customHeight="1">
      <c r="A73" s="121"/>
      <c r="B73" s="121"/>
      <c r="C73" s="121"/>
      <c r="D73" s="121"/>
      <c r="E73" s="121"/>
      <c r="F73" s="121"/>
      <c r="G73" s="121"/>
      <c r="H73" s="121"/>
      <c r="I73" s="121"/>
      <c r="J73" s="121"/>
      <c r="K73" s="121"/>
      <c r="L73" s="121"/>
      <c r="M73" s="121"/>
      <c r="N73" s="121"/>
      <c r="O73" s="121"/>
    </row>
    <row r="74" spans="1:15" ht="14.25" customHeight="1">
      <c r="A74" s="121"/>
      <c r="B74" s="121"/>
      <c r="C74" s="121"/>
      <c r="D74" s="121"/>
      <c r="E74" s="121"/>
      <c r="F74" s="121"/>
      <c r="G74" s="121"/>
      <c r="H74" s="121"/>
      <c r="I74" s="121"/>
      <c r="J74" s="121"/>
      <c r="K74" s="121"/>
      <c r="L74" s="121"/>
      <c r="M74" s="121"/>
      <c r="N74" s="121"/>
      <c r="O74" s="121"/>
    </row>
    <row r="75" spans="1:15" ht="14.25" customHeight="1">
      <c r="A75" s="121"/>
      <c r="B75" s="121"/>
      <c r="C75" s="121"/>
      <c r="D75" s="121"/>
      <c r="E75" s="121"/>
      <c r="F75" s="121"/>
      <c r="G75" s="121"/>
      <c r="H75" s="121"/>
      <c r="I75" s="121"/>
      <c r="J75" s="121"/>
      <c r="K75" s="121"/>
      <c r="L75" s="121"/>
      <c r="M75" s="121"/>
      <c r="N75" s="121"/>
      <c r="O75" s="121"/>
    </row>
    <row r="76" spans="1:15" ht="14.25" customHeight="1">
      <c r="A76" s="121"/>
      <c r="B76" s="121"/>
      <c r="C76" s="121"/>
      <c r="D76" s="121"/>
      <c r="E76" s="121"/>
      <c r="F76" s="121"/>
      <c r="G76" s="121"/>
      <c r="H76" s="121"/>
      <c r="I76" s="121"/>
      <c r="J76" s="121"/>
      <c r="K76" s="121"/>
      <c r="L76" s="121"/>
      <c r="M76" s="121"/>
      <c r="N76" s="121"/>
      <c r="O76" s="121"/>
    </row>
    <row r="77" spans="1:15" ht="14.25" customHeight="1">
      <c r="A77" s="121"/>
      <c r="B77" s="121"/>
      <c r="C77" s="121"/>
      <c r="D77" s="121"/>
      <c r="E77" s="121"/>
      <c r="F77" s="121"/>
      <c r="G77" s="121"/>
      <c r="H77" s="121"/>
      <c r="I77" s="121"/>
      <c r="J77" s="121"/>
      <c r="K77" s="121"/>
      <c r="L77" s="121"/>
      <c r="M77" s="121"/>
      <c r="N77" s="121"/>
      <c r="O77" s="121"/>
    </row>
    <row r="78" spans="1:15" ht="14.25" customHeight="1">
      <c r="A78" s="121"/>
      <c r="B78" s="121"/>
      <c r="C78" s="121"/>
      <c r="D78" s="121"/>
      <c r="E78" s="121"/>
      <c r="F78" s="121"/>
      <c r="G78" s="121"/>
      <c r="H78" s="121"/>
      <c r="I78" s="121"/>
      <c r="J78" s="121"/>
      <c r="K78" s="121"/>
      <c r="L78" s="121"/>
      <c r="M78" s="121"/>
      <c r="N78" s="121"/>
      <c r="O78" s="121"/>
    </row>
    <row r="79" spans="1:15" ht="14.25" customHeight="1">
      <c r="A79" s="121"/>
      <c r="B79" s="121"/>
      <c r="C79" s="121"/>
      <c r="D79" s="121"/>
      <c r="E79" s="121"/>
      <c r="F79" s="121"/>
      <c r="G79" s="121"/>
      <c r="H79" s="121"/>
      <c r="I79" s="121"/>
      <c r="J79" s="121"/>
      <c r="K79" s="121"/>
      <c r="L79" s="121"/>
      <c r="M79" s="121"/>
      <c r="N79" s="121"/>
      <c r="O79" s="121"/>
    </row>
    <row r="80" spans="1:15" ht="14.25" customHeight="1">
      <c r="A80" s="121"/>
      <c r="B80" s="121"/>
      <c r="C80" s="121"/>
      <c r="D80" s="121"/>
      <c r="E80" s="121"/>
      <c r="F80" s="121"/>
      <c r="G80" s="121"/>
      <c r="H80" s="121"/>
      <c r="I80" s="121"/>
      <c r="J80" s="121"/>
      <c r="K80" s="121"/>
      <c r="L80" s="121"/>
      <c r="M80" s="121"/>
      <c r="N80" s="121"/>
      <c r="O80" s="121"/>
    </row>
    <row r="81" spans="1:15" ht="14.25" customHeight="1">
      <c r="A81" s="121"/>
      <c r="B81" s="121"/>
      <c r="C81" s="121"/>
      <c r="D81" s="121"/>
      <c r="E81" s="121"/>
      <c r="F81" s="121"/>
      <c r="G81" s="121"/>
      <c r="H81" s="121"/>
      <c r="I81" s="121"/>
      <c r="J81" s="121"/>
      <c r="K81" s="121"/>
      <c r="L81" s="121"/>
      <c r="M81" s="121"/>
      <c r="N81" s="121"/>
      <c r="O81" s="121"/>
    </row>
    <row r="82" spans="1:15" ht="14.25" customHeight="1">
      <c r="A82" s="121"/>
      <c r="B82" s="121"/>
      <c r="C82" s="121"/>
      <c r="D82" s="121"/>
      <c r="E82" s="121"/>
      <c r="F82" s="121"/>
      <c r="G82" s="121"/>
      <c r="H82" s="121"/>
      <c r="I82" s="121"/>
      <c r="J82" s="121"/>
      <c r="K82" s="121"/>
      <c r="L82" s="121"/>
      <c r="M82" s="121"/>
      <c r="N82" s="121"/>
      <c r="O82" s="121"/>
    </row>
    <row r="83" spans="1:15" ht="14.25" customHeight="1">
      <c r="A83" s="121"/>
      <c r="B83" s="121"/>
      <c r="C83" s="121"/>
      <c r="D83" s="121"/>
      <c r="E83" s="121"/>
      <c r="F83" s="121"/>
      <c r="G83" s="121"/>
      <c r="H83" s="121"/>
      <c r="I83" s="121"/>
      <c r="J83" s="121"/>
      <c r="K83" s="121"/>
      <c r="L83" s="121"/>
      <c r="M83" s="121"/>
      <c r="N83" s="121"/>
      <c r="O83" s="121"/>
    </row>
    <row r="84" spans="1:15" ht="14.25" customHeight="1">
      <c r="A84" s="121"/>
      <c r="B84" s="121"/>
      <c r="C84" s="121"/>
      <c r="D84" s="121"/>
      <c r="E84" s="121"/>
      <c r="F84" s="121"/>
      <c r="G84" s="121"/>
      <c r="H84" s="121"/>
      <c r="I84" s="121"/>
      <c r="J84" s="121"/>
      <c r="K84" s="121"/>
      <c r="L84" s="121"/>
      <c r="M84" s="121"/>
      <c r="N84" s="121"/>
      <c r="O84" s="121"/>
    </row>
    <row r="85" spans="1:15" ht="14.25" customHeight="1">
      <c r="A85" s="121"/>
      <c r="B85" s="121"/>
      <c r="C85" s="121"/>
      <c r="D85" s="121"/>
      <c r="E85" s="121"/>
      <c r="F85" s="121"/>
      <c r="G85" s="121"/>
      <c r="H85" s="121"/>
      <c r="I85" s="121"/>
      <c r="J85" s="121"/>
      <c r="K85" s="121"/>
      <c r="L85" s="121"/>
      <c r="M85" s="121"/>
      <c r="N85" s="121"/>
      <c r="O85" s="121"/>
    </row>
    <row r="86" spans="1:15" ht="14.25" customHeight="1">
      <c r="A86" s="121"/>
      <c r="B86" s="121"/>
      <c r="C86" s="121"/>
      <c r="D86" s="121"/>
      <c r="E86" s="121"/>
      <c r="F86" s="121"/>
      <c r="G86" s="121"/>
      <c r="H86" s="121"/>
      <c r="I86" s="121"/>
      <c r="J86" s="121"/>
      <c r="K86" s="121"/>
      <c r="L86" s="121"/>
      <c r="M86" s="121"/>
      <c r="N86" s="121"/>
      <c r="O86" s="121"/>
    </row>
    <row r="87" spans="1:15" ht="14.25" customHeight="1">
      <c r="A87" s="121"/>
      <c r="B87" s="121"/>
      <c r="C87" s="121"/>
      <c r="D87" s="121"/>
      <c r="E87" s="121"/>
      <c r="F87" s="121"/>
      <c r="G87" s="121"/>
      <c r="H87" s="121"/>
      <c r="I87" s="121"/>
      <c r="J87" s="121"/>
      <c r="K87" s="121"/>
      <c r="L87" s="121"/>
      <c r="M87" s="121"/>
      <c r="N87" s="121"/>
      <c r="O87" s="121"/>
    </row>
    <row r="88" spans="1:15" ht="14.25" customHeight="1">
      <c r="A88" s="121"/>
      <c r="B88" s="121"/>
      <c r="C88" s="121"/>
      <c r="D88" s="121"/>
      <c r="E88" s="121"/>
      <c r="F88" s="121"/>
      <c r="G88" s="121"/>
      <c r="H88" s="121"/>
      <c r="I88" s="121"/>
      <c r="J88" s="121"/>
      <c r="K88" s="121"/>
      <c r="L88" s="121"/>
      <c r="M88" s="121"/>
      <c r="N88" s="121"/>
      <c r="O88" s="121"/>
    </row>
    <row r="89" spans="1:15" ht="14.25" customHeight="1">
      <c r="A89" s="121"/>
      <c r="B89" s="121"/>
      <c r="C89" s="121"/>
      <c r="D89" s="121"/>
      <c r="E89" s="121"/>
      <c r="F89" s="121"/>
      <c r="G89" s="121"/>
      <c r="H89" s="121"/>
      <c r="I89" s="121"/>
      <c r="J89" s="121"/>
      <c r="K89" s="121"/>
      <c r="L89" s="121"/>
      <c r="M89" s="121"/>
      <c r="N89" s="121"/>
      <c r="O89" s="121"/>
    </row>
    <row r="90" spans="1:15" ht="14.25" customHeight="1">
      <c r="A90" s="121"/>
      <c r="B90" s="121"/>
      <c r="C90" s="121"/>
      <c r="D90" s="121"/>
      <c r="E90" s="121"/>
      <c r="F90" s="121"/>
      <c r="G90" s="121"/>
      <c r="H90" s="121"/>
      <c r="I90" s="121"/>
      <c r="J90" s="121"/>
      <c r="K90" s="121"/>
      <c r="L90" s="121"/>
      <c r="M90" s="121"/>
      <c r="N90" s="121"/>
      <c r="O90" s="121"/>
    </row>
    <row r="91" spans="1:15" ht="14.25" customHeight="1">
      <c r="A91" s="121"/>
      <c r="B91" s="121"/>
      <c r="C91" s="121"/>
      <c r="D91" s="121"/>
      <c r="E91" s="121"/>
      <c r="F91" s="121"/>
      <c r="G91" s="121"/>
      <c r="H91" s="121"/>
      <c r="I91" s="121"/>
      <c r="J91" s="121"/>
      <c r="K91" s="121"/>
      <c r="L91" s="121"/>
      <c r="M91" s="121"/>
      <c r="N91" s="121"/>
      <c r="O91" s="121"/>
    </row>
    <row r="92" spans="1:15" ht="14.25" customHeight="1">
      <c r="A92" s="121"/>
      <c r="B92" s="121"/>
      <c r="C92" s="121"/>
      <c r="D92" s="121"/>
      <c r="E92" s="121"/>
      <c r="F92" s="121"/>
      <c r="G92" s="121"/>
      <c r="H92" s="121"/>
      <c r="I92" s="121"/>
      <c r="J92" s="121"/>
      <c r="K92" s="121"/>
      <c r="L92" s="121"/>
      <c r="M92" s="121"/>
      <c r="N92" s="121"/>
      <c r="O92" s="121"/>
    </row>
    <row r="93" spans="1:15" ht="14.25" customHeight="1">
      <c r="A93" s="121"/>
      <c r="B93" s="121"/>
      <c r="C93" s="121"/>
      <c r="D93" s="121"/>
      <c r="E93" s="121"/>
      <c r="F93" s="121"/>
      <c r="G93" s="121"/>
      <c r="H93" s="121"/>
      <c r="I93" s="121"/>
      <c r="J93" s="121"/>
      <c r="K93" s="121"/>
      <c r="L93" s="121"/>
      <c r="M93" s="121"/>
      <c r="N93" s="121"/>
      <c r="O93" s="121"/>
    </row>
    <row r="94" spans="1:15" ht="14.25" customHeight="1">
      <c r="A94" s="121"/>
      <c r="B94" s="121"/>
      <c r="C94" s="121"/>
      <c r="D94" s="121"/>
      <c r="E94" s="121"/>
      <c r="F94" s="121"/>
      <c r="G94" s="121"/>
      <c r="H94" s="121"/>
      <c r="I94" s="121"/>
      <c r="J94" s="121"/>
      <c r="K94" s="121"/>
      <c r="L94" s="121"/>
      <c r="M94" s="121"/>
      <c r="N94" s="121"/>
      <c r="O94" s="121"/>
    </row>
    <row r="95" spans="1:15" ht="14.25" customHeight="1">
      <c r="A95" s="121"/>
      <c r="B95" s="121"/>
      <c r="C95" s="121"/>
      <c r="D95" s="121"/>
      <c r="E95" s="121"/>
      <c r="F95" s="121"/>
      <c r="G95" s="121"/>
      <c r="H95" s="121"/>
      <c r="I95" s="121"/>
      <c r="J95" s="121"/>
      <c r="K95" s="121"/>
      <c r="L95" s="121"/>
      <c r="M95" s="121"/>
      <c r="N95" s="121"/>
      <c r="O95" s="121"/>
    </row>
    <row r="96" spans="1:15" ht="14.25" customHeight="1">
      <c r="A96" s="121"/>
      <c r="B96" s="121"/>
      <c r="C96" s="121"/>
      <c r="D96" s="121"/>
      <c r="E96" s="121"/>
      <c r="F96" s="121"/>
      <c r="G96" s="121"/>
      <c r="H96" s="121"/>
      <c r="I96" s="121"/>
      <c r="J96" s="121"/>
      <c r="K96" s="121"/>
      <c r="L96" s="121"/>
      <c r="M96" s="121"/>
      <c r="N96" s="121"/>
      <c r="O96" s="121"/>
    </row>
    <row r="97" spans="1:15" ht="14.25" customHeight="1">
      <c r="A97" s="121"/>
      <c r="B97" s="121"/>
      <c r="C97" s="121"/>
      <c r="D97" s="121"/>
      <c r="E97" s="121"/>
      <c r="F97" s="121"/>
      <c r="G97" s="121"/>
      <c r="H97" s="121"/>
      <c r="I97" s="121"/>
      <c r="J97" s="121"/>
      <c r="K97" s="121"/>
      <c r="L97" s="121"/>
      <c r="M97" s="121"/>
      <c r="N97" s="121"/>
      <c r="O97" s="121"/>
    </row>
    <row r="98" spans="1:15" ht="14.25" customHeight="1">
      <c r="A98" s="121"/>
      <c r="B98" s="121"/>
      <c r="C98" s="121"/>
      <c r="D98" s="121"/>
      <c r="E98" s="121"/>
      <c r="F98" s="121"/>
      <c r="G98" s="121"/>
      <c r="H98" s="121"/>
      <c r="I98" s="121"/>
      <c r="J98" s="121"/>
      <c r="K98" s="121"/>
      <c r="L98" s="121"/>
      <c r="M98" s="121"/>
      <c r="N98" s="121"/>
      <c r="O98" s="121"/>
    </row>
    <row r="99" spans="1:15" ht="14.25" customHeight="1">
      <c r="A99" s="121"/>
      <c r="B99" s="121"/>
      <c r="C99" s="121"/>
      <c r="D99" s="121"/>
      <c r="E99" s="121"/>
      <c r="F99" s="121"/>
      <c r="G99" s="121"/>
      <c r="H99" s="121"/>
      <c r="I99" s="121"/>
      <c r="J99" s="121"/>
      <c r="K99" s="121"/>
      <c r="L99" s="121"/>
      <c r="M99" s="121"/>
      <c r="N99" s="121"/>
      <c r="O99" s="121"/>
    </row>
    <row r="100" spans="1:15" ht="14.25" customHeight="1">
      <c r="A100" s="121"/>
      <c r="B100" s="121"/>
      <c r="C100" s="121"/>
      <c r="D100" s="121"/>
      <c r="E100" s="121"/>
      <c r="F100" s="121"/>
      <c r="G100" s="121"/>
      <c r="H100" s="121"/>
      <c r="I100" s="121"/>
      <c r="J100" s="121"/>
      <c r="K100" s="121"/>
      <c r="L100" s="121"/>
      <c r="M100" s="121"/>
      <c r="N100" s="121"/>
      <c r="O100" s="121"/>
    </row>
    <row r="101" spans="1:15" ht="14.25" customHeight="1">
      <c r="A101" s="121"/>
      <c r="B101" s="121"/>
      <c r="C101" s="121"/>
      <c r="D101" s="121"/>
      <c r="E101" s="121"/>
      <c r="F101" s="121"/>
      <c r="G101" s="121"/>
      <c r="H101" s="121"/>
      <c r="I101" s="121"/>
      <c r="J101" s="121"/>
      <c r="K101" s="121"/>
      <c r="L101" s="121"/>
      <c r="M101" s="121"/>
      <c r="N101" s="121"/>
      <c r="O101" s="121"/>
    </row>
    <row r="102" spans="1:15" ht="14.25" customHeight="1">
      <c r="A102" s="121"/>
      <c r="B102" s="121"/>
      <c r="C102" s="121"/>
      <c r="D102" s="121"/>
      <c r="E102" s="121"/>
      <c r="F102" s="121"/>
      <c r="G102" s="121"/>
      <c r="H102" s="121"/>
      <c r="I102" s="121"/>
      <c r="J102" s="121"/>
      <c r="K102" s="121"/>
      <c r="L102" s="121"/>
      <c r="M102" s="121"/>
      <c r="N102" s="121"/>
      <c r="O102" s="121"/>
    </row>
    <row r="103" spans="1:15" ht="14.25" customHeight="1">
      <c r="A103" s="121"/>
      <c r="B103" s="121"/>
      <c r="C103" s="121"/>
      <c r="D103" s="121"/>
      <c r="E103" s="121"/>
      <c r="F103" s="121"/>
      <c r="G103" s="121"/>
      <c r="H103" s="121"/>
      <c r="I103" s="121"/>
      <c r="J103" s="121"/>
      <c r="K103" s="121"/>
      <c r="L103" s="121"/>
      <c r="M103" s="121"/>
      <c r="N103" s="121"/>
      <c r="O103" s="121"/>
    </row>
    <row r="104" spans="1:15" ht="14.25" customHeight="1">
      <c r="A104" s="121"/>
      <c r="B104" s="121"/>
      <c r="C104" s="121"/>
      <c r="D104" s="121"/>
      <c r="E104" s="121"/>
      <c r="F104" s="121"/>
      <c r="G104" s="121"/>
      <c r="H104" s="121"/>
      <c r="I104" s="121"/>
      <c r="J104" s="121"/>
      <c r="K104" s="121"/>
      <c r="L104" s="121"/>
      <c r="M104" s="121"/>
      <c r="N104" s="121"/>
      <c r="O104" s="121"/>
    </row>
    <row r="105" spans="1:15" ht="14.25" customHeight="1">
      <c r="A105" s="121"/>
      <c r="B105" s="121"/>
      <c r="C105" s="121"/>
      <c r="D105" s="121"/>
      <c r="E105" s="121"/>
      <c r="F105" s="121"/>
      <c r="G105" s="121"/>
      <c r="H105" s="121"/>
      <c r="I105" s="121"/>
      <c r="J105" s="121"/>
      <c r="K105" s="121"/>
      <c r="L105" s="121"/>
      <c r="M105" s="121"/>
      <c r="N105" s="121"/>
      <c r="O105" s="121"/>
    </row>
    <row r="106" spans="1:15" ht="14.25" customHeight="1">
      <c r="A106" s="121"/>
      <c r="B106" s="121"/>
      <c r="C106" s="121"/>
      <c r="D106" s="121"/>
      <c r="E106" s="121"/>
      <c r="F106" s="121"/>
      <c r="G106" s="121"/>
      <c r="H106" s="121"/>
      <c r="I106" s="121"/>
      <c r="J106" s="121"/>
      <c r="K106" s="121"/>
      <c r="L106" s="121"/>
      <c r="M106" s="121"/>
      <c r="N106" s="121"/>
      <c r="O106" s="121"/>
    </row>
    <row r="107" spans="1:15" ht="14.25" customHeight="1">
      <c r="A107" s="121"/>
      <c r="B107" s="121"/>
      <c r="C107" s="121"/>
      <c r="D107" s="121"/>
      <c r="E107" s="121"/>
      <c r="F107" s="121"/>
      <c r="G107" s="121"/>
      <c r="H107" s="121"/>
      <c r="I107" s="121"/>
      <c r="J107" s="121"/>
      <c r="K107" s="121"/>
      <c r="L107" s="121"/>
      <c r="M107" s="121"/>
      <c r="N107" s="121"/>
      <c r="O107" s="121"/>
    </row>
    <row r="108" spans="1:15" ht="14.25" customHeight="1">
      <c r="A108" s="121"/>
      <c r="B108" s="121"/>
      <c r="C108" s="121"/>
      <c r="D108" s="121"/>
      <c r="E108" s="121"/>
      <c r="F108" s="121"/>
      <c r="G108" s="121"/>
      <c r="H108" s="121"/>
      <c r="I108" s="121"/>
      <c r="J108" s="121"/>
      <c r="K108" s="121"/>
      <c r="L108" s="121"/>
      <c r="M108" s="121"/>
      <c r="N108" s="121"/>
      <c r="O108" s="121"/>
    </row>
    <row r="109" spans="1:15" ht="14.25" customHeight="1">
      <c r="A109" s="121"/>
      <c r="B109" s="121"/>
      <c r="C109" s="121"/>
      <c r="D109" s="121"/>
      <c r="E109" s="121"/>
      <c r="F109" s="121"/>
      <c r="G109" s="121"/>
      <c r="H109" s="121"/>
      <c r="I109" s="121"/>
      <c r="J109" s="121"/>
      <c r="K109" s="121"/>
      <c r="L109" s="121"/>
      <c r="M109" s="121"/>
      <c r="N109" s="121"/>
      <c r="O109" s="121"/>
    </row>
    <row r="110" spans="1:15" ht="14.25" customHeight="1">
      <c r="A110" s="121"/>
      <c r="B110" s="121"/>
      <c r="C110" s="121"/>
      <c r="D110" s="121"/>
      <c r="E110" s="121"/>
      <c r="F110" s="121"/>
      <c r="G110" s="121"/>
      <c r="H110" s="121"/>
      <c r="I110" s="121"/>
      <c r="J110" s="121"/>
      <c r="K110" s="121"/>
      <c r="L110" s="121"/>
      <c r="M110" s="121"/>
      <c r="N110" s="121"/>
      <c r="O110" s="121"/>
    </row>
    <row r="111" spans="1:15" ht="14.25" customHeight="1">
      <c r="A111" s="121"/>
      <c r="B111" s="121"/>
      <c r="C111" s="121"/>
      <c r="D111" s="121"/>
      <c r="E111" s="121"/>
      <c r="F111" s="121"/>
      <c r="G111" s="121"/>
      <c r="H111" s="121"/>
      <c r="I111" s="121"/>
      <c r="J111" s="121"/>
      <c r="K111" s="121"/>
      <c r="L111" s="121"/>
      <c r="M111" s="121"/>
      <c r="N111" s="121"/>
      <c r="O111" s="121"/>
    </row>
    <row r="112" spans="1:15" ht="14.25" customHeight="1">
      <c r="A112" s="121"/>
      <c r="B112" s="121"/>
      <c r="C112" s="121"/>
      <c r="D112" s="121"/>
      <c r="E112" s="121"/>
      <c r="F112" s="121"/>
      <c r="G112" s="121"/>
      <c r="H112" s="121"/>
      <c r="I112" s="121"/>
      <c r="J112" s="121"/>
      <c r="K112" s="121"/>
      <c r="L112" s="121"/>
      <c r="M112" s="121"/>
      <c r="N112" s="121"/>
      <c r="O112" s="121"/>
    </row>
    <row r="113" spans="1:15" ht="14.25" customHeight="1">
      <c r="A113" s="121"/>
      <c r="B113" s="121"/>
      <c r="C113" s="121"/>
      <c r="D113" s="121"/>
      <c r="E113" s="121"/>
      <c r="F113" s="121"/>
      <c r="G113" s="121"/>
      <c r="H113" s="121"/>
      <c r="I113" s="121"/>
      <c r="J113" s="121"/>
      <c r="K113" s="121"/>
      <c r="L113" s="121"/>
      <c r="M113" s="121"/>
      <c r="N113" s="121"/>
      <c r="O113" s="121"/>
    </row>
    <row r="114" spans="1:15" ht="14.25" customHeight="1">
      <c r="A114" s="121"/>
      <c r="B114" s="121"/>
      <c r="C114" s="121"/>
      <c r="D114" s="121"/>
      <c r="E114" s="121"/>
      <c r="F114" s="121"/>
      <c r="G114" s="121"/>
      <c r="H114" s="121"/>
      <c r="I114" s="121"/>
      <c r="J114" s="121"/>
      <c r="K114" s="121"/>
      <c r="L114" s="121"/>
      <c r="M114" s="121"/>
      <c r="N114" s="121"/>
      <c r="O114" s="121"/>
    </row>
    <row r="115" spans="1:15" ht="14.25" customHeight="1">
      <c r="A115" s="121"/>
      <c r="B115" s="121"/>
      <c r="C115" s="121"/>
      <c r="D115" s="121"/>
      <c r="E115" s="121"/>
      <c r="F115" s="121"/>
      <c r="G115" s="121"/>
      <c r="H115" s="121"/>
      <c r="I115" s="121"/>
      <c r="J115" s="121"/>
      <c r="K115" s="121"/>
      <c r="L115" s="121"/>
      <c r="M115" s="121"/>
      <c r="N115" s="121"/>
      <c r="O115" s="121"/>
    </row>
    <row r="116" spans="1:15" ht="14.25" customHeight="1">
      <c r="A116" s="121"/>
      <c r="B116" s="121"/>
      <c r="C116" s="121"/>
      <c r="D116" s="121"/>
      <c r="E116" s="121"/>
      <c r="F116" s="121"/>
      <c r="G116" s="121"/>
      <c r="H116" s="121"/>
      <c r="I116" s="121"/>
      <c r="J116" s="121"/>
      <c r="K116" s="121"/>
      <c r="L116" s="121"/>
      <c r="M116" s="121"/>
      <c r="N116" s="121"/>
      <c r="O116" s="121"/>
    </row>
    <row r="117" spans="1:15" ht="14.25" customHeight="1">
      <c r="A117" s="121"/>
      <c r="B117" s="121"/>
      <c r="C117" s="121"/>
      <c r="D117" s="121"/>
      <c r="E117" s="121"/>
      <c r="F117" s="121"/>
      <c r="G117" s="121"/>
      <c r="H117" s="121"/>
      <c r="I117" s="121"/>
      <c r="J117" s="121"/>
      <c r="K117" s="121"/>
      <c r="L117" s="121"/>
      <c r="M117" s="121"/>
      <c r="N117" s="121"/>
      <c r="O117" s="121"/>
    </row>
    <row r="118" spans="1:15" ht="14.25" customHeight="1">
      <c r="A118" s="121"/>
      <c r="B118" s="121"/>
      <c r="C118" s="121"/>
      <c r="D118" s="121"/>
      <c r="E118" s="121"/>
      <c r="F118" s="121"/>
      <c r="G118" s="121"/>
      <c r="H118" s="121"/>
      <c r="I118" s="121"/>
      <c r="J118" s="121"/>
      <c r="K118" s="121"/>
      <c r="L118" s="121"/>
      <c r="M118" s="121"/>
      <c r="N118" s="121"/>
      <c r="O118" s="121"/>
    </row>
    <row r="119" spans="1:15" ht="14.25" customHeight="1">
      <c r="A119" s="121"/>
      <c r="B119" s="121"/>
      <c r="C119" s="121"/>
      <c r="D119" s="121"/>
      <c r="E119" s="121"/>
      <c r="F119" s="121"/>
      <c r="G119" s="121"/>
      <c r="H119" s="121"/>
      <c r="I119" s="121"/>
      <c r="J119" s="121"/>
      <c r="K119" s="121"/>
      <c r="L119" s="121"/>
      <c r="M119" s="121"/>
      <c r="N119" s="121"/>
      <c r="O119" s="121"/>
    </row>
    <row r="120" spans="1:15" ht="14.25" customHeight="1">
      <c r="A120" s="121"/>
      <c r="B120" s="121"/>
      <c r="C120" s="121"/>
      <c r="D120" s="121"/>
      <c r="E120" s="121"/>
      <c r="F120" s="121"/>
      <c r="G120" s="121"/>
      <c r="H120" s="121"/>
      <c r="I120" s="121"/>
      <c r="J120" s="121"/>
      <c r="K120" s="121"/>
      <c r="L120" s="121"/>
      <c r="M120" s="121"/>
      <c r="N120" s="121"/>
      <c r="O120" s="121"/>
    </row>
    <row r="121" spans="1:15" ht="14.25" customHeight="1">
      <c r="A121" s="121"/>
      <c r="B121" s="121"/>
      <c r="C121" s="121"/>
      <c r="D121" s="121"/>
      <c r="E121" s="121"/>
      <c r="F121" s="121"/>
      <c r="G121" s="121"/>
      <c r="H121" s="121"/>
      <c r="I121" s="121"/>
      <c r="J121" s="121"/>
      <c r="K121" s="121"/>
      <c r="L121" s="121"/>
      <c r="M121" s="121"/>
      <c r="N121" s="121"/>
      <c r="O121" s="121"/>
    </row>
    <row r="122" spans="1:15" ht="14.25" customHeight="1">
      <c r="A122" s="121"/>
      <c r="B122" s="121"/>
      <c r="C122" s="121"/>
      <c r="D122" s="121"/>
      <c r="E122" s="121"/>
      <c r="F122" s="121"/>
      <c r="G122" s="121"/>
      <c r="H122" s="121"/>
      <c r="I122" s="121"/>
      <c r="J122" s="121"/>
      <c r="K122" s="121"/>
      <c r="L122" s="121"/>
      <c r="M122" s="121"/>
      <c r="N122" s="121"/>
      <c r="O122" s="121"/>
    </row>
    <row r="123" spans="1:15" ht="14.25" customHeight="1">
      <c r="A123" s="121"/>
      <c r="B123" s="121"/>
      <c r="C123" s="121"/>
      <c r="D123" s="121"/>
      <c r="E123" s="121"/>
      <c r="F123" s="121"/>
      <c r="G123" s="121"/>
      <c r="H123" s="121"/>
      <c r="I123" s="121"/>
      <c r="J123" s="121"/>
      <c r="K123" s="121"/>
      <c r="L123" s="121"/>
      <c r="M123" s="121"/>
      <c r="N123" s="121"/>
      <c r="O123" s="121"/>
    </row>
    <row r="124" spans="1:15" ht="14.25" customHeight="1">
      <c r="A124" s="121"/>
      <c r="B124" s="121"/>
      <c r="C124" s="121"/>
      <c r="D124" s="121"/>
      <c r="E124" s="121"/>
      <c r="F124" s="121"/>
      <c r="G124" s="121"/>
      <c r="H124" s="121"/>
      <c r="I124" s="121"/>
      <c r="J124" s="121"/>
      <c r="K124" s="121"/>
      <c r="L124" s="121"/>
      <c r="M124" s="121"/>
      <c r="N124" s="121"/>
      <c r="O124" s="121"/>
    </row>
    <row r="125" spans="1:15" ht="14.25" customHeight="1">
      <c r="A125" s="121"/>
      <c r="B125" s="121"/>
      <c r="C125" s="121"/>
      <c r="D125" s="121"/>
      <c r="E125" s="121"/>
      <c r="F125" s="121"/>
      <c r="G125" s="121"/>
      <c r="H125" s="121"/>
      <c r="I125" s="121"/>
      <c r="J125" s="121"/>
      <c r="K125" s="121"/>
      <c r="L125" s="121"/>
      <c r="M125" s="121"/>
      <c r="N125" s="121"/>
      <c r="O125" s="121"/>
    </row>
    <row r="126" spans="1:15" ht="14.25" customHeight="1">
      <c r="A126" s="121"/>
      <c r="B126" s="121"/>
      <c r="C126" s="121"/>
      <c r="D126" s="121"/>
      <c r="E126" s="121"/>
      <c r="F126" s="121"/>
      <c r="G126" s="121"/>
      <c r="H126" s="121"/>
      <c r="I126" s="121"/>
      <c r="J126" s="121"/>
      <c r="K126" s="121"/>
      <c r="L126" s="121"/>
      <c r="M126" s="121"/>
      <c r="N126" s="121"/>
      <c r="O126" s="121"/>
    </row>
    <row r="127" spans="1:15" ht="14.25" customHeight="1">
      <c r="A127" s="121"/>
      <c r="B127" s="121"/>
      <c r="C127" s="121"/>
      <c r="D127" s="121"/>
      <c r="E127" s="121"/>
      <c r="F127" s="121"/>
      <c r="G127" s="121"/>
      <c r="H127" s="121"/>
      <c r="I127" s="121"/>
      <c r="J127" s="121"/>
      <c r="K127" s="121"/>
      <c r="L127" s="121"/>
      <c r="M127" s="121"/>
      <c r="N127" s="121"/>
      <c r="O127" s="121"/>
    </row>
    <row r="128" spans="1:15" ht="14.25" customHeight="1">
      <c r="A128" s="121"/>
      <c r="B128" s="121"/>
      <c r="C128" s="121"/>
      <c r="D128" s="121"/>
      <c r="E128" s="121"/>
      <c r="F128" s="121"/>
      <c r="G128" s="121"/>
      <c r="H128" s="121"/>
      <c r="I128" s="121"/>
      <c r="J128" s="121"/>
      <c r="K128" s="121"/>
      <c r="L128" s="121"/>
      <c r="M128" s="121"/>
      <c r="N128" s="121"/>
      <c r="O128" s="121"/>
    </row>
    <row r="129" spans="1:15" ht="14.25" customHeight="1">
      <c r="A129" s="121"/>
      <c r="B129" s="121"/>
      <c r="C129" s="121"/>
      <c r="D129" s="121"/>
      <c r="E129" s="121"/>
      <c r="F129" s="121"/>
      <c r="G129" s="121"/>
      <c r="H129" s="121"/>
      <c r="I129" s="121"/>
      <c r="J129" s="121"/>
      <c r="K129" s="121"/>
      <c r="L129" s="121"/>
      <c r="M129" s="121"/>
      <c r="N129" s="121"/>
      <c r="O129" s="121"/>
    </row>
    <row r="130" spans="1:15" ht="14.25" customHeight="1">
      <c r="A130" s="121"/>
      <c r="B130" s="121"/>
      <c r="C130" s="121"/>
      <c r="D130" s="121"/>
      <c r="E130" s="121"/>
      <c r="F130" s="121"/>
      <c r="G130" s="121"/>
      <c r="H130" s="121"/>
      <c r="I130" s="121"/>
      <c r="J130" s="121"/>
      <c r="K130" s="121"/>
      <c r="L130" s="121"/>
      <c r="M130" s="121"/>
      <c r="N130" s="121"/>
      <c r="O130" s="121"/>
    </row>
    <row r="131" spans="1:15" ht="14.25" customHeight="1">
      <c r="A131" s="121"/>
      <c r="B131" s="121"/>
      <c r="C131" s="121"/>
      <c r="D131" s="121"/>
      <c r="E131" s="121"/>
      <c r="F131" s="121"/>
      <c r="G131" s="121"/>
      <c r="H131" s="121"/>
      <c r="I131" s="121"/>
      <c r="J131" s="121"/>
      <c r="K131" s="121"/>
      <c r="L131" s="121"/>
      <c r="M131" s="121"/>
      <c r="N131" s="121"/>
      <c r="O131" s="121"/>
    </row>
    <row r="132" spans="1:15" ht="14.25" customHeight="1">
      <c r="A132" s="121"/>
      <c r="B132" s="121"/>
      <c r="C132" s="121"/>
      <c r="D132" s="121"/>
      <c r="E132" s="121"/>
      <c r="F132" s="121"/>
      <c r="G132" s="121"/>
      <c r="H132" s="121"/>
      <c r="I132" s="121"/>
      <c r="J132" s="121"/>
      <c r="K132" s="121"/>
      <c r="L132" s="121"/>
      <c r="M132" s="121"/>
      <c r="N132" s="121"/>
      <c r="O132" s="121"/>
    </row>
    <row r="133" spans="1:15" ht="14.25" customHeight="1">
      <c r="A133" s="121"/>
      <c r="B133" s="121"/>
      <c r="C133" s="121"/>
      <c r="D133" s="121"/>
      <c r="E133" s="121"/>
      <c r="F133" s="121"/>
      <c r="G133" s="121"/>
      <c r="H133" s="121"/>
      <c r="I133" s="121"/>
      <c r="J133" s="121"/>
      <c r="K133" s="121"/>
      <c r="L133" s="121"/>
      <c r="M133" s="121"/>
      <c r="N133" s="121"/>
      <c r="O133" s="121"/>
    </row>
    <row r="134" spans="1:15" ht="14.25" customHeight="1">
      <c r="A134" s="121"/>
      <c r="B134" s="121"/>
      <c r="C134" s="121"/>
      <c r="D134" s="121"/>
      <c r="E134" s="121"/>
      <c r="F134" s="121"/>
      <c r="G134" s="121"/>
      <c r="H134" s="121"/>
      <c r="I134" s="121"/>
      <c r="J134" s="121"/>
      <c r="K134" s="121"/>
      <c r="L134" s="121"/>
      <c r="M134" s="121"/>
      <c r="N134" s="121"/>
      <c r="O134" s="121"/>
    </row>
    <row r="135" spans="1:15" ht="14.25" customHeight="1">
      <c r="A135" s="121"/>
      <c r="B135" s="121"/>
      <c r="C135" s="121"/>
      <c r="D135" s="121"/>
      <c r="E135" s="121"/>
      <c r="F135" s="121"/>
      <c r="G135" s="121"/>
      <c r="H135" s="121"/>
      <c r="I135" s="121"/>
      <c r="J135" s="121"/>
      <c r="K135" s="121"/>
      <c r="L135" s="121"/>
      <c r="M135" s="121"/>
      <c r="N135" s="121"/>
      <c r="O135" s="121"/>
    </row>
    <row r="136" spans="1:15" ht="14.25" customHeight="1">
      <c r="A136" s="121"/>
      <c r="B136" s="121"/>
      <c r="C136" s="121"/>
      <c r="D136" s="121"/>
      <c r="E136" s="121"/>
      <c r="F136" s="121"/>
      <c r="G136" s="121"/>
      <c r="H136" s="121"/>
      <c r="I136" s="121"/>
      <c r="J136" s="121"/>
      <c r="K136" s="121"/>
      <c r="L136" s="121"/>
      <c r="M136" s="121"/>
      <c r="N136" s="121"/>
      <c r="O136" s="121"/>
    </row>
    <row r="137" spans="1:15" ht="14.25" customHeight="1">
      <c r="A137" s="121"/>
      <c r="B137" s="121"/>
      <c r="C137" s="121"/>
      <c r="D137" s="121"/>
      <c r="E137" s="121"/>
      <c r="F137" s="121"/>
      <c r="G137" s="121"/>
      <c r="H137" s="121"/>
      <c r="I137" s="121"/>
      <c r="J137" s="121"/>
      <c r="K137" s="121"/>
      <c r="L137" s="121"/>
      <c r="M137" s="121"/>
      <c r="N137" s="121"/>
      <c r="O137" s="121"/>
    </row>
    <row r="138" spans="1:15" ht="14.25" customHeight="1">
      <c r="A138" s="121"/>
      <c r="B138" s="121"/>
      <c r="C138" s="121"/>
      <c r="D138" s="121"/>
      <c r="E138" s="121"/>
      <c r="F138" s="121"/>
      <c r="G138" s="121"/>
      <c r="H138" s="121"/>
      <c r="I138" s="121"/>
      <c r="J138" s="121"/>
      <c r="K138" s="121"/>
      <c r="L138" s="121"/>
      <c r="M138" s="121"/>
      <c r="N138" s="121"/>
      <c r="O138" s="121"/>
    </row>
    <row r="139" spans="1:15" ht="14.25" customHeight="1">
      <c r="A139" s="121"/>
      <c r="B139" s="121"/>
      <c r="C139" s="121"/>
      <c r="D139" s="121"/>
      <c r="E139" s="121"/>
      <c r="F139" s="121"/>
      <c r="G139" s="121"/>
      <c r="H139" s="121"/>
      <c r="I139" s="121"/>
      <c r="J139" s="121"/>
      <c r="K139" s="121"/>
      <c r="L139" s="121"/>
      <c r="M139" s="121"/>
      <c r="N139" s="121"/>
      <c r="O139" s="121"/>
    </row>
    <row r="140" spans="1:15" ht="14.25" customHeight="1">
      <c r="A140" s="121"/>
      <c r="B140" s="121"/>
      <c r="C140" s="121"/>
      <c r="D140" s="121"/>
      <c r="E140" s="121"/>
      <c r="F140" s="121"/>
      <c r="G140" s="121"/>
      <c r="H140" s="121"/>
      <c r="I140" s="121"/>
      <c r="J140" s="121"/>
      <c r="K140" s="121"/>
      <c r="L140" s="121"/>
      <c r="M140" s="121"/>
      <c r="N140" s="121"/>
      <c r="O140" s="121"/>
    </row>
    <row r="141" spans="1:15" ht="14.25" customHeight="1">
      <c r="A141" s="121"/>
      <c r="B141" s="121"/>
      <c r="C141" s="121"/>
      <c r="D141" s="121"/>
      <c r="E141" s="121"/>
      <c r="F141" s="121"/>
      <c r="G141" s="121"/>
      <c r="H141" s="121"/>
      <c r="I141" s="121"/>
      <c r="J141" s="121"/>
      <c r="K141" s="121"/>
      <c r="L141" s="121"/>
      <c r="M141" s="121"/>
      <c r="N141" s="121"/>
      <c r="O141" s="121"/>
    </row>
    <row r="142" spans="1:15" ht="14.25" customHeight="1">
      <c r="A142" s="121"/>
      <c r="B142" s="121"/>
      <c r="C142" s="121"/>
      <c r="D142" s="121"/>
      <c r="E142" s="121"/>
      <c r="F142" s="121"/>
      <c r="G142" s="121"/>
      <c r="H142" s="121"/>
      <c r="I142" s="121"/>
      <c r="J142" s="121"/>
      <c r="K142" s="121"/>
      <c r="L142" s="121"/>
      <c r="M142" s="121"/>
      <c r="N142" s="121"/>
      <c r="O142" s="121"/>
    </row>
    <row r="143" spans="1:15" ht="14.25" customHeight="1">
      <c r="A143" s="121"/>
      <c r="B143" s="121"/>
      <c r="C143" s="121"/>
      <c r="D143" s="121"/>
      <c r="E143" s="121"/>
      <c r="F143" s="121"/>
      <c r="G143" s="121"/>
      <c r="H143" s="121"/>
      <c r="I143" s="121"/>
      <c r="J143" s="121"/>
      <c r="K143" s="121"/>
      <c r="L143" s="121"/>
      <c r="M143" s="121"/>
      <c r="N143" s="121"/>
      <c r="O143" s="121"/>
    </row>
    <row r="144" spans="1:15" ht="14.25" customHeight="1">
      <c r="A144" s="121"/>
      <c r="B144" s="121"/>
      <c r="C144" s="121"/>
      <c r="D144" s="121"/>
      <c r="E144" s="121"/>
      <c r="F144" s="121"/>
      <c r="G144" s="121"/>
      <c r="H144" s="121"/>
      <c r="I144" s="121"/>
      <c r="J144" s="121"/>
      <c r="K144" s="121"/>
      <c r="L144" s="121"/>
      <c r="M144" s="121"/>
      <c r="N144" s="121"/>
      <c r="O144" s="121"/>
    </row>
    <row r="145" spans="1:15" ht="14.25" customHeight="1">
      <c r="A145" s="121"/>
      <c r="B145" s="121"/>
      <c r="C145" s="121"/>
      <c r="D145" s="121"/>
      <c r="E145" s="121"/>
      <c r="F145" s="121"/>
      <c r="G145" s="121"/>
      <c r="H145" s="121"/>
      <c r="I145" s="121"/>
      <c r="J145" s="121"/>
      <c r="K145" s="121"/>
      <c r="L145" s="121"/>
      <c r="M145" s="121"/>
      <c r="N145" s="121"/>
      <c r="O145" s="121"/>
    </row>
    <row r="146" spans="1:15" ht="14.25" customHeight="1">
      <c r="A146" s="121"/>
      <c r="B146" s="121"/>
      <c r="C146" s="121"/>
      <c r="D146" s="121"/>
      <c r="E146" s="121"/>
      <c r="F146" s="121"/>
      <c r="G146" s="121"/>
      <c r="H146" s="121"/>
      <c r="I146" s="121"/>
      <c r="J146" s="121"/>
      <c r="K146" s="121"/>
      <c r="L146" s="121"/>
      <c r="M146" s="121"/>
      <c r="N146" s="121"/>
      <c r="O146" s="121"/>
    </row>
    <row r="147" spans="1:15" ht="14.25" customHeight="1">
      <c r="A147" s="121"/>
      <c r="B147" s="121"/>
      <c r="C147" s="121"/>
      <c r="D147" s="121"/>
      <c r="E147" s="121"/>
      <c r="F147" s="121"/>
      <c r="G147" s="121"/>
      <c r="H147" s="121"/>
      <c r="I147" s="121"/>
      <c r="J147" s="121"/>
      <c r="K147" s="121"/>
      <c r="L147" s="121"/>
      <c r="M147" s="121"/>
      <c r="N147" s="121"/>
      <c r="O147" s="121"/>
    </row>
    <row r="148" spans="1:15" ht="14.25" customHeight="1">
      <c r="A148" s="121"/>
      <c r="B148" s="121"/>
      <c r="C148" s="121"/>
      <c r="D148" s="121"/>
      <c r="E148" s="121"/>
      <c r="F148" s="121"/>
      <c r="G148" s="121"/>
      <c r="H148" s="121"/>
      <c r="I148" s="121"/>
      <c r="J148" s="121"/>
      <c r="K148" s="121"/>
      <c r="L148" s="121"/>
      <c r="M148" s="121"/>
      <c r="N148" s="121"/>
      <c r="O148" s="121"/>
    </row>
    <row r="149" spans="1:15" ht="14.25" customHeight="1">
      <c r="A149" s="121"/>
      <c r="B149" s="121"/>
      <c r="C149" s="121"/>
      <c r="D149" s="121"/>
      <c r="E149" s="121"/>
      <c r="F149" s="121"/>
      <c r="G149" s="121"/>
      <c r="H149" s="121"/>
      <c r="I149" s="121"/>
      <c r="J149" s="121"/>
      <c r="K149" s="121"/>
      <c r="L149" s="121"/>
      <c r="M149" s="121"/>
      <c r="N149" s="121"/>
      <c r="O149" s="121"/>
    </row>
    <row r="150" spans="1:15" ht="14.25" customHeight="1">
      <c r="A150" s="121"/>
      <c r="B150" s="121"/>
      <c r="C150" s="121"/>
      <c r="D150" s="121"/>
      <c r="E150" s="121"/>
      <c r="F150" s="121"/>
      <c r="G150" s="121"/>
      <c r="H150" s="121"/>
      <c r="I150" s="121"/>
      <c r="J150" s="121"/>
      <c r="K150" s="121"/>
      <c r="L150" s="121"/>
      <c r="M150" s="121"/>
      <c r="N150" s="121"/>
      <c r="O150" s="121"/>
    </row>
    <row r="151" spans="1:15" ht="14.25" customHeight="1">
      <c r="A151" s="121"/>
      <c r="B151" s="121"/>
      <c r="C151" s="121"/>
      <c r="D151" s="121"/>
      <c r="E151" s="121"/>
      <c r="F151" s="121"/>
      <c r="G151" s="121"/>
      <c r="H151" s="121"/>
      <c r="I151" s="121"/>
      <c r="J151" s="121"/>
      <c r="K151" s="121"/>
      <c r="L151" s="121"/>
      <c r="M151" s="121"/>
      <c r="N151" s="121"/>
      <c r="O151" s="121"/>
    </row>
    <row r="152" spans="1:15" ht="14.25" customHeight="1">
      <c r="A152" s="121"/>
      <c r="B152" s="121"/>
      <c r="C152" s="121"/>
      <c r="D152" s="121"/>
      <c r="E152" s="121"/>
      <c r="F152" s="121"/>
      <c r="G152" s="121"/>
      <c r="H152" s="121"/>
      <c r="I152" s="121"/>
      <c r="J152" s="121"/>
      <c r="K152" s="121"/>
      <c r="L152" s="121"/>
      <c r="M152" s="121"/>
      <c r="N152" s="121"/>
      <c r="O152" s="121"/>
    </row>
    <row r="153" spans="1:15" ht="14.25" customHeight="1">
      <c r="A153" s="121"/>
      <c r="B153" s="121"/>
      <c r="C153" s="121"/>
      <c r="D153" s="121"/>
      <c r="E153" s="121"/>
      <c r="F153" s="121"/>
      <c r="G153" s="121"/>
      <c r="H153" s="121"/>
      <c r="I153" s="121"/>
      <c r="J153" s="121"/>
      <c r="K153" s="121"/>
      <c r="L153" s="121"/>
      <c r="M153" s="121"/>
      <c r="N153" s="121"/>
      <c r="O153" s="121"/>
    </row>
    <row r="154" spans="1:15" ht="14.25" customHeight="1">
      <c r="A154" s="121"/>
      <c r="B154" s="121"/>
      <c r="C154" s="121"/>
      <c r="D154" s="121"/>
      <c r="E154" s="121"/>
      <c r="F154" s="121"/>
      <c r="G154" s="121"/>
      <c r="H154" s="121"/>
      <c r="I154" s="121"/>
      <c r="J154" s="121"/>
      <c r="K154" s="121"/>
      <c r="L154" s="121"/>
      <c r="M154" s="121"/>
      <c r="N154" s="121"/>
      <c r="O154" s="121"/>
    </row>
    <row r="155" spans="1:15" ht="14.25" customHeight="1">
      <c r="A155" s="121"/>
      <c r="B155" s="121"/>
      <c r="C155" s="121"/>
      <c r="D155" s="121"/>
      <c r="E155" s="121"/>
      <c r="F155" s="121"/>
      <c r="G155" s="121"/>
      <c r="H155" s="121"/>
      <c r="I155" s="121"/>
      <c r="J155" s="121"/>
      <c r="K155" s="121"/>
      <c r="L155" s="121"/>
      <c r="M155" s="121"/>
      <c r="N155" s="121"/>
      <c r="O155" s="121"/>
    </row>
    <row r="156" spans="1:15" ht="14.25" customHeight="1">
      <c r="A156" s="121"/>
      <c r="B156" s="121"/>
      <c r="C156" s="121"/>
      <c r="D156" s="121"/>
      <c r="E156" s="121"/>
      <c r="F156" s="121"/>
      <c r="G156" s="121"/>
      <c r="H156" s="121"/>
      <c r="I156" s="121"/>
      <c r="J156" s="121"/>
      <c r="K156" s="121"/>
      <c r="L156" s="121"/>
      <c r="M156" s="121"/>
      <c r="N156" s="121"/>
      <c r="O156" s="121"/>
    </row>
    <row r="157" spans="1:15" ht="14.25" customHeight="1">
      <c r="A157" s="121"/>
      <c r="B157" s="121"/>
      <c r="C157" s="121"/>
      <c r="D157" s="121"/>
      <c r="E157" s="121"/>
      <c r="F157" s="121"/>
      <c r="G157" s="121"/>
      <c r="H157" s="121"/>
      <c r="I157" s="121"/>
      <c r="J157" s="121"/>
      <c r="K157" s="121"/>
      <c r="L157" s="121"/>
      <c r="M157" s="121"/>
      <c r="N157" s="121"/>
      <c r="O157" s="121"/>
    </row>
    <row r="158" spans="1:15" ht="14.25" customHeight="1">
      <c r="A158" s="121"/>
      <c r="B158" s="121"/>
      <c r="C158" s="121"/>
      <c r="D158" s="121"/>
      <c r="E158" s="121"/>
      <c r="F158" s="121"/>
      <c r="G158" s="121"/>
      <c r="H158" s="121"/>
      <c r="I158" s="121"/>
      <c r="J158" s="121"/>
      <c r="K158" s="121"/>
      <c r="L158" s="121"/>
      <c r="M158" s="121"/>
      <c r="N158" s="121"/>
      <c r="O158" s="121"/>
    </row>
    <row r="159" spans="1:15" ht="14.25" customHeight="1">
      <c r="A159" s="121"/>
      <c r="B159" s="121"/>
      <c r="C159" s="121"/>
      <c r="D159" s="121"/>
      <c r="E159" s="121"/>
      <c r="F159" s="121"/>
      <c r="G159" s="121"/>
      <c r="H159" s="121"/>
      <c r="I159" s="121"/>
      <c r="J159" s="121"/>
      <c r="K159" s="121"/>
      <c r="L159" s="121"/>
      <c r="M159" s="121"/>
      <c r="N159" s="121"/>
      <c r="O159" s="121"/>
    </row>
    <row r="160" spans="1:15" ht="14.25" customHeight="1">
      <c r="A160" s="121"/>
      <c r="B160" s="121"/>
      <c r="C160" s="121"/>
      <c r="D160" s="121"/>
      <c r="E160" s="121"/>
      <c r="F160" s="121"/>
      <c r="G160" s="121"/>
      <c r="H160" s="121"/>
      <c r="I160" s="121"/>
      <c r="J160" s="121"/>
      <c r="K160" s="121"/>
      <c r="L160" s="121"/>
      <c r="M160" s="121"/>
      <c r="N160" s="121"/>
      <c r="O160" s="121"/>
    </row>
    <row r="161" spans="1:15" ht="14.25" customHeight="1">
      <c r="A161" s="121"/>
      <c r="B161" s="121"/>
      <c r="C161" s="121"/>
      <c r="D161" s="121"/>
      <c r="E161" s="121"/>
      <c r="F161" s="121"/>
      <c r="G161" s="121"/>
      <c r="H161" s="121"/>
      <c r="I161" s="121"/>
      <c r="J161" s="121"/>
      <c r="K161" s="121"/>
      <c r="L161" s="121"/>
      <c r="M161" s="121"/>
      <c r="N161" s="121"/>
      <c r="O161" s="121"/>
    </row>
    <row r="162" spans="1:15" ht="14.25" customHeight="1">
      <c r="A162" s="121"/>
      <c r="B162" s="121"/>
      <c r="C162" s="121"/>
      <c r="D162" s="121"/>
      <c r="E162" s="121"/>
      <c r="F162" s="121"/>
      <c r="G162" s="121"/>
      <c r="H162" s="121"/>
      <c r="I162" s="121"/>
      <c r="J162" s="121"/>
      <c r="K162" s="121"/>
      <c r="L162" s="121"/>
      <c r="M162" s="121"/>
      <c r="N162" s="121"/>
      <c r="O162" s="121"/>
    </row>
    <row r="163" spans="1:15" ht="14.25" customHeight="1">
      <c r="A163" s="121"/>
      <c r="B163" s="121"/>
      <c r="C163" s="121"/>
      <c r="D163" s="121"/>
      <c r="E163" s="121"/>
      <c r="F163" s="121"/>
      <c r="G163" s="121"/>
      <c r="H163" s="121"/>
      <c r="I163" s="121"/>
      <c r="J163" s="121"/>
      <c r="K163" s="121"/>
      <c r="L163" s="121"/>
      <c r="M163" s="121"/>
      <c r="N163" s="121"/>
      <c r="O163" s="121"/>
    </row>
    <row r="164" spans="1:15" ht="14.25" customHeight="1">
      <c r="A164" s="121"/>
      <c r="B164" s="121"/>
      <c r="C164" s="121"/>
      <c r="D164" s="121"/>
      <c r="E164" s="121"/>
      <c r="F164" s="121"/>
      <c r="G164" s="121"/>
      <c r="H164" s="121"/>
      <c r="I164" s="121"/>
      <c r="J164" s="121"/>
      <c r="K164" s="121"/>
      <c r="L164" s="121"/>
      <c r="M164" s="121"/>
      <c r="N164" s="121"/>
      <c r="O164" s="121"/>
    </row>
    <row r="165" spans="1:15" ht="14.25" customHeight="1">
      <c r="A165" s="121"/>
      <c r="B165" s="121"/>
      <c r="C165" s="121"/>
      <c r="D165" s="121"/>
      <c r="E165" s="121"/>
      <c r="F165" s="121"/>
      <c r="G165" s="121"/>
      <c r="H165" s="121"/>
      <c r="I165" s="121"/>
      <c r="J165" s="121"/>
      <c r="K165" s="121"/>
      <c r="L165" s="121"/>
      <c r="M165" s="121"/>
      <c r="N165" s="121"/>
      <c r="O165" s="121"/>
    </row>
    <row r="166" spans="1:15" ht="14.25" customHeight="1">
      <c r="A166" s="121"/>
      <c r="B166" s="121"/>
      <c r="C166" s="121"/>
      <c r="D166" s="121"/>
      <c r="E166" s="121"/>
      <c r="F166" s="121"/>
      <c r="G166" s="121"/>
      <c r="H166" s="121"/>
      <c r="I166" s="121"/>
      <c r="J166" s="121"/>
      <c r="K166" s="121"/>
      <c r="L166" s="121"/>
      <c r="M166" s="121"/>
      <c r="N166" s="121"/>
      <c r="O166" s="121"/>
    </row>
    <row r="167" spans="1:15" ht="14.25" customHeight="1">
      <c r="A167" s="121"/>
      <c r="B167" s="121"/>
      <c r="C167" s="121"/>
      <c r="D167" s="121"/>
      <c r="E167" s="121"/>
      <c r="F167" s="121"/>
      <c r="G167" s="121"/>
      <c r="H167" s="121"/>
      <c r="I167" s="121"/>
      <c r="J167" s="121"/>
      <c r="K167" s="121"/>
      <c r="L167" s="121"/>
      <c r="M167" s="121"/>
      <c r="N167" s="121"/>
      <c r="O167" s="121"/>
    </row>
    <row r="168" spans="1:15" ht="14.25" customHeight="1">
      <c r="A168" s="121"/>
      <c r="B168" s="121"/>
      <c r="C168" s="121"/>
      <c r="D168" s="121"/>
      <c r="E168" s="121"/>
      <c r="F168" s="121"/>
      <c r="G168" s="121"/>
      <c r="H168" s="121"/>
      <c r="I168" s="121"/>
      <c r="J168" s="121"/>
      <c r="K168" s="121"/>
      <c r="L168" s="121"/>
      <c r="M168" s="121"/>
      <c r="N168" s="121"/>
      <c r="O168" s="121"/>
    </row>
    <row r="169" spans="1:15" ht="14.25" customHeight="1">
      <c r="A169" s="121"/>
      <c r="B169" s="121"/>
      <c r="C169" s="121"/>
      <c r="D169" s="121"/>
      <c r="E169" s="121"/>
      <c r="F169" s="121"/>
      <c r="G169" s="121"/>
      <c r="H169" s="121"/>
      <c r="I169" s="121"/>
      <c r="J169" s="121"/>
      <c r="K169" s="121"/>
      <c r="L169" s="121"/>
      <c r="M169" s="121"/>
      <c r="N169" s="121"/>
      <c r="O169" s="121"/>
    </row>
    <row r="170" spans="1:15" ht="14.25" customHeight="1">
      <c r="A170" s="121"/>
      <c r="B170" s="121"/>
      <c r="C170" s="121"/>
      <c r="D170" s="121"/>
      <c r="E170" s="121"/>
      <c r="F170" s="121"/>
      <c r="G170" s="121"/>
      <c r="H170" s="121"/>
      <c r="I170" s="121"/>
      <c r="J170" s="121"/>
      <c r="K170" s="121"/>
      <c r="L170" s="121"/>
      <c r="M170" s="121"/>
      <c r="N170" s="121"/>
      <c r="O170" s="121"/>
    </row>
    <row r="171" spans="1:15" ht="14.25" customHeight="1">
      <c r="A171" s="121"/>
      <c r="B171" s="121"/>
      <c r="C171" s="121"/>
      <c r="D171" s="121"/>
      <c r="E171" s="121"/>
      <c r="F171" s="121"/>
      <c r="G171" s="121"/>
      <c r="H171" s="121"/>
      <c r="I171" s="121"/>
      <c r="J171" s="121"/>
      <c r="K171" s="121"/>
      <c r="L171" s="121"/>
      <c r="M171" s="121"/>
      <c r="N171" s="121"/>
      <c r="O171" s="121"/>
    </row>
    <row r="172" spans="1:15" ht="14.25" customHeight="1">
      <c r="A172" s="121"/>
      <c r="B172" s="121"/>
      <c r="C172" s="121"/>
      <c r="D172" s="121"/>
      <c r="E172" s="121"/>
      <c r="F172" s="121"/>
      <c r="G172" s="121"/>
      <c r="H172" s="121"/>
      <c r="I172" s="121"/>
      <c r="J172" s="121"/>
      <c r="K172" s="121"/>
      <c r="L172" s="121"/>
      <c r="M172" s="121"/>
      <c r="N172" s="121"/>
      <c r="O172" s="121"/>
    </row>
    <row r="173" spans="1:15" ht="14.25" customHeight="1">
      <c r="A173" s="121"/>
      <c r="B173" s="121"/>
      <c r="C173" s="121"/>
      <c r="D173" s="121"/>
      <c r="E173" s="121"/>
      <c r="F173" s="121"/>
      <c r="G173" s="121"/>
      <c r="H173" s="121"/>
      <c r="I173" s="121"/>
      <c r="J173" s="121"/>
      <c r="K173" s="121"/>
      <c r="L173" s="121"/>
      <c r="M173" s="121"/>
      <c r="N173" s="121"/>
      <c r="O173" s="121"/>
    </row>
    <row r="174" spans="1:15" ht="14.25" customHeight="1">
      <c r="A174" s="121"/>
      <c r="B174" s="121"/>
      <c r="C174" s="121"/>
      <c r="D174" s="121"/>
      <c r="E174" s="121"/>
      <c r="F174" s="121"/>
      <c r="G174" s="121"/>
      <c r="H174" s="121"/>
      <c r="I174" s="121"/>
      <c r="J174" s="121"/>
      <c r="K174" s="121"/>
      <c r="L174" s="121"/>
      <c r="M174" s="121"/>
      <c r="N174" s="121"/>
      <c r="O174" s="121"/>
    </row>
    <row r="175" spans="1:15" ht="14.25" customHeight="1">
      <c r="A175" s="121"/>
      <c r="B175" s="121"/>
      <c r="C175" s="121"/>
      <c r="D175" s="121"/>
      <c r="E175" s="121"/>
      <c r="F175" s="121"/>
      <c r="G175" s="121"/>
      <c r="H175" s="121"/>
      <c r="I175" s="121"/>
      <c r="J175" s="121"/>
      <c r="K175" s="121"/>
      <c r="L175" s="121"/>
      <c r="M175" s="121"/>
      <c r="N175" s="121"/>
      <c r="O175" s="121"/>
    </row>
    <row r="176" spans="1:15" ht="14.25" customHeight="1">
      <c r="A176" s="121"/>
      <c r="B176" s="121"/>
      <c r="C176" s="121"/>
      <c r="D176" s="121"/>
      <c r="E176" s="121"/>
      <c r="F176" s="121"/>
      <c r="G176" s="121"/>
      <c r="H176" s="121"/>
      <c r="I176" s="121"/>
      <c r="J176" s="121"/>
      <c r="K176" s="121"/>
      <c r="L176" s="121"/>
      <c r="M176" s="121"/>
      <c r="N176" s="121"/>
      <c r="O176" s="121"/>
    </row>
    <row r="177" spans="1:15" ht="14.25" customHeight="1">
      <c r="A177" s="121"/>
      <c r="B177" s="121"/>
      <c r="C177" s="121"/>
      <c r="D177" s="121"/>
      <c r="E177" s="121"/>
      <c r="F177" s="121"/>
      <c r="G177" s="121"/>
      <c r="H177" s="121"/>
      <c r="I177" s="121"/>
      <c r="J177" s="121"/>
      <c r="K177" s="121"/>
      <c r="L177" s="121"/>
      <c r="M177" s="121"/>
      <c r="N177" s="121"/>
      <c r="O177" s="121"/>
    </row>
    <row r="178" spans="1:15" ht="14.25" customHeight="1">
      <c r="A178" s="121"/>
      <c r="B178" s="121"/>
      <c r="C178" s="121"/>
      <c r="D178" s="121"/>
      <c r="E178" s="121"/>
      <c r="F178" s="121"/>
      <c r="G178" s="121"/>
      <c r="H178" s="121"/>
      <c r="I178" s="121"/>
      <c r="J178" s="121"/>
      <c r="K178" s="121"/>
      <c r="L178" s="121"/>
      <c r="M178" s="121"/>
      <c r="N178" s="121"/>
      <c r="O178" s="121"/>
    </row>
    <row r="179" spans="1:15" ht="14.25" customHeight="1">
      <c r="A179" s="121"/>
      <c r="B179" s="121"/>
      <c r="C179" s="121"/>
      <c r="D179" s="121"/>
      <c r="E179" s="121"/>
      <c r="F179" s="121"/>
      <c r="G179" s="121"/>
      <c r="H179" s="121"/>
      <c r="I179" s="121"/>
      <c r="J179" s="121"/>
      <c r="K179" s="121"/>
      <c r="L179" s="121"/>
      <c r="M179" s="121"/>
      <c r="N179" s="121"/>
      <c r="O179" s="121"/>
    </row>
    <row r="180" spans="1:15" ht="14.25" customHeight="1">
      <c r="A180" s="121"/>
      <c r="B180" s="121"/>
      <c r="C180" s="121"/>
      <c r="D180" s="121"/>
      <c r="E180" s="121"/>
      <c r="F180" s="121"/>
      <c r="G180" s="121"/>
      <c r="H180" s="121"/>
      <c r="I180" s="121"/>
      <c r="J180" s="121"/>
      <c r="K180" s="121"/>
      <c r="L180" s="121"/>
      <c r="M180" s="121"/>
      <c r="N180" s="121"/>
      <c r="O180" s="121"/>
    </row>
    <row r="181" spans="1:15" ht="14.25" customHeight="1">
      <c r="A181" s="121"/>
      <c r="B181" s="121"/>
      <c r="C181" s="121"/>
      <c r="D181" s="121"/>
      <c r="E181" s="121"/>
      <c r="F181" s="121"/>
      <c r="G181" s="121"/>
      <c r="H181" s="121"/>
      <c r="I181" s="121"/>
      <c r="J181" s="121"/>
      <c r="K181" s="121"/>
      <c r="L181" s="121"/>
      <c r="M181" s="121"/>
      <c r="N181" s="121"/>
      <c r="O181" s="121"/>
    </row>
    <row r="182" spans="1:15" ht="14.25" customHeight="1">
      <c r="A182" s="121"/>
      <c r="B182" s="121"/>
      <c r="C182" s="121"/>
      <c r="D182" s="121"/>
      <c r="E182" s="121"/>
      <c r="F182" s="121"/>
      <c r="G182" s="121"/>
      <c r="H182" s="121"/>
      <c r="I182" s="121"/>
      <c r="J182" s="121"/>
      <c r="K182" s="121"/>
      <c r="L182" s="121"/>
      <c r="M182" s="121"/>
      <c r="N182" s="121"/>
      <c r="O182" s="121"/>
    </row>
    <row r="183" spans="1:15" ht="14.25" customHeight="1">
      <c r="A183" s="121"/>
      <c r="B183" s="121"/>
      <c r="C183" s="121"/>
      <c r="D183" s="121"/>
      <c r="E183" s="121"/>
      <c r="F183" s="121"/>
      <c r="G183" s="121"/>
      <c r="H183" s="121"/>
      <c r="I183" s="121"/>
      <c r="J183" s="121"/>
      <c r="K183" s="121"/>
      <c r="L183" s="121"/>
      <c r="M183" s="121"/>
      <c r="N183" s="121"/>
      <c r="O183" s="121"/>
    </row>
    <row r="184" spans="1:15" ht="14.25" customHeight="1">
      <c r="A184" s="121"/>
      <c r="B184" s="121"/>
      <c r="C184" s="121"/>
      <c r="D184" s="121"/>
      <c r="E184" s="121"/>
      <c r="F184" s="121"/>
      <c r="G184" s="121"/>
      <c r="H184" s="121"/>
      <c r="I184" s="121"/>
      <c r="J184" s="121"/>
      <c r="K184" s="121"/>
      <c r="L184" s="121"/>
      <c r="M184" s="121"/>
      <c r="N184" s="121"/>
      <c r="O184" s="121"/>
    </row>
    <row r="185" spans="1:15" ht="14.25" customHeight="1">
      <c r="A185" s="121"/>
      <c r="B185" s="121"/>
      <c r="C185" s="121"/>
      <c r="D185" s="121"/>
      <c r="E185" s="121"/>
      <c r="F185" s="121"/>
      <c r="G185" s="121"/>
      <c r="H185" s="121"/>
      <c r="I185" s="121"/>
      <c r="J185" s="121"/>
      <c r="K185" s="121"/>
      <c r="L185" s="121"/>
      <c r="M185" s="121"/>
      <c r="N185" s="121"/>
      <c r="O185" s="121"/>
    </row>
    <row r="186" spans="1:15" ht="14.25" customHeight="1">
      <c r="A186" s="121"/>
      <c r="B186" s="121"/>
      <c r="C186" s="121"/>
      <c r="D186" s="121"/>
      <c r="E186" s="121"/>
      <c r="F186" s="121"/>
      <c r="G186" s="121"/>
      <c r="H186" s="121"/>
      <c r="I186" s="121"/>
      <c r="J186" s="121"/>
      <c r="K186" s="121"/>
      <c r="L186" s="121"/>
      <c r="M186" s="121"/>
      <c r="N186" s="121"/>
      <c r="O186" s="121"/>
    </row>
    <row r="187" spans="1:15" ht="14.25" customHeight="1">
      <c r="A187" s="121"/>
      <c r="B187" s="121"/>
      <c r="C187" s="121"/>
      <c r="D187" s="121"/>
      <c r="E187" s="121"/>
      <c r="F187" s="121"/>
      <c r="G187" s="121"/>
      <c r="H187" s="121"/>
      <c r="I187" s="121"/>
      <c r="J187" s="121"/>
      <c r="K187" s="121"/>
      <c r="L187" s="121"/>
      <c r="M187" s="121"/>
      <c r="N187" s="121"/>
      <c r="O187" s="121"/>
    </row>
    <row r="188" spans="1:15" ht="14.25" customHeight="1">
      <c r="A188" s="121"/>
      <c r="B188" s="121"/>
      <c r="C188" s="121"/>
      <c r="D188" s="121"/>
      <c r="E188" s="121"/>
      <c r="F188" s="121"/>
      <c r="G188" s="121"/>
      <c r="H188" s="121"/>
      <c r="I188" s="121"/>
      <c r="J188" s="121"/>
      <c r="K188" s="121"/>
      <c r="L188" s="121"/>
      <c r="M188" s="121"/>
      <c r="N188" s="121"/>
      <c r="O188" s="121"/>
    </row>
    <row r="189" spans="1:15" ht="14.25" customHeight="1">
      <c r="A189" s="121"/>
      <c r="B189" s="121"/>
      <c r="C189" s="121"/>
      <c r="D189" s="121"/>
      <c r="E189" s="121"/>
      <c r="F189" s="121"/>
      <c r="G189" s="121"/>
      <c r="H189" s="121"/>
      <c r="I189" s="121"/>
      <c r="J189" s="121"/>
      <c r="K189" s="121"/>
      <c r="L189" s="121"/>
      <c r="M189" s="121"/>
      <c r="N189" s="121"/>
      <c r="O189" s="121"/>
    </row>
    <row r="190" spans="1:15" ht="14.25" customHeight="1">
      <c r="A190" s="121"/>
      <c r="B190" s="121"/>
      <c r="C190" s="121"/>
      <c r="D190" s="121"/>
      <c r="E190" s="121"/>
      <c r="F190" s="121"/>
      <c r="G190" s="121"/>
      <c r="H190" s="121"/>
      <c r="I190" s="121"/>
      <c r="J190" s="121"/>
      <c r="K190" s="121"/>
      <c r="L190" s="121"/>
      <c r="M190" s="121"/>
      <c r="N190" s="121"/>
      <c r="O190" s="121"/>
    </row>
    <row r="191" spans="1:15" ht="14.25" customHeight="1">
      <c r="A191" s="121"/>
      <c r="B191" s="121"/>
      <c r="C191" s="121"/>
      <c r="D191" s="121"/>
      <c r="E191" s="121"/>
      <c r="F191" s="121"/>
      <c r="G191" s="121"/>
      <c r="H191" s="121"/>
      <c r="I191" s="121"/>
      <c r="J191" s="121"/>
      <c r="K191" s="121"/>
      <c r="L191" s="121"/>
      <c r="M191" s="121"/>
      <c r="N191" s="121"/>
      <c r="O191" s="121"/>
    </row>
    <row r="192" spans="1:15" ht="14.25" customHeight="1">
      <c r="A192" s="121"/>
      <c r="B192" s="121"/>
      <c r="C192" s="121"/>
      <c r="D192" s="121"/>
      <c r="E192" s="121"/>
      <c r="F192" s="121"/>
      <c r="G192" s="121"/>
      <c r="H192" s="121"/>
      <c r="I192" s="121"/>
      <c r="J192" s="121"/>
      <c r="K192" s="121"/>
      <c r="L192" s="121"/>
      <c r="M192" s="121"/>
      <c r="N192" s="121"/>
      <c r="O192" s="121"/>
    </row>
    <row r="193" spans="1:15" ht="14.25" customHeight="1">
      <c r="A193" s="121"/>
      <c r="B193" s="121"/>
      <c r="C193" s="121"/>
      <c r="D193" s="121"/>
      <c r="E193" s="121"/>
      <c r="F193" s="121"/>
      <c r="G193" s="121"/>
      <c r="H193" s="121"/>
      <c r="I193" s="121"/>
      <c r="J193" s="121"/>
      <c r="K193" s="121"/>
      <c r="L193" s="121"/>
      <c r="M193" s="121"/>
      <c r="N193" s="121"/>
      <c r="O193" s="121"/>
    </row>
    <row r="194" spans="1:15" ht="14.25" customHeight="1">
      <c r="A194" s="121"/>
      <c r="B194" s="121"/>
      <c r="C194" s="121"/>
      <c r="D194" s="121"/>
      <c r="E194" s="121"/>
      <c r="F194" s="121"/>
      <c r="G194" s="121"/>
      <c r="H194" s="121"/>
      <c r="I194" s="121"/>
      <c r="J194" s="121"/>
      <c r="K194" s="121"/>
      <c r="L194" s="121"/>
      <c r="M194" s="121"/>
      <c r="N194" s="121"/>
      <c r="O194" s="121"/>
    </row>
    <row r="195" spans="1:15" ht="14.25" customHeight="1">
      <c r="A195" s="121"/>
      <c r="B195" s="121"/>
      <c r="C195" s="121"/>
      <c r="D195" s="121"/>
      <c r="E195" s="121"/>
      <c r="F195" s="121"/>
      <c r="G195" s="121"/>
      <c r="H195" s="121"/>
      <c r="I195" s="121"/>
      <c r="J195" s="121"/>
      <c r="K195" s="121"/>
      <c r="L195" s="121"/>
      <c r="M195" s="121"/>
      <c r="N195" s="121"/>
      <c r="O195" s="121"/>
    </row>
    <row r="196" spans="1:15" ht="14.25" customHeight="1">
      <c r="A196" s="121"/>
      <c r="B196" s="121"/>
      <c r="C196" s="121"/>
      <c r="D196" s="121"/>
      <c r="E196" s="121"/>
      <c r="F196" s="121"/>
      <c r="G196" s="121"/>
      <c r="H196" s="121"/>
      <c r="I196" s="121"/>
      <c r="J196" s="121"/>
      <c r="K196" s="121"/>
      <c r="L196" s="121"/>
      <c r="M196" s="121"/>
      <c r="N196" s="121"/>
      <c r="O196" s="121"/>
    </row>
    <row r="197" spans="1:15" ht="14.25" customHeight="1">
      <c r="A197" s="121"/>
      <c r="B197" s="121"/>
      <c r="C197" s="121"/>
      <c r="D197" s="121"/>
      <c r="E197" s="121"/>
      <c r="F197" s="121"/>
      <c r="G197" s="121"/>
      <c r="H197" s="121"/>
      <c r="I197" s="121"/>
      <c r="J197" s="121"/>
      <c r="K197" s="121"/>
      <c r="L197" s="121"/>
      <c r="M197" s="121"/>
      <c r="N197" s="121"/>
      <c r="O197" s="121"/>
    </row>
    <row r="198" spans="1:15" ht="14.25" customHeight="1">
      <c r="A198" s="121"/>
      <c r="B198" s="121"/>
      <c r="C198" s="121"/>
      <c r="D198" s="121"/>
      <c r="E198" s="121"/>
      <c r="F198" s="121"/>
      <c r="G198" s="121"/>
      <c r="H198" s="121"/>
      <c r="I198" s="121"/>
      <c r="J198" s="121"/>
      <c r="K198" s="121"/>
      <c r="L198" s="121"/>
      <c r="M198" s="121"/>
      <c r="N198" s="121"/>
      <c r="O198" s="121"/>
    </row>
    <row r="199" spans="1:15" ht="14.25" customHeight="1">
      <c r="A199" s="121"/>
      <c r="B199" s="121"/>
      <c r="C199" s="121"/>
      <c r="D199" s="121"/>
      <c r="E199" s="121"/>
      <c r="F199" s="121"/>
      <c r="G199" s="121"/>
      <c r="H199" s="121"/>
      <c r="I199" s="121"/>
      <c r="J199" s="121"/>
      <c r="K199" s="121"/>
      <c r="L199" s="121"/>
      <c r="M199" s="121"/>
      <c r="N199" s="121"/>
      <c r="O199" s="121"/>
    </row>
    <row r="200" spans="1:15" ht="14.25" customHeight="1">
      <c r="A200" s="121"/>
      <c r="B200" s="121"/>
      <c r="C200" s="121"/>
      <c r="D200" s="121"/>
      <c r="E200" s="121"/>
      <c r="F200" s="121"/>
      <c r="G200" s="121"/>
      <c r="H200" s="121"/>
      <c r="I200" s="121"/>
      <c r="J200" s="121"/>
      <c r="K200" s="121"/>
      <c r="L200" s="121"/>
      <c r="M200" s="121"/>
      <c r="N200" s="121"/>
      <c r="O200" s="121"/>
    </row>
    <row r="201" spans="1:15" ht="14.25" customHeight="1">
      <c r="A201" s="121"/>
      <c r="B201" s="121"/>
      <c r="C201" s="121"/>
      <c r="D201" s="121"/>
      <c r="E201" s="121"/>
      <c r="F201" s="121"/>
      <c r="G201" s="121"/>
      <c r="H201" s="121"/>
      <c r="I201" s="121"/>
      <c r="J201" s="121"/>
      <c r="K201" s="121"/>
      <c r="L201" s="121"/>
      <c r="M201" s="121"/>
      <c r="N201" s="121"/>
      <c r="O201" s="121"/>
    </row>
    <row r="202" spans="1:15" ht="14.25" customHeight="1">
      <c r="A202" s="121"/>
      <c r="B202" s="121"/>
      <c r="C202" s="121"/>
      <c r="D202" s="121"/>
      <c r="E202" s="121"/>
      <c r="F202" s="121"/>
      <c r="G202" s="121"/>
      <c r="H202" s="121"/>
      <c r="I202" s="121"/>
      <c r="J202" s="121"/>
      <c r="K202" s="121"/>
      <c r="L202" s="121"/>
      <c r="M202" s="121"/>
      <c r="N202" s="121"/>
      <c r="O202" s="121"/>
    </row>
    <row r="203" spans="1:15" ht="14.25" customHeight="1">
      <c r="A203" s="121"/>
      <c r="B203" s="121"/>
      <c r="C203" s="121"/>
      <c r="D203" s="121"/>
      <c r="E203" s="121"/>
      <c r="F203" s="121"/>
      <c r="G203" s="121"/>
      <c r="H203" s="121"/>
      <c r="I203" s="121"/>
      <c r="J203" s="121"/>
      <c r="K203" s="121"/>
      <c r="L203" s="121"/>
      <c r="M203" s="121"/>
      <c r="N203" s="121"/>
      <c r="O203" s="121"/>
    </row>
    <row r="204" spans="1:15" ht="14.25" customHeight="1">
      <c r="A204" s="121"/>
      <c r="B204" s="121"/>
      <c r="C204" s="121"/>
      <c r="D204" s="121"/>
      <c r="E204" s="121"/>
      <c r="F204" s="121"/>
      <c r="G204" s="121"/>
      <c r="H204" s="121"/>
      <c r="I204" s="121"/>
      <c r="J204" s="121"/>
      <c r="K204" s="121"/>
      <c r="L204" s="121"/>
      <c r="M204" s="121"/>
      <c r="N204" s="121"/>
      <c r="O204" s="121"/>
    </row>
    <row r="205" spans="1:15" ht="14.25" customHeight="1">
      <c r="A205" s="121"/>
      <c r="B205" s="121"/>
      <c r="C205" s="121"/>
      <c r="D205" s="121"/>
      <c r="E205" s="121"/>
      <c r="F205" s="121"/>
      <c r="G205" s="121"/>
      <c r="H205" s="121"/>
      <c r="I205" s="121"/>
      <c r="J205" s="121"/>
      <c r="K205" s="121"/>
      <c r="L205" s="121"/>
      <c r="M205" s="121"/>
      <c r="N205" s="121"/>
      <c r="O205" s="121"/>
    </row>
    <row r="206" spans="1:15" ht="14.25" customHeight="1">
      <c r="A206" s="121"/>
      <c r="B206" s="121"/>
      <c r="C206" s="121"/>
      <c r="D206" s="121"/>
      <c r="E206" s="121"/>
      <c r="F206" s="121"/>
      <c r="G206" s="121"/>
      <c r="H206" s="121"/>
      <c r="I206" s="121"/>
      <c r="J206" s="121"/>
      <c r="K206" s="121"/>
      <c r="L206" s="121"/>
      <c r="M206" s="121"/>
      <c r="N206" s="121"/>
      <c r="O206" s="121"/>
    </row>
    <row r="207" spans="1:15" ht="14.25" customHeight="1">
      <c r="A207" s="121"/>
      <c r="B207" s="121"/>
      <c r="C207" s="121"/>
      <c r="D207" s="121"/>
      <c r="E207" s="121"/>
      <c r="F207" s="121"/>
      <c r="G207" s="121"/>
      <c r="H207" s="121"/>
      <c r="I207" s="121"/>
      <c r="J207" s="121"/>
      <c r="K207" s="121"/>
      <c r="L207" s="121"/>
      <c r="M207" s="121"/>
      <c r="N207" s="121"/>
      <c r="O207" s="121"/>
    </row>
    <row r="208" spans="1:15" ht="14.25" customHeight="1">
      <c r="A208" s="121"/>
      <c r="B208" s="121"/>
      <c r="C208" s="121"/>
      <c r="D208" s="121"/>
      <c r="E208" s="121"/>
      <c r="F208" s="121"/>
      <c r="G208" s="121"/>
      <c r="H208" s="121"/>
      <c r="I208" s="121"/>
      <c r="J208" s="121"/>
      <c r="K208" s="121"/>
      <c r="L208" s="121"/>
      <c r="M208" s="121"/>
      <c r="N208" s="121"/>
      <c r="O208" s="121"/>
    </row>
    <row r="209" spans="1:15" ht="14.25" customHeight="1">
      <c r="A209" s="121"/>
      <c r="B209" s="121"/>
      <c r="C209" s="121"/>
      <c r="D209" s="121"/>
      <c r="E209" s="121"/>
      <c r="F209" s="121"/>
      <c r="G209" s="121"/>
      <c r="H209" s="121"/>
      <c r="I209" s="121"/>
      <c r="J209" s="121"/>
      <c r="K209" s="121"/>
      <c r="L209" s="121"/>
      <c r="M209" s="121"/>
      <c r="N209" s="121"/>
      <c r="O209" s="121"/>
    </row>
    <row r="210" spans="1:15" ht="14.25" customHeight="1">
      <c r="A210" s="121"/>
      <c r="B210" s="121"/>
      <c r="C210" s="121"/>
      <c r="D210" s="121"/>
      <c r="E210" s="121"/>
      <c r="F210" s="121"/>
      <c r="G210" s="121"/>
      <c r="H210" s="121"/>
      <c r="I210" s="121"/>
      <c r="J210" s="121"/>
      <c r="K210" s="121"/>
      <c r="L210" s="121"/>
      <c r="M210" s="121"/>
      <c r="N210" s="121"/>
      <c r="O210" s="121"/>
    </row>
    <row r="211" spans="1:15" ht="14.25" customHeight="1">
      <c r="A211" s="121"/>
      <c r="B211" s="121"/>
      <c r="C211" s="121"/>
      <c r="D211" s="121"/>
      <c r="E211" s="121"/>
      <c r="F211" s="121"/>
      <c r="G211" s="121"/>
      <c r="H211" s="121"/>
      <c r="I211" s="121"/>
      <c r="J211" s="121"/>
      <c r="K211" s="121"/>
      <c r="L211" s="121"/>
      <c r="M211" s="121"/>
      <c r="N211" s="121"/>
      <c r="O211" s="121"/>
    </row>
    <row r="212" spans="1:15" ht="14.25" customHeight="1">
      <c r="A212" s="121"/>
      <c r="B212" s="121"/>
      <c r="C212" s="121"/>
      <c r="D212" s="121"/>
      <c r="E212" s="121"/>
      <c r="F212" s="121"/>
      <c r="G212" s="121"/>
      <c r="H212" s="121"/>
      <c r="I212" s="121"/>
      <c r="J212" s="121"/>
      <c r="K212" s="121"/>
      <c r="L212" s="121"/>
      <c r="M212" s="121"/>
      <c r="N212" s="121"/>
      <c r="O212" s="121"/>
    </row>
    <row r="213" spans="1:15" ht="14.25" customHeight="1">
      <c r="A213" s="121"/>
      <c r="B213" s="121"/>
      <c r="C213" s="121"/>
      <c r="D213" s="121"/>
      <c r="E213" s="121"/>
      <c r="F213" s="121"/>
      <c r="G213" s="121"/>
      <c r="H213" s="121"/>
      <c r="I213" s="121"/>
      <c r="J213" s="121"/>
      <c r="K213" s="121"/>
      <c r="L213" s="121"/>
      <c r="M213" s="121"/>
      <c r="N213" s="121"/>
      <c r="O213" s="121"/>
    </row>
    <row r="214" spans="1:15" ht="14.25" customHeight="1">
      <c r="A214" s="121"/>
      <c r="B214" s="121"/>
      <c r="C214" s="121"/>
      <c r="D214" s="121"/>
      <c r="E214" s="121"/>
      <c r="F214" s="121"/>
      <c r="G214" s="121"/>
      <c r="H214" s="121"/>
      <c r="I214" s="121"/>
      <c r="J214" s="121"/>
      <c r="K214" s="121"/>
      <c r="L214" s="121"/>
      <c r="M214" s="121"/>
      <c r="N214" s="121"/>
      <c r="O214" s="121"/>
    </row>
    <row r="215" spans="1:15" ht="14.25" customHeight="1">
      <c r="A215" s="121"/>
      <c r="B215" s="121"/>
      <c r="C215" s="121"/>
      <c r="D215" s="121"/>
      <c r="E215" s="121"/>
      <c r="F215" s="121"/>
      <c r="G215" s="121"/>
      <c r="H215" s="121"/>
      <c r="I215" s="121"/>
      <c r="J215" s="121"/>
      <c r="K215" s="121"/>
      <c r="L215" s="121"/>
      <c r="M215" s="121"/>
      <c r="N215" s="121"/>
      <c r="O215" s="121"/>
    </row>
    <row r="216" spans="1:15" ht="14.25" customHeight="1">
      <c r="A216" s="121"/>
      <c r="B216" s="121"/>
      <c r="C216" s="121"/>
      <c r="D216" s="121"/>
      <c r="E216" s="121"/>
      <c r="F216" s="121"/>
      <c r="G216" s="121"/>
      <c r="H216" s="121"/>
      <c r="I216" s="121"/>
      <c r="J216" s="121"/>
      <c r="K216" s="121"/>
      <c r="L216" s="121"/>
      <c r="M216" s="121"/>
      <c r="N216" s="121"/>
      <c r="O216" s="121"/>
    </row>
    <row r="217" spans="1:15" ht="14.25" customHeight="1">
      <c r="A217" s="121"/>
      <c r="B217" s="121"/>
      <c r="C217" s="121"/>
      <c r="D217" s="121"/>
      <c r="E217" s="121"/>
      <c r="F217" s="121"/>
      <c r="G217" s="121"/>
      <c r="H217" s="121"/>
      <c r="I217" s="121"/>
      <c r="J217" s="121"/>
      <c r="K217" s="121"/>
      <c r="L217" s="121"/>
      <c r="M217" s="121"/>
      <c r="N217" s="121"/>
      <c r="O217" s="121"/>
    </row>
    <row r="218" spans="1:15" ht="14.25" customHeight="1">
      <c r="A218" s="121"/>
      <c r="B218" s="121"/>
      <c r="C218" s="121"/>
      <c r="D218" s="121"/>
      <c r="E218" s="121"/>
      <c r="F218" s="121"/>
      <c r="G218" s="121"/>
      <c r="H218" s="121"/>
      <c r="I218" s="121"/>
      <c r="J218" s="121"/>
      <c r="K218" s="121"/>
      <c r="L218" s="121"/>
      <c r="M218" s="121"/>
      <c r="N218" s="121"/>
      <c r="O218" s="121"/>
    </row>
    <row r="219" spans="1:15" ht="14.25" customHeight="1">
      <c r="A219" s="121"/>
      <c r="B219" s="121"/>
      <c r="C219" s="121"/>
      <c r="D219" s="121"/>
      <c r="E219" s="121"/>
      <c r="F219" s="121"/>
      <c r="G219" s="121"/>
      <c r="H219" s="121"/>
      <c r="I219" s="121"/>
      <c r="J219" s="121"/>
      <c r="K219" s="121"/>
      <c r="L219" s="121"/>
      <c r="M219" s="121"/>
      <c r="N219" s="121"/>
      <c r="O219" s="121"/>
    </row>
    <row r="220" spans="1:15" ht="14.25" customHeight="1">
      <c r="A220" s="121"/>
      <c r="B220" s="121"/>
      <c r="C220" s="121"/>
      <c r="D220" s="121"/>
      <c r="E220" s="121"/>
      <c r="F220" s="121"/>
      <c r="G220" s="121"/>
      <c r="H220" s="121"/>
      <c r="I220" s="121"/>
      <c r="J220" s="121"/>
      <c r="K220" s="121"/>
      <c r="L220" s="121"/>
      <c r="M220" s="121"/>
      <c r="N220" s="121"/>
      <c r="O220" s="121"/>
    </row>
    <row r="221" spans="1:15" ht="14.25" customHeight="1">
      <c r="A221" s="121"/>
      <c r="B221" s="121"/>
      <c r="C221" s="121"/>
      <c r="D221" s="121"/>
      <c r="E221" s="121"/>
      <c r="F221" s="121"/>
      <c r="G221" s="121"/>
      <c r="H221" s="121"/>
      <c r="I221" s="121"/>
      <c r="J221" s="121"/>
      <c r="K221" s="121"/>
      <c r="L221" s="121"/>
      <c r="M221" s="121"/>
      <c r="N221" s="121"/>
      <c r="O221" s="121"/>
    </row>
    <row r="222" spans="1:15" ht="14.25" customHeight="1">
      <c r="A222" s="121"/>
      <c r="B222" s="121"/>
      <c r="C222" s="121"/>
      <c r="D222" s="121"/>
      <c r="E222" s="121"/>
      <c r="F222" s="121"/>
      <c r="G222" s="121"/>
      <c r="H222" s="121"/>
      <c r="I222" s="121"/>
      <c r="J222" s="121"/>
      <c r="K222" s="121"/>
      <c r="L222" s="121"/>
      <c r="M222" s="121"/>
      <c r="N222" s="121"/>
      <c r="O222" s="121"/>
    </row>
    <row r="223" spans="1:15" ht="14.25" customHeight="1">
      <c r="A223" s="121"/>
      <c r="B223" s="121"/>
      <c r="C223" s="121"/>
      <c r="D223" s="121"/>
      <c r="E223" s="121"/>
      <c r="F223" s="121"/>
      <c r="G223" s="121"/>
      <c r="H223" s="121"/>
      <c r="I223" s="121"/>
      <c r="J223" s="121"/>
      <c r="K223" s="121"/>
      <c r="L223" s="121"/>
      <c r="M223" s="121"/>
      <c r="N223" s="121"/>
      <c r="O223" s="121"/>
    </row>
    <row r="224" spans="1:15" ht="14.25" customHeight="1">
      <c r="A224" s="121"/>
      <c r="B224" s="121"/>
      <c r="C224" s="121"/>
      <c r="D224" s="121"/>
      <c r="E224" s="121"/>
      <c r="F224" s="121"/>
      <c r="G224" s="121"/>
      <c r="H224" s="121"/>
      <c r="I224" s="121"/>
      <c r="J224" s="121"/>
      <c r="K224" s="121"/>
      <c r="L224" s="121"/>
      <c r="M224" s="121"/>
      <c r="N224" s="121"/>
      <c r="O224" s="121"/>
    </row>
    <row r="225" spans="1:15" ht="15.75" customHeight="1">
      <c r="A225" s="121"/>
      <c r="B225" s="121"/>
      <c r="C225" s="121"/>
      <c r="D225" s="121"/>
      <c r="E225" s="121"/>
      <c r="F225" s="121"/>
      <c r="G225" s="121"/>
      <c r="H225" s="121"/>
      <c r="I225" s="121"/>
      <c r="J225" s="121"/>
      <c r="K225" s="121"/>
      <c r="L225" s="121"/>
      <c r="M225" s="121"/>
      <c r="N225" s="121"/>
      <c r="O225" s="121"/>
    </row>
    <row r="226" spans="1:15" ht="15.75" customHeight="1">
      <c r="A226" s="121"/>
      <c r="B226" s="121"/>
      <c r="C226" s="121"/>
      <c r="D226" s="121"/>
      <c r="E226" s="121"/>
      <c r="F226" s="121"/>
      <c r="G226" s="121"/>
      <c r="H226" s="121"/>
      <c r="I226" s="121"/>
      <c r="J226" s="121"/>
      <c r="K226" s="121"/>
      <c r="L226" s="121"/>
      <c r="M226" s="121"/>
      <c r="N226" s="121"/>
      <c r="O226" s="121"/>
    </row>
    <row r="227" spans="1:15" ht="15.75" customHeight="1">
      <c r="A227" s="121"/>
      <c r="B227" s="121"/>
      <c r="C227" s="121"/>
      <c r="D227" s="121"/>
      <c r="E227" s="121"/>
      <c r="F227" s="121"/>
      <c r="G227" s="121"/>
      <c r="H227" s="121"/>
      <c r="I227" s="121"/>
      <c r="J227" s="121"/>
      <c r="K227" s="121"/>
      <c r="L227" s="121"/>
      <c r="M227" s="121"/>
      <c r="N227" s="121"/>
      <c r="O227" s="121"/>
    </row>
    <row r="228" spans="1:15" ht="15.75" customHeight="1">
      <c r="A228" s="121"/>
      <c r="B228" s="121"/>
      <c r="C228" s="121"/>
      <c r="D228" s="121"/>
      <c r="E228" s="121"/>
      <c r="F228" s="121"/>
      <c r="G228" s="121"/>
      <c r="H228" s="121"/>
      <c r="I228" s="121"/>
      <c r="J228" s="121"/>
      <c r="K228" s="121"/>
      <c r="L228" s="121"/>
      <c r="M228" s="121"/>
      <c r="N228" s="121"/>
      <c r="O228" s="121"/>
    </row>
    <row r="229" spans="1:15" ht="15.75" customHeight="1">
      <c r="A229" s="121"/>
      <c r="B229" s="121"/>
      <c r="C229" s="121"/>
      <c r="D229" s="121"/>
      <c r="E229" s="121"/>
      <c r="F229" s="121"/>
      <c r="G229" s="121"/>
      <c r="H229" s="121"/>
      <c r="I229" s="121"/>
      <c r="J229" s="121"/>
      <c r="K229" s="121"/>
      <c r="L229" s="121"/>
      <c r="M229" s="121"/>
      <c r="N229" s="121"/>
      <c r="O229" s="121"/>
    </row>
    <row r="230" spans="1:15" ht="15.75" customHeight="1">
      <c r="A230" s="121"/>
      <c r="B230" s="121"/>
      <c r="C230" s="121"/>
      <c r="D230" s="121"/>
      <c r="E230" s="121"/>
      <c r="F230" s="121"/>
      <c r="G230" s="121"/>
      <c r="H230" s="121"/>
      <c r="I230" s="121"/>
      <c r="J230" s="121"/>
      <c r="K230" s="121"/>
      <c r="L230" s="121"/>
      <c r="M230" s="121"/>
      <c r="N230" s="121"/>
      <c r="O230" s="121"/>
    </row>
    <row r="231" spans="1:15" ht="15.75" customHeight="1">
      <c r="A231" s="121"/>
      <c r="B231" s="121"/>
      <c r="C231" s="121"/>
      <c r="D231" s="121"/>
      <c r="E231" s="121"/>
      <c r="F231" s="121"/>
      <c r="G231" s="121"/>
      <c r="H231" s="121"/>
      <c r="I231" s="121"/>
      <c r="J231" s="121"/>
      <c r="K231" s="121"/>
      <c r="L231" s="121"/>
      <c r="M231" s="121"/>
      <c r="N231" s="121"/>
      <c r="O231" s="121"/>
    </row>
    <row r="232" spans="1:15" ht="15.75" customHeight="1">
      <c r="A232" s="121"/>
      <c r="B232" s="121"/>
      <c r="C232" s="121"/>
      <c r="D232" s="121"/>
      <c r="E232" s="121"/>
      <c r="F232" s="121"/>
      <c r="G232" s="121"/>
      <c r="H232" s="121"/>
      <c r="I232" s="121"/>
      <c r="J232" s="121"/>
      <c r="K232" s="121"/>
      <c r="L232" s="121"/>
      <c r="M232" s="121"/>
      <c r="N232" s="121"/>
      <c r="O232" s="121"/>
    </row>
    <row r="233" spans="1:15" ht="15.75" customHeight="1">
      <c r="A233" s="121"/>
      <c r="B233" s="121"/>
      <c r="C233" s="121"/>
      <c r="D233" s="121"/>
      <c r="E233" s="121"/>
      <c r="F233" s="121"/>
      <c r="G233" s="121"/>
      <c r="H233" s="121"/>
      <c r="I233" s="121"/>
      <c r="J233" s="121"/>
      <c r="K233" s="121"/>
      <c r="L233" s="121"/>
      <c r="M233" s="121"/>
      <c r="N233" s="121"/>
      <c r="O233" s="121"/>
    </row>
    <row r="234" spans="1:15" ht="15.75" customHeight="1">
      <c r="A234" s="121"/>
      <c r="B234" s="121"/>
      <c r="C234" s="121"/>
      <c r="D234" s="121"/>
      <c r="E234" s="121"/>
      <c r="F234" s="121"/>
      <c r="G234" s="121"/>
      <c r="H234" s="121"/>
      <c r="I234" s="121"/>
      <c r="J234" s="121"/>
      <c r="K234" s="121"/>
      <c r="L234" s="121"/>
      <c r="M234" s="121"/>
      <c r="N234" s="121"/>
      <c r="O234" s="121"/>
    </row>
    <row r="235" spans="1:15" ht="15.75" customHeight="1">
      <c r="A235" s="121"/>
      <c r="B235" s="121"/>
      <c r="C235" s="121"/>
      <c r="D235" s="121"/>
      <c r="E235" s="121"/>
      <c r="F235" s="121"/>
      <c r="G235" s="121"/>
      <c r="H235" s="121"/>
      <c r="I235" s="121"/>
      <c r="J235" s="121"/>
      <c r="K235" s="121"/>
      <c r="L235" s="121"/>
      <c r="M235" s="121"/>
      <c r="N235" s="121"/>
      <c r="O235" s="121"/>
    </row>
    <row r="236" spans="1:15" ht="15.75" customHeight="1">
      <c r="A236" s="121"/>
      <c r="B236" s="121"/>
      <c r="C236" s="121"/>
      <c r="D236" s="121"/>
      <c r="E236" s="121"/>
      <c r="F236" s="121"/>
      <c r="G236" s="121"/>
      <c r="H236" s="121"/>
      <c r="I236" s="121"/>
      <c r="J236" s="121"/>
      <c r="K236" s="121"/>
      <c r="L236" s="121"/>
      <c r="M236" s="121"/>
      <c r="N236" s="121"/>
      <c r="O236" s="121"/>
    </row>
    <row r="237" spans="1:15" ht="15.75" customHeight="1">
      <c r="A237" s="121"/>
      <c r="B237" s="121"/>
      <c r="C237" s="121"/>
      <c r="D237" s="121"/>
      <c r="E237" s="121"/>
      <c r="F237" s="121"/>
      <c r="G237" s="121"/>
      <c r="H237" s="121"/>
      <c r="I237" s="121"/>
      <c r="J237" s="121"/>
      <c r="K237" s="121"/>
      <c r="L237" s="121"/>
      <c r="M237" s="121"/>
      <c r="N237" s="121"/>
      <c r="O237" s="121"/>
    </row>
    <row r="238" spans="1:15" ht="15.75" customHeight="1">
      <c r="A238" s="121"/>
      <c r="B238" s="121"/>
      <c r="C238" s="121"/>
      <c r="D238" s="121"/>
      <c r="E238" s="121"/>
      <c r="F238" s="121"/>
      <c r="G238" s="121"/>
      <c r="H238" s="121"/>
      <c r="I238" s="121"/>
      <c r="J238" s="121"/>
      <c r="K238" s="121"/>
      <c r="L238" s="121"/>
      <c r="M238" s="121"/>
      <c r="N238" s="121"/>
      <c r="O238" s="121"/>
    </row>
    <row r="239" spans="1:15" ht="15.75" customHeight="1">
      <c r="A239" s="121"/>
      <c r="B239" s="121"/>
      <c r="C239" s="121"/>
      <c r="D239" s="121"/>
      <c r="E239" s="121"/>
      <c r="F239" s="121"/>
      <c r="G239" s="121"/>
      <c r="H239" s="121"/>
      <c r="I239" s="121"/>
      <c r="J239" s="121"/>
      <c r="K239" s="121"/>
      <c r="L239" s="121"/>
      <c r="M239" s="121"/>
      <c r="N239" s="121"/>
      <c r="O239" s="121"/>
    </row>
    <row r="240" spans="1:15" ht="15.75" customHeight="1">
      <c r="A240" s="121"/>
      <c r="B240" s="121"/>
      <c r="C240" s="121"/>
      <c r="D240" s="121"/>
      <c r="E240" s="121"/>
      <c r="F240" s="121"/>
      <c r="G240" s="121"/>
      <c r="H240" s="121"/>
      <c r="I240" s="121"/>
      <c r="J240" s="121"/>
      <c r="K240" s="121"/>
      <c r="L240" s="121"/>
      <c r="M240" s="121"/>
      <c r="N240" s="121"/>
      <c r="O240" s="121"/>
    </row>
    <row r="241" spans="1:15" ht="15.75" customHeight="1">
      <c r="A241" s="121"/>
      <c r="B241" s="121"/>
      <c r="C241" s="121"/>
      <c r="D241" s="121"/>
      <c r="E241" s="121"/>
      <c r="F241" s="121"/>
      <c r="G241" s="121"/>
      <c r="H241" s="121"/>
      <c r="I241" s="121"/>
      <c r="J241" s="121"/>
      <c r="K241" s="121"/>
      <c r="L241" s="121"/>
      <c r="M241" s="121"/>
      <c r="N241" s="121"/>
      <c r="O241" s="121"/>
    </row>
    <row r="242" spans="1:15" ht="15.75" customHeight="1">
      <c r="A242" s="121"/>
      <c r="B242" s="121"/>
      <c r="C242" s="121"/>
      <c r="D242" s="121"/>
      <c r="E242" s="121"/>
      <c r="F242" s="121"/>
      <c r="G242" s="121"/>
      <c r="H242" s="121"/>
      <c r="I242" s="121"/>
      <c r="J242" s="121"/>
      <c r="K242" s="121"/>
      <c r="L242" s="121"/>
      <c r="M242" s="121"/>
      <c r="N242" s="121"/>
      <c r="O242" s="121"/>
    </row>
    <row r="243" spans="1:15" ht="15.75" customHeight="1">
      <c r="A243" s="121"/>
      <c r="B243" s="121"/>
      <c r="C243" s="121"/>
      <c r="D243" s="121"/>
      <c r="E243" s="121"/>
      <c r="F243" s="121"/>
      <c r="G243" s="121"/>
      <c r="H243" s="121"/>
      <c r="I243" s="121"/>
      <c r="J243" s="121"/>
      <c r="K243" s="121"/>
      <c r="L243" s="121"/>
      <c r="M243" s="121"/>
      <c r="N243" s="121"/>
      <c r="O243" s="121"/>
    </row>
    <row r="244" spans="1:15" ht="15.75" customHeight="1">
      <c r="A244" s="121"/>
      <c r="B244" s="121"/>
      <c r="C244" s="121"/>
      <c r="D244" s="121"/>
      <c r="E244" s="121"/>
      <c r="F244" s="121"/>
      <c r="G244" s="121"/>
      <c r="H244" s="121"/>
      <c r="I244" s="121"/>
      <c r="J244" s="121"/>
      <c r="K244" s="121"/>
      <c r="L244" s="121"/>
      <c r="M244" s="121"/>
      <c r="N244" s="121"/>
      <c r="O244" s="121"/>
    </row>
    <row r="245" spans="1:15" ht="15.75" customHeight="1">
      <c r="A245" s="121"/>
      <c r="B245" s="121"/>
      <c r="C245" s="121"/>
      <c r="D245" s="121"/>
      <c r="E245" s="121"/>
      <c r="F245" s="121"/>
      <c r="G245" s="121"/>
      <c r="H245" s="121"/>
      <c r="I245" s="121"/>
      <c r="J245" s="121"/>
      <c r="K245" s="121"/>
      <c r="L245" s="121"/>
      <c r="M245" s="121"/>
      <c r="N245" s="121"/>
      <c r="O245" s="121"/>
    </row>
    <row r="246" spans="1:15" ht="15.75" customHeight="1">
      <c r="A246" s="121"/>
      <c r="B246" s="121"/>
      <c r="C246" s="121"/>
      <c r="D246" s="121"/>
      <c r="E246" s="121"/>
      <c r="F246" s="121"/>
      <c r="G246" s="121"/>
      <c r="H246" s="121"/>
      <c r="I246" s="121"/>
      <c r="J246" s="121"/>
      <c r="K246" s="121"/>
      <c r="L246" s="121"/>
      <c r="M246" s="121"/>
      <c r="N246" s="121"/>
      <c r="O246" s="121"/>
    </row>
    <row r="247" spans="1:15" ht="15.75" customHeight="1">
      <c r="A247" s="121"/>
      <c r="B247" s="121"/>
      <c r="C247" s="121"/>
      <c r="D247" s="121"/>
      <c r="E247" s="121"/>
      <c r="F247" s="121"/>
      <c r="G247" s="121"/>
      <c r="H247" s="121"/>
      <c r="I247" s="121"/>
      <c r="J247" s="121"/>
      <c r="K247" s="121"/>
      <c r="L247" s="121"/>
      <c r="M247" s="121"/>
      <c r="N247" s="121"/>
      <c r="O247" s="121"/>
    </row>
    <row r="248" spans="1:15" ht="15.75" customHeight="1">
      <c r="A248" s="121"/>
      <c r="B248" s="121"/>
      <c r="C248" s="121"/>
      <c r="D248" s="121"/>
      <c r="E248" s="121"/>
      <c r="F248" s="121"/>
      <c r="G248" s="121"/>
      <c r="H248" s="121"/>
      <c r="I248" s="121"/>
      <c r="J248" s="121"/>
      <c r="K248" s="121"/>
      <c r="L248" s="121"/>
      <c r="M248" s="121"/>
      <c r="N248" s="121"/>
      <c r="O248" s="121"/>
    </row>
    <row r="249" spans="1:15" ht="15.75" customHeight="1">
      <c r="A249" s="121"/>
      <c r="B249" s="121"/>
      <c r="C249" s="121"/>
      <c r="D249" s="121"/>
      <c r="E249" s="121"/>
      <c r="F249" s="121"/>
      <c r="G249" s="121"/>
      <c r="H249" s="121"/>
      <c r="I249" s="121"/>
      <c r="J249" s="121"/>
      <c r="K249" s="121"/>
      <c r="L249" s="121"/>
      <c r="M249" s="121"/>
      <c r="N249" s="121"/>
      <c r="O249" s="121"/>
    </row>
    <row r="250" spans="1:15" ht="15.75" customHeight="1">
      <c r="A250" s="121"/>
      <c r="B250" s="121"/>
      <c r="C250" s="121"/>
      <c r="D250" s="121"/>
      <c r="E250" s="121"/>
      <c r="F250" s="121"/>
      <c r="G250" s="121"/>
      <c r="H250" s="121"/>
      <c r="I250" s="121"/>
      <c r="J250" s="121"/>
      <c r="K250" s="121"/>
      <c r="L250" s="121"/>
      <c r="M250" s="121"/>
      <c r="N250" s="121"/>
      <c r="O250" s="121"/>
    </row>
    <row r="251" spans="1:15" ht="15.75" customHeight="1">
      <c r="A251" s="121"/>
      <c r="B251" s="121"/>
      <c r="C251" s="121"/>
      <c r="D251" s="121"/>
      <c r="E251" s="121"/>
      <c r="F251" s="121"/>
      <c r="G251" s="121"/>
      <c r="H251" s="121"/>
      <c r="I251" s="121"/>
      <c r="J251" s="121"/>
      <c r="K251" s="121"/>
      <c r="L251" s="121"/>
      <c r="M251" s="121"/>
      <c r="N251" s="121"/>
      <c r="O251" s="121"/>
    </row>
    <row r="252" spans="1:15" ht="15.75" customHeight="1">
      <c r="A252" s="121"/>
      <c r="B252" s="121"/>
      <c r="C252" s="121"/>
      <c r="D252" s="121"/>
      <c r="E252" s="121"/>
      <c r="F252" s="121"/>
      <c r="G252" s="121"/>
      <c r="H252" s="121"/>
      <c r="I252" s="121"/>
      <c r="J252" s="121"/>
      <c r="K252" s="121"/>
      <c r="L252" s="121"/>
      <c r="M252" s="121"/>
      <c r="N252" s="121"/>
      <c r="O252" s="121"/>
    </row>
    <row r="253" spans="1:15" ht="15.75" customHeight="1">
      <c r="A253" s="121"/>
      <c r="B253" s="121"/>
      <c r="C253" s="121"/>
      <c r="D253" s="121"/>
      <c r="E253" s="121"/>
      <c r="F253" s="121"/>
      <c r="G253" s="121"/>
      <c r="H253" s="121"/>
      <c r="I253" s="121"/>
      <c r="J253" s="121"/>
      <c r="K253" s="121"/>
      <c r="L253" s="121"/>
      <c r="M253" s="121"/>
      <c r="N253" s="121"/>
      <c r="O253" s="121"/>
    </row>
    <row r="254" spans="1:15" ht="15.75" customHeight="1">
      <c r="A254" s="121"/>
      <c r="B254" s="121"/>
      <c r="C254" s="121"/>
      <c r="D254" s="121"/>
      <c r="E254" s="121"/>
      <c r="F254" s="121"/>
      <c r="G254" s="121"/>
      <c r="H254" s="121"/>
      <c r="I254" s="121"/>
      <c r="J254" s="121"/>
      <c r="K254" s="121"/>
      <c r="L254" s="121"/>
      <c r="M254" s="121"/>
      <c r="N254" s="121"/>
      <c r="O254" s="121"/>
    </row>
    <row r="255" spans="1:15" ht="15.75" customHeight="1">
      <c r="A255" s="121"/>
      <c r="B255" s="121"/>
      <c r="C255" s="121"/>
      <c r="D255" s="121"/>
      <c r="E255" s="121"/>
      <c r="F255" s="121"/>
      <c r="G255" s="121"/>
      <c r="H255" s="121"/>
      <c r="I255" s="121"/>
      <c r="J255" s="121"/>
      <c r="K255" s="121"/>
      <c r="L255" s="121"/>
      <c r="M255" s="121"/>
      <c r="N255" s="121"/>
      <c r="O255" s="121"/>
    </row>
    <row r="256" spans="1:15" ht="15.75" customHeight="1">
      <c r="A256" s="121"/>
      <c r="B256" s="121"/>
      <c r="C256" s="121"/>
      <c r="D256" s="121"/>
      <c r="E256" s="121"/>
      <c r="F256" s="121"/>
      <c r="G256" s="121"/>
      <c r="H256" s="121"/>
      <c r="I256" s="121"/>
      <c r="J256" s="121"/>
      <c r="K256" s="121"/>
      <c r="L256" s="121"/>
      <c r="M256" s="121"/>
      <c r="N256" s="121"/>
      <c r="O256" s="121"/>
    </row>
    <row r="257" spans="1:15" ht="15.75" customHeight="1">
      <c r="A257" s="121"/>
      <c r="B257" s="121"/>
      <c r="C257" s="121"/>
      <c r="D257" s="121"/>
      <c r="E257" s="121"/>
      <c r="F257" s="121"/>
      <c r="G257" s="121"/>
      <c r="H257" s="121"/>
      <c r="I257" s="121"/>
      <c r="J257" s="121"/>
      <c r="K257" s="121"/>
      <c r="L257" s="121"/>
      <c r="M257" s="121"/>
      <c r="N257" s="121"/>
      <c r="O257" s="121"/>
    </row>
    <row r="258" spans="1:15" ht="15.75" customHeight="1">
      <c r="A258" s="121"/>
      <c r="B258" s="121"/>
      <c r="C258" s="121"/>
      <c r="D258" s="121"/>
      <c r="E258" s="121"/>
      <c r="F258" s="121"/>
      <c r="G258" s="121"/>
      <c r="H258" s="121"/>
      <c r="I258" s="121"/>
      <c r="J258" s="121"/>
      <c r="K258" s="121"/>
      <c r="L258" s="121"/>
      <c r="M258" s="121"/>
      <c r="N258" s="121"/>
      <c r="O258" s="121"/>
    </row>
    <row r="259" spans="1:15" ht="15.75" customHeight="1">
      <c r="A259" s="121"/>
      <c r="B259" s="121"/>
      <c r="C259" s="121"/>
      <c r="D259" s="121"/>
      <c r="E259" s="121"/>
      <c r="F259" s="121"/>
      <c r="G259" s="121"/>
      <c r="H259" s="121"/>
      <c r="I259" s="121"/>
      <c r="J259" s="121"/>
      <c r="K259" s="121"/>
      <c r="L259" s="121"/>
      <c r="M259" s="121"/>
      <c r="N259" s="121"/>
      <c r="O259" s="121"/>
    </row>
    <row r="260" spans="1:15" ht="15.75" customHeight="1">
      <c r="A260" s="121"/>
      <c r="B260" s="121"/>
      <c r="C260" s="121"/>
      <c r="D260" s="121"/>
      <c r="E260" s="121"/>
      <c r="F260" s="121"/>
      <c r="G260" s="121"/>
      <c r="H260" s="121"/>
      <c r="I260" s="121"/>
      <c r="J260" s="121"/>
      <c r="K260" s="121"/>
      <c r="L260" s="121"/>
      <c r="M260" s="121"/>
      <c r="N260" s="121"/>
      <c r="O260" s="121"/>
    </row>
    <row r="261" spans="1:15" ht="15.75" customHeight="1">
      <c r="A261" s="121"/>
      <c r="B261" s="121"/>
      <c r="C261" s="121"/>
      <c r="D261" s="121"/>
      <c r="E261" s="121"/>
      <c r="F261" s="121"/>
      <c r="G261" s="121"/>
      <c r="H261" s="121"/>
      <c r="I261" s="121"/>
      <c r="J261" s="121"/>
      <c r="K261" s="121"/>
      <c r="L261" s="121"/>
      <c r="M261" s="121"/>
      <c r="N261" s="121"/>
      <c r="O261" s="121"/>
    </row>
    <row r="262" spans="1:15" ht="15.75" customHeight="1">
      <c r="A262" s="121"/>
      <c r="B262" s="121"/>
      <c r="C262" s="121"/>
      <c r="D262" s="121"/>
      <c r="E262" s="121"/>
      <c r="F262" s="121"/>
      <c r="G262" s="121"/>
      <c r="H262" s="121"/>
      <c r="I262" s="121"/>
      <c r="J262" s="121"/>
      <c r="K262" s="121"/>
      <c r="L262" s="121"/>
      <c r="M262" s="121"/>
      <c r="N262" s="121"/>
      <c r="O262" s="121"/>
    </row>
    <row r="263" spans="1:15" ht="15.75" customHeight="1">
      <c r="A263" s="121"/>
      <c r="B263" s="121"/>
      <c r="C263" s="121"/>
      <c r="D263" s="121"/>
      <c r="E263" s="121"/>
      <c r="F263" s="121"/>
      <c r="G263" s="121"/>
      <c r="H263" s="121"/>
      <c r="I263" s="121"/>
      <c r="J263" s="121"/>
      <c r="K263" s="121"/>
      <c r="L263" s="121"/>
      <c r="M263" s="121"/>
      <c r="N263" s="121"/>
      <c r="O263" s="121"/>
    </row>
    <row r="264" spans="1:15" ht="15.75" customHeight="1">
      <c r="A264" s="121"/>
      <c r="B264" s="121"/>
      <c r="C264" s="121"/>
      <c r="D264" s="121"/>
      <c r="E264" s="121"/>
      <c r="F264" s="121"/>
      <c r="G264" s="121"/>
      <c r="H264" s="121"/>
      <c r="I264" s="121"/>
      <c r="J264" s="121"/>
      <c r="K264" s="121"/>
      <c r="L264" s="121"/>
      <c r="M264" s="121"/>
      <c r="N264" s="121"/>
      <c r="O264" s="121"/>
    </row>
    <row r="265" spans="1:15" ht="15.75" customHeight="1">
      <c r="A265" s="121"/>
      <c r="B265" s="121"/>
      <c r="C265" s="121"/>
      <c r="D265" s="121"/>
      <c r="E265" s="121"/>
      <c r="F265" s="121"/>
      <c r="G265" s="121"/>
      <c r="H265" s="121"/>
      <c r="I265" s="121"/>
      <c r="J265" s="121"/>
      <c r="K265" s="121"/>
      <c r="L265" s="121"/>
      <c r="M265" s="121"/>
      <c r="N265" s="121"/>
      <c r="O265" s="121"/>
    </row>
    <row r="266" spans="1:15" ht="15.75" customHeight="1">
      <c r="A266" s="121"/>
      <c r="B266" s="121"/>
      <c r="C266" s="121"/>
      <c r="D266" s="121"/>
      <c r="E266" s="121"/>
      <c r="F266" s="121"/>
      <c r="G266" s="121"/>
      <c r="H266" s="121"/>
      <c r="I266" s="121"/>
      <c r="J266" s="121"/>
      <c r="K266" s="121"/>
      <c r="L266" s="121"/>
      <c r="M266" s="121"/>
      <c r="N266" s="121"/>
      <c r="O266" s="121"/>
    </row>
    <row r="267" spans="1:15" ht="15.75" customHeight="1">
      <c r="A267" s="121"/>
      <c r="B267" s="121"/>
      <c r="C267" s="121"/>
      <c r="D267" s="121"/>
      <c r="E267" s="121"/>
      <c r="F267" s="121"/>
      <c r="G267" s="121"/>
      <c r="H267" s="121"/>
      <c r="I267" s="121"/>
      <c r="J267" s="121"/>
      <c r="K267" s="121"/>
      <c r="L267" s="121"/>
      <c r="M267" s="121"/>
      <c r="N267" s="121"/>
      <c r="O267" s="121"/>
    </row>
    <row r="268" spans="1:15" ht="15.75" customHeight="1">
      <c r="A268" s="121"/>
      <c r="B268" s="121"/>
      <c r="C268" s="121"/>
      <c r="D268" s="121"/>
      <c r="E268" s="121"/>
      <c r="F268" s="121"/>
      <c r="G268" s="121"/>
      <c r="H268" s="121"/>
      <c r="I268" s="121"/>
      <c r="J268" s="121"/>
      <c r="K268" s="121"/>
      <c r="L268" s="121"/>
      <c r="M268" s="121"/>
      <c r="N268" s="121"/>
      <c r="O268" s="121"/>
    </row>
    <row r="269" spans="1:15" ht="15.75" customHeight="1">
      <c r="A269" s="121"/>
      <c r="B269" s="121"/>
      <c r="C269" s="121"/>
      <c r="D269" s="121"/>
      <c r="E269" s="121"/>
      <c r="F269" s="121"/>
      <c r="G269" s="121"/>
      <c r="H269" s="121"/>
      <c r="I269" s="121"/>
      <c r="J269" s="121"/>
      <c r="K269" s="121"/>
      <c r="L269" s="121"/>
      <c r="M269" s="121"/>
      <c r="N269" s="121"/>
      <c r="O269" s="121"/>
    </row>
    <row r="270" spans="1:15" ht="15.75" customHeight="1">
      <c r="A270" s="121"/>
      <c r="B270" s="121"/>
      <c r="C270" s="121"/>
      <c r="D270" s="121"/>
      <c r="E270" s="121"/>
      <c r="F270" s="121"/>
      <c r="G270" s="121"/>
      <c r="H270" s="121"/>
      <c r="I270" s="121"/>
      <c r="J270" s="121"/>
      <c r="K270" s="121"/>
      <c r="L270" s="121"/>
      <c r="M270" s="121"/>
      <c r="N270" s="121"/>
      <c r="O270" s="121"/>
    </row>
    <row r="271" spans="1:15" ht="15.75" customHeight="1">
      <c r="A271" s="121"/>
      <c r="B271" s="121"/>
      <c r="C271" s="121"/>
      <c r="D271" s="121"/>
      <c r="E271" s="121"/>
      <c r="F271" s="121"/>
      <c r="G271" s="121"/>
      <c r="H271" s="121"/>
      <c r="I271" s="121"/>
      <c r="J271" s="121"/>
      <c r="K271" s="121"/>
      <c r="L271" s="121"/>
      <c r="M271" s="121"/>
      <c r="N271" s="121"/>
      <c r="O271" s="121"/>
    </row>
    <row r="272" spans="1:15" ht="15.75" customHeight="1">
      <c r="A272" s="121"/>
      <c r="B272" s="121"/>
      <c r="C272" s="121"/>
      <c r="D272" s="121"/>
      <c r="E272" s="121"/>
      <c r="F272" s="121"/>
      <c r="G272" s="121"/>
      <c r="H272" s="121"/>
      <c r="I272" s="121"/>
      <c r="J272" s="121"/>
      <c r="K272" s="121"/>
      <c r="L272" s="121"/>
      <c r="M272" s="121"/>
      <c r="N272" s="121"/>
      <c r="O272" s="121"/>
    </row>
    <row r="273" spans="1:15" ht="15.75" customHeight="1">
      <c r="A273" s="121"/>
      <c r="B273" s="121"/>
      <c r="C273" s="121"/>
      <c r="D273" s="121"/>
      <c r="E273" s="121"/>
      <c r="F273" s="121"/>
      <c r="G273" s="121"/>
      <c r="H273" s="121"/>
      <c r="I273" s="121"/>
      <c r="J273" s="121"/>
      <c r="K273" s="121"/>
      <c r="L273" s="121"/>
      <c r="M273" s="121"/>
      <c r="N273" s="121"/>
      <c r="O273" s="121"/>
    </row>
    <row r="274" spans="1:15" ht="15.75" customHeight="1">
      <c r="A274" s="121"/>
      <c r="B274" s="121"/>
      <c r="C274" s="121"/>
      <c r="D274" s="121"/>
      <c r="E274" s="121"/>
      <c r="F274" s="121"/>
      <c r="G274" s="121"/>
      <c r="H274" s="121"/>
      <c r="I274" s="121"/>
      <c r="J274" s="121"/>
      <c r="K274" s="121"/>
      <c r="L274" s="121"/>
      <c r="M274" s="121"/>
      <c r="N274" s="121"/>
      <c r="O274" s="121"/>
    </row>
    <row r="275" spans="1:15" ht="15.75" customHeight="1">
      <c r="A275" s="121"/>
      <c r="B275" s="121"/>
      <c r="C275" s="121"/>
      <c r="D275" s="121"/>
      <c r="E275" s="121"/>
      <c r="F275" s="121"/>
      <c r="G275" s="121"/>
      <c r="H275" s="121"/>
      <c r="I275" s="121"/>
      <c r="J275" s="121"/>
      <c r="K275" s="121"/>
      <c r="L275" s="121"/>
      <c r="M275" s="121"/>
      <c r="N275" s="121"/>
      <c r="O275" s="121"/>
    </row>
    <row r="276" spans="1:15" ht="15.75" customHeight="1">
      <c r="A276" s="121"/>
      <c r="B276" s="121"/>
      <c r="C276" s="121"/>
      <c r="D276" s="121"/>
      <c r="E276" s="121"/>
      <c r="F276" s="121"/>
      <c r="G276" s="121"/>
      <c r="H276" s="121"/>
      <c r="I276" s="121"/>
      <c r="J276" s="121"/>
      <c r="K276" s="121"/>
      <c r="L276" s="121"/>
      <c r="M276" s="121"/>
      <c r="N276" s="121"/>
      <c r="O276" s="121"/>
    </row>
    <row r="277" spans="1:15" ht="15.75" customHeight="1">
      <c r="A277" s="121"/>
      <c r="B277" s="121"/>
      <c r="C277" s="121"/>
      <c r="D277" s="121"/>
      <c r="E277" s="121"/>
      <c r="F277" s="121"/>
      <c r="G277" s="121"/>
      <c r="H277" s="121"/>
      <c r="I277" s="121"/>
      <c r="J277" s="121"/>
      <c r="K277" s="121"/>
      <c r="L277" s="121"/>
      <c r="M277" s="121"/>
      <c r="N277" s="121"/>
      <c r="O277" s="121"/>
    </row>
    <row r="278" spans="1:15" ht="15.75" customHeight="1">
      <c r="A278" s="121"/>
      <c r="B278" s="121"/>
      <c r="C278" s="121"/>
      <c r="D278" s="121"/>
      <c r="E278" s="121"/>
      <c r="F278" s="121"/>
      <c r="G278" s="121"/>
      <c r="H278" s="121"/>
      <c r="I278" s="121"/>
      <c r="J278" s="121"/>
      <c r="K278" s="121"/>
      <c r="L278" s="121"/>
      <c r="M278" s="121"/>
      <c r="N278" s="121"/>
      <c r="O278" s="121"/>
    </row>
    <row r="279" spans="1:15" ht="15.75" customHeight="1">
      <c r="A279" s="121"/>
      <c r="B279" s="121"/>
      <c r="C279" s="121"/>
      <c r="D279" s="121"/>
      <c r="E279" s="121"/>
      <c r="F279" s="121"/>
      <c r="G279" s="121"/>
      <c r="H279" s="121"/>
      <c r="I279" s="121"/>
      <c r="J279" s="121"/>
      <c r="K279" s="121"/>
      <c r="L279" s="121"/>
      <c r="M279" s="121"/>
      <c r="N279" s="121"/>
      <c r="O279" s="121"/>
    </row>
    <row r="280" spans="1:15" ht="15.75" customHeight="1">
      <c r="A280" s="121"/>
      <c r="B280" s="121"/>
      <c r="C280" s="121"/>
      <c r="D280" s="121"/>
      <c r="E280" s="121"/>
      <c r="F280" s="121"/>
      <c r="G280" s="121"/>
      <c r="H280" s="121"/>
      <c r="I280" s="121"/>
      <c r="J280" s="121"/>
      <c r="K280" s="121"/>
      <c r="L280" s="121"/>
      <c r="M280" s="121"/>
      <c r="N280" s="121"/>
      <c r="O280" s="121"/>
    </row>
    <row r="281" spans="1:15" ht="15.75" customHeight="1">
      <c r="A281" s="121"/>
      <c r="B281" s="121"/>
      <c r="C281" s="121"/>
      <c r="D281" s="121"/>
      <c r="E281" s="121"/>
      <c r="F281" s="121"/>
      <c r="G281" s="121"/>
      <c r="H281" s="121"/>
      <c r="I281" s="121"/>
      <c r="J281" s="121"/>
      <c r="K281" s="121"/>
      <c r="L281" s="121"/>
      <c r="M281" s="121"/>
      <c r="N281" s="121"/>
      <c r="O281" s="121"/>
    </row>
    <row r="282" spans="1:15" ht="15.75" customHeight="1">
      <c r="A282" s="121"/>
      <c r="B282" s="121"/>
      <c r="C282" s="121"/>
      <c r="D282" s="121"/>
      <c r="E282" s="121"/>
      <c r="F282" s="121"/>
      <c r="G282" s="121"/>
      <c r="H282" s="121"/>
      <c r="I282" s="121"/>
      <c r="J282" s="121"/>
      <c r="K282" s="121"/>
      <c r="L282" s="121"/>
      <c r="M282" s="121"/>
      <c r="N282" s="121"/>
      <c r="O282" s="121"/>
    </row>
    <row r="283" spans="1:15" ht="15.75" customHeight="1">
      <c r="A283" s="121"/>
      <c r="B283" s="121"/>
      <c r="C283" s="121"/>
      <c r="D283" s="121"/>
      <c r="E283" s="121"/>
      <c r="F283" s="121"/>
      <c r="G283" s="121"/>
      <c r="H283" s="121"/>
      <c r="I283" s="121"/>
      <c r="J283" s="121"/>
      <c r="K283" s="121"/>
      <c r="L283" s="121"/>
      <c r="M283" s="121"/>
      <c r="N283" s="121"/>
      <c r="O283" s="121"/>
    </row>
    <row r="284" spans="1:15" ht="15.75" customHeight="1">
      <c r="A284" s="121"/>
      <c r="B284" s="121"/>
      <c r="C284" s="121"/>
      <c r="D284" s="121"/>
      <c r="E284" s="121"/>
      <c r="F284" s="121"/>
      <c r="G284" s="121"/>
      <c r="H284" s="121"/>
      <c r="I284" s="121"/>
      <c r="J284" s="121"/>
      <c r="K284" s="121"/>
      <c r="L284" s="121"/>
      <c r="M284" s="121"/>
      <c r="N284" s="121"/>
      <c r="O284" s="121"/>
    </row>
    <row r="285" spans="1:15" ht="15.75" customHeight="1">
      <c r="A285" s="121"/>
      <c r="B285" s="121"/>
      <c r="C285" s="121"/>
      <c r="D285" s="121"/>
      <c r="E285" s="121"/>
      <c r="F285" s="121"/>
      <c r="G285" s="121"/>
      <c r="H285" s="121"/>
      <c r="I285" s="121"/>
      <c r="J285" s="121"/>
      <c r="K285" s="121"/>
      <c r="L285" s="121"/>
      <c r="M285" s="121"/>
      <c r="N285" s="121"/>
      <c r="O285" s="121"/>
    </row>
    <row r="286" spans="1:15" ht="15.75" customHeight="1">
      <c r="A286" s="121"/>
      <c r="B286" s="121"/>
      <c r="C286" s="121"/>
      <c r="D286" s="121"/>
      <c r="E286" s="121"/>
      <c r="F286" s="121"/>
      <c r="G286" s="121"/>
      <c r="H286" s="121"/>
      <c r="I286" s="121"/>
      <c r="J286" s="121"/>
      <c r="K286" s="121"/>
      <c r="L286" s="121"/>
      <c r="M286" s="121"/>
      <c r="N286" s="121"/>
      <c r="O286" s="121"/>
    </row>
    <row r="287" spans="1:15" ht="15.75" customHeight="1">
      <c r="A287" s="121"/>
      <c r="B287" s="121"/>
      <c r="C287" s="121"/>
      <c r="D287" s="121"/>
      <c r="E287" s="121"/>
      <c r="F287" s="121"/>
      <c r="G287" s="121"/>
      <c r="H287" s="121"/>
      <c r="I287" s="121"/>
      <c r="J287" s="121"/>
      <c r="K287" s="121"/>
      <c r="L287" s="121"/>
      <c r="M287" s="121"/>
      <c r="N287" s="121"/>
      <c r="O287" s="121"/>
    </row>
    <row r="288" spans="1:15" ht="15.75" customHeight="1">
      <c r="A288" s="121"/>
      <c r="B288" s="121"/>
      <c r="C288" s="121"/>
      <c r="D288" s="121"/>
      <c r="E288" s="121"/>
      <c r="F288" s="121"/>
      <c r="G288" s="121"/>
      <c r="H288" s="121"/>
      <c r="I288" s="121"/>
      <c r="J288" s="121"/>
      <c r="K288" s="121"/>
      <c r="L288" s="121"/>
      <c r="M288" s="121"/>
      <c r="N288" s="121"/>
      <c r="O288" s="121"/>
    </row>
    <row r="289" spans="1:15" ht="15.75" customHeight="1">
      <c r="A289" s="121"/>
      <c r="B289" s="121"/>
      <c r="C289" s="121"/>
      <c r="D289" s="121"/>
      <c r="E289" s="121"/>
      <c r="F289" s="121"/>
      <c r="G289" s="121"/>
      <c r="H289" s="121"/>
      <c r="I289" s="121"/>
      <c r="J289" s="121"/>
      <c r="K289" s="121"/>
      <c r="L289" s="121"/>
      <c r="M289" s="121"/>
      <c r="N289" s="121"/>
      <c r="O289" s="121"/>
    </row>
    <row r="290" spans="1:15" ht="15.75" customHeight="1">
      <c r="A290" s="121"/>
      <c r="B290" s="121"/>
      <c r="C290" s="121"/>
      <c r="D290" s="121"/>
      <c r="E290" s="121"/>
      <c r="F290" s="121"/>
      <c r="G290" s="121"/>
      <c r="H290" s="121"/>
      <c r="I290" s="121"/>
      <c r="J290" s="121"/>
      <c r="K290" s="121"/>
      <c r="L290" s="121"/>
      <c r="M290" s="121"/>
      <c r="N290" s="121"/>
      <c r="O290" s="121"/>
    </row>
    <row r="291" spans="1:15" ht="15.75" customHeight="1">
      <c r="A291" s="121"/>
      <c r="B291" s="121"/>
      <c r="C291" s="121"/>
      <c r="D291" s="121"/>
      <c r="E291" s="121"/>
      <c r="F291" s="121"/>
      <c r="G291" s="121"/>
      <c r="H291" s="121"/>
      <c r="I291" s="121"/>
      <c r="J291" s="121"/>
      <c r="K291" s="121"/>
      <c r="L291" s="121"/>
      <c r="M291" s="121"/>
      <c r="N291" s="121"/>
      <c r="O291" s="121"/>
    </row>
    <row r="292" spans="1:15" ht="15.75" customHeight="1">
      <c r="A292" s="121"/>
      <c r="B292" s="121"/>
      <c r="C292" s="121"/>
      <c r="D292" s="121"/>
      <c r="E292" s="121"/>
      <c r="F292" s="121"/>
      <c r="G292" s="121"/>
      <c r="H292" s="121"/>
      <c r="I292" s="121"/>
      <c r="J292" s="121"/>
      <c r="K292" s="121"/>
      <c r="L292" s="121"/>
      <c r="M292" s="121"/>
      <c r="N292" s="121"/>
      <c r="O292" s="121"/>
    </row>
    <row r="293" spans="1:15" ht="15.75" customHeight="1">
      <c r="A293" s="121"/>
      <c r="B293" s="121"/>
      <c r="C293" s="121"/>
      <c r="D293" s="121"/>
      <c r="E293" s="121"/>
      <c r="F293" s="121"/>
      <c r="G293" s="121"/>
      <c r="H293" s="121"/>
      <c r="I293" s="121"/>
      <c r="J293" s="121"/>
      <c r="K293" s="121"/>
      <c r="L293" s="121"/>
      <c r="M293" s="121"/>
      <c r="N293" s="121"/>
      <c r="O293" s="121"/>
    </row>
    <row r="294" spans="1:15" ht="15.75" customHeight="1">
      <c r="A294" s="121"/>
      <c r="B294" s="121"/>
      <c r="C294" s="121"/>
      <c r="D294" s="121"/>
      <c r="E294" s="121"/>
      <c r="F294" s="121"/>
      <c r="G294" s="121"/>
      <c r="H294" s="121"/>
      <c r="I294" s="121"/>
      <c r="J294" s="121"/>
      <c r="K294" s="121"/>
      <c r="L294" s="121"/>
      <c r="M294" s="121"/>
      <c r="N294" s="121"/>
      <c r="O294" s="121"/>
    </row>
    <row r="295" spans="1:15" ht="15.75" customHeight="1">
      <c r="A295" s="121"/>
      <c r="B295" s="121"/>
      <c r="C295" s="121"/>
      <c r="D295" s="121"/>
      <c r="E295" s="121"/>
      <c r="F295" s="121"/>
      <c r="G295" s="121"/>
      <c r="H295" s="121"/>
      <c r="I295" s="121"/>
      <c r="J295" s="121"/>
      <c r="K295" s="121"/>
      <c r="L295" s="121"/>
      <c r="M295" s="121"/>
      <c r="N295" s="121"/>
      <c r="O295" s="121"/>
    </row>
    <row r="296" spans="1:15" ht="15.75" customHeight="1">
      <c r="A296" s="121"/>
      <c r="B296" s="121"/>
      <c r="C296" s="121"/>
      <c r="D296" s="121"/>
      <c r="E296" s="121"/>
      <c r="F296" s="121"/>
      <c r="G296" s="121"/>
      <c r="H296" s="121"/>
      <c r="I296" s="121"/>
      <c r="J296" s="121"/>
      <c r="K296" s="121"/>
      <c r="L296" s="121"/>
      <c r="M296" s="121"/>
      <c r="N296" s="121"/>
      <c r="O296" s="121"/>
    </row>
    <row r="297" spans="1:15" ht="15.75" customHeight="1">
      <c r="A297" s="121"/>
      <c r="B297" s="121"/>
      <c r="C297" s="121"/>
      <c r="D297" s="121"/>
      <c r="E297" s="121"/>
      <c r="F297" s="121"/>
      <c r="G297" s="121"/>
      <c r="H297" s="121"/>
      <c r="I297" s="121"/>
      <c r="J297" s="121"/>
      <c r="K297" s="121"/>
      <c r="L297" s="121"/>
      <c r="M297" s="121"/>
      <c r="N297" s="121"/>
      <c r="O297" s="121"/>
    </row>
    <row r="298" spans="1:15" ht="15.75" customHeight="1">
      <c r="A298" s="121"/>
      <c r="B298" s="121"/>
      <c r="C298" s="121"/>
      <c r="D298" s="121"/>
      <c r="E298" s="121"/>
      <c r="F298" s="121"/>
      <c r="G298" s="121"/>
      <c r="H298" s="121"/>
      <c r="I298" s="121"/>
      <c r="J298" s="121"/>
      <c r="K298" s="121"/>
      <c r="L298" s="121"/>
      <c r="M298" s="121"/>
      <c r="N298" s="121"/>
      <c r="O298" s="121"/>
    </row>
    <row r="299" spans="1:15" ht="15.75" customHeight="1">
      <c r="A299" s="121"/>
      <c r="B299" s="121"/>
      <c r="C299" s="121"/>
      <c r="D299" s="121"/>
      <c r="E299" s="121"/>
      <c r="F299" s="121"/>
      <c r="G299" s="121"/>
      <c r="H299" s="121"/>
      <c r="I299" s="121"/>
      <c r="J299" s="121"/>
      <c r="K299" s="121"/>
      <c r="L299" s="121"/>
      <c r="M299" s="121"/>
      <c r="N299" s="121"/>
      <c r="O299" s="121"/>
    </row>
    <row r="300" spans="1:15" ht="15.75" customHeight="1">
      <c r="A300" s="121"/>
      <c r="B300" s="121"/>
      <c r="C300" s="121"/>
      <c r="D300" s="121"/>
      <c r="E300" s="121"/>
      <c r="F300" s="121"/>
      <c r="G300" s="121"/>
      <c r="H300" s="121"/>
      <c r="I300" s="121"/>
      <c r="J300" s="121"/>
      <c r="K300" s="121"/>
      <c r="L300" s="121"/>
      <c r="M300" s="121"/>
      <c r="N300" s="121"/>
      <c r="O300" s="121"/>
    </row>
    <row r="301" spans="1:15" ht="15.75" customHeight="1">
      <c r="A301" s="121"/>
      <c r="B301" s="121"/>
      <c r="C301" s="121"/>
      <c r="D301" s="121"/>
      <c r="E301" s="121"/>
      <c r="F301" s="121"/>
      <c r="G301" s="121"/>
      <c r="H301" s="121"/>
      <c r="I301" s="121"/>
      <c r="J301" s="121"/>
      <c r="K301" s="121"/>
      <c r="L301" s="121"/>
      <c r="M301" s="121"/>
      <c r="N301" s="121"/>
      <c r="O301" s="121"/>
    </row>
    <row r="302" spans="1:15" ht="15.75" customHeight="1">
      <c r="A302" s="121"/>
      <c r="B302" s="121"/>
      <c r="C302" s="121"/>
      <c r="D302" s="121"/>
      <c r="E302" s="121"/>
      <c r="F302" s="121"/>
      <c r="G302" s="121"/>
      <c r="H302" s="121"/>
      <c r="I302" s="121"/>
      <c r="J302" s="121"/>
      <c r="K302" s="121"/>
      <c r="L302" s="121"/>
      <c r="M302" s="121"/>
      <c r="N302" s="121"/>
      <c r="O302" s="121"/>
    </row>
    <row r="303" spans="1:15" ht="15.75" customHeight="1">
      <c r="A303" s="121"/>
      <c r="B303" s="121"/>
      <c r="C303" s="121"/>
      <c r="D303" s="121"/>
      <c r="E303" s="121"/>
      <c r="F303" s="121"/>
      <c r="G303" s="121"/>
      <c r="H303" s="121"/>
      <c r="I303" s="121"/>
      <c r="J303" s="121"/>
      <c r="K303" s="121"/>
      <c r="L303" s="121"/>
      <c r="M303" s="121"/>
      <c r="N303" s="121"/>
      <c r="O303" s="121"/>
    </row>
    <row r="304" spans="1:15" ht="15.75" customHeight="1">
      <c r="A304" s="121"/>
      <c r="B304" s="121"/>
      <c r="C304" s="121"/>
      <c r="D304" s="121"/>
      <c r="E304" s="121"/>
      <c r="F304" s="121"/>
      <c r="G304" s="121"/>
      <c r="H304" s="121"/>
      <c r="I304" s="121"/>
      <c r="J304" s="121"/>
      <c r="K304" s="121"/>
      <c r="L304" s="121"/>
      <c r="M304" s="121"/>
      <c r="N304" s="121"/>
      <c r="O304" s="121"/>
    </row>
    <row r="305" spans="1:15" ht="15.75" customHeight="1">
      <c r="A305" s="121"/>
      <c r="B305" s="121"/>
      <c r="C305" s="121"/>
      <c r="D305" s="121"/>
      <c r="E305" s="121"/>
      <c r="F305" s="121"/>
      <c r="G305" s="121"/>
      <c r="H305" s="121"/>
      <c r="I305" s="121"/>
      <c r="J305" s="121"/>
      <c r="K305" s="121"/>
      <c r="L305" s="121"/>
      <c r="M305" s="121"/>
      <c r="N305" s="121"/>
      <c r="O305" s="121"/>
    </row>
    <row r="306" spans="1:15" ht="15.75" customHeight="1">
      <c r="A306" s="121"/>
      <c r="B306" s="121"/>
      <c r="C306" s="121"/>
      <c r="D306" s="121"/>
      <c r="E306" s="121"/>
      <c r="F306" s="121"/>
      <c r="G306" s="121"/>
      <c r="H306" s="121"/>
      <c r="I306" s="121"/>
      <c r="J306" s="121"/>
      <c r="K306" s="121"/>
      <c r="L306" s="121"/>
      <c r="M306" s="121"/>
      <c r="N306" s="121"/>
      <c r="O306" s="121"/>
    </row>
    <row r="307" spans="1:15" ht="15.75" customHeight="1">
      <c r="A307" s="121"/>
      <c r="B307" s="121"/>
      <c r="C307" s="121"/>
      <c r="D307" s="121"/>
      <c r="E307" s="121"/>
      <c r="F307" s="121"/>
      <c r="G307" s="121"/>
      <c r="H307" s="121"/>
      <c r="I307" s="121"/>
      <c r="J307" s="121"/>
      <c r="K307" s="121"/>
      <c r="L307" s="121"/>
      <c r="M307" s="121"/>
      <c r="N307" s="121"/>
      <c r="O307" s="121"/>
    </row>
    <row r="308" spans="1:15" ht="15.75" customHeight="1">
      <c r="A308" s="121"/>
      <c r="B308" s="121"/>
      <c r="C308" s="121"/>
      <c r="D308" s="121"/>
      <c r="E308" s="121"/>
      <c r="F308" s="121"/>
      <c r="G308" s="121"/>
      <c r="H308" s="121"/>
      <c r="I308" s="121"/>
      <c r="J308" s="121"/>
      <c r="K308" s="121"/>
      <c r="L308" s="121"/>
      <c r="M308" s="121"/>
      <c r="N308" s="121"/>
      <c r="O308" s="121"/>
    </row>
    <row r="309" spans="1:15" ht="15.75" customHeight="1">
      <c r="A309" s="121"/>
      <c r="B309" s="121"/>
      <c r="C309" s="121"/>
      <c r="D309" s="121"/>
      <c r="E309" s="121"/>
      <c r="F309" s="121"/>
      <c r="G309" s="121"/>
      <c r="H309" s="121"/>
      <c r="I309" s="121"/>
      <c r="J309" s="121"/>
      <c r="K309" s="121"/>
      <c r="L309" s="121"/>
      <c r="M309" s="121"/>
      <c r="N309" s="121"/>
      <c r="O309" s="121"/>
    </row>
    <row r="310" spans="1:15" ht="15.75" customHeight="1">
      <c r="A310" s="121"/>
      <c r="B310" s="121"/>
      <c r="C310" s="121"/>
      <c r="D310" s="121"/>
      <c r="E310" s="121"/>
      <c r="F310" s="121"/>
      <c r="G310" s="121"/>
      <c r="H310" s="121"/>
      <c r="I310" s="121"/>
      <c r="J310" s="121"/>
      <c r="K310" s="121"/>
      <c r="L310" s="121"/>
      <c r="M310" s="121"/>
      <c r="N310" s="121"/>
      <c r="O310" s="121"/>
    </row>
    <row r="311" spans="1:15" ht="15.75" customHeight="1">
      <c r="A311" s="121"/>
      <c r="B311" s="121"/>
      <c r="C311" s="121"/>
      <c r="D311" s="121"/>
      <c r="E311" s="121"/>
      <c r="F311" s="121"/>
      <c r="G311" s="121"/>
      <c r="H311" s="121"/>
      <c r="I311" s="121"/>
      <c r="J311" s="121"/>
      <c r="K311" s="121"/>
      <c r="L311" s="121"/>
      <c r="M311" s="121"/>
      <c r="N311" s="121"/>
      <c r="O311" s="121"/>
    </row>
    <row r="312" spans="1:15" ht="15.75" customHeight="1">
      <c r="A312" s="121"/>
      <c r="B312" s="121"/>
      <c r="C312" s="121"/>
      <c r="D312" s="121"/>
      <c r="E312" s="121"/>
      <c r="F312" s="121"/>
      <c r="G312" s="121"/>
      <c r="H312" s="121"/>
      <c r="I312" s="121"/>
      <c r="J312" s="121"/>
      <c r="K312" s="121"/>
      <c r="L312" s="121"/>
      <c r="M312" s="121"/>
      <c r="N312" s="121"/>
      <c r="O312" s="121"/>
    </row>
    <row r="313" spans="1:15" ht="15.75" customHeight="1">
      <c r="A313" s="121"/>
      <c r="B313" s="121"/>
      <c r="C313" s="121"/>
      <c r="D313" s="121"/>
      <c r="E313" s="121"/>
      <c r="F313" s="121"/>
      <c r="G313" s="121"/>
      <c r="H313" s="121"/>
      <c r="I313" s="121"/>
      <c r="J313" s="121"/>
      <c r="K313" s="121"/>
      <c r="L313" s="121"/>
      <c r="M313" s="121"/>
      <c r="N313" s="121"/>
      <c r="O313" s="121"/>
    </row>
    <row r="314" spans="1:15" ht="15.75" customHeight="1">
      <c r="A314" s="121"/>
      <c r="B314" s="121"/>
      <c r="C314" s="121"/>
      <c r="D314" s="121"/>
      <c r="E314" s="121"/>
      <c r="F314" s="121"/>
      <c r="G314" s="121"/>
      <c r="H314" s="121"/>
      <c r="I314" s="121"/>
      <c r="J314" s="121"/>
      <c r="K314" s="121"/>
      <c r="L314" s="121"/>
      <c r="M314" s="121"/>
      <c r="N314" s="121"/>
      <c r="O314" s="121"/>
    </row>
    <row r="315" spans="1:15" ht="15.75" customHeight="1">
      <c r="A315" s="121"/>
      <c r="B315" s="121"/>
      <c r="C315" s="121"/>
      <c r="D315" s="121"/>
      <c r="E315" s="121"/>
      <c r="F315" s="121"/>
      <c r="G315" s="121"/>
      <c r="H315" s="121"/>
      <c r="I315" s="121"/>
      <c r="J315" s="121"/>
      <c r="K315" s="121"/>
      <c r="L315" s="121"/>
      <c r="M315" s="121"/>
      <c r="N315" s="121"/>
      <c r="O315" s="121"/>
    </row>
    <row r="316" spans="1:15" ht="15.75" customHeight="1">
      <c r="A316" s="121"/>
      <c r="B316" s="121"/>
      <c r="C316" s="121"/>
      <c r="D316" s="121"/>
      <c r="E316" s="121"/>
      <c r="F316" s="121"/>
      <c r="G316" s="121"/>
      <c r="H316" s="121"/>
      <c r="I316" s="121"/>
      <c r="J316" s="121"/>
      <c r="K316" s="121"/>
      <c r="L316" s="121"/>
      <c r="M316" s="121"/>
      <c r="N316" s="121"/>
      <c r="O316" s="121"/>
    </row>
    <row r="317" spans="1:15" ht="15.75" customHeight="1">
      <c r="A317" s="121"/>
      <c r="B317" s="121"/>
      <c r="C317" s="121"/>
      <c r="D317" s="121"/>
      <c r="E317" s="121"/>
      <c r="F317" s="121"/>
      <c r="G317" s="121"/>
      <c r="H317" s="121"/>
      <c r="I317" s="121"/>
      <c r="J317" s="121"/>
      <c r="K317" s="121"/>
      <c r="L317" s="121"/>
      <c r="M317" s="121"/>
      <c r="N317" s="121"/>
      <c r="O317" s="121"/>
    </row>
    <row r="318" spans="1:15" ht="15.75" customHeight="1">
      <c r="A318" s="121"/>
      <c r="B318" s="121"/>
      <c r="C318" s="121"/>
      <c r="D318" s="121"/>
      <c r="E318" s="121"/>
      <c r="F318" s="121"/>
      <c r="G318" s="121"/>
      <c r="H318" s="121"/>
      <c r="I318" s="121"/>
      <c r="J318" s="121"/>
      <c r="K318" s="121"/>
      <c r="L318" s="121"/>
      <c r="M318" s="121"/>
      <c r="N318" s="121"/>
      <c r="O318" s="121"/>
    </row>
    <row r="319" spans="1:15" ht="15.75" customHeight="1">
      <c r="A319" s="121"/>
      <c r="B319" s="121"/>
      <c r="C319" s="121"/>
      <c r="D319" s="121"/>
      <c r="E319" s="121"/>
      <c r="F319" s="121"/>
      <c r="G319" s="121"/>
      <c r="H319" s="121"/>
      <c r="I319" s="121"/>
      <c r="J319" s="121"/>
      <c r="K319" s="121"/>
      <c r="L319" s="121"/>
      <c r="M319" s="121"/>
      <c r="N319" s="121"/>
      <c r="O319" s="121"/>
    </row>
    <row r="320" spans="1:15" ht="15.75" customHeight="1">
      <c r="A320" s="121"/>
      <c r="B320" s="121"/>
      <c r="C320" s="121"/>
      <c r="D320" s="121"/>
      <c r="E320" s="121"/>
      <c r="F320" s="121"/>
      <c r="G320" s="121"/>
      <c r="H320" s="121"/>
      <c r="I320" s="121"/>
      <c r="J320" s="121"/>
      <c r="K320" s="121"/>
      <c r="L320" s="121"/>
      <c r="M320" s="121"/>
      <c r="N320" s="121"/>
      <c r="O320" s="121"/>
    </row>
    <row r="321" spans="1:15" ht="15.75" customHeight="1">
      <c r="A321" s="121"/>
      <c r="B321" s="121"/>
      <c r="C321" s="121"/>
      <c r="D321" s="121"/>
      <c r="E321" s="121"/>
      <c r="F321" s="121"/>
      <c r="G321" s="121"/>
      <c r="H321" s="121"/>
      <c r="I321" s="121"/>
      <c r="J321" s="121"/>
      <c r="K321" s="121"/>
      <c r="L321" s="121"/>
      <c r="M321" s="121"/>
      <c r="N321" s="121"/>
      <c r="O321" s="121"/>
    </row>
    <row r="322" spans="1:15" ht="15.75" customHeight="1">
      <c r="A322" s="121"/>
      <c r="B322" s="121"/>
      <c r="C322" s="121"/>
      <c r="D322" s="121"/>
      <c r="E322" s="121"/>
      <c r="F322" s="121"/>
      <c r="G322" s="121"/>
      <c r="H322" s="121"/>
      <c r="I322" s="121"/>
      <c r="J322" s="121"/>
      <c r="K322" s="121"/>
      <c r="L322" s="121"/>
      <c r="M322" s="121"/>
      <c r="N322" s="121"/>
      <c r="O322" s="121"/>
    </row>
    <row r="323" spans="1:15" ht="15.75" customHeight="1">
      <c r="A323" s="121"/>
      <c r="B323" s="121"/>
      <c r="C323" s="121"/>
      <c r="D323" s="121"/>
      <c r="E323" s="121"/>
      <c r="F323" s="121"/>
      <c r="G323" s="121"/>
      <c r="H323" s="121"/>
      <c r="I323" s="121"/>
      <c r="J323" s="121"/>
      <c r="K323" s="121"/>
      <c r="L323" s="121"/>
      <c r="M323" s="121"/>
      <c r="N323" s="121"/>
      <c r="O323" s="121"/>
    </row>
    <row r="324" spans="1:15" ht="15.75" customHeight="1">
      <c r="A324" s="121"/>
      <c r="B324" s="121"/>
      <c r="C324" s="121"/>
      <c r="D324" s="121"/>
      <c r="E324" s="121"/>
      <c r="F324" s="121"/>
      <c r="G324" s="121"/>
      <c r="H324" s="121"/>
      <c r="I324" s="121"/>
      <c r="J324" s="121"/>
      <c r="K324" s="121"/>
      <c r="L324" s="121"/>
      <c r="M324" s="121"/>
      <c r="N324" s="121"/>
      <c r="O324" s="121"/>
    </row>
    <row r="325" spans="1:15" ht="15.75" customHeight="1">
      <c r="A325" s="121"/>
      <c r="B325" s="121"/>
      <c r="C325" s="121"/>
      <c r="D325" s="121"/>
      <c r="E325" s="121"/>
      <c r="F325" s="121"/>
      <c r="G325" s="121"/>
      <c r="H325" s="121"/>
      <c r="I325" s="121"/>
      <c r="J325" s="121"/>
      <c r="K325" s="121"/>
      <c r="L325" s="121"/>
      <c r="M325" s="121"/>
      <c r="N325" s="121"/>
      <c r="O325" s="121"/>
    </row>
    <row r="326" spans="1:15" ht="15.75" customHeight="1">
      <c r="A326" s="121"/>
      <c r="B326" s="121"/>
      <c r="C326" s="121"/>
      <c r="D326" s="121"/>
      <c r="E326" s="121"/>
      <c r="F326" s="121"/>
      <c r="G326" s="121"/>
      <c r="H326" s="121"/>
      <c r="I326" s="121"/>
      <c r="J326" s="121"/>
      <c r="K326" s="121"/>
      <c r="L326" s="121"/>
      <c r="M326" s="121"/>
      <c r="N326" s="121"/>
      <c r="O326" s="121"/>
    </row>
    <row r="327" spans="1:15" ht="15.75" customHeight="1">
      <c r="A327" s="121"/>
      <c r="B327" s="121"/>
      <c r="C327" s="121"/>
      <c r="D327" s="121"/>
      <c r="E327" s="121"/>
      <c r="F327" s="121"/>
      <c r="G327" s="121"/>
      <c r="H327" s="121"/>
      <c r="I327" s="121"/>
      <c r="J327" s="121"/>
      <c r="K327" s="121"/>
      <c r="L327" s="121"/>
      <c r="M327" s="121"/>
      <c r="N327" s="121"/>
      <c r="O327" s="121"/>
    </row>
    <row r="328" spans="1:15" ht="15.75" customHeight="1">
      <c r="A328" s="121"/>
      <c r="B328" s="121"/>
      <c r="C328" s="121"/>
      <c r="D328" s="121"/>
      <c r="E328" s="121"/>
      <c r="F328" s="121"/>
      <c r="G328" s="121"/>
      <c r="H328" s="121"/>
      <c r="I328" s="121"/>
      <c r="J328" s="121"/>
      <c r="K328" s="121"/>
      <c r="L328" s="121"/>
      <c r="M328" s="121"/>
      <c r="N328" s="121"/>
      <c r="O328" s="121"/>
    </row>
    <row r="329" spans="1:15" ht="15.75" customHeight="1">
      <c r="A329" s="121"/>
      <c r="B329" s="121"/>
      <c r="C329" s="121"/>
      <c r="D329" s="121"/>
      <c r="E329" s="121"/>
      <c r="F329" s="121"/>
      <c r="G329" s="121"/>
      <c r="H329" s="121"/>
      <c r="I329" s="121"/>
      <c r="J329" s="121"/>
      <c r="K329" s="121"/>
      <c r="L329" s="121"/>
      <c r="M329" s="121"/>
      <c r="N329" s="121"/>
      <c r="O329" s="121"/>
    </row>
    <row r="330" spans="1:15" ht="15.75" customHeight="1">
      <c r="A330" s="121"/>
      <c r="B330" s="121"/>
      <c r="C330" s="121"/>
      <c r="D330" s="121"/>
      <c r="E330" s="121"/>
      <c r="F330" s="121"/>
      <c r="G330" s="121"/>
      <c r="H330" s="121"/>
      <c r="I330" s="121"/>
      <c r="J330" s="121"/>
      <c r="K330" s="121"/>
      <c r="L330" s="121"/>
      <c r="M330" s="121"/>
      <c r="N330" s="121"/>
      <c r="O330" s="121"/>
    </row>
    <row r="331" spans="1:15" ht="15.75" customHeight="1">
      <c r="A331" s="121"/>
      <c r="B331" s="121"/>
      <c r="C331" s="121"/>
      <c r="D331" s="121"/>
      <c r="E331" s="121"/>
      <c r="F331" s="121"/>
      <c r="G331" s="121"/>
      <c r="H331" s="121"/>
      <c r="I331" s="121"/>
      <c r="J331" s="121"/>
      <c r="K331" s="121"/>
      <c r="L331" s="121"/>
      <c r="M331" s="121"/>
      <c r="N331" s="121"/>
      <c r="O331" s="121"/>
    </row>
    <row r="332" spans="1:15" ht="15.75" customHeight="1">
      <c r="A332" s="121"/>
      <c r="B332" s="121"/>
      <c r="C332" s="121"/>
      <c r="D332" s="121"/>
      <c r="E332" s="121"/>
      <c r="F332" s="121"/>
      <c r="G332" s="121"/>
      <c r="H332" s="121"/>
      <c r="I332" s="121"/>
      <c r="J332" s="121"/>
      <c r="K332" s="121"/>
      <c r="L332" s="121"/>
      <c r="M332" s="121"/>
      <c r="N332" s="121"/>
      <c r="O332" s="121"/>
    </row>
    <row r="333" spans="1:15" ht="15.75" customHeight="1">
      <c r="A333" s="121"/>
      <c r="B333" s="121"/>
      <c r="C333" s="121"/>
      <c r="D333" s="121"/>
      <c r="E333" s="121"/>
      <c r="F333" s="121"/>
      <c r="G333" s="121"/>
      <c r="H333" s="121"/>
      <c r="I333" s="121"/>
      <c r="J333" s="121"/>
      <c r="K333" s="121"/>
      <c r="L333" s="121"/>
      <c r="M333" s="121"/>
      <c r="N333" s="121"/>
      <c r="O333" s="121"/>
    </row>
    <row r="334" spans="1:15" ht="15.75" customHeight="1">
      <c r="A334" s="121"/>
      <c r="B334" s="121"/>
      <c r="C334" s="121"/>
      <c r="D334" s="121"/>
      <c r="E334" s="121"/>
      <c r="F334" s="121"/>
      <c r="G334" s="121"/>
      <c r="H334" s="121"/>
      <c r="I334" s="121"/>
      <c r="J334" s="121"/>
      <c r="K334" s="121"/>
      <c r="L334" s="121"/>
      <c r="M334" s="121"/>
      <c r="N334" s="121"/>
      <c r="O334" s="121"/>
    </row>
    <row r="335" spans="1:15" ht="15.75" customHeight="1">
      <c r="A335" s="121"/>
      <c r="B335" s="121"/>
      <c r="C335" s="121"/>
      <c r="D335" s="121"/>
      <c r="E335" s="121"/>
      <c r="F335" s="121"/>
      <c r="G335" s="121"/>
      <c r="H335" s="121"/>
      <c r="I335" s="121"/>
      <c r="J335" s="121"/>
      <c r="K335" s="121"/>
      <c r="L335" s="121"/>
      <c r="M335" s="121"/>
      <c r="N335" s="121"/>
      <c r="O335" s="121"/>
    </row>
    <row r="336" spans="1:15" ht="15.75" customHeight="1">
      <c r="A336" s="121"/>
      <c r="B336" s="121"/>
      <c r="C336" s="121"/>
      <c r="D336" s="121"/>
      <c r="E336" s="121"/>
      <c r="F336" s="121"/>
      <c r="G336" s="121"/>
      <c r="H336" s="121"/>
      <c r="I336" s="121"/>
      <c r="J336" s="121"/>
      <c r="K336" s="121"/>
      <c r="L336" s="121"/>
      <c r="M336" s="121"/>
      <c r="N336" s="121"/>
      <c r="O336" s="121"/>
    </row>
    <row r="337" spans="1:15" ht="15.75" customHeight="1">
      <c r="A337" s="121"/>
      <c r="B337" s="121"/>
      <c r="C337" s="121"/>
      <c r="D337" s="121"/>
      <c r="E337" s="121"/>
      <c r="F337" s="121"/>
      <c r="G337" s="121"/>
      <c r="H337" s="121"/>
      <c r="I337" s="121"/>
      <c r="J337" s="121"/>
      <c r="K337" s="121"/>
      <c r="L337" s="121"/>
      <c r="M337" s="121"/>
      <c r="N337" s="121"/>
      <c r="O337" s="121"/>
    </row>
    <row r="338" spans="1:15" ht="15.75" customHeight="1">
      <c r="A338" s="121"/>
      <c r="B338" s="121"/>
      <c r="C338" s="121"/>
      <c r="D338" s="121"/>
      <c r="E338" s="121"/>
      <c r="F338" s="121"/>
      <c r="G338" s="121"/>
      <c r="H338" s="121"/>
      <c r="I338" s="121"/>
      <c r="J338" s="121"/>
      <c r="K338" s="121"/>
      <c r="L338" s="121"/>
      <c r="M338" s="121"/>
      <c r="N338" s="121"/>
      <c r="O338" s="121"/>
    </row>
    <row r="339" spans="1:15" ht="15.75" customHeight="1">
      <c r="A339" s="121"/>
      <c r="B339" s="121"/>
      <c r="C339" s="121"/>
      <c r="D339" s="121"/>
      <c r="E339" s="121"/>
      <c r="F339" s="121"/>
      <c r="G339" s="121"/>
      <c r="H339" s="121"/>
      <c r="I339" s="121"/>
      <c r="J339" s="121"/>
      <c r="K339" s="121"/>
      <c r="L339" s="121"/>
      <c r="M339" s="121"/>
      <c r="N339" s="121"/>
      <c r="O339" s="121"/>
    </row>
    <row r="340" spans="1:15" ht="15.75" customHeight="1">
      <c r="A340" s="121"/>
      <c r="B340" s="121"/>
      <c r="C340" s="121"/>
      <c r="D340" s="121"/>
      <c r="E340" s="121"/>
      <c r="F340" s="121"/>
      <c r="G340" s="121"/>
      <c r="H340" s="121"/>
      <c r="I340" s="121"/>
      <c r="J340" s="121"/>
      <c r="K340" s="121"/>
      <c r="L340" s="121"/>
      <c r="M340" s="121"/>
      <c r="N340" s="121"/>
      <c r="O340" s="121"/>
    </row>
    <row r="341" spans="1:15" ht="15.75" customHeight="1">
      <c r="A341" s="121"/>
      <c r="B341" s="121"/>
      <c r="C341" s="121"/>
      <c r="D341" s="121"/>
      <c r="E341" s="121"/>
      <c r="F341" s="121"/>
      <c r="G341" s="121"/>
      <c r="H341" s="121"/>
      <c r="I341" s="121"/>
      <c r="J341" s="121"/>
      <c r="K341" s="121"/>
      <c r="L341" s="121"/>
      <c r="M341" s="121"/>
      <c r="N341" s="121"/>
      <c r="O341" s="121"/>
    </row>
    <row r="342" spans="1:15" ht="15.75" customHeight="1">
      <c r="A342" s="121"/>
      <c r="B342" s="121"/>
      <c r="C342" s="121"/>
      <c r="D342" s="121"/>
      <c r="E342" s="121"/>
      <c r="F342" s="121"/>
      <c r="G342" s="121"/>
      <c r="H342" s="121"/>
      <c r="I342" s="121"/>
      <c r="J342" s="121"/>
      <c r="K342" s="121"/>
      <c r="L342" s="121"/>
      <c r="M342" s="121"/>
      <c r="N342" s="121"/>
      <c r="O342" s="121"/>
    </row>
    <row r="343" spans="1:15" ht="15.75" customHeight="1">
      <c r="A343" s="121"/>
      <c r="B343" s="121"/>
      <c r="C343" s="121"/>
      <c r="D343" s="121"/>
      <c r="E343" s="121"/>
      <c r="F343" s="121"/>
      <c r="G343" s="121"/>
      <c r="H343" s="121"/>
      <c r="I343" s="121"/>
      <c r="J343" s="121"/>
      <c r="K343" s="121"/>
      <c r="L343" s="121"/>
      <c r="M343" s="121"/>
      <c r="N343" s="121"/>
      <c r="O343" s="121"/>
    </row>
    <row r="344" spans="1:15" ht="15.75" customHeight="1">
      <c r="A344" s="121"/>
      <c r="B344" s="121"/>
      <c r="C344" s="121"/>
      <c r="D344" s="121"/>
      <c r="E344" s="121"/>
      <c r="F344" s="121"/>
      <c r="G344" s="121"/>
      <c r="H344" s="121"/>
      <c r="I344" s="121"/>
      <c r="J344" s="121"/>
      <c r="K344" s="121"/>
      <c r="L344" s="121"/>
      <c r="M344" s="121"/>
      <c r="N344" s="121"/>
      <c r="O344" s="121"/>
    </row>
    <row r="345" spans="1:15" ht="15.75" customHeight="1">
      <c r="A345" s="121"/>
      <c r="B345" s="121"/>
      <c r="C345" s="121"/>
      <c r="D345" s="121"/>
      <c r="E345" s="121"/>
      <c r="F345" s="121"/>
      <c r="G345" s="121"/>
      <c r="H345" s="121"/>
      <c r="I345" s="121"/>
      <c r="J345" s="121"/>
      <c r="K345" s="121"/>
      <c r="L345" s="121"/>
      <c r="M345" s="121"/>
      <c r="N345" s="121"/>
      <c r="O345" s="121"/>
    </row>
    <row r="346" spans="1:15" ht="15.75" customHeight="1">
      <c r="A346" s="121"/>
      <c r="B346" s="121"/>
      <c r="C346" s="121"/>
      <c r="D346" s="121"/>
      <c r="E346" s="121"/>
      <c r="F346" s="121"/>
      <c r="G346" s="121"/>
      <c r="H346" s="121"/>
      <c r="I346" s="121"/>
      <c r="J346" s="121"/>
      <c r="K346" s="121"/>
      <c r="L346" s="121"/>
      <c r="M346" s="121"/>
      <c r="N346" s="121"/>
      <c r="O346" s="121"/>
    </row>
    <row r="347" spans="1:15" ht="15.75" customHeight="1">
      <c r="A347" s="121"/>
      <c r="B347" s="121"/>
      <c r="C347" s="121"/>
      <c r="D347" s="121"/>
      <c r="E347" s="121"/>
      <c r="F347" s="121"/>
      <c r="G347" s="121"/>
      <c r="H347" s="121"/>
      <c r="I347" s="121"/>
      <c r="J347" s="121"/>
      <c r="K347" s="121"/>
      <c r="L347" s="121"/>
      <c r="M347" s="121"/>
      <c r="N347" s="121"/>
      <c r="O347" s="121"/>
    </row>
    <row r="348" spans="1:15" ht="15.75" customHeight="1">
      <c r="A348" s="121"/>
      <c r="B348" s="121"/>
      <c r="C348" s="121"/>
      <c r="D348" s="121"/>
      <c r="E348" s="121"/>
      <c r="F348" s="121"/>
      <c r="G348" s="121"/>
      <c r="H348" s="121"/>
      <c r="I348" s="121"/>
      <c r="J348" s="121"/>
      <c r="K348" s="121"/>
      <c r="L348" s="121"/>
      <c r="M348" s="121"/>
      <c r="N348" s="121"/>
      <c r="O348" s="121"/>
    </row>
    <row r="349" spans="1:15" ht="15.75" customHeight="1">
      <c r="A349" s="121"/>
      <c r="B349" s="121"/>
      <c r="C349" s="121"/>
      <c r="D349" s="121"/>
      <c r="E349" s="121"/>
      <c r="F349" s="121"/>
      <c r="G349" s="121"/>
      <c r="H349" s="121"/>
      <c r="I349" s="121"/>
      <c r="J349" s="121"/>
      <c r="K349" s="121"/>
      <c r="L349" s="121"/>
      <c r="M349" s="121"/>
      <c r="N349" s="121"/>
      <c r="O349" s="121"/>
    </row>
    <row r="350" spans="1:15" ht="15.75" customHeight="1">
      <c r="A350" s="121"/>
      <c r="B350" s="121"/>
      <c r="C350" s="121"/>
      <c r="D350" s="121"/>
      <c r="E350" s="121"/>
      <c r="F350" s="121"/>
      <c r="G350" s="121"/>
      <c r="H350" s="121"/>
      <c r="I350" s="121"/>
      <c r="J350" s="121"/>
      <c r="K350" s="121"/>
      <c r="L350" s="121"/>
      <c r="M350" s="121"/>
      <c r="N350" s="121"/>
      <c r="O350" s="121"/>
    </row>
    <row r="351" spans="1:15" ht="15.75" customHeight="1">
      <c r="A351" s="121"/>
      <c r="B351" s="121"/>
      <c r="C351" s="121"/>
      <c r="D351" s="121"/>
      <c r="E351" s="121"/>
      <c r="F351" s="121"/>
      <c r="G351" s="121"/>
      <c r="H351" s="121"/>
      <c r="I351" s="121"/>
      <c r="J351" s="121"/>
      <c r="K351" s="121"/>
      <c r="L351" s="121"/>
      <c r="M351" s="121"/>
      <c r="N351" s="121"/>
      <c r="O351" s="121"/>
    </row>
    <row r="352" spans="1:15" ht="15.75" customHeight="1">
      <c r="A352" s="121"/>
      <c r="B352" s="121"/>
      <c r="C352" s="121"/>
      <c r="D352" s="121"/>
      <c r="E352" s="121"/>
      <c r="F352" s="121"/>
      <c r="G352" s="121"/>
      <c r="H352" s="121"/>
      <c r="I352" s="121"/>
      <c r="J352" s="121"/>
      <c r="K352" s="121"/>
      <c r="L352" s="121"/>
      <c r="M352" s="121"/>
      <c r="N352" s="121"/>
      <c r="O352" s="121"/>
    </row>
    <row r="353" spans="1:15" ht="15.75" customHeight="1">
      <c r="A353" s="121"/>
      <c r="B353" s="121"/>
      <c r="C353" s="121"/>
      <c r="D353" s="121"/>
      <c r="E353" s="121"/>
      <c r="F353" s="121"/>
      <c r="G353" s="121"/>
      <c r="H353" s="121"/>
      <c r="I353" s="121"/>
      <c r="J353" s="121"/>
      <c r="K353" s="121"/>
      <c r="L353" s="121"/>
      <c r="M353" s="121"/>
      <c r="N353" s="121"/>
      <c r="O353" s="121"/>
    </row>
    <row r="354" spans="1:15" ht="15.75" customHeight="1">
      <c r="A354" s="121"/>
      <c r="B354" s="121"/>
      <c r="C354" s="121"/>
      <c r="D354" s="121"/>
      <c r="E354" s="121"/>
      <c r="F354" s="121"/>
      <c r="G354" s="121"/>
      <c r="H354" s="121"/>
      <c r="I354" s="121"/>
      <c r="J354" s="121"/>
      <c r="K354" s="121"/>
      <c r="L354" s="121"/>
      <c r="M354" s="121"/>
      <c r="N354" s="121"/>
      <c r="O354" s="121"/>
    </row>
    <row r="355" spans="1:15" ht="15.75" customHeight="1">
      <c r="A355" s="121"/>
      <c r="B355" s="121"/>
      <c r="C355" s="121"/>
      <c r="D355" s="121"/>
      <c r="E355" s="121"/>
      <c r="F355" s="121"/>
      <c r="G355" s="121"/>
      <c r="H355" s="121"/>
      <c r="I355" s="121"/>
      <c r="J355" s="121"/>
      <c r="K355" s="121"/>
      <c r="L355" s="121"/>
      <c r="M355" s="121"/>
      <c r="N355" s="121"/>
      <c r="O355" s="121"/>
    </row>
    <row r="356" spans="1:15" ht="15.75" customHeight="1">
      <c r="A356" s="121"/>
      <c r="B356" s="121"/>
      <c r="C356" s="121"/>
      <c r="D356" s="121"/>
      <c r="E356" s="121"/>
      <c r="F356" s="121"/>
      <c r="G356" s="121"/>
      <c r="H356" s="121"/>
      <c r="I356" s="121"/>
      <c r="J356" s="121"/>
      <c r="K356" s="121"/>
      <c r="L356" s="121"/>
      <c r="M356" s="121"/>
      <c r="N356" s="121"/>
      <c r="O356" s="121"/>
    </row>
    <row r="357" spans="1:15" ht="15.75" customHeight="1">
      <c r="A357" s="121"/>
      <c r="B357" s="121"/>
      <c r="C357" s="121"/>
      <c r="D357" s="121"/>
      <c r="E357" s="121"/>
      <c r="F357" s="121"/>
      <c r="G357" s="121"/>
      <c r="H357" s="121"/>
      <c r="I357" s="121"/>
      <c r="J357" s="121"/>
      <c r="K357" s="121"/>
      <c r="L357" s="121"/>
      <c r="M357" s="121"/>
      <c r="N357" s="121"/>
      <c r="O357" s="121"/>
    </row>
    <row r="358" spans="1:15" ht="15.75" customHeight="1">
      <c r="A358" s="121"/>
      <c r="B358" s="121"/>
      <c r="C358" s="121"/>
      <c r="D358" s="121"/>
      <c r="E358" s="121"/>
      <c r="F358" s="121"/>
      <c r="G358" s="121"/>
      <c r="H358" s="121"/>
      <c r="I358" s="121"/>
      <c r="J358" s="121"/>
      <c r="K358" s="121"/>
      <c r="L358" s="121"/>
      <c r="M358" s="121"/>
      <c r="N358" s="121"/>
      <c r="O358" s="121"/>
    </row>
    <row r="359" spans="1:15" ht="15.75" customHeight="1">
      <c r="A359" s="121"/>
      <c r="B359" s="121"/>
      <c r="C359" s="121"/>
      <c r="D359" s="121"/>
      <c r="E359" s="121"/>
      <c r="F359" s="121"/>
      <c r="G359" s="121"/>
      <c r="H359" s="121"/>
      <c r="I359" s="121"/>
      <c r="J359" s="121"/>
      <c r="K359" s="121"/>
      <c r="L359" s="121"/>
      <c r="M359" s="121"/>
      <c r="N359" s="121"/>
      <c r="O359" s="121"/>
    </row>
    <row r="360" spans="1:15" ht="15.75" customHeight="1">
      <c r="A360" s="121"/>
      <c r="B360" s="121"/>
      <c r="C360" s="121"/>
      <c r="D360" s="121"/>
      <c r="E360" s="121"/>
      <c r="F360" s="121"/>
      <c r="G360" s="121"/>
      <c r="H360" s="121"/>
      <c r="I360" s="121"/>
      <c r="J360" s="121"/>
      <c r="K360" s="121"/>
      <c r="L360" s="121"/>
      <c r="M360" s="121"/>
      <c r="N360" s="121"/>
      <c r="O360" s="121"/>
    </row>
    <row r="361" spans="1:15" ht="15.75" customHeight="1">
      <c r="A361" s="121"/>
      <c r="B361" s="121"/>
      <c r="C361" s="121"/>
      <c r="D361" s="121"/>
      <c r="E361" s="121"/>
      <c r="F361" s="121"/>
      <c r="G361" s="121"/>
      <c r="H361" s="121"/>
      <c r="I361" s="121"/>
      <c r="J361" s="121"/>
      <c r="K361" s="121"/>
      <c r="L361" s="121"/>
      <c r="M361" s="121"/>
      <c r="N361" s="121"/>
      <c r="O361" s="121"/>
    </row>
    <row r="362" spans="1:15" ht="15.75" customHeight="1">
      <c r="A362" s="121"/>
      <c r="B362" s="121"/>
      <c r="C362" s="121"/>
      <c r="D362" s="121"/>
      <c r="E362" s="121"/>
      <c r="F362" s="121"/>
      <c r="G362" s="121"/>
      <c r="H362" s="121"/>
      <c r="I362" s="121"/>
      <c r="J362" s="121"/>
      <c r="K362" s="121"/>
      <c r="L362" s="121"/>
      <c r="M362" s="121"/>
      <c r="N362" s="121"/>
      <c r="O362" s="121"/>
    </row>
    <row r="363" spans="1:15" ht="15.75" customHeight="1">
      <c r="A363" s="121"/>
      <c r="B363" s="121"/>
      <c r="C363" s="121"/>
      <c r="D363" s="121"/>
      <c r="E363" s="121"/>
      <c r="F363" s="121"/>
      <c r="G363" s="121"/>
      <c r="H363" s="121"/>
      <c r="I363" s="121"/>
      <c r="J363" s="121"/>
      <c r="K363" s="121"/>
      <c r="L363" s="121"/>
      <c r="M363" s="121"/>
      <c r="N363" s="121"/>
      <c r="O363" s="121"/>
    </row>
    <row r="364" spans="1:15" ht="15.75" customHeight="1">
      <c r="A364" s="121"/>
      <c r="B364" s="121"/>
      <c r="C364" s="121"/>
      <c r="D364" s="121"/>
      <c r="E364" s="121"/>
      <c r="F364" s="121"/>
      <c r="G364" s="121"/>
      <c r="H364" s="121"/>
      <c r="I364" s="121"/>
      <c r="J364" s="121"/>
      <c r="K364" s="121"/>
      <c r="L364" s="121"/>
      <c r="M364" s="121"/>
      <c r="N364" s="121"/>
      <c r="O364" s="121"/>
    </row>
    <row r="365" spans="1:15" ht="15.75" customHeight="1">
      <c r="A365" s="121"/>
      <c r="B365" s="121"/>
      <c r="C365" s="121"/>
      <c r="D365" s="121"/>
      <c r="E365" s="121"/>
      <c r="F365" s="121"/>
      <c r="G365" s="121"/>
      <c r="H365" s="121"/>
      <c r="I365" s="121"/>
      <c r="J365" s="121"/>
      <c r="K365" s="121"/>
      <c r="L365" s="121"/>
      <c r="M365" s="121"/>
      <c r="N365" s="121"/>
      <c r="O365" s="121"/>
    </row>
    <row r="366" spans="1:15" ht="15.75" customHeight="1">
      <c r="A366" s="121"/>
      <c r="B366" s="121"/>
      <c r="C366" s="121"/>
      <c r="D366" s="121"/>
      <c r="E366" s="121"/>
      <c r="F366" s="121"/>
      <c r="G366" s="121"/>
      <c r="H366" s="121"/>
      <c r="I366" s="121"/>
      <c r="J366" s="121"/>
      <c r="K366" s="121"/>
      <c r="L366" s="121"/>
      <c r="M366" s="121"/>
      <c r="N366" s="121"/>
      <c r="O366" s="121"/>
    </row>
    <row r="367" spans="1:15" ht="15.75" customHeight="1">
      <c r="A367" s="121"/>
      <c r="B367" s="121"/>
      <c r="C367" s="121"/>
      <c r="D367" s="121"/>
      <c r="E367" s="121"/>
      <c r="F367" s="121"/>
      <c r="G367" s="121"/>
      <c r="H367" s="121"/>
      <c r="I367" s="121"/>
      <c r="J367" s="121"/>
      <c r="K367" s="121"/>
      <c r="L367" s="121"/>
      <c r="M367" s="121"/>
      <c r="N367" s="121"/>
      <c r="O367" s="121"/>
    </row>
    <row r="368" spans="1:15" ht="15.75" customHeight="1">
      <c r="A368" s="121"/>
      <c r="B368" s="121"/>
      <c r="C368" s="121"/>
      <c r="D368" s="121"/>
      <c r="E368" s="121"/>
      <c r="F368" s="121"/>
      <c r="G368" s="121"/>
      <c r="H368" s="121"/>
      <c r="I368" s="121"/>
      <c r="J368" s="121"/>
      <c r="K368" s="121"/>
      <c r="L368" s="121"/>
      <c r="M368" s="121"/>
      <c r="N368" s="121"/>
      <c r="O368" s="121"/>
    </row>
    <row r="369" spans="1:15" ht="15.75" customHeight="1">
      <c r="A369" s="121"/>
      <c r="B369" s="121"/>
      <c r="C369" s="121"/>
      <c r="D369" s="121"/>
      <c r="E369" s="121"/>
      <c r="F369" s="121"/>
      <c r="G369" s="121"/>
      <c r="H369" s="121"/>
      <c r="I369" s="121"/>
      <c r="J369" s="121"/>
      <c r="K369" s="121"/>
      <c r="L369" s="121"/>
      <c r="M369" s="121"/>
      <c r="N369" s="121"/>
      <c r="O369" s="121"/>
    </row>
    <row r="370" spans="1:15" ht="15.75" customHeight="1">
      <c r="A370" s="121"/>
      <c r="B370" s="121"/>
      <c r="C370" s="121"/>
      <c r="D370" s="121"/>
      <c r="E370" s="121"/>
      <c r="F370" s="121"/>
      <c r="G370" s="121"/>
      <c r="H370" s="121"/>
      <c r="I370" s="121"/>
      <c r="J370" s="121"/>
      <c r="K370" s="121"/>
      <c r="L370" s="121"/>
      <c r="M370" s="121"/>
      <c r="N370" s="121"/>
      <c r="O370" s="121"/>
    </row>
    <row r="371" spans="1:15" ht="15.75" customHeight="1">
      <c r="A371" s="121"/>
      <c r="B371" s="121"/>
      <c r="C371" s="121"/>
      <c r="D371" s="121"/>
      <c r="E371" s="121"/>
      <c r="F371" s="121"/>
      <c r="G371" s="121"/>
      <c r="H371" s="121"/>
      <c r="I371" s="121"/>
      <c r="J371" s="121"/>
      <c r="K371" s="121"/>
      <c r="L371" s="121"/>
      <c r="M371" s="121"/>
      <c r="N371" s="121"/>
      <c r="O371" s="121"/>
    </row>
    <row r="372" spans="1:15" ht="15.75" customHeight="1">
      <c r="A372" s="121"/>
      <c r="B372" s="121"/>
      <c r="C372" s="121"/>
      <c r="D372" s="121"/>
      <c r="E372" s="121"/>
      <c r="F372" s="121"/>
      <c r="G372" s="121"/>
      <c r="H372" s="121"/>
      <c r="I372" s="121"/>
      <c r="J372" s="121"/>
      <c r="K372" s="121"/>
      <c r="L372" s="121"/>
      <c r="M372" s="121"/>
      <c r="N372" s="121"/>
      <c r="O372" s="121"/>
    </row>
    <row r="373" spans="1:15" ht="15.75" customHeight="1">
      <c r="A373" s="121"/>
      <c r="B373" s="121"/>
      <c r="C373" s="121"/>
      <c r="D373" s="121"/>
      <c r="E373" s="121"/>
      <c r="F373" s="121"/>
      <c r="G373" s="121"/>
      <c r="H373" s="121"/>
      <c r="I373" s="121"/>
      <c r="J373" s="121"/>
      <c r="K373" s="121"/>
      <c r="L373" s="121"/>
      <c r="M373" s="121"/>
      <c r="N373" s="121"/>
      <c r="O373" s="121"/>
    </row>
    <row r="374" spans="1:15" ht="15.75" customHeight="1">
      <c r="A374" s="121"/>
      <c r="B374" s="121"/>
      <c r="C374" s="121"/>
      <c r="D374" s="121"/>
      <c r="E374" s="121"/>
      <c r="F374" s="121"/>
      <c r="G374" s="121"/>
      <c r="H374" s="121"/>
      <c r="I374" s="121"/>
      <c r="J374" s="121"/>
      <c r="K374" s="121"/>
      <c r="L374" s="121"/>
      <c r="M374" s="121"/>
      <c r="N374" s="121"/>
      <c r="O374" s="121"/>
    </row>
    <row r="375" spans="1:15" ht="15.75" customHeight="1">
      <c r="A375" s="121"/>
      <c r="B375" s="121"/>
      <c r="C375" s="121"/>
      <c r="D375" s="121"/>
      <c r="E375" s="121"/>
      <c r="F375" s="121"/>
      <c r="G375" s="121"/>
      <c r="H375" s="121"/>
      <c r="I375" s="121"/>
      <c r="J375" s="121"/>
      <c r="K375" s="121"/>
      <c r="L375" s="121"/>
      <c r="M375" s="121"/>
      <c r="N375" s="121"/>
      <c r="O375" s="121"/>
    </row>
    <row r="376" spans="1:15" ht="15.75" customHeight="1">
      <c r="A376" s="121"/>
      <c r="B376" s="121"/>
      <c r="C376" s="121"/>
      <c r="D376" s="121"/>
      <c r="E376" s="121"/>
      <c r="F376" s="121"/>
      <c r="G376" s="121"/>
      <c r="H376" s="121"/>
      <c r="I376" s="121"/>
      <c r="J376" s="121"/>
      <c r="K376" s="121"/>
      <c r="L376" s="121"/>
      <c r="M376" s="121"/>
      <c r="N376" s="121"/>
      <c r="O376" s="121"/>
    </row>
    <row r="377" spans="1:15" ht="15.75" customHeight="1">
      <c r="A377" s="121"/>
      <c r="B377" s="121"/>
      <c r="C377" s="121"/>
      <c r="D377" s="121"/>
      <c r="E377" s="121"/>
      <c r="F377" s="121"/>
      <c r="G377" s="121"/>
      <c r="H377" s="121"/>
      <c r="I377" s="121"/>
      <c r="J377" s="121"/>
      <c r="K377" s="121"/>
      <c r="L377" s="121"/>
      <c r="M377" s="121"/>
      <c r="N377" s="121"/>
      <c r="O377" s="121"/>
    </row>
    <row r="378" spans="1:15" ht="15.75" customHeight="1">
      <c r="A378" s="121"/>
      <c r="B378" s="121"/>
      <c r="C378" s="121"/>
      <c r="D378" s="121"/>
      <c r="E378" s="121"/>
      <c r="F378" s="121"/>
      <c r="G378" s="121"/>
      <c r="H378" s="121"/>
      <c r="I378" s="121"/>
      <c r="J378" s="121"/>
      <c r="K378" s="121"/>
      <c r="L378" s="121"/>
      <c r="M378" s="121"/>
      <c r="N378" s="121"/>
      <c r="O378" s="121"/>
    </row>
    <row r="379" spans="1:15" ht="15.75" customHeight="1">
      <c r="A379" s="121"/>
      <c r="B379" s="121"/>
      <c r="C379" s="121"/>
      <c r="D379" s="121"/>
      <c r="E379" s="121"/>
      <c r="F379" s="121"/>
      <c r="G379" s="121"/>
      <c r="H379" s="121"/>
      <c r="I379" s="121"/>
      <c r="J379" s="121"/>
      <c r="K379" s="121"/>
      <c r="L379" s="121"/>
      <c r="M379" s="121"/>
      <c r="N379" s="121"/>
      <c r="O379" s="121"/>
    </row>
    <row r="380" spans="1:15" ht="15.75" customHeight="1">
      <c r="A380" s="121"/>
      <c r="B380" s="121"/>
      <c r="C380" s="121"/>
      <c r="D380" s="121"/>
      <c r="E380" s="121"/>
      <c r="F380" s="121"/>
      <c r="G380" s="121"/>
      <c r="H380" s="121"/>
      <c r="I380" s="121"/>
      <c r="J380" s="121"/>
      <c r="K380" s="121"/>
      <c r="L380" s="121"/>
      <c r="M380" s="121"/>
      <c r="N380" s="121"/>
      <c r="O380" s="121"/>
    </row>
    <row r="381" spans="1:15" ht="15.75" customHeight="1">
      <c r="A381" s="121"/>
      <c r="B381" s="121"/>
      <c r="C381" s="121"/>
      <c r="D381" s="121"/>
      <c r="E381" s="121"/>
      <c r="F381" s="121"/>
      <c r="G381" s="121"/>
      <c r="H381" s="121"/>
      <c r="I381" s="121"/>
      <c r="J381" s="121"/>
      <c r="K381" s="121"/>
      <c r="L381" s="121"/>
      <c r="M381" s="121"/>
      <c r="N381" s="121"/>
      <c r="O381" s="121"/>
    </row>
    <row r="382" spans="1:15" ht="15.75" customHeight="1">
      <c r="A382" s="121"/>
      <c r="B382" s="121"/>
      <c r="C382" s="121"/>
      <c r="D382" s="121"/>
      <c r="E382" s="121"/>
      <c r="F382" s="121"/>
      <c r="G382" s="121"/>
      <c r="H382" s="121"/>
      <c r="I382" s="121"/>
      <c r="J382" s="121"/>
      <c r="K382" s="121"/>
      <c r="L382" s="121"/>
      <c r="M382" s="121"/>
      <c r="N382" s="121"/>
      <c r="O382" s="121"/>
    </row>
    <row r="383" spans="1:15" ht="15.75" customHeight="1">
      <c r="A383" s="121"/>
      <c r="B383" s="121"/>
      <c r="C383" s="121"/>
      <c r="D383" s="121"/>
      <c r="E383" s="121"/>
      <c r="F383" s="121"/>
      <c r="G383" s="121"/>
      <c r="H383" s="121"/>
      <c r="I383" s="121"/>
      <c r="J383" s="121"/>
      <c r="K383" s="121"/>
      <c r="L383" s="121"/>
      <c r="M383" s="121"/>
      <c r="N383" s="121"/>
      <c r="O383" s="121"/>
    </row>
    <row r="384" spans="1:15" ht="15.75" customHeight="1">
      <c r="A384" s="121"/>
      <c r="B384" s="121"/>
      <c r="C384" s="121"/>
      <c r="D384" s="121"/>
      <c r="E384" s="121"/>
      <c r="F384" s="121"/>
      <c r="G384" s="121"/>
      <c r="H384" s="121"/>
      <c r="I384" s="121"/>
      <c r="J384" s="121"/>
      <c r="K384" s="121"/>
      <c r="L384" s="121"/>
      <c r="M384" s="121"/>
      <c r="N384" s="121"/>
      <c r="O384" s="121"/>
    </row>
    <row r="385" spans="1:15" ht="15.75" customHeight="1">
      <c r="A385" s="121"/>
      <c r="B385" s="121"/>
      <c r="C385" s="121"/>
      <c r="D385" s="121"/>
      <c r="E385" s="121"/>
      <c r="F385" s="121"/>
      <c r="G385" s="121"/>
      <c r="H385" s="121"/>
      <c r="I385" s="121"/>
      <c r="J385" s="121"/>
      <c r="K385" s="121"/>
      <c r="L385" s="121"/>
      <c r="M385" s="121"/>
      <c r="N385" s="121"/>
      <c r="O385" s="121"/>
    </row>
    <row r="386" spans="1:15" ht="15.75" customHeight="1">
      <c r="A386" s="121"/>
      <c r="B386" s="121"/>
      <c r="C386" s="121"/>
      <c r="D386" s="121"/>
      <c r="E386" s="121"/>
      <c r="F386" s="121"/>
      <c r="G386" s="121"/>
      <c r="H386" s="121"/>
      <c r="I386" s="121"/>
      <c r="J386" s="121"/>
      <c r="K386" s="121"/>
      <c r="L386" s="121"/>
      <c r="M386" s="121"/>
      <c r="N386" s="121"/>
      <c r="O386" s="121"/>
    </row>
    <row r="387" spans="1:15" ht="15.75" customHeight="1">
      <c r="A387" s="121"/>
      <c r="B387" s="121"/>
      <c r="C387" s="121"/>
      <c r="D387" s="121"/>
      <c r="E387" s="121"/>
      <c r="F387" s="121"/>
      <c r="G387" s="121"/>
      <c r="H387" s="121"/>
      <c r="I387" s="121"/>
      <c r="J387" s="121"/>
      <c r="K387" s="121"/>
      <c r="L387" s="121"/>
      <c r="M387" s="121"/>
      <c r="N387" s="121"/>
      <c r="O387" s="121"/>
    </row>
    <row r="388" spans="1:15" ht="15.75" customHeight="1">
      <c r="A388" s="121"/>
      <c r="B388" s="121"/>
      <c r="C388" s="121"/>
      <c r="D388" s="121"/>
      <c r="E388" s="121"/>
      <c r="F388" s="121"/>
      <c r="G388" s="121"/>
      <c r="H388" s="121"/>
      <c r="I388" s="121"/>
      <c r="J388" s="121"/>
      <c r="K388" s="121"/>
      <c r="L388" s="121"/>
      <c r="M388" s="121"/>
      <c r="N388" s="121"/>
      <c r="O388" s="121"/>
    </row>
    <row r="389" spans="1:15" ht="15.75" customHeight="1">
      <c r="A389" s="121"/>
      <c r="B389" s="121"/>
      <c r="C389" s="121"/>
      <c r="D389" s="121"/>
      <c r="E389" s="121"/>
      <c r="F389" s="121"/>
      <c r="G389" s="121"/>
      <c r="H389" s="121"/>
      <c r="I389" s="121"/>
      <c r="J389" s="121"/>
      <c r="K389" s="121"/>
      <c r="L389" s="121"/>
      <c r="M389" s="121"/>
      <c r="N389" s="121"/>
      <c r="O389" s="121"/>
    </row>
    <row r="390" spans="1:15" ht="15.75" customHeight="1">
      <c r="A390" s="121"/>
      <c r="B390" s="121"/>
      <c r="C390" s="121"/>
      <c r="D390" s="121"/>
      <c r="E390" s="121"/>
      <c r="F390" s="121"/>
      <c r="G390" s="121"/>
      <c r="H390" s="121"/>
      <c r="I390" s="121"/>
      <c r="J390" s="121"/>
      <c r="K390" s="121"/>
      <c r="L390" s="121"/>
      <c r="M390" s="121"/>
      <c r="N390" s="121"/>
      <c r="O390" s="121"/>
    </row>
    <row r="391" spans="1:15" ht="15.75" customHeight="1">
      <c r="A391" s="121"/>
      <c r="B391" s="121"/>
      <c r="C391" s="121"/>
      <c r="D391" s="121"/>
      <c r="E391" s="121"/>
      <c r="F391" s="121"/>
      <c r="G391" s="121"/>
      <c r="H391" s="121"/>
      <c r="I391" s="121"/>
      <c r="J391" s="121"/>
      <c r="K391" s="121"/>
      <c r="L391" s="121"/>
      <c r="M391" s="121"/>
      <c r="N391" s="121"/>
      <c r="O391" s="121"/>
    </row>
    <row r="392" spans="1:15" ht="15.75" customHeight="1">
      <c r="A392" s="121"/>
      <c r="B392" s="121"/>
      <c r="C392" s="121"/>
      <c r="D392" s="121"/>
      <c r="E392" s="121"/>
      <c r="F392" s="121"/>
      <c r="G392" s="121"/>
      <c r="H392" s="121"/>
      <c r="I392" s="121"/>
      <c r="J392" s="121"/>
      <c r="K392" s="121"/>
      <c r="L392" s="121"/>
      <c r="M392" s="121"/>
      <c r="N392" s="121"/>
      <c r="O392" s="121"/>
    </row>
    <row r="393" spans="1:15" ht="15.75" customHeight="1">
      <c r="A393" s="121"/>
      <c r="B393" s="121"/>
      <c r="C393" s="121"/>
      <c r="D393" s="121"/>
      <c r="E393" s="121"/>
      <c r="F393" s="121"/>
      <c r="G393" s="121"/>
      <c r="H393" s="121"/>
      <c r="I393" s="121"/>
      <c r="J393" s="121"/>
      <c r="K393" s="121"/>
      <c r="L393" s="121"/>
      <c r="M393" s="121"/>
      <c r="N393" s="121"/>
      <c r="O393" s="121"/>
    </row>
    <row r="394" spans="1:15" ht="15.75" customHeight="1">
      <c r="A394" s="121"/>
      <c r="B394" s="121"/>
      <c r="C394" s="121"/>
      <c r="D394" s="121"/>
      <c r="E394" s="121"/>
      <c r="F394" s="121"/>
      <c r="G394" s="121"/>
      <c r="H394" s="121"/>
      <c r="I394" s="121"/>
      <c r="J394" s="121"/>
      <c r="K394" s="121"/>
      <c r="L394" s="121"/>
      <c r="M394" s="121"/>
      <c r="N394" s="121"/>
      <c r="O394" s="121"/>
    </row>
    <row r="395" spans="1:15" ht="15.75" customHeight="1">
      <c r="A395" s="121"/>
      <c r="B395" s="121"/>
      <c r="C395" s="121"/>
      <c r="D395" s="121"/>
      <c r="E395" s="121"/>
      <c r="F395" s="121"/>
      <c r="G395" s="121"/>
      <c r="H395" s="121"/>
      <c r="I395" s="121"/>
      <c r="J395" s="121"/>
      <c r="K395" s="121"/>
      <c r="L395" s="121"/>
      <c r="M395" s="121"/>
      <c r="N395" s="121"/>
      <c r="O395" s="121"/>
    </row>
    <row r="396" spans="1:15" ht="15.75" customHeight="1">
      <c r="A396" s="121"/>
      <c r="B396" s="121"/>
      <c r="C396" s="121"/>
      <c r="D396" s="121"/>
      <c r="E396" s="121"/>
      <c r="F396" s="121"/>
      <c r="G396" s="121"/>
      <c r="H396" s="121"/>
      <c r="I396" s="121"/>
      <c r="J396" s="121"/>
      <c r="K396" s="121"/>
      <c r="L396" s="121"/>
      <c r="M396" s="121"/>
      <c r="N396" s="121"/>
      <c r="O396" s="121"/>
    </row>
    <row r="397" spans="1:15" ht="15.75" customHeight="1">
      <c r="A397" s="121"/>
      <c r="B397" s="121"/>
      <c r="C397" s="121"/>
      <c r="D397" s="121"/>
      <c r="E397" s="121"/>
      <c r="F397" s="121"/>
      <c r="G397" s="121"/>
      <c r="H397" s="121"/>
      <c r="I397" s="121"/>
      <c r="J397" s="121"/>
      <c r="K397" s="121"/>
      <c r="L397" s="121"/>
      <c r="M397" s="121"/>
      <c r="N397" s="121"/>
      <c r="O397" s="121"/>
    </row>
    <row r="398" spans="1:15" ht="15.75" customHeight="1">
      <c r="A398" s="121"/>
      <c r="B398" s="121"/>
      <c r="C398" s="121"/>
      <c r="D398" s="121"/>
      <c r="E398" s="121"/>
      <c r="F398" s="121"/>
      <c r="G398" s="121"/>
      <c r="H398" s="121"/>
      <c r="I398" s="121"/>
      <c r="J398" s="121"/>
      <c r="K398" s="121"/>
      <c r="L398" s="121"/>
      <c r="M398" s="121"/>
      <c r="N398" s="121"/>
      <c r="O398" s="121"/>
    </row>
    <row r="399" spans="1:15" ht="15.75" customHeight="1">
      <c r="A399" s="121"/>
      <c r="B399" s="121"/>
      <c r="C399" s="121"/>
      <c r="D399" s="121"/>
      <c r="E399" s="121"/>
      <c r="F399" s="121"/>
      <c r="G399" s="121"/>
      <c r="H399" s="121"/>
      <c r="I399" s="121"/>
      <c r="J399" s="121"/>
      <c r="K399" s="121"/>
      <c r="L399" s="121"/>
      <c r="M399" s="121"/>
      <c r="N399" s="121"/>
      <c r="O399" s="121"/>
    </row>
    <row r="400" spans="1:15" ht="15.75" customHeight="1">
      <c r="A400" s="121"/>
      <c r="B400" s="121"/>
      <c r="C400" s="121"/>
      <c r="D400" s="121"/>
      <c r="E400" s="121"/>
      <c r="F400" s="121"/>
      <c r="G400" s="121"/>
      <c r="H400" s="121"/>
      <c r="I400" s="121"/>
      <c r="J400" s="121"/>
      <c r="K400" s="121"/>
      <c r="L400" s="121"/>
      <c r="M400" s="121"/>
      <c r="N400" s="121"/>
      <c r="O400" s="121"/>
    </row>
    <row r="401" spans="1:15" ht="15.75" customHeight="1">
      <c r="A401" s="121"/>
      <c r="B401" s="121"/>
      <c r="C401" s="121"/>
      <c r="D401" s="121"/>
      <c r="E401" s="121"/>
      <c r="F401" s="121"/>
      <c r="G401" s="121"/>
      <c r="H401" s="121"/>
      <c r="I401" s="121"/>
      <c r="J401" s="121"/>
      <c r="K401" s="121"/>
      <c r="L401" s="121"/>
      <c r="M401" s="121"/>
      <c r="N401" s="121"/>
      <c r="O401" s="121"/>
    </row>
    <row r="402" spans="1:15" ht="15.75" customHeight="1">
      <c r="A402" s="121"/>
      <c r="B402" s="121"/>
      <c r="C402" s="121"/>
      <c r="D402" s="121"/>
      <c r="E402" s="121"/>
      <c r="F402" s="121"/>
      <c r="G402" s="121"/>
      <c r="H402" s="121"/>
      <c r="I402" s="121"/>
      <c r="J402" s="121"/>
      <c r="K402" s="121"/>
      <c r="L402" s="121"/>
      <c r="M402" s="121"/>
      <c r="N402" s="121"/>
      <c r="O402" s="121"/>
    </row>
    <row r="403" spans="1:15" ht="15.75" customHeight="1">
      <c r="A403" s="121"/>
      <c r="B403" s="121"/>
      <c r="C403" s="121"/>
      <c r="D403" s="121"/>
      <c r="E403" s="121"/>
      <c r="F403" s="121"/>
      <c r="G403" s="121"/>
      <c r="H403" s="121"/>
      <c r="I403" s="121"/>
      <c r="J403" s="121"/>
      <c r="K403" s="121"/>
      <c r="L403" s="121"/>
      <c r="M403" s="121"/>
      <c r="N403" s="121"/>
      <c r="O403" s="121"/>
    </row>
    <row r="404" spans="1:15" ht="15.75" customHeight="1">
      <c r="A404" s="121"/>
      <c r="B404" s="121"/>
      <c r="C404" s="121"/>
      <c r="D404" s="121"/>
      <c r="E404" s="121"/>
      <c r="F404" s="121"/>
      <c r="G404" s="121"/>
      <c r="H404" s="121"/>
      <c r="I404" s="121"/>
      <c r="J404" s="121"/>
      <c r="K404" s="121"/>
      <c r="L404" s="121"/>
      <c r="M404" s="121"/>
      <c r="N404" s="121"/>
      <c r="O404" s="121"/>
    </row>
    <row r="405" spans="1:15" ht="15.75" customHeight="1">
      <c r="A405" s="121"/>
      <c r="B405" s="121"/>
      <c r="C405" s="121"/>
      <c r="D405" s="121"/>
      <c r="E405" s="121"/>
      <c r="F405" s="121"/>
      <c r="G405" s="121"/>
      <c r="H405" s="121"/>
      <c r="I405" s="121"/>
      <c r="J405" s="121"/>
      <c r="K405" s="121"/>
      <c r="L405" s="121"/>
      <c r="M405" s="121"/>
      <c r="N405" s="121"/>
      <c r="O405" s="121"/>
    </row>
    <row r="406" spans="1:15" ht="15.75" customHeight="1">
      <c r="A406" s="121"/>
      <c r="B406" s="121"/>
      <c r="C406" s="121"/>
      <c r="D406" s="121"/>
      <c r="E406" s="121"/>
      <c r="F406" s="121"/>
      <c r="G406" s="121"/>
      <c r="H406" s="121"/>
      <c r="I406" s="121"/>
      <c r="J406" s="121"/>
      <c r="K406" s="121"/>
      <c r="L406" s="121"/>
      <c r="M406" s="121"/>
      <c r="N406" s="121"/>
      <c r="O406" s="121"/>
    </row>
    <row r="407" spans="1:15" ht="15.75" customHeight="1">
      <c r="A407" s="121"/>
      <c r="B407" s="121"/>
      <c r="C407" s="121"/>
      <c r="D407" s="121"/>
      <c r="E407" s="121"/>
      <c r="F407" s="121"/>
      <c r="G407" s="121"/>
      <c r="H407" s="121"/>
      <c r="I407" s="121"/>
      <c r="J407" s="121"/>
      <c r="K407" s="121"/>
      <c r="L407" s="121"/>
      <c r="M407" s="121"/>
      <c r="N407" s="121"/>
      <c r="O407" s="121"/>
    </row>
    <row r="408" spans="1:15" ht="15.75" customHeight="1">
      <c r="A408" s="121"/>
      <c r="B408" s="121"/>
      <c r="C408" s="121"/>
      <c r="D408" s="121"/>
      <c r="E408" s="121"/>
      <c r="F408" s="121"/>
      <c r="G408" s="121"/>
      <c r="H408" s="121"/>
      <c r="I408" s="121"/>
      <c r="J408" s="121"/>
      <c r="K408" s="121"/>
      <c r="L408" s="121"/>
      <c r="M408" s="121"/>
      <c r="N408" s="121"/>
      <c r="O408" s="121"/>
    </row>
    <row r="409" spans="1:15" ht="15.75" customHeight="1">
      <c r="A409" s="121"/>
      <c r="B409" s="121"/>
      <c r="C409" s="121"/>
      <c r="D409" s="121"/>
      <c r="E409" s="121"/>
      <c r="F409" s="121"/>
      <c r="G409" s="121"/>
      <c r="H409" s="121"/>
      <c r="I409" s="121"/>
      <c r="J409" s="121"/>
      <c r="K409" s="121"/>
      <c r="L409" s="121"/>
      <c r="M409" s="121"/>
      <c r="N409" s="121"/>
      <c r="O409" s="121"/>
    </row>
    <row r="410" spans="1:15" ht="15.75" customHeight="1">
      <c r="A410" s="121"/>
      <c r="B410" s="121"/>
      <c r="C410" s="121"/>
      <c r="D410" s="121"/>
      <c r="E410" s="121"/>
      <c r="F410" s="121"/>
      <c r="G410" s="121"/>
      <c r="H410" s="121"/>
      <c r="I410" s="121"/>
      <c r="J410" s="121"/>
      <c r="K410" s="121"/>
      <c r="L410" s="121"/>
      <c r="M410" s="121"/>
      <c r="N410" s="121"/>
      <c r="O410" s="121"/>
    </row>
    <row r="411" spans="1:15" ht="15.75" customHeight="1">
      <c r="A411" s="121"/>
      <c r="B411" s="121"/>
      <c r="C411" s="121"/>
      <c r="D411" s="121"/>
      <c r="E411" s="121"/>
      <c r="F411" s="121"/>
      <c r="G411" s="121"/>
      <c r="H411" s="121"/>
      <c r="I411" s="121"/>
      <c r="J411" s="121"/>
      <c r="K411" s="121"/>
      <c r="L411" s="121"/>
      <c r="M411" s="121"/>
      <c r="N411" s="121"/>
      <c r="O411" s="121"/>
    </row>
    <row r="412" spans="1:15" ht="15.75" customHeight="1">
      <c r="A412" s="121"/>
      <c r="B412" s="121"/>
      <c r="C412" s="121"/>
      <c r="D412" s="121"/>
      <c r="E412" s="121"/>
      <c r="F412" s="121"/>
      <c r="G412" s="121"/>
      <c r="H412" s="121"/>
      <c r="I412" s="121"/>
      <c r="J412" s="121"/>
      <c r="K412" s="121"/>
      <c r="L412" s="121"/>
      <c r="M412" s="121"/>
      <c r="N412" s="121"/>
      <c r="O412" s="121"/>
    </row>
    <row r="413" spans="1:15" ht="15.75" customHeight="1">
      <c r="A413" s="121"/>
      <c r="B413" s="121"/>
      <c r="C413" s="121"/>
      <c r="D413" s="121"/>
      <c r="E413" s="121"/>
      <c r="F413" s="121"/>
      <c r="G413" s="121"/>
      <c r="H413" s="121"/>
      <c r="I413" s="121"/>
      <c r="J413" s="121"/>
      <c r="K413" s="121"/>
      <c r="L413" s="121"/>
      <c r="M413" s="121"/>
      <c r="N413" s="121"/>
      <c r="O413" s="121"/>
    </row>
    <row r="414" spans="1:15" ht="15.75" customHeight="1">
      <c r="A414" s="121"/>
      <c r="B414" s="121"/>
      <c r="C414" s="121"/>
      <c r="D414" s="121"/>
      <c r="E414" s="121"/>
      <c r="F414" s="121"/>
      <c r="G414" s="121"/>
      <c r="H414" s="121"/>
      <c r="I414" s="121"/>
      <c r="J414" s="121"/>
      <c r="K414" s="121"/>
      <c r="L414" s="121"/>
      <c r="M414" s="121"/>
      <c r="N414" s="121"/>
      <c r="O414" s="121"/>
    </row>
    <row r="415" spans="1:15" ht="15.75" customHeight="1">
      <c r="A415" s="121"/>
      <c r="B415" s="121"/>
      <c r="C415" s="121"/>
      <c r="D415" s="121"/>
      <c r="E415" s="121"/>
      <c r="F415" s="121"/>
      <c r="G415" s="121"/>
      <c r="H415" s="121"/>
      <c r="I415" s="121"/>
      <c r="J415" s="121"/>
      <c r="K415" s="121"/>
      <c r="L415" s="121"/>
      <c r="M415" s="121"/>
      <c r="N415" s="121"/>
      <c r="O415" s="121"/>
    </row>
    <row r="416" spans="1:15" ht="15.75" customHeight="1">
      <c r="A416" s="121"/>
      <c r="B416" s="121"/>
      <c r="C416" s="121"/>
      <c r="D416" s="121"/>
      <c r="E416" s="121"/>
      <c r="F416" s="121"/>
      <c r="G416" s="121"/>
      <c r="H416" s="121"/>
      <c r="I416" s="121"/>
      <c r="J416" s="121"/>
      <c r="K416" s="121"/>
      <c r="L416" s="121"/>
      <c r="M416" s="121"/>
      <c r="N416" s="121"/>
      <c r="O416" s="121"/>
    </row>
    <row r="417" spans="1:15" ht="15.75" customHeight="1">
      <c r="A417" s="121"/>
      <c r="B417" s="121"/>
      <c r="C417" s="121"/>
      <c r="D417" s="121"/>
      <c r="E417" s="121"/>
      <c r="F417" s="121"/>
      <c r="G417" s="121"/>
      <c r="H417" s="121"/>
      <c r="I417" s="121"/>
      <c r="J417" s="121"/>
      <c r="K417" s="121"/>
      <c r="L417" s="121"/>
      <c r="M417" s="121"/>
      <c r="N417" s="121"/>
      <c r="O417" s="121"/>
    </row>
    <row r="418" spans="1:15" ht="15.75" customHeight="1">
      <c r="A418" s="121"/>
      <c r="B418" s="121"/>
      <c r="C418" s="121"/>
      <c r="D418" s="121"/>
      <c r="E418" s="121"/>
      <c r="F418" s="121"/>
      <c r="G418" s="121"/>
      <c r="H418" s="121"/>
      <c r="I418" s="121"/>
      <c r="J418" s="121"/>
      <c r="K418" s="121"/>
      <c r="L418" s="121"/>
      <c r="M418" s="121"/>
      <c r="N418" s="121"/>
      <c r="O418" s="121"/>
    </row>
    <row r="419" spans="1:15" ht="15.75" customHeight="1">
      <c r="A419" s="121"/>
      <c r="B419" s="121"/>
      <c r="C419" s="121"/>
      <c r="D419" s="121"/>
      <c r="E419" s="121"/>
      <c r="F419" s="121"/>
      <c r="G419" s="121"/>
      <c r="H419" s="121"/>
      <c r="I419" s="121"/>
      <c r="J419" s="121"/>
      <c r="K419" s="121"/>
      <c r="L419" s="121"/>
      <c r="M419" s="121"/>
      <c r="N419" s="121"/>
      <c r="O419" s="121"/>
    </row>
    <row r="420" spans="1:15" ht="15.75" customHeight="1">
      <c r="A420" s="121"/>
      <c r="B420" s="121"/>
      <c r="C420" s="121"/>
      <c r="D420" s="121"/>
      <c r="E420" s="121"/>
      <c r="F420" s="121"/>
      <c r="G420" s="121"/>
      <c r="H420" s="121"/>
      <c r="I420" s="121"/>
      <c r="J420" s="121"/>
      <c r="K420" s="121"/>
      <c r="L420" s="121"/>
      <c r="M420" s="121"/>
      <c r="N420" s="121"/>
      <c r="O420" s="121"/>
    </row>
    <row r="421" spans="1:15" ht="15.75" customHeight="1">
      <c r="A421" s="121"/>
      <c r="B421" s="121"/>
      <c r="C421" s="121"/>
      <c r="D421" s="121"/>
      <c r="E421" s="121"/>
      <c r="F421" s="121"/>
      <c r="G421" s="121"/>
      <c r="H421" s="121"/>
      <c r="I421" s="121"/>
      <c r="J421" s="121"/>
      <c r="K421" s="121"/>
      <c r="L421" s="121"/>
      <c r="M421" s="121"/>
      <c r="N421" s="121"/>
      <c r="O421" s="121"/>
    </row>
    <row r="422" spans="1:15" ht="15.75" customHeight="1">
      <c r="A422" s="121"/>
      <c r="B422" s="121"/>
      <c r="C422" s="121"/>
      <c r="D422" s="121"/>
      <c r="E422" s="121"/>
      <c r="F422" s="121"/>
      <c r="G422" s="121"/>
      <c r="H422" s="121"/>
      <c r="I422" s="121"/>
      <c r="J422" s="121"/>
      <c r="K422" s="121"/>
      <c r="L422" s="121"/>
      <c r="M422" s="121"/>
      <c r="N422" s="121"/>
      <c r="O422" s="121"/>
    </row>
    <row r="423" spans="1:15" ht="15.75" customHeight="1">
      <c r="A423" s="121"/>
      <c r="B423" s="121"/>
      <c r="C423" s="121"/>
      <c r="D423" s="121"/>
      <c r="E423" s="121"/>
      <c r="F423" s="121"/>
      <c r="G423" s="121"/>
      <c r="H423" s="121"/>
      <c r="I423" s="121"/>
      <c r="J423" s="121"/>
      <c r="K423" s="121"/>
      <c r="L423" s="121"/>
      <c r="M423" s="121"/>
      <c r="N423" s="121"/>
      <c r="O423" s="121"/>
    </row>
    <row r="424" spans="1:15" ht="15.75" customHeight="1">
      <c r="A424" s="121"/>
      <c r="B424" s="121"/>
      <c r="C424" s="121"/>
      <c r="D424" s="121"/>
      <c r="E424" s="121"/>
      <c r="F424" s="121"/>
      <c r="G424" s="121"/>
      <c r="H424" s="121"/>
      <c r="I424" s="121"/>
      <c r="J424" s="121"/>
      <c r="K424" s="121"/>
      <c r="L424" s="121"/>
      <c r="M424" s="121"/>
      <c r="N424" s="121"/>
      <c r="O424" s="121"/>
    </row>
    <row r="425" spans="1:15" ht="15.75" customHeight="1">
      <c r="A425" s="121"/>
      <c r="B425" s="121"/>
      <c r="C425" s="121"/>
      <c r="D425" s="121"/>
      <c r="E425" s="121"/>
      <c r="F425" s="121"/>
      <c r="G425" s="121"/>
      <c r="H425" s="121"/>
      <c r="I425" s="121"/>
      <c r="J425" s="121"/>
      <c r="K425" s="121"/>
      <c r="L425" s="121"/>
      <c r="M425" s="121"/>
      <c r="N425" s="121"/>
      <c r="O425" s="121"/>
    </row>
    <row r="426" spans="1:15" ht="15.75" customHeight="1">
      <c r="A426" s="121"/>
      <c r="B426" s="121"/>
      <c r="C426" s="121"/>
      <c r="D426" s="121"/>
      <c r="E426" s="121"/>
      <c r="F426" s="121"/>
      <c r="G426" s="121"/>
      <c r="H426" s="121"/>
      <c r="I426" s="121"/>
      <c r="J426" s="121"/>
      <c r="K426" s="121"/>
      <c r="L426" s="121"/>
      <c r="M426" s="121"/>
      <c r="N426" s="121"/>
      <c r="O426" s="121"/>
    </row>
    <row r="427" spans="1:15" ht="15.75" customHeight="1">
      <c r="A427" s="121"/>
      <c r="B427" s="121"/>
      <c r="C427" s="121"/>
      <c r="D427" s="121"/>
      <c r="E427" s="121"/>
      <c r="F427" s="121"/>
      <c r="G427" s="121"/>
      <c r="H427" s="121"/>
      <c r="I427" s="121"/>
      <c r="J427" s="121"/>
      <c r="K427" s="121"/>
      <c r="L427" s="121"/>
      <c r="M427" s="121"/>
      <c r="N427" s="121"/>
      <c r="O427" s="121"/>
    </row>
    <row r="428" spans="1:15" ht="15.75" customHeight="1">
      <c r="A428" s="121"/>
      <c r="B428" s="121"/>
      <c r="C428" s="121"/>
      <c r="D428" s="121"/>
      <c r="E428" s="121"/>
      <c r="F428" s="121"/>
      <c r="G428" s="121"/>
      <c r="H428" s="121"/>
      <c r="I428" s="121"/>
      <c r="J428" s="121"/>
      <c r="K428" s="121"/>
      <c r="L428" s="121"/>
      <c r="M428" s="121"/>
      <c r="N428" s="121"/>
      <c r="O428" s="121"/>
    </row>
    <row r="429" spans="1:15" ht="15.75" customHeight="1">
      <c r="A429" s="121"/>
      <c r="B429" s="121"/>
      <c r="C429" s="121"/>
      <c r="D429" s="121"/>
      <c r="E429" s="121"/>
      <c r="F429" s="121"/>
      <c r="G429" s="121"/>
      <c r="H429" s="121"/>
      <c r="I429" s="121"/>
      <c r="J429" s="121"/>
      <c r="K429" s="121"/>
      <c r="L429" s="121"/>
      <c r="M429" s="121"/>
      <c r="N429" s="121"/>
      <c r="O429" s="121"/>
    </row>
    <row r="430" spans="1:15" ht="15.75" customHeight="1">
      <c r="A430" s="121"/>
      <c r="B430" s="121"/>
      <c r="C430" s="121"/>
      <c r="D430" s="121"/>
      <c r="E430" s="121"/>
      <c r="F430" s="121"/>
      <c r="G430" s="121"/>
      <c r="H430" s="121"/>
      <c r="I430" s="121"/>
      <c r="J430" s="121"/>
      <c r="K430" s="121"/>
      <c r="L430" s="121"/>
      <c r="M430" s="121"/>
      <c r="N430" s="121"/>
      <c r="O430" s="121"/>
    </row>
    <row r="431" spans="1:15" ht="15.75" customHeight="1">
      <c r="A431" s="121"/>
      <c r="B431" s="121"/>
      <c r="C431" s="121"/>
      <c r="D431" s="121"/>
      <c r="E431" s="121"/>
      <c r="F431" s="121"/>
      <c r="G431" s="121"/>
      <c r="H431" s="121"/>
      <c r="I431" s="121"/>
      <c r="J431" s="121"/>
      <c r="K431" s="121"/>
      <c r="L431" s="121"/>
      <c r="M431" s="121"/>
      <c r="N431" s="121"/>
      <c r="O431" s="121"/>
    </row>
    <row r="432" spans="1:15" ht="15.75" customHeight="1">
      <c r="A432" s="121"/>
      <c r="B432" s="121"/>
      <c r="C432" s="121"/>
      <c r="D432" s="121"/>
      <c r="E432" s="121"/>
      <c r="F432" s="121"/>
      <c r="G432" s="121"/>
      <c r="H432" s="121"/>
      <c r="I432" s="121"/>
      <c r="J432" s="121"/>
      <c r="K432" s="121"/>
      <c r="L432" s="121"/>
      <c r="M432" s="121"/>
      <c r="N432" s="121"/>
      <c r="O432" s="121"/>
    </row>
    <row r="433" spans="1:15" ht="15.75" customHeight="1">
      <c r="A433" s="121"/>
      <c r="B433" s="121"/>
      <c r="C433" s="121"/>
      <c r="D433" s="121"/>
      <c r="E433" s="121"/>
      <c r="F433" s="121"/>
      <c r="G433" s="121"/>
      <c r="H433" s="121"/>
      <c r="I433" s="121"/>
      <c r="J433" s="121"/>
      <c r="K433" s="121"/>
      <c r="L433" s="121"/>
      <c r="M433" s="121"/>
      <c r="N433" s="121"/>
      <c r="O433" s="121"/>
    </row>
    <row r="434" spans="1:15" ht="15.75" customHeight="1">
      <c r="A434" s="121"/>
      <c r="B434" s="121"/>
      <c r="C434" s="121"/>
      <c r="D434" s="121"/>
      <c r="E434" s="121"/>
      <c r="F434" s="121"/>
      <c r="G434" s="121"/>
      <c r="H434" s="121"/>
      <c r="I434" s="121"/>
      <c r="J434" s="121"/>
      <c r="K434" s="121"/>
      <c r="L434" s="121"/>
      <c r="M434" s="121"/>
      <c r="N434" s="121"/>
      <c r="O434" s="121"/>
    </row>
    <row r="435" spans="1:15" ht="15.75" customHeight="1">
      <c r="A435" s="121"/>
      <c r="B435" s="121"/>
      <c r="C435" s="121"/>
      <c r="D435" s="121"/>
      <c r="E435" s="121"/>
      <c r="F435" s="121"/>
      <c r="G435" s="121"/>
      <c r="H435" s="121"/>
      <c r="I435" s="121"/>
      <c r="J435" s="121"/>
      <c r="K435" s="121"/>
      <c r="L435" s="121"/>
      <c r="M435" s="121"/>
      <c r="N435" s="121"/>
      <c r="O435" s="121"/>
    </row>
    <row r="436" spans="1:15" ht="15.75" customHeight="1">
      <c r="A436" s="121"/>
      <c r="B436" s="121"/>
      <c r="C436" s="121"/>
      <c r="D436" s="121"/>
      <c r="E436" s="121"/>
      <c r="F436" s="121"/>
      <c r="G436" s="121"/>
      <c r="H436" s="121"/>
      <c r="I436" s="121"/>
      <c r="J436" s="121"/>
      <c r="K436" s="121"/>
      <c r="L436" s="121"/>
      <c r="M436" s="121"/>
      <c r="N436" s="121"/>
      <c r="O436" s="121"/>
    </row>
    <row r="437" spans="1:15" ht="15.75" customHeight="1">
      <c r="A437" s="121"/>
      <c r="B437" s="121"/>
      <c r="C437" s="121"/>
      <c r="D437" s="121"/>
      <c r="E437" s="121"/>
      <c r="F437" s="121"/>
      <c r="G437" s="121"/>
      <c r="H437" s="121"/>
      <c r="I437" s="121"/>
      <c r="J437" s="121"/>
      <c r="K437" s="121"/>
      <c r="L437" s="121"/>
      <c r="M437" s="121"/>
      <c r="N437" s="121"/>
      <c r="O437" s="121"/>
    </row>
    <row r="438" spans="1:15" ht="15.75" customHeight="1">
      <c r="A438" s="121"/>
      <c r="B438" s="121"/>
      <c r="C438" s="121"/>
      <c r="D438" s="121"/>
      <c r="E438" s="121"/>
      <c r="F438" s="121"/>
      <c r="G438" s="121"/>
      <c r="H438" s="121"/>
      <c r="I438" s="121"/>
      <c r="J438" s="121"/>
      <c r="K438" s="121"/>
      <c r="L438" s="121"/>
      <c r="M438" s="121"/>
      <c r="N438" s="121"/>
      <c r="O438" s="121"/>
    </row>
    <row r="439" spans="1:15" ht="15.75" customHeight="1">
      <c r="A439" s="121"/>
      <c r="B439" s="121"/>
      <c r="C439" s="121"/>
      <c r="D439" s="121"/>
      <c r="E439" s="121"/>
      <c r="F439" s="121"/>
      <c r="G439" s="121"/>
      <c r="H439" s="121"/>
      <c r="I439" s="121"/>
      <c r="J439" s="121"/>
      <c r="K439" s="121"/>
      <c r="L439" s="121"/>
      <c r="M439" s="121"/>
      <c r="N439" s="121"/>
      <c r="O439" s="121"/>
    </row>
    <row r="440" spans="1:15" ht="15.75" customHeight="1">
      <c r="A440" s="121"/>
      <c r="B440" s="121"/>
      <c r="C440" s="121"/>
      <c r="D440" s="121"/>
      <c r="E440" s="121"/>
      <c r="F440" s="121"/>
      <c r="G440" s="121"/>
      <c r="H440" s="121"/>
      <c r="I440" s="121"/>
      <c r="J440" s="121"/>
      <c r="K440" s="121"/>
      <c r="L440" s="121"/>
      <c r="M440" s="121"/>
      <c r="N440" s="121"/>
      <c r="O440" s="121"/>
    </row>
    <row r="441" spans="1:15" ht="15.75" customHeight="1">
      <c r="A441" s="121"/>
      <c r="B441" s="121"/>
      <c r="C441" s="121"/>
      <c r="D441" s="121"/>
      <c r="E441" s="121"/>
      <c r="F441" s="121"/>
      <c r="G441" s="121"/>
      <c r="H441" s="121"/>
      <c r="I441" s="121"/>
      <c r="J441" s="121"/>
      <c r="K441" s="121"/>
      <c r="L441" s="121"/>
      <c r="M441" s="121"/>
      <c r="N441" s="121"/>
      <c r="O441" s="121"/>
    </row>
    <row r="442" spans="1:15" ht="15.75" customHeight="1">
      <c r="A442" s="121"/>
      <c r="B442" s="121"/>
      <c r="C442" s="121"/>
      <c r="D442" s="121"/>
      <c r="E442" s="121"/>
      <c r="F442" s="121"/>
      <c r="G442" s="121"/>
      <c r="H442" s="121"/>
      <c r="I442" s="121"/>
      <c r="J442" s="121"/>
      <c r="K442" s="121"/>
      <c r="L442" s="121"/>
      <c r="M442" s="121"/>
      <c r="N442" s="121"/>
      <c r="O442" s="121"/>
    </row>
    <row r="443" spans="1:15" ht="15.75" customHeight="1">
      <c r="A443" s="121"/>
      <c r="B443" s="121"/>
      <c r="C443" s="121"/>
      <c r="D443" s="121"/>
      <c r="E443" s="121"/>
      <c r="F443" s="121"/>
      <c r="G443" s="121"/>
      <c r="H443" s="121"/>
      <c r="I443" s="121"/>
      <c r="J443" s="121"/>
      <c r="K443" s="121"/>
      <c r="L443" s="121"/>
      <c r="M443" s="121"/>
      <c r="N443" s="121"/>
      <c r="O443" s="121"/>
    </row>
    <row r="444" spans="1:15" ht="15.75" customHeight="1">
      <c r="A444" s="121"/>
      <c r="B444" s="121"/>
      <c r="C444" s="121"/>
      <c r="D444" s="121"/>
      <c r="E444" s="121"/>
      <c r="F444" s="121"/>
      <c r="G444" s="121"/>
      <c r="H444" s="121"/>
      <c r="I444" s="121"/>
      <c r="J444" s="121"/>
      <c r="K444" s="121"/>
      <c r="L444" s="121"/>
      <c r="M444" s="121"/>
      <c r="N444" s="121"/>
      <c r="O444" s="121"/>
    </row>
    <row r="445" spans="1:15" ht="15.75" customHeight="1">
      <c r="A445" s="121"/>
      <c r="B445" s="121"/>
      <c r="C445" s="121"/>
      <c r="D445" s="121"/>
      <c r="E445" s="121"/>
      <c r="F445" s="121"/>
      <c r="G445" s="121"/>
      <c r="H445" s="121"/>
      <c r="I445" s="121"/>
      <c r="J445" s="121"/>
      <c r="K445" s="121"/>
      <c r="L445" s="121"/>
      <c r="M445" s="121"/>
      <c r="N445" s="121"/>
      <c r="O445" s="121"/>
    </row>
    <row r="446" spans="1:15" ht="15.75" customHeight="1">
      <c r="A446" s="121"/>
      <c r="B446" s="121"/>
      <c r="C446" s="121"/>
      <c r="D446" s="121"/>
      <c r="E446" s="121"/>
      <c r="F446" s="121"/>
      <c r="G446" s="121"/>
      <c r="H446" s="121"/>
      <c r="I446" s="121"/>
      <c r="J446" s="121"/>
      <c r="K446" s="121"/>
      <c r="L446" s="121"/>
      <c r="M446" s="121"/>
      <c r="N446" s="121"/>
      <c r="O446" s="121"/>
    </row>
    <row r="447" spans="1:15" ht="15.75" customHeight="1">
      <c r="A447" s="121"/>
      <c r="B447" s="121"/>
      <c r="C447" s="121"/>
      <c r="D447" s="121"/>
      <c r="E447" s="121"/>
      <c r="F447" s="121"/>
      <c r="G447" s="121"/>
      <c r="H447" s="121"/>
      <c r="I447" s="121"/>
      <c r="J447" s="121"/>
      <c r="K447" s="121"/>
      <c r="L447" s="121"/>
      <c r="M447" s="121"/>
      <c r="N447" s="121"/>
      <c r="O447" s="121"/>
    </row>
    <row r="448" spans="1:15" ht="15.75" customHeight="1">
      <c r="A448" s="121"/>
      <c r="B448" s="121"/>
      <c r="C448" s="121"/>
      <c r="D448" s="121"/>
      <c r="E448" s="121"/>
      <c r="F448" s="121"/>
      <c r="G448" s="121"/>
      <c r="H448" s="121"/>
      <c r="I448" s="121"/>
      <c r="J448" s="121"/>
      <c r="K448" s="121"/>
      <c r="L448" s="121"/>
      <c r="M448" s="121"/>
      <c r="N448" s="121"/>
      <c r="O448" s="121"/>
    </row>
    <row r="449" spans="1:15" ht="15.75" customHeight="1">
      <c r="A449" s="121"/>
      <c r="B449" s="121"/>
      <c r="C449" s="121"/>
      <c r="D449" s="121"/>
      <c r="E449" s="121"/>
      <c r="F449" s="121"/>
      <c r="G449" s="121"/>
      <c r="H449" s="121"/>
      <c r="I449" s="121"/>
      <c r="J449" s="121"/>
      <c r="K449" s="121"/>
      <c r="L449" s="121"/>
      <c r="M449" s="121"/>
      <c r="N449" s="121"/>
      <c r="O449" s="121"/>
    </row>
    <row r="450" spans="1:15" ht="15.75" customHeight="1">
      <c r="A450" s="121"/>
      <c r="B450" s="121"/>
      <c r="C450" s="121"/>
      <c r="D450" s="121"/>
      <c r="E450" s="121"/>
      <c r="F450" s="121"/>
      <c r="G450" s="121"/>
      <c r="H450" s="121"/>
      <c r="I450" s="121"/>
      <c r="J450" s="121"/>
      <c r="K450" s="121"/>
      <c r="L450" s="121"/>
      <c r="M450" s="121"/>
      <c r="N450" s="121"/>
      <c r="O450" s="121"/>
    </row>
    <row r="451" spans="1:15" ht="15.75" customHeight="1">
      <c r="A451" s="121"/>
      <c r="B451" s="121"/>
      <c r="C451" s="121"/>
      <c r="D451" s="121"/>
      <c r="E451" s="121"/>
      <c r="F451" s="121"/>
      <c r="G451" s="121"/>
      <c r="H451" s="121"/>
      <c r="I451" s="121"/>
      <c r="J451" s="121"/>
      <c r="K451" s="121"/>
      <c r="L451" s="121"/>
      <c r="M451" s="121"/>
      <c r="N451" s="121"/>
      <c r="O451" s="121"/>
    </row>
    <row r="452" spans="1:15" ht="15.75" customHeight="1">
      <c r="A452" s="121"/>
      <c r="B452" s="121"/>
      <c r="C452" s="121"/>
      <c r="D452" s="121"/>
      <c r="E452" s="121"/>
      <c r="F452" s="121"/>
      <c r="G452" s="121"/>
      <c r="H452" s="121"/>
      <c r="I452" s="121"/>
      <c r="J452" s="121"/>
      <c r="K452" s="121"/>
      <c r="L452" s="121"/>
      <c r="M452" s="121"/>
      <c r="N452" s="121"/>
      <c r="O452" s="121"/>
    </row>
    <row r="453" spans="1:15" ht="15.75" customHeight="1">
      <c r="A453" s="121"/>
      <c r="B453" s="121"/>
      <c r="C453" s="121"/>
      <c r="D453" s="121"/>
      <c r="E453" s="121"/>
      <c r="F453" s="121"/>
      <c r="G453" s="121"/>
      <c r="H453" s="121"/>
      <c r="I453" s="121"/>
      <c r="J453" s="121"/>
      <c r="K453" s="121"/>
      <c r="L453" s="121"/>
      <c r="M453" s="121"/>
      <c r="N453" s="121"/>
      <c r="O453" s="121"/>
    </row>
    <row r="454" spans="1:15" ht="15.75" customHeight="1">
      <c r="A454" s="121"/>
      <c r="B454" s="121"/>
      <c r="C454" s="121"/>
      <c r="D454" s="121"/>
      <c r="E454" s="121"/>
      <c r="F454" s="121"/>
      <c r="G454" s="121"/>
      <c r="H454" s="121"/>
      <c r="I454" s="121"/>
      <c r="J454" s="121"/>
      <c r="K454" s="121"/>
      <c r="L454" s="121"/>
      <c r="M454" s="121"/>
      <c r="N454" s="121"/>
      <c r="O454" s="121"/>
    </row>
    <row r="455" spans="1:15" ht="15.75" customHeight="1">
      <c r="A455" s="121"/>
      <c r="B455" s="121"/>
      <c r="C455" s="121"/>
      <c r="D455" s="121"/>
      <c r="E455" s="121"/>
      <c r="F455" s="121"/>
      <c r="G455" s="121"/>
      <c r="H455" s="121"/>
      <c r="I455" s="121"/>
      <c r="J455" s="121"/>
      <c r="K455" s="121"/>
      <c r="L455" s="121"/>
      <c r="M455" s="121"/>
      <c r="N455" s="121"/>
      <c r="O455" s="121"/>
    </row>
    <row r="456" spans="1:15" ht="15.75" customHeight="1">
      <c r="A456" s="121"/>
      <c r="B456" s="121"/>
      <c r="C456" s="121"/>
      <c r="D456" s="121"/>
      <c r="E456" s="121"/>
      <c r="F456" s="121"/>
      <c r="G456" s="121"/>
      <c r="H456" s="121"/>
      <c r="I456" s="121"/>
      <c r="J456" s="121"/>
      <c r="K456" s="121"/>
      <c r="L456" s="121"/>
      <c r="M456" s="121"/>
      <c r="N456" s="121"/>
      <c r="O456" s="121"/>
    </row>
    <row r="457" spans="1:15" ht="15.75" customHeight="1">
      <c r="A457" s="121"/>
      <c r="B457" s="121"/>
      <c r="C457" s="121"/>
      <c r="D457" s="121"/>
      <c r="E457" s="121"/>
      <c r="F457" s="121"/>
      <c r="G457" s="121"/>
      <c r="H457" s="121"/>
      <c r="I457" s="121"/>
      <c r="J457" s="121"/>
      <c r="K457" s="121"/>
      <c r="L457" s="121"/>
      <c r="M457" s="121"/>
      <c r="N457" s="121"/>
      <c r="O457" s="121"/>
    </row>
    <row r="458" spans="1:15" ht="15.75" customHeight="1">
      <c r="A458" s="121"/>
      <c r="B458" s="121"/>
      <c r="C458" s="121"/>
      <c r="D458" s="121"/>
      <c r="E458" s="121"/>
      <c r="F458" s="121"/>
      <c r="G458" s="121"/>
      <c r="H458" s="121"/>
      <c r="I458" s="121"/>
      <c r="J458" s="121"/>
      <c r="K458" s="121"/>
      <c r="L458" s="121"/>
      <c r="M458" s="121"/>
      <c r="N458" s="121"/>
      <c r="O458" s="121"/>
    </row>
    <row r="459" spans="1:15" ht="15.75" customHeight="1">
      <c r="A459" s="121"/>
      <c r="B459" s="121"/>
      <c r="C459" s="121"/>
      <c r="D459" s="121"/>
      <c r="E459" s="121"/>
      <c r="F459" s="121"/>
      <c r="G459" s="121"/>
      <c r="H459" s="121"/>
      <c r="I459" s="121"/>
      <c r="J459" s="121"/>
      <c r="K459" s="121"/>
      <c r="L459" s="121"/>
      <c r="M459" s="121"/>
      <c r="N459" s="121"/>
      <c r="O459" s="121"/>
    </row>
    <row r="460" spans="1:15" ht="15.75" customHeight="1">
      <c r="A460" s="121"/>
      <c r="B460" s="121"/>
      <c r="C460" s="121"/>
      <c r="D460" s="121"/>
      <c r="E460" s="121"/>
      <c r="F460" s="121"/>
      <c r="G460" s="121"/>
      <c r="H460" s="121"/>
      <c r="I460" s="121"/>
      <c r="J460" s="121"/>
      <c r="K460" s="121"/>
      <c r="L460" s="121"/>
      <c r="M460" s="121"/>
      <c r="N460" s="121"/>
      <c r="O460" s="121"/>
    </row>
    <row r="461" spans="1:15" ht="15.75" customHeight="1">
      <c r="A461" s="121"/>
      <c r="B461" s="121"/>
      <c r="C461" s="121"/>
      <c r="D461" s="121"/>
      <c r="E461" s="121"/>
      <c r="F461" s="121"/>
      <c r="G461" s="121"/>
      <c r="H461" s="121"/>
      <c r="I461" s="121"/>
      <c r="J461" s="121"/>
      <c r="K461" s="121"/>
      <c r="L461" s="121"/>
      <c r="M461" s="121"/>
      <c r="N461" s="121"/>
      <c r="O461" s="121"/>
    </row>
    <row r="462" spans="1:15" ht="15.75" customHeight="1">
      <c r="A462" s="121"/>
      <c r="B462" s="121"/>
      <c r="C462" s="121"/>
      <c r="D462" s="121"/>
      <c r="E462" s="121"/>
      <c r="F462" s="121"/>
      <c r="G462" s="121"/>
      <c r="H462" s="121"/>
      <c r="I462" s="121"/>
      <c r="J462" s="121"/>
      <c r="K462" s="121"/>
      <c r="L462" s="121"/>
      <c r="M462" s="121"/>
      <c r="N462" s="121"/>
      <c r="O462" s="121"/>
    </row>
    <row r="463" spans="1:15" ht="15.75" customHeight="1">
      <c r="A463" s="121"/>
      <c r="B463" s="121"/>
      <c r="C463" s="121"/>
      <c r="D463" s="121"/>
      <c r="E463" s="121"/>
      <c r="F463" s="121"/>
      <c r="G463" s="121"/>
      <c r="H463" s="121"/>
      <c r="I463" s="121"/>
      <c r="J463" s="121"/>
      <c r="K463" s="121"/>
      <c r="L463" s="121"/>
      <c r="M463" s="121"/>
      <c r="N463" s="121"/>
      <c r="O463" s="121"/>
    </row>
    <row r="464" spans="1:15" ht="15.75" customHeight="1">
      <c r="A464" s="121"/>
      <c r="B464" s="121"/>
      <c r="C464" s="121"/>
      <c r="D464" s="121"/>
      <c r="E464" s="121"/>
      <c r="F464" s="121"/>
      <c r="G464" s="121"/>
      <c r="H464" s="121"/>
      <c r="I464" s="121"/>
      <c r="J464" s="121"/>
      <c r="K464" s="121"/>
      <c r="L464" s="121"/>
      <c r="M464" s="121"/>
      <c r="N464" s="121"/>
      <c r="O464" s="121"/>
    </row>
    <row r="465" spans="1:15" ht="15.75" customHeight="1">
      <c r="A465" s="121"/>
      <c r="B465" s="121"/>
      <c r="C465" s="121"/>
      <c r="D465" s="121"/>
      <c r="E465" s="121"/>
      <c r="F465" s="121"/>
      <c r="G465" s="121"/>
      <c r="H465" s="121"/>
      <c r="I465" s="121"/>
      <c r="J465" s="121"/>
      <c r="K465" s="121"/>
      <c r="L465" s="121"/>
      <c r="M465" s="121"/>
      <c r="N465" s="121"/>
      <c r="O465" s="121"/>
    </row>
    <row r="466" spans="1:15" ht="15.75" customHeight="1">
      <c r="A466" s="121"/>
      <c r="B466" s="121"/>
      <c r="C466" s="121"/>
      <c r="D466" s="121"/>
      <c r="E466" s="121"/>
      <c r="F466" s="121"/>
      <c r="G466" s="121"/>
      <c r="H466" s="121"/>
      <c r="I466" s="121"/>
      <c r="J466" s="121"/>
      <c r="K466" s="121"/>
      <c r="L466" s="121"/>
      <c r="M466" s="121"/>
      <c r="N466" s="121"/>
      <c r="O466" s="121"/>
    </row>
    <row r="467" spans="1:15" ht="15.75" customHeight="1">
      <c r="A467" s="121"/>
      <c r="B467" s="121"/>
      <c r="C467" s="121"/>
      <c r="D467" s="121"/>
      <c r="E467" s="121"/>
      <c r="F467" s="121"/>
      <c r="G467" s="121"/>
      <c r="H467" s="121"/>
      <c r="I467" s="121"/>
      <c r="J467" s="121"/>
      <c r="K467" s="121"/>
      <c r="L467" s="121"/>
      <c r="M467" s="121"/>
      <c r="N467" s="121"/>
      <c r="O467" s="121"/>
    </row>
    <row r="468" spans="1:15" ht="15.75" customHeight="1">
      <c r="A468" s="121"/>
      <c r="B468" s="121"/>
      <c r="C468" s="121"/>
      <c r="D468" s="121"/>
      <c r="E468" s="121"/>
      <c r="F468" s="121"/>
      <c r="G468" s="121"/>
      <c r="H468" s="121"/>
      <c r="I468" s="121"/>
      <c r="J468" s="121"/>
      <c r="K468" s="121"/>
      <c r="L468" s="121"/>
      <c r="M468" s="121"/>
      <c r="N468" s="121"/>
      <c r="O468" s="121"/>
    </row>
    <row r="469" spans="1:15" ht="15.75" customHeight="1">
      <c r="A469" s="121"/>
      <c r="B469" s="121"/>
      <c r="C469" s="121"/>
      <c r="D469" s="121"/>
      <c r="E469" s="121"/>
      <c r="F469" s="121"/>
      <c r="G469" s="121"/>
      <c r="H469" s="121"/>
      <c r="I469" s="121"/>
      <c r="J469" s="121"/>
      <c r="K469" s="121"/>
      <c r="L469" s="121"/>
      <c r="M469" s="121"/>
      <c r="N469" s="121"/>
      <c r="O469" s="121"/>
    </row>
    <row r="470" spans="1:15" ht="15.75" customHeight="1">
      <c r="A470" s="121"/>
      <c r="B470" s="121"/>
      <c r="C470" s="121"/>
      <c r="D470" s="121"/>
      <c r="E470" s="121"/>
      <c r="F470" s="121"/>
      <c r="G470" s="121"/>
      <c r="H470" s="121"/>
      <c r="I470" s="121"/>
      <c r="J470" s="121"/>
      <c r="K470" s="121"/>
      <c r="L470" s="121"/>
      <c r="M470" s="121"/>
      <c r="N470" s="121"/>
      <c r="O470" s="121"/>
    </row>
    <row r="471" spans="1:15" ht="15.75" customHeight="1">
      <c r="A471" s="121"/>
      <c r="B471" s="121"/>
      <c r="C471" s="121"/>
      <c r="D471" s="121"/>
      <c r="E471" s="121"/>
      <c r="F471" s="121"/>
      <c r="G471" s="121"/>
      <c r="H471" s="121"/>
      <c r="I471" s="121"/>
      <c r="J471" s="121"/>
      <c r="K471" s="121"/>
      <c r="L471" s="121"/>
      <c r="M471" s="121"/>
      <c r="N471" s="121"/>
      <c r="O471" s="121"/>
    </row>
    <row r="472" spans="1:15" ht="15.75" customHeight="1">
      <c r="A472" s="121"/>
      <c r="B472" s="121"/>
      <c r="C472" s="121"/>
      <c r="D472" s="121"/>
      <c r="E472" s="121"/>
      <c r="F472" s="121"/>
      <c r="G472" s="121"/>
      <c r="H472" s="121"/>
      <c r="I472" s="121"/>
      <c r="J472" s="121"/>
      <c r="K472" s="121"/>
      <c r="L472" s="121"/>
      <c r="M472" s="121"/>
      <c r="N472" s="121"/>
      <c r="O472" s="121"/>
    </row>
    <row r="473" spans="1:15" ht="15.75" customHeight="1">
      <c r="A473" s="121"/>
      <c r="B473" s="121"/>
      <c r="C473" s="121"/>
      <c r="D473" s="121"/>
      <c r="E473" s="121"/>
      <c r="F473" s="121"/>
      <c r="G473" s="121"/>
      <c r="H473" s="121"/>
      <c r="I473" s="121"/>
      <c r="J473" s="121"/>
      <c r="K473" s="121"/>
      <c r="L473" s="121"/>
      <c r="M473" s="121"/>
      <c r="N473" s="121"/>
      <c r="O473" s="121"/>
    </row>
    <row r="474" spans="1:15" ht="15.75" customHeight="1">
      <c r="A474" s="121"/>
      <c r="B474" s="121"/>
      <c r="C474" s="121"/>
      <c r="D474" s="121"/>
      <c r="E474" s="121"/>
      <c r="F474" s="121"/>
      <c r="G474" s="121"/>
      <c r="H474" s="121"/>
      <c r="I474" s="121"/>
      <c r="J474" s="121"/>
      <c r="K474" s="121"/>
      <c r="L474" s="121"/>
      <c r="M474" s="121"/>
      <c r="N474" s="121"/>
      <c r="O474" s="121"/>
    </row>
    <row r="475" spans="1:15" ht="15.75" customHeight="1">
      <c r="A475" s="121"/>
      <c r="B475" s="121"/>
      <c r="C475" s="121"/>
      <c r="D475" s="121"/>
      <c r="E475" s="121"/>
      <c r="F475" s="121"/>
      <c r="G475" s="121"/>
      <c r="H475" s="121"/>
      <c r="I475" s="121"/>
      <c r="J475" s="121"/>
      <c r="K475" s="121"/>
      <c r="L475" s="121"/>
      <c r="M475" s="121"/>
      <c r="N475" s="121"/>
      <c r="O475" s="121"/>
    </row>
    <row r="476" spans="1:15" ht="15.75" customHeight="1">
      <c r="A476" s="121"/>
      <c r="B476" s="121"/>
      <c r="C476" s="121"/>
      <c r="D476" s="121"/>
      <c r="E476" s="121"/>
      <c r="F476" s="121"/>
      <c r="G476" s="121"/>
      <c r="H476" s="121"/>
      <c r="I476" s="121"/>
      <c r="J476" s="121"/>
      <c r="K476" s="121"/>
      <c r="L476" s="121"/>
      <c r="M476" s="121"/>
      <c r="N476" s="121"/>
      <c r="O476" s="121"/>
    </row>
    <row r="477" spans="1:15" ht="15.75" customHeight="1">
      <c r="A477" s="121"/>
      <c r="B477" s="121"/>
      <c r="C477" s="121"/>
      <c r="D477" s="121"/>
      <c r="E477" s="121"/>
      <c r="F477" s="121"/>
      <c r="G477" s="121"/>
      <c r="H477" s="121"/>
      <c r="I477" s="121"/>
      <c r="J477" s="121"/>
      <c r="K477" s="121"/>
      <c r="L477" s="121"/>
      <c r="M477" s="121"/>
      <c r="N477" s="121"/>
      <c r="O477" s="121"/>
    </row>
    <row r="478" spans="1:15" ht="15.75" customHeight="1">
      <c r="A478" s="121"/>
      <c r="B478" s="121"/>
      <c r="C478" s="121"/>
      <c r="D478" s="121"/>
      <c r="E478" s="121"/>
      <c r="F478" s="121"/>
      <c r="G478" s="121"/>
      <c r="H478" s="121"/>
      <c r="I478" s="121"/>
      <c r="J478" s="121"/>
      <c r="K478" s="121"/>
      <c r="L478" s="121"/>
      <c r="M478" s="121"/>
      <c r="N478" s="121"/>
      <c r="O478" s="121"/>
    </row>
    <row r="479" spans="1:15" ht="15.75" customHeight="1">
      <c r="A479" s="121"/>
      <c r="B479" s="121"/>
      <c r="C479" s="121"/>
      <c r="D479" s="121"/>
      <c r="E479" s="121"/>
      <c r="F479" s="121"/>
      <c r="G479" s="121"/>
      <c r="H479" s="121"/>
      <c r="I479" s="121"/>
      <c r="J479" s="121"/>
      <c r="K479" s="121"/>
      <c r="L479" s="121"/>
      <c r="M479" s="121"/>
      <c r="N479" s="121"/>
      <c r="O479" s="121"/>
    </row>
    <row r="480" spans="1:15" ht="15.75" customHeight="1">
      <c r="A480" s="121"/>
      <c r="B480" s="121"/>
      <c r="C480" s="121"/>
      <c r="D480" s="121"/>
      <c r="E480" s="121"/>
      <c r="F480" s="121"/>
      <c r="G480" s="121"/>
      <c r="H480" s="121"/>
      <c r="I480" s="121"/>
      <c r="J480" s="121"/>
      <c r="K480" s="121"/>
      <c r="L480" s="121"/>
      <c r="M480" s="121"/>
      <c r="N480" s="121"/>
      <c r="O480" s="121"/>
    </row>
    <row r="481" spans="1:15" ht="15.75" customHeight="1">
      <c r="A481" s="121"/>
      <c r="B481" s="121"/>
      <c r="C481" s="121"/>
      <c r="D481" s="121"/>
      <c r="E481" s="121"/>
      <c r="F481" s="121"/>
      <c r="G481" s="121"/>
      <c r="H481" s="121"/>
      <c r="I481" s="121"/>
      <c r="J481" s="121"/>
      <c r="K481" s="121"/>
      <c r="L481" s="121"/>
      <c r="M481" s="121"/>
      <c r="N481" s="121"/>
      <c r="O481" s="121"/>
    </row>
    <row r="482" spans="1:15" ht="15.75" customHeight="1">
      <c r="A482" s="121"/>
      <c r="B482" s="121"/>
      <c r="C482" s="121"/>
      <c r="D482" s="121"/>
      <c r="E482" s="121"/>
      <c r="F482" s="121"/>
      <c r="G482" s="121"/>
      <c r="H482" s="121"/>
      <c r="I482" s="121"/>
      <c r="J482" s="121"/>
      <c r="K482" s="121"/>
      <c r="L482" s="121"/>
      <c r="M482" s="121"/>
      <c r="N482" s="121"/>
      <c r="O482" s="121"/>
    </row>
    <row r="483" spans="1:15" ht="15.75" customHeight="1">
      <c r="A483" s="121"/>
      <c r="B483" s="121"/>
      <c r="C483" s="121"/>
      <c r="D483" s="121"/>
      <c r="E483" s="121"/>
      <c r="F483" s="121"/>
      <c r="G483" s="121"/>
      <c r="H483" s="121"/>
      <c r="I483" s="121"/>
      <c r="J483" s="121"/>
      <c r="K483" s="121"/>
      <c r="L483" s="121"/>
      <c r="M483" s="121"/>
      <c r="N483" s="121"/>
      <c r="O483" s="121"/>
    </row>
    <row r="484" spans="1:15" ht="15.75" customHeight="1">
      <c r="A484" s="121"/>
      <c r="B484" s="121"/>
      <c r="C484" s="121"/>
      <c r="D484" s="121"/>
      <c r="E484" s="121"/>
      <c r="F484" s="121"/>
      <c r="G484" s="121"/>
      <c r="H484" s="121"/>
      <c r="I484" s="121"/>
      <c r="J484" s="121"/>
      <c r="K484" s="121"/>
      <c r="L484" s="121"/>
      <c r="M484" s="121"/>
      <c r="N484" s="121"/>
      <c r="O484" s="121"/>
    </row>
    <row r="485" spans="1:15" ht="15.75" customHeight="1">
      <c r="A485" s="121"/>
      <c r="B485" s="121"/>
      <c r="C485" s="121"/>
      <c r="D485" s="121"/>
      <c r="E485" s="121"/>
      <c r="F485" s="121"/>
      <c r="G485" s="121"/>
      <c r="H485" s="121"/>
      <c r="I485" s="121"/>
      <c r="J485" s="121"/>
      <c r="K485" s="121"/>
      <c r="L485" s="121"/>
      <c r="M485" s="121"/>
      <c r="N485" s="121"/>
      <c r="O485" s="121"/>
    </row>
    <row r="486" spans="1:15" ht="15.75" customHeight="1">
      <c r="A486" s="121"/>
      <c r="B486" s="121"/>
      <c r="C486" s="121"/>
      <c r="D486" s="121"/>
      <c r="E486" s="121"/>
      <c r="F486" s="121"/>
      <c r="G486" s="121"/>
      <c r="H486" s="121"/>
      <c r="I486" s="121"/>
      <c r="J486" s="121"/>
      <c r="K486" s="121"/>
      <c r="L486" s="121"/>
      <c r="M486" s="121"/>
      <c r="N486" s="121"/>
      <c r="O486" s="121"/>
    </row>
    <row r="487" spans="1:15" ht="15.75" customHeight="1">
      <c r="A487" s="121"/>
      <c r="B487" s="121"/>
      <c r="C487" s="121"/>
      <c r="D487" s="121"/>
      <c r="E487" s="121"/>
      <c r="F487" s="121"/>
      <c r="G487" s="121"/>
      <c r="H487" s="121"/>
      <c r="I487" s="121"/>
      <c r="J487" s="121"/>
      <c r="K487" s="121"/>
      <c r="L487" s="121"/>
      <c r="M487" s="121"/>
      <c r="N487" s="121"/>
      <c r="O487" s="121"/>
    </row>
    <row r="488" spans="1:15" ht="15.75" customHeight="1">
      <c r="A488" s="121"/>
      <c r="B488" s="121"/>
      <c r="C488" s="121"/>
      <c r="D488" s="121"/>
      <c r="E488" s="121"/>
      <c r="F488" s="121"/>
      <c r="G488" s="121"/>
      <c r="H488" s="121"/>
      <c r="I488" s="121"/>
      <c r="J488" s="121"/>
      <c r="K488" s="121"/>
      <c r="L488" s="121"/>
      <c r="M488" s="121"/>
      <c r="N488" s="121"/>
      <c r="O488" s="121"/>
    </row>
    <row r="489" spans="1:15" ht="15.75" customHeight="1">
      <c r="A489" s="121"/>
      <c r="B489" s="121"/>
      <c r="C489" s="121"/>
      <c r="D489" s="121"/>
      <c r="E489" s="121"/>
      <c r="F489" s="121"/>
      <c r="G489" s="121"/>
      <c r="H489" s="121"/>
      <c r="I489" s="121"/>
      <c r="J489" s="121"/>
      <c r="K489" s="121"/>
      <c r="L489" s="121"/>
      <c r="M489" s="121"/>
      <c r="N489" s="121"/>
      <c r="O489" s="121"/>
    </row>
    <row r="490" spans="1:15" ht="15.75" customHeight="1">
      <c r="A490" s="121"/>
      <c r="B490" s="121"/>
      <c r="C490" s="121"/>
      <c r="D490" s="121"/>
      <c r="E490" s="121"/>
      <c r="F490" s="121"/>
      <c r="G490" s="121"/>
      <c r="H490" s="121"/>
      <c r="I490" s="121"/>
      <c r="J490" s="121"/>
      <c r="K490" s="121"/>
      <c r="L490" s="121"/>
      <c r="M490" s="121"/>
      <c r="N490" s="121"/>
      <c r="O490" s="121"/>
    </row>
    <row r="491" spans="1:15" ht="15.75" customHeight="1">
      <c r="A491" s="121"/>
      <c r="B491" s="121"/>
      <c r="C491" s="121"/>
      <c r="D491" s="121"/>
      <c r="E491" s="121"/>
      <c r="F491" s="121"/>
      <c r="G491" s="121"/>
      <c r="H491" s="121"/>
      <c r="I491" s="121"/>
      <c r="J491" s="121"/>
      <c r="K491" s="121"/>
      <c r="L491" s="121"/>
      <c r="M491" s="121"/>
      <c r="N491" s="121"/>
      <c r="O491" s="121"/>
    </row>
    <row r="492" spans="1:15" ht="15.75" customHeight="1">
      <c r="A492" s="121"/>
      <c r="B492" s="121"/>
      <c r="C492" s="121"/>
      <c r="D492" s="121"/>
      <c r="E492" s="121"/>
      <c r="F492" s="121"/>
      <c r="G492" s="121"/>
      <c r="H492" s="121"/>
      <c r="I492" s="121"/>
      <c r="J492" s="121"/>
      <c r="K492" s="121"/>
      <c r="L492" s="121"/>
      <c r="M492" s="121"/>
      <c r="N492" s="121"/>
      <c r="O492" s="121"/>
    </row>
    <row r="493" spans="1:15" ht="15.75" customHeight="1">
      <c r="A493" s="121"/>
      <c r="B493" s="121"/>
      <c r="C493" s="121"/>
      <c r="D493" s="121"/>
      <c r="E493" s="121"/>
      <c r="F493" s="121"/>
      <c r="G493" s="121"/>
      <c r="H493" s="121"/>
      <c r="I493" s="121"/>
      <c r="J493" s="121"/>
      <c r="K493" s="121"/>
      <c r="L493" s="121"/>
      <c r="M493" s="121"/>
      <c r="N493" s="121"/>
      <c r="O493" s="121"/>
    </row>
    <row r="494" spans="1:15" ht="15.75" customHeight="1">
      <c r="A494" s="121"/>
      <c r="B494" s="121"/>
      <c r="C494" s="121"/>
      <c r="D494" s="121"/>
      <c r="E494" s="121"/>
      <c r="F494" s="121"/>
      <c r="G494" s="121"/>
      <c r="H494" s="121"/>
      <c r="I494" s="121"/>
      <c r="J494" s="121"/>
      <c r="K494" s="121"/>
      <c r="L494" s="121"/>
      <c r="M494" s="121"/>
      <c r="N494" s="121"/>
      <c r="O494" s="121"/>
    </row>
    <row r="495" spans="1:15" ht="15.75" customHeight="1">
      <c r="A495" s="121"/>
      <c r="B495" s="121"/>
      <c r="C495" s="121"/>
      <c r="D495" s="121"/>
      <c r="E495" s="121"/>
      <c r="F495" s="121"/>
      <c r="G495" s="121"/>
      <c r="H495" s="121"/>
      <c r="I495" s="121"/>
      <c r="J495" s="121"/>
      <c r="K495" s="121"/>
      <c r="L495" s="121"/>
      <c r="M495" s="121"/>
      <c r="N495" s="121"/>
      <c r="O495" s="121"/>
    </row>
    <row r="496" spans="1:15" ht="15.75" customHeight="1">
      <c r="A496" s="121"/>
      <c r="B496" s="121"/>
      <c r="C496" s="121"/>
      <c r="D496" s="121"/>
      <c r="E496" s="121"/>
      <c r="F496" s="121"/>
      <c r="G496" s="121"/>
      <c r="H496" s="121"/>
      <c r="I496" s="121"/>
      <c r="J496" s="121"/>
      <c r="K496" s="121"/>
      <c r="L496" s="121"/>
      <c r="M496" s="121"/>
      <c r="N496" s="121"/>
      <c r="O496" s="121"/>
    </row>
    <row r="497" spans="1:15" ht="15.75" customHeight="1">
      <c r="A497" s="121"/>
      <c r="B497" s="121"/>
      <c r="C497" s="121"/>
      <c r="D497" s="121"/>
      <c r="E497" s="121"/>
      <c r="F497" s="121"/>
      <c r="G497" s="121"/>
      <c r="H497" s="121"/>
      <c r="I497" s="121"/>
      <c r="J497" s="121"/>
      <c r="K497" s="121"/>
      <c r="L497" s="121"/>
      <c r="M497" s="121"/>
      <c r="N497" s="121"/>
      <c r="O497" s="121"/>
    </row>
    <row r="498" spans="1:15" ht="15.75" customHeight="1">
      <c r="A498" s="121"/>
      <c r="B498" s="121"/>
      <c r="C498" s="121"/>
      <c r="D498" s="121"/>
      <c r="E498" s="121"/>
      <c r="F498" s="121"/>
      <c r="G498" s="121"/>
      <c r="H498" s="121"/>
      <c r="I498" s="121"/>
      <c r="J498" s="121"/>
      <c r="K498" s="121"/>
      <c r="L498" s="121"/>
      <c r="M498" s="121"/>
      <c r="N498" s="121"/>
      <c r="O498" s="121"/>
    </row>
    <row r="499" spans="1:15" ht="15.75" customHeight="1">
      <c r="A499" s="121"/>
      <c r="B499" s="121"/>
      <c r="C499" s="121"/>
      <c r="D499" s="121"/>
      <c r="E499" s="121"/>
      <c r="F499" s="121"/>
      <c r="G499" s="121"/>
      <c r="H499" s="121"/>
      <c r="I499" s="121"/>
      <c r="J499" s="121"/>
      <c r="K499" s="121"/>
      <c r="L499" s="121"/>
      <c r="M499" s="121"/>
      <c r="N499" s="121"/>
      <c r="O499" s="121"/>
    </row>
    <row r="500" spans="1:15" ht="15.75" customHeight="1">
      <c r="A500" s="121"/>
      <c r="B500" s="121"/>
      <c r="C500" s="121"/>
      <c r="D500" s="121"/>
      <c r="E500" s="121"/>
      <c r="F500" s="121"/>
      <c r="G500" s="121"/>
      <c r="H500" s="121"/>
      <c r="I500" s="121"/>
      <c r="J500" s="121"/>
      <c r="K500" s="121"/>
      <c r="L500" s="121"/>
      <c r="M500" s="121"/>
      <c r="N500" s="121"/>
      <c r="O500" s="121"/>
    </row>
    <row r="501" spans="1:15" ht="15.75" customHeight="1">
      <c r="A501" s="121"/>
      <c r="B501" s="121"/>
      <c r="C501" s="121"/>
      <c r="D501" s="121"/>
      <c r="E501" s="121"/>
      <c r="F501" s="121"/>
      <c r="G501" s="121"/>
      <c r="H501" s="121"/>
      <c r="I501" s="121"/>
      <c r="J501" s="121"/>
      <c r="K501" s="121"/>
      <c r="L501" s="121"/>
      <c r="M501" s="121"/>
      <c r="N501" s="121"/>
      <c r="O501" s="121"/>
    </row>
    <row r="502" spans="1:15" ht="15.75" customHeight="1">
      <c r="A502" s="121"/>
      <c r="B502" s="121"/>
      <c r="C502" s="121"/>
      <c r="D502" s="121"/>
      <c r="E502" s="121"/>
      <c r="F502" s="121"/>
      <c r="G502" s="121"/>
      <c r="H502" s="121"/>
      <c r="I502" s="121"/>
      <c r="J502" s="121"/>
      <c r="K502" s="121"/>
      <c r="L502" s="121"/>
      <c r="M502" s="121"/>
      <c r="N502" s="121"/>
      <c r="O502" s="121"/>
    </row>
    <row r="503" spans="1:15" ht="15.75" customHeight="1">
      <c r="A503" s="121"/>
      <c r="B503" s="121"/>
      <c r="C503" s="121"/>
      <c r="D503" s="121"/>
      <c r="E503" s="121"/>
      <c r="F503" s="121"/>
      <c r="G503" s="121"/>
      <c r="H503" s="121"/>
      <c r="I503" s="121"/>
      <c r="J503" s="121"/>
      <c r="K503" s="121"/>
      <c r="L503" s="121"/>
      <c r="M503" s="121"/>
      <c r="N503" s="121"/>
      <c r="O503" s="121"/>
    </row>
    <row r="504" spans="1:15" ht="15.75" customHeight="1">
      <c r="A504" s="121"/>
      <c r="B504" s="121"/>
      <c r="C504" s="121"/>
      <c r="D504" s="121"/>
      <c r="E504" s="121"/>
      <c r="F504" s="121"/>
      <c r="G504" s="121"/>
      <c r="H504" s="121"/>
      <c r="I504" s="121"/>
      <c r="J504" s="121"/>
      <c r="K504" s="121"/>
      <c r="L504" s="121"/>
      <c r="M504" s="121"/>
      <c r="N504" s="121"/>
      <c r="O504" s="121"/>
    </row>
    <row r="505" spans="1:15" ht="15.75" customHeight="1">
      <c r="A505" s="121"/>
      <c r="B505" s="121"/>
      <c r="C505" s="121"/>
      <c r="D505" s="121"/>
      <c r="E505" s="121"/>
      <c r="F505" s="121"/>
      <c r="G505" s="121"/>
      <c r="H505" s="121"/>
      <c r="I505" s="121"/>
      <c r="J505" s="121"/>
      <c r="K505" s="121"/>
      <c r="L505" s="121"/>
      <c r="M505" s="121"/>
      <c r="N505" s="121"/>
      <c r="O505" s="121"/>
    </row>
    <row r="506" spans="1:15" ht="15.75" customHeight="1">
      <c r="A506" s="121"/>
      <c r="B506" s="121"/>
      <c r="C506" s="121"/>
      <c r="D506" s="121"/>
      <c r="E506" s="121"/>
      <c r="F506" s="121"/>
      <c r="G506" s="121"/>
      <c r="H506" s="121"/>
      <c r="I506" s="121"/>
      <c r="J506" s="121"/>
      <c r="K506" s="121"/>
      <c r="L506" s="121"/>
      <c r="M506" s="121"/>
      <c r="N506" s="121"/>
      <c r="O506" s="121"/>
    </row>
    <row r="507" spans="1:15" ht="15.75" customHeight="1">
      <c r="A507" s="121"/>
      <c r="B507" s="121"/>
      <c r="C507" s="121"/>
      <c r="D507" s="121"/>
      <c r="E507" s="121"/>
      <c r="F507" s="121"/>
      <c r="G507" s="121"/>
      <c r="H507" s="121"/>
      <c r="I507" s="121"/>
      <c r="J507" s="121"/>
      <c r="K507" s="121"/>
      <c r="L507" s="121"/>
      <c r="M507" s="121"/>
      <c r="N507" s="121"/>
      <c r="O507" s="121"/>
    </row>
    <row r="508" spans="1:15" ht="15.75" customHeight="1">
      <c r="A508" s="121"/>
      <c r="B508" s="121"/>
      <c r="C508" s="121"/>
      <c r="D508" s="121"/>
      <c r="E508" s="121"/>
      <c r="F508" s="121"/>
      <c r="G508" s="121"/>
      <c r="H508" s="121"/>
      <c r="I508" s="121"/>
      <c r="J508" s="121"/>
      <c r="K508" s="121"/>
      <c r="L508" s="121"/>
      <c r="M508" s="121"/>
      <c r="N508" s="121"/>
      <c r="O508" s="121"/>
    </row>
    <row r="509" spans="1:15" ht="15.75" customHeight="1">
      <c r="A509" s="121"/>
      <c r="B509" s="121"/>
      <c r="C509" s="121"/>
      <c r="D509" s="121"/>
      <c r="E509" s="121"/>
      <c r="F509" s="121"/>
      <c r="G509" s="121"/>
      <c r="H509" s="121"/>
      <c r="I509" s="121"/>
      <c r="J509" s="121"/>
      <c r="K509" s="121"/>
      <c r="L509" s="121"/>
      <c r="M509" s="121"/>
      <c r="N509" s="121"/>
      <c r="O509" s="121"/>
    </row>
    <row r="510" spans="1:15" ht="15.75" customHeight="1">
      <c r="A510" s="121"/>
      <c r="B510" s="121"/>
      <c r="C510" s="121"/>
      <c r="D510" s="121"/>
      <c r="E510" s="121"/>
      <c r="F510" s="121"/>
      <c r="G510" s="121"/>
      <c r="H510" s="121"/>
      <c r="I510" s="121"/>
      <c r="J510" s="121"/>
      <c r="K510" s="121"/>
      <c r="L510" s="121"/>
      <c r="M510" s="121"/>
      <c r="N510" s="121"/>
      <c r="O510" s="121"/>
    </row>
    <row r="511" spans="1:15" ht="15.75" customHeight="1">
      <c r="A511" s="121"/>
      <c r="B511" s="121"/>
      <c r="C511" s="121"/>
      <c r="D511" s="121"/>
      <c r="E511" s="121"/>
      <c r="F511" s="121"/>
      <c r="G511" s="121"/>
      <c r="H511" s="121"/>
      <c r="I511" s="121"/>
      <c r="J511" s="121"/>
      <c r="K511" s="121"/>
      <c r="L511" s="121"/>
      <c r="M511" s="121"/>
      <c r="N511" s="121"/>
      <c r="O511" s="121"/>
    </row>
    <row r="512" spans="1:15" ht="15.75" customHeight="1">
      <c r="A512" s="121"/>
      <c r="B512" s="121"/>
      <c r="C512" s="121"/>
      <c r="D512" s="121"/>
      <c r="E512" s="121"/>
      <c r="F512" s="121"/>
      <c r="G512" s="121"/>
      <c r="H512" s="121"/>
      <c r="I512" s="121"/>
      <c r="J512" s="121"/>
      <c r="K512" s="121"/>
      <c r="L512" s="121"/>
      <c r="M512" s="121"/>
      <c r="N512" s="121"/>
      <c r="O512" s="121"/>
    </row>
    <row r="513" spans="1:15" ht="15.75" customHeight="1">
      <c r="A513" s="121"/>
      <c r="B513" s="121"/>
      <c r="C513" s="121"/>
      <c r="D513" s="121"/>
      <c r="E513" s="121"/>
      <c r="F513" s="121"/>
      <c r="G513" s="121"/>
      <c r="H513" s="121"/>
      <c r="I513" s="121"/>
      <c r="J513" s="121"/>
      <c r="K513" s="121"/>
      <c r="L513" s="121"/>
      <c r="M513" s="121"/>
      <c r="N513" s="121"/>
      <c r="O513" s="121"/>
    </row>
    <row r="514" spans="1:15" ht="15.75" customHeight="1">
      <c r="A514" s="121"/>
      <c r="B514" s="121"/>
      <c r="C514" s="121"/>
      <c r="D514" s="121"/>
      <c r="E514" s="121"/>
      <c r="F514" s="121"/>
      <c r="G514" s="121"/>
      <c r="H514" s="121"/>
      <c r="I514" s="121"/>
      <c r="J514" s="121"/>
      <c r="K514" s="121"/>
      <c r="L514" s="121"/>
      <c r="M514" s="121"/>
      <c r="N514" s="121"/>
      <c r="O514" s="121"/>
    </row>
    <row r="515" spans="1:15" ht="15.75" customHeight="1">
      <c r="A515" s="121"/>
      <c r="B515" s="121"/>
      <c r="C515" s="121"/>
      <c r="D515" s="121"/>
      <c r="E515" s="121"/>
      <c r="F515" s="121"/>
      <c r="G515" s="121"/>
      <c r="H515" s="121"/>
      <c r="I515" s="121"/>
      <c r="J515" s="121"/>
      <c r="K515" s="121"/>
      <c r="L515" s="121"/>
      <c r="M515" s="121"/>
      <c r="N515" s="121"/>
      <c r="O515" s="121"/>
    </row>
    <row r="516" spans="1:15" ht="15.75" customHeight="1">
      <c r="A516" s="121"/>
      <c r="B516" s="121"/>
      <c r="C516" s="121"/>
      <c r="D516" s="121"/>
      <c r="E516" s="121"/>
      <c r="F516" s="121"/>
      <c r="G516" s="121"/>
      <c r="H516" s="121"/>
      <c r="I516" s="121"/>
      <c r="J516" s="121"/>
      <c r="K516" s="121"/>
      <c r="L516" s="121"/>
      <c r="M516" s="121"/>
      <c r="N516" s="121"/>
      <c r="O516" s="121"/>
    </row>
    <row r="517" spans="1:15" ht="15.75" customHeight="1">
      <c r="A517" s="121"/>
      <c r="B517" s="121"/>
      <c r="C517" s="121"/>
      <c r="D517" s="121"/>
      <c r="E517" s="121"/>
      <c r="F517" s="121"/>
      <c r="G517" s="121"/>
      <c r="H517" s="121"/>
      <c r="I517" s="121"/>
      <c r="J517" s="121"/>
      <c r="K517" s="121"/>
      <c r="L517" s="121"/>
      <c r="M517" s="121"/>
      <c r="N517" s="121"/>
      <c r="O517" s="121"/>
    </row>
    <row r="518" spans="1:15" ht="15.75" customHeight="1">
      <c r="A518" s="121"/>
      <c r="B518" s="121"/>
      <c r="C518" s="121"/>
      <c r="D518" s="121"/>
      <c r="E518" s="121"/>
      <c r="F518" s="121"/>
      <c r="G518" s="121"/>
      <c r="H518" s="121"/>
      <c r="I518" s="121"/>
      <c r="J518" s="121"/>
      <c r="K518" s="121"/>
      <c r="L518" s="121"/>
      <c r="M518" s="121"/>
      <c r="N518" s="121"/>
      <c r="O518" s="121"/>
    </row>
    <row r="519" spans="1:15" ht="15.75" customHeight="1">
      <c r="A519" s="121"/>
      <c r="B519" s="121"/>
      <c r="C519" s="121"/>
      <c r="D519" s="121"/>
      <c r="E519" s="121"/>
      <c r="F519" s="121"/>
      <c r="G519" s="121"/>
      <c r="H519" s="121"/>
      <c r="I519" s="121"/>
      <c r="J519" s="121"/>
      <c r="K519" s="121"/>
      <c r="L519" s="121"/>
      <c r="M519" s="121"/>
      <c r="N519" s="121"/>
      <c r="O519" s="121"/>
    </row>
    <row r="520" spans="1:15" ht="15.75" customHeight="1">
      <c r="A520" s="121"/>
      <c r="B520" s="121"/>
      <c r="C520" s="121"/>
      <c r="D520" s="121"/>
      <c r="E520" s="121"/>
      <c r="F520" s="121"/>
      <c r="G520" s="121"/>
      <c r="H520" s="121"/>
      <c r="I520" s="121"/>
      <c r="J520" s="121"/>
      <c r="K520" s="121"/>
      <c r="L520" s="121"/>
      <c r="M520" s="121"/>
      <c r="N520" s="121"/>
      <c r="O520" s="121"/>
    </row>
    <row r="521" spans="1:15" ht="15.75" customHeight="1">
      <c r="A521" s="121"/>
      <c r="B521" s="121"/>
      <c r="C521" s="121"/>
      <c r="D521" s="121"/>
      <c r="E521" s="121"/>
      <c r="F521" s="121"/>
      <c r="G521" s="121"/>
      <c r="H521" s="121"/>
      <c r="I521" s="121"/>
      <c r="J521" s="121"/>
      <c r="K521" s="121"/>
      <c r="L521" s="121"/>
      <c r="M521" s="121"/>
      <c r="N521" s="121"/>
      <c r="O521" s="121"/>
    </row>
    <row r="522" spans="1:15" ht="15.75" customHeight="1">
      <c r="A522" s="121"/>
      <c r="B522" s="121"/>
      <c r="C522" s="121"/>
      <c r="D522" s="121"/>
      <c r="E522" s="121"/>
      <c r="F522" s="121"/>
      <c r="G522" s="121"/>
      <c r="H522" s="121"/>
      <c r="I522" s="121"/>
      <c r="J522" s="121"/>
      <c r="K522" s="121"/>
      <c r="L522" s="121"/>
      <c r="M522" s="121"/>
      <c r="N522" s="121"/>
      <c r="O522" s="121"/>
    </row>
    <row r="523" spans="1:15" ht="15.75" customHeight="1">
      <c r="A523" s="121"/>
      <c r="B523" s="121"/>
      <c r="C523" s="121"/>
      <c r="D523" s="121"/>
      <c r="E523" s="121"/>
      <c r="F523" s="121"/>
      <c r="G523" s="121"/>
      <c r="H523" s="121"/>
      <c r="I523" s="121"/>
      <c r="J523" s="121"/>
      <c r="K523" s="121"/>
      <c r="L523" s="121"/>
      <c r="M523" s="121"/>
      <c r="N523" s="121"/>
      <c r="O523" s="121"/>
    </row>
    <row r="524" spans="1:15" ht="15.75" customHeight="1">
      <c r="A524" s="121"/>
      <c r="B524" s="121"/>
      <c r="C524" s="121"/>
      <c r="D524" s="121"/>
      <c r="E524" s="121"/>
      <c r="F524" s="121"/>
      <c r="G524" s="121"/>
      <c r="H524" s="121"/>
      <c r="I524" s="121"/>
      <c r="J524" s="121"/>
      <c r="K524" s="121"/>
      <c r="L524" s="121"/>
      <c r="M524" s="121"/>
      <c r="N524" s="121"/>
      <c r="O524" s="121"/>
    </row>
    <row r="525" spans="1:15" ht="15.75" customHeight="1">
      <c r="A525" s="121"/>
      <c r="B525" s="121"/>
      <c r="C525" s="121"/>
      <c r="D525" s="121"/>
      <c r="E525" s="121"/>
      <c r="F525" s="121"/>
      <c r="G525" s="121"/>
      <c r="H525" s="121"/>
      <c r="I525" s="121"/>
      <c r="J525" s="121"/>
      <c r="K525" s="121"/>
      <c r="L525" s="121"/>
      <c r="M525" s="121"/>
      <c r="N525" s="121"/>
      <c r="O525" s="121"/>
    </row>
    <row r="526" spans="1:15" ht="15.75" customHeight="1">
      <c r="A526" s="121"/>
      <c r="B526" s="121"/>
      <c r="C526" s="121"/>
      <c r="D526" s="121"/>
      <c r="E526" s="121"/>
      <c r="F526" s="121"/>
      <c r="G526" s="121"/>
      <c r="H526" s="121"/>
      <c r="I526" s="121"/>
      <c r="J526" s="121"/>
      <c r="K526" s="121"/>
      <c r="L526" s="121"/>
      <c r="M526" s="121"/>
      <c r="N526" s="121"/>
      <c r="O526" s="121"/>
    </row>
    <row r="527" spans="1:15" ht="15.75" customHeight="1">
      <c r="A527" s="121"/>
      <c r="B527" s="121"/>
      <c r="C527" s="121"/>
      <c r="D527" s="121"/>
      <c r="E527" s="121"/>
      <c r="F527" s="121"/>
      <c r="G527" s="121"/>
      <c r="H527" s="121"/>
      <c r="I527" s="121"/>
      <c r="J527" s="121"/>
      <c r="K527" s="121"/>
      <c r="L527" s="121"/>
      <c r="M527" s="121"/>
      <c r="N527" s="121"/>
      <c r="O527" s="121"/>
    </row>
    <row r="528" spans="1:15" ht="15.75" customHeight="1">
      <c r="A528" s="121"/>
      <c r="B528" s="121"/>
      <c r="C528" s="121"/>
      <c r="D528" s="121"/>
      <c r="E528" s="121"/>
      <c r="F528" s="121"/>
      <c r="G528" s="121"/>
      <c r="H528" s="121"/>
      <c r="I528" s="121"/>
      <c r="J528" s="121"/>
      <c r="K528" s="121"/>
      <c r="L528" s="121"/>
      <c r="M528" s="121"/>
      <c r="N528" s="121"/>
      <c r="O528" s="121"/>
    </row>
    <row r="529" spans="1:15" ht="15.75" customHeight="1">
      <c r="A529" s="121"/>
      <c r="B529" s="121"/>
      <c r="C529" s="121"/>
      <c r="D529" s="121"/>
      <c r="E529" s="121"/>
      <c r="F529" s="121"/>
      <c r="G529" s="121"/>
      <c r="H529" s="121"/>
      <c r="I529" s="121"/>
      <c r="J529" s="121"/>
      <c r="K529" s="121"/>
      <c r="L529" s="121"/>
      <c r="M529" s="121"/>
      <c r="N529" s="121"/>
      <c r="O529" s="121"/>
    </row>
    <row r="530" spans="1:15" ht="15.75" customHeight="1">
      <c r="A530" s="121"/>
      <c r="B530" s="121"/>
      <c r="C530" s="121"/>
      <c r="D530" s="121"/>
      <c r="E530" s="121"/>
      <c r="F530" s="121"/>
      <c r="G530" s="121"/>
      <c r="H530" s="121"/>
      <c r="I530" s="121"/>
      <c r="J530" s="121"/>
      <c r="K530" s="121"/>
      <c r="L530" s="121"/>
      <c r="M530" s="121"/>
      <c r="N530" s="121"/>
      <c r="O530" s="121"/>
    </row>
    <row r="531" spans="1:15" ht="15.75" customHeight="1">
      <c r="A531" s="121"/>
      <c r="B531" s="121"/>
      <c r="C531" s="121"/>
      <c r="D531" s="121"/>
      <c r="E531" s="121"/>
      <c r="F531" s="121"/>
      <c r="G531" s="121"/>
      <c r="H531" s="121"/>
      <c r="I531" s="121"/>
      <c r="J531" s="121"/>
      <c r="K531" s="121"/>
      <c r="L531" s="121"/>
      <c r="M531" s="121"/>
      <c r="N531" s="121"/>
      <c r="O531" s="121"/>
    </row>
    <row r="532" spans="1:15" ht="15.75" customHeight="1">
      <c r="A532" s="121"/>
      <c r="B532" s="121"/>
      <c r="C532" s="121"/>
      <c r="D532" s="121"/>
      <c r="E532" s="121"/>
      <c r="F532" s="121"/>
      <c r="G532" s="121"/>
      <c r="H532" s="121"/>
      <c r="I532" s="121"/>
      <c r="J532" s="121"/>
      <c r="K532" s="121"/>
      <c r="L532" s="121"/>
      <c r="M532" s="121"/>
      <c r="N532" s="121"/>
      <c r="O532" s="121"/>
    </row>
    <row r="533" spans="1:15" ht="15.75" customHeight="1">
      <c r="A533" s="121"/>
      <c r="B533" s="121"/>
      <c r="C533" s="121"/>
      <c r="D533" s="121"/>
      <c r="E533" s="121"/>
      <c r="F533" s="121"/>
      <c r="G533" s="121"/>
      <c r="H533" s="121"/>
      <c r="I533" s="121"/>
      <c r="J533" s="121"/>
      <c r="K533" s="121"/>
      <c r="L533" s="121"/>
      <c r="M533" s="121"/>
      <c r="N533" s="121"/>
      <c r="O533" s="121"/>
    </row>
    <row r="534" spans="1:15" ht="15.75" customHeight="1">
      <c r="A534" s="121"/>
      <c r="B534" s="121"/>
      <c r="C534" s="121"/>
      <c r="D534" s="121"/>
      <c r="E534" s="121"/>
      <c r="F534" s="121"/>
      <c r="G534" s="121"/>
      <c r="H534" s="121"/>
      <c r="I534" s="121"/>
      <c r="J534" s="121"/>
      <c r="K534" s="121"/>
      <c r="L534" s="121"/>
      <c r="M534" s="121"/>
      <c r="N534" s="121"/>
      <c r="O534" s="121"/>
    </row>
    <row r="535" spans="1:15" ht="15.75" customHeight="1">
      <c r="A535" s="121"/>
      <c r="B535" s="121"/>
      <c r="C535" s="121"/>
      <c r="D535" s="121"/>
      <c r="E535" s="121"/>
      <c r="F535" s="121"/>
      <c r="G535" s="121"/>
      <c r="H535" s="121"/>
      <c r="I535" s="121"/>
      <c r="J535" s="121"/>
      <c r="K535" s="121"/>
      <c r="L535" s="121"/>
      <c r="M535" s="121"/>
      <c r="N535" s="121"/>
      <c r="O535" s="121"/>
    </row>
    <row r="536" spans="1:15" ht="15.75" customHeight="1">
      <c r="A536" s="121"/>
      <c r="B536" s="121"/>
      <c r="C536" s="121"/>
      <c r="D536" s="121"/>
      <c r="E536" s="121"/>
      <c r="F536" s="121"/>
      <c r="G536" s="121"/>
      <c r="H536" s="121"/>
      <c r="I536" s="121"/>
      <c r="J536" s="121"/>
      <c r="K536" s="121"/>
      <c r="L536" s="121"/>
      <c r="M536" s="121"/>
      <c r="N536" s="121"/>
      <c r="O536" s="121"/>
    </row>
    <row r="537" spans="1:15" ht="15.75" customHeight="1">
      <c r="A537" s="121"/>
      <c r="B537" s="121"/>
      <c r="C537" s="121"/>
      <c r="D537" s="121"/>
      <c r="E537" s="121"/>
      <c r="F537" s="121"/>
      <c r="G537" s="121"/>
      <c r="H537" s="121"/>
      <c r="I537" s="121"/>
      <c r="J537" s="121"/>
      <c r="K537" s="121"/>
      <c r="L537" s="121"/>
      <c r="M537" s="121"/>
      <c r="N537" s="121"/>
      <c r="O537" s="121"/>
    </row>
    <row r="538" spans="1:15" ht="15.75" customHeight="1">
      <c r="A538" s="121"/>
      <c r="B538" s="121"/>
      <c r="C538" s="121"/>
      <c r="D538" s="121"/>
      <c r="E538" s="121"/>
      <c r="F538" s="121"/>
      <c r="G538" s="121"/>
      <c r="H538" s="121"/>
      <c r="I538" s="121"/>
      <c r="J538" s="121"/>
      <c r="K538" s="121"/>
      <c r="L538" s="121"/>
      <c r="M538" s="121"/>
      <c r="N538" s="121"/>
      <c r="O538" s="121"/>
    </row>
    <row r="539" spans="1:15" ht="15.75" customHeight="1">
      <c r="A539" s="121"/>
      <c r="B539" s="121"/>
      <c r="C539" s="121"/>
      <c r="D539" s="121"/>
      <c r="E539" s="121"/>
      <c r="F539" s="121"/>
      <c r="G539" s="121"/>
      <c r="H539" s="121"/>
      <c r="I539" s="121"/>
      <c r="J539" s="121"/>
      <c r="K539" s="121"/>
      <c r="L539" s="121"/>
      <c r="M539" s="121"/>
      <c r="N539" s="121"/>
      <c r="O539" s="121"/>
    </row>
    <row r="540" spans="1:15" ht="15.75" customHeight="1">
      <c r="A540" s="121"/>
      <c r="B540" s="121"/>
      <c r="C540" s="121"/>
      <c r="D540" s="121"/>
      <c r="E540" s="121"/>
      <c r="F540" s="121"/>
      <c r="G540" s="121"/>
      <c r="H540" s="121"/>
      <c r="I540" s="121"/>
      <c r="J540" s="121"/>
      <c r="K540" s="121"/>
      <c r="L540" s="121"/>
      <c r="M540" s="121"/>
      <c r="N540" s="121"/>
      <c r="O540" s="121"/>
    </row>
    <row r="541" spans="1:15" ht="15.75" customHeight="1">
      <c r="A541" s="121"/>
      <c r="B541" s="121"/>
      <c r="C541" s="121"/>
      <c r="D541" s="121"/>
      <c r="E541" s="121"/>
      <c r="F541" s="121"/>
      <c r="G541" s="121"/>
      <c r="H541" s="121"/>
      <c r="I541" s="121"/>
      <c r="J541" s="121"/>
      <c r="K541" s="121"/>
      <c r="L541" s="121"/>
      <c r="M541" s="121"/>
      <c r="N541" s="121"/>
      <c r="O541" s="121"/>
    </row>
    <row r="542" spans="1:15" ht="15.75" customHeight="1">
      <c r="A542" s="121"/>
      <c r="B542" s="121"/>
      <c r="C542" s="121"/>
      <c r="D542" s="121"/>
      <c r="E542" s="121"/>
      <c r="F542" s="121"/>
      <c r="G542" s="121"/>
      <c r="H542" s="121"/>
      <c r="I542" s="121"/>
      <c r="J542" s="121"/>
      <c r="K542" s="121"/>
      <c r="L542" s="121"/>
      <c r="M542" s="121"/>
      <c r="N542" s="121"/>
      <c r="O542" s="121"/>
    </row>
    <row r="543" spans="1:15" ht="15.75" customHeight="1">
      <c r="A543" s="121"/>
      <c r="B543" s="121"/>
      <c r="C543" s="121"/>
      <c r="D543" s="121"/>
      <c r="E543" s="121"/>
      <c r="F543" s="121"/>
      <c r="G543" s="121"/>
      <c r="H543" s="121"/>
      <c r="I543" s="121"/>
      <c r="J543" s="121"/>
      <c r="K543" s="121"/>
      <c r="L543" s="121"/>
      <c r="M543" s="121"/>
      <c r="N543" s="121"/>
      <c r="O543" s="121"/>
    </row>
    <row r="544" spans="1:15" ht="15.75" customHeight="1">
      <c r="A544" s="121"/>
      <c r="B544" s="121"/>
      <c r="C544" s="121"/>
      <c r="D544" s="121"/>
      <c r="E544" s="121"/>
      <c r="F544" s="121"/>
      <c r="G544" s="121"/>
      <c r="H544" s="121"/>
      <c r="I544" s="121"/>
      <c r="J544" s="121"/>
      <c r="K544" s="121"/>
      <c r="L544" s="121"/>
      <c r="M544" s="121"/>
      <c r="N544" s="121"/>
      <c r="O544" s="121"/>
    </row>
    <row r="545" spans="1:15" ht="15.75" customHeight="1">
      <c r="A545" s="121"/>
      <c r="B545" s="121"/>
      <c r="C545" s="121"/>
      <c r="D545" s="121"/>
      <c r="E545" s="121"/>
      <c r="F545" s="121"/>
      <c r="G545" s="121"/>
      <c r="H545" s="121"/>
      <c r="I545" s="121"/>
      <c r="J545" s="121"/>
      <c r="K545" s="121"/>
      <c r="L545" s="121"/>
      <c r="M545" s="121"/>
      <c r="N545" s="121"/>
      <c r="O545" s="121"/>
    </row>
    <row r="546" spans="1:15" ht="15.75" customHeight="1">
      <c r="A546" s="121"/>
      <c r="B546" s="121"/>
      <c r="C546" s="121"/>
      <c r="D546" s="121"/>
      <c r="E546" s="121"/>
      <c r="F546" s="121"/>
      <c r="G546" s="121"/>
      <c r="H546" s="121"/>
      <c r="I546" s="121"/>
      <c r="J546" s="121"/>
      <c r="K546" s="121"/>
      <c r="L546" s="121"/>
      <c r="M546" s="121"/>
      <c r="N546" s="121"/>
      <c r="O546" s="121"/>
    </row>
    <row r="547" spans="1:15" ht="15.75" customHeight="1">
      <c r="A547" s="121"/>
      <c r="B547" s="121"/>
      <c r="C547" s="121"/>
      <c r="D547" s="121"/>
      <c r="E547" s="121"/>
      <c r="F547" s="121"/>
      <c r="G547" s="121"/>
      <c r="H547" s="121"/>
      <c r="I547" s="121"/>
      <c r="J547" s="121"/>
      <c r="K547" s="121"/>
      <c r="L547" s="121"/>
      <c r="M547" s="121"/>
      <c r="N547" s="121"/>
      <c r="O547" s="121"/>
    </row>
    <row r="548" spans="1:15" ht="15.75" customHeight="1">
      <c r="A548" s="121"/>
      <c r="B548" s="121"/>
      <c r="C548" s="121"/>
      <c r="D548" s="121"/>
      <c r="E548" s="121"/>
      <c r="F548" s="121"/>
      <c r="G548" s="121"/>
      <c r="H548" s="121"/>
      <c r="I548" s="121"/>
      <c r="J548" s="121"/>
      <c r="K548" s="121"/>
      <c r="L548" s="121"/>
      <c r="M548" s="121"/>
      <c r="N548" s="121"/>
      <c r="O548" s="121"/>
    </row>
    <row r="549" spans="1:15" ht="15.75" customHeight="1">
      <c r="A549" s="121"/>
      <c r="B549" s="121"/>
      <c r="C549" s="121"/>
      <c r="D549" s="121"/>
      <c r="E549" s="121"/>
      <c r="F549" s="121"/>
      <c r="G549" s="121"/>
      <c r="H549" s="121"/>
      <c r="I549" s="121"/>
      <c r="J549" s="121"/>
      <c r="K549" s="121"/>
      <c r="L549" s="121"/>
      <c r="M549" s="121"/>
      <c r="N549" s="121"/>
      <c r="O549" s="121"/>
    </row>
    <row r="550" spans="1:15" ht="15.75" customHeight="1">
      <c r="A550" s="121"/>
      <c r="B550" s="121"/>
      <c r="C550" s="121"/>
      <c r="D550" s="121"/>
      <c r="E550" s="121"/>
      <c r="F550" s="121"/>
      <c r="G550" s="121"/>
      <c r="H550" s="121"/>
      <c r="I550" s="121"/>
      <c r="J550" s="121"/>
      <c r="K550" s="121"/>
      <c r="L550" s="121"/>
      <c r="M550" s="121"/>
      <c r="N550" s="121"/>
      <c r="O550" s="121"/>
    </row>
    <row r="551" spans="1:15" ht="15.75" customHeight="1">
      <c r="A551" s="121"/>
      <c r="B551" s="121"/>
      <c r="C551" s="121"/>
      <c r="D551" s="121"/>
      <c r="E551" s="121"/>
      <c r="F551" s="121"/>
      <c r="G551" s="121"/>
      <c r="H551" s="121"/>
      <c r="I551" s="121"/>
      <c r="J551" s="121"/>
      <c r="K551" s="121"/>
      <c r="L551" s="121"/>
      <c r="M551" s="121"/>
      <c r="N551" s="121"/>
      <c r="O551" s="121"/>
    </row>
    <row r="552" spans="1:15" ht="15.75" customHeight="1">
      <c r="A552" s="121"/>
      <c r="B552" s="121"/>
      <c r="C552" s="121"/>
      <c r="D552" s="121"/>
      <c r="E552" s="121"/>
      <c r="F552" s="121"/>
      <c r="G552" s="121"/>
      <c r="H552" s="121"/>
      <c r="I552" s="121"/>
      <c r="J552" s="121"/>
      <c r="K552" s="121"/>
      <c r="L552" s="121"/>
      <c r="M552" s="121"/>
      <c r="N552" s="121"/>
      <c r="O552" s="121"/>
    </row>
    <row r="553" spans="1:15" ht="15.75" customHeight="1">
      <c r="A553" s="121"/>
      <c r="B553" s="121"/>
      <c r="C553" s="121"/>
      <c r="D553" s="121"/>
      <c r="E553" s="121"/>
      <c r="F553" s="121"/>
      <c r="G553" s="121"/>
      <c r="H553" s="121"/>
      <c r="I553" s="121"/>
      <c r="J553" s="121"/>
      <c r="K553" s="121"/>
      <c r="L553" s="121"/>
      <c r="M553" s="121"/>
      <c r="N553" s="121"/>
      <c r="O553" s="121"/>
    </row>
    <row r="554" spans="1:15" ht="15.75" customHeight="1">
      <c r="A554" s="121"/>
      <c r="B554" s="121"/>
      <c r="C554" s="121"/>
      <c r="D554" s="121"/>
      <c r="E554" s="121"/>
      <c r="F554" s="121"/>
      <c r="G554" s="121"/>
      <c r="H554" s="121"/>
      <c r="I554" s="121"/>
      <c r="J554" s="121"/>
      <c r="K554" s="121"/>
      <c r="L554" s="121"/>
      <c r="M554" s="121"/>
      <c r="N554" s="121"/>
      <c r="O554" s="121"/>
    </row>
    <row r="555" spans="1:15" ht="15.75" customHeight="1">
      <c r="A555" s="121"/>
      <c r="B555" s="121"/>
      <c r="C555" s="121"/>
      <c r="D555" s="121"/>
      <c r="E555" s="121"/>
      <c r="F555" s="121"/>
      <c r="G555" s="121"/>
      <c r="H555" s="121"/>
      <c r="I555" s="121"/>
      <c r="J555" s="121"/>
      <c r="K555" s="121"/>
      <c r="L555" s="121"/>
      <c r="M555" s="121"/>
      <c r="N555" s="121"/>
      <c r="O555" s="121"/>
    </row>
    <row r="556" spans="1:15" ht="15.75" customHeight="1">
      <c r="A556" s="121"/>
      <c r="B556" s="121"/>
      <c r="C556" s="121"/>
      <c r="D556" s="121"/>
      <c r="E556" s="121"/>
      <c r="F556" s="121"/>
      <c r="G556" s="121"/>
      <c r="H556" s="121"/>
      <c r="I556" s="121"/>
      <c r="J556" s="121"/>
      <c r="K556" s="121"/>
      <c r="L556" s="121"/>
      <c r="M556" s="121"/>
      <c r="N556" s="121"/>
      <c r="O556" s="121"/>
    </row>
    <row r="557" spans="1:15" ht="15.75" customHeight="1">
      <c r="A557" s="121"/>
      <c r="B557" s="121"/>
      <c r="C557" s="121"/>
      <c r="D557" s="121"/>
      <c r="E557" s="121"/>
      <c r="F557" s="121"/>
      <c r="G557" s="121"/>
      <c r="H557" s="121"/>
      <c r="I557" s="121"/>
      <c r="J557" s="121"/>
      <c r="K557" s="121"/>
      <c r="L557" s="121"/>
      <c r="M557" s="121"/>
      <c r="N557" s="121"/>
      <c r="O557" s="121"/>
    </row>
    <row r="558" spans="1:15" ht="15.75" customHeight="1">
      <c r="A558" s="121"/>
      <c r="B558" s="121"/>
      <c r="C558" s="121"/>
      <c r="D558" s="121"/>
      <c r="E558" s="121"/>
      <c r="F558" s="121"/>
      <c r="G558" s="121"/>
      <c r="H558" s="121"/>
      <c r="I558" s="121"/>
      <c r="J558" s="121"/>
      <c r="K558" s="121"/>
      <c r="L558" s="121"/>
      <c r="M558" s="121"/>
      <c r="N558" s="121"/>
      <c r="O558" s="121"/>
    </row>
    <row r="559" spans="1:15" ht="15.75" customHeight="1">
      <c r="A559" s="121"/>
      <c r="B559" s="121"/>
      <c r="C559" s="121"/>
      <c r="D559" s="121"/>
      <c r="E559" s="121"/>
      <c r="F559" s="121"/>
      <c r="G559" s="121"/>
      <c r="H559" s="121"/>
      <c r="I559" s="121"/>
      <c r="J559" s="121"/>
      <c r="K559" s="121"/>
      <c r="L559" s="121"/>
      <c r="M559" s="121"/>
      <c r="N559" s="121"/>
      <c r="O559" s="121"/>
    </row>
    <row r="560" spans="1:15" ht="15.75" customHeight="1">
      <c r="A560" s="121"/>
      <c r="B560" s="121"/>
      <c r="C560" s="121"/>
      <c r="D560" s="121"/>
      <c r="E560" s="121"/>
      <c r="F560" s="121"/>
      <c r="G560" s="121"/>
      <c r="H560" s="121"/>
      <c r="I560" s="121"/>
      <c r="J560" s="121"/>
      <c r="K560" s="121"/>
      <c r="L560" s="121"/>
      <c r="M560" s="121"/>
      <c r="N560" s="121"/>
      <c r="O560" s="121"/>
    </row>
    <row r="561" spans="1:15" ht="15.75" customHeight="1">
      <c r="A561" s="121"/>
      <c r="B561" s="121"/>
      <c r="C561" s="121"/>
      <c r="D561" s="121"/>
      <c r="E561" s="121"/>
      <c r="F561" s="121"/>
      <c r="G561" s="121"/>
      <c r="H561" s="121"/>
      <c r="I561" s="121"/>
      <c r="J561" s="121"/>
      <c r="K561" s="121"/>
      <c r="L561" s="121"/>
      <c r="M561" s="121"/>
      <c r="N561" s="121"/>
      <c r="O561" s="121"/>
    </row>
    <row r="562" spans="1:15" ht="15.75" customHeight="1">
      <c r="A562" s="121"/>
      <c r="B562" s="121"/>
      <c r="C562" s="121"/>
      <c r="D562" s="121"/>
      <c r="E562" s="121"/>
      <c r="F562" s="121"/>
      <c r="G562" s="121"/>
      <c r="H562" s="121"/>
      <c r="I562" s="121"/>
      <c r="J562" s="121"/>
      <c r="K562" s="121"/>
      <c r="L562" s="121"/>
      <c r="M562" s="121"/>
      <c r="N562" s="121"/>
      <c r="O562" s="121"/>
    </row>
    <row r="563" spans="1:15" ht="15.75" customHeight="1">
      <c r="A563" s="121"/>
      <c r="B563" s="121"/>
      <c r="C563" s="121"/>
      <c r="D563" s="121"/>
      <c r="E563" s="121"/>
      <c r="F563" s="121"/>
      <c r="G563" s="121"/>
      <c r="H563" s="121"/>
      <c r="I563" s="121"/>
      <c r="J563" s="121"/>
      <c r="K563" s="121"/>
      <c r="L563" s="121"/>
      <c r="M563" s="121"/>
      <c r="N563" s="121"/>
      <c r="O563" s="121"/>
    </row>
    <row r="564" spans="1:15" ht="15.75" customHeight="1">
      <c r="A564" s="121"/>
      <c r="B564" s="121"/>
      <c r="C564" s="121"/>
      <c r="D564" s="121"/>
      <c r="E564" s="121"/>
      <c r="F564" s="121"/>
      <c r="G564" s="121"/>
      <c r="H564" s="121"/>
      <c r="I564" s="121"/>
      <c r="J564" s="121"/>
      <c r="K564" s="121"/>
      <c r="L564" s="121"/>
      <c r="M564" s="121"/>
      <c r="N564" s="121"/>
      <c r="O564" s="121"/>
    </row>
    <row r="565" spans="1:15" ht="15.75" customHeight="1">
      <c r="A565" s="121"/>
      <c r="B565" s="121"/>
      <c r="C565" s="121"/>
      <c r="D565" s="121"/>
      <c r="E565" s="121"/>
      <c r="F565" s="121"/>
      <c r="G565" s="121"/>
      <c r="H565" s="121"/>
      <c r="I565" s="121"/>
      <c r="J565" s="121"/>
      <c r="K565" s="121"/>
      <c r="L565" s="121"/>
      <c r="M565" s="121"/>
      <c r="N565" s="121"/>
      <c r="O565" s="121"/>
    </row>
    <row r="566" spans="1:15" ht="15.75" customHeight="1">
      <c r="A566" s="121"/>
      <c r="B566" s="121"/>
      <c r="C566" s="121"/>
      <c r="D566" s="121"/>
      <c r="E566" s="121"/>
      <c r="F566" s="121"/>
      <c r="G566" s="121"/>
      <c r="H566" s="121"/>
      <c r="I566" s="121"/>
      <c r="J566" s="121"/>
      <c r="K566" s="121"/>
      <c r="L566" s="121"/>
      <c r="M566" s="121"/>
      <c r="N566" s="121"/>
      <c r="O566" s="121"/>
    </row>
    <row r="567" spans="1:15" ht="15.75" customHeight="1">
      <c r="A567" s="121"/>
      <c r="B567" s="121"/>
      <c r="C567" s="121"/>
      <c r="D567" s="121"/>
      <c r="E567" s="121"/>
      <c r="F567" s="121"/>
      <c r="G567" s="121"/>
      <c r="H567" s="121"/>
      <c r="I567" s="121"/>
      <c r="J567" s="121"/>
      <c r="K567" s="121"/>
      <c r="L567" s="121"/>
      <c r="M567" s="121"/>
      <c r="N567" s="121"/>
      <c r="O567" s="121"/>
    </row>
    <row r="568" spans="1:15" ht="15.75" customHeight="1">
      <c r="A568" s="121"/>
      <c r="B568" s="121"/>
      <c r="C568" s="121"/>
      <c r="D568" s="121"/>
      <c r="E568" s="121"/>
      <c r="F568" s="121"/>
      <c r="G568" s="121"/>
      <c r="H568" s="121"/>
      <c r="I568" s="121"/>
      <c r="J568" s="121"/>
      <c r="K568" s="121"/>
      <c r="L568" s="121"/>
      <c r="M568" s="121"/>
      <c r="N568" s="121"/>
      <c r="O568" s="121"/>
    </row>
    <row r="569" spans="1:15" ht="15.75" customHeight="1">
      <c r="A569" s="121"/>
      <c r="B569" s="121"/>
      <c r="C569" s="121"/>
      <c r="D569" s="121"/>
      <c r="E569" s="121"/>
      <c r="F569" s="121"/>
      <c r="G569" s="121"/>
      <c r="H569" s="121"/>
      <c r="I569" s="121"/>
      <c r="J569" s="121"/>
      <c r="K569" s="121"/>
      <c r="L569" s="121"/>
      <c r="M569" s="121"/>
      <c r="N569" s="121"/>
      <c r="O569" s="121"/>
    </row>
    <row r="570" spans="1:15" ht="15.75" customHeight="1">
      <c r="A570" s="121"/>
      <c r="B570" s="121"/>
      <c r="C570" s="121"/>
      <c r="D570" s="121"/>
      <c r="E570" s="121"/>
      <c r="F570" s="121"/>
      <c r="G570" s="121"/>
      <c r="H570" s="121"/>
      <c r="I570" s="121"/>
      <c r="J570" s="121"/>
      <c r="K570" s="121"/>
      <c r="L570" s="121"/>
      <c r="M570" s="121"/>
      <c r="N570" s="121"/>
      <c r="O570" s="121"/>
    </row>
    <row r="571" spans="1:15" ht="15.75" customHeight="1">
      <c r="A571" s="121"/>
      <c r="B571" s="121"/>
      <c r="C571" s="121"/>
      <c r="D571" s="121"/>
      <c r="E571" s="121"/>
      <c r="F571" s="121"/>
      <c r="G571" s="121"/>
      <c r="H571" s="121"/>
      <c r="I571" s="121"/>
      <c r="J571" s="121"/>
      <c r="K571" s="121"/>
      <c r="L571" s="121"/>
      <c r="M571" s="121"/>
      <c r="N571" s="121"/>
      <c r="O571" s="121"/>
    </row>
    <row r="572" spans="1:15" ht="15.75" customHeight="1">
      <c r="A572" s="121"/>
      <c r="B572" s="121"/>
      <c r="C572" s="121"/>
      <c r="D572" s="121"/>
      <c r="E572" s="121"/>
      <c r="F572" s="121"/>
      <c r="G572" s="121"/>
      <c r="H572" s="121"/>
      <c r="I572" s="121"/>
      <c r="J572" s="121"/>
      <c r="K572" s="121"/>
      <c r="L572" s="121"/>
      <c r="M572" s="121"/>
      <c r="N572" s="121"/>
      <c r="O572" s="121"/>
    </row>
    <row r="573" spans="1:15" ht="15.75" customHeight="1">
      <c r="A573" s="121"/>
      <c r="B573" s="121"/>
      <c r="C573" s="121"/>
      <c r="D573" s="121"/>
      <c r="E573" s="121"/>
      <c r="F573" s="121"/>
      <c r="G573" s="121"/>
      <c r="H573" s="121"/>
      <c r="I573" s="121"/>
      <c r="J573" s="121"/>
      <c r="K573" s="121"/>
      <c r="L573" s="121"/>
      <c r="M573" s="121"/>
      <c r="N573" s="121"/>
      <c r="O573" s="121"/>
    </row>
    <row r="574" spans="1:15" ht="15.75" customHeight="1">
      <c r="A574" s="121"/>
      <c r="B574" s="121"/>
      <c r="C574" s="121"/>
      <c r="D574" s="121"/>
      <c r="E574" s="121"/>
      <c r="F574" s="121"/>
      <c r="G574" s="121"/>
      <c r="H574" s="121"/>
      <c r="I574" s="121"/>
      <c r="J574" s="121"/>
      <c r="K574" s="121"/>
      <c r="L574" s="121"/>
      <c r="M574" s="121"/>
      <c r="N574" s="121"/>
      <c r="O574" s="121"/>
    </row>
    <row r="575" spans="1:15" ht="15.75" customHeight="1">
      <c r="A575" s="121"/>
      <c r="B575" s="121"/>
      <c r="C575" s="121"/>
      <c r="D575" s="121"/>
      <c r="E575" s="121"/>
      <c r="F575" s="121"/>
      <c r="G575" s="121"/>
      <c r="H575" s="121"/>
      <c r="I575" s="121"/>
      <c r="J575" s="121"/>
      <c r="K575" s="121"/>
      <c r="L575" s="121"/>
      <c r="M575" s="121"/>
      <c r="N575" s="121"/>
      <c r="O575" s="121"/>
    </row>
    <row r="576" spans="1:15" ht="15.75" customHeight="1">
      <c r="A576" s="121"/>
      <c r="B576" s="121"/>
      <c r="C576" s="121"/>
      <c r="D576" s="121"/>
      <c r="E576" s="121"/>
      <c r="F576" s="121"/>
      <c r="G576" s="121"/>
      <c r="H576" s="121"/>
      <c r="I576" s="121"/>
      <c r="J576" s="121"/>
      <c r="K576" s="121"/>
      <c r="L576" s="121"/>
      <c r="M576" s="121"/>
      <c r="N576" s="121"/>
      <c r="O576" s="121"/>
    </row>
    <row r="577" spans="1:15" ht="15.75" customHeight="1">
      <c r="A577" s="121"/>
      <c r="B577" s="121"/>
      <c r="C577" s="121"/>
      <c r="D577" s="121"/>
      <c r="E577" s="121"/>
      <c r="F577" s="121"/>
      <c r="G577" s="121"/>
      <c r="H577" s="121"/>
      <c r="I577" s="121"/>
      <c r="J577" s="121"/>
      <c r="K577" s="121"/>
      <c r="L577" s="121"/>
      <c r="M577" s="121"/>
      <c r="N577" s="121"/>
      <c r="O577" s="121"/>
    </row>
    <row r="578" spans="1:15" ht="15.75" customHeight="1">
      <c r="A578" s="121"/>
      <c r="B578" s="121"/>
      <c r="C578" s="121"/>
      <c r="D578" s="121"/>
      <c r="E578" s="121"/>
      <c r="F578" s="121"/>
      <c r="G578" s="121"/>
      <c r="H578" s="121"/>
      <c r="I578" s="121"/>
      <c r="J578" s="121"/>
      <c r="K578" s="121"/>
      <c r="L578" s="121"/>
      <c r="M578" s="121"/>
      <c r="N578" s="121"/>
      <c r="O578" s="121"/>
    </row>
    <row r="579" spans="1:15" ht="15.75" customHeight="1">
      <c r="A579" s="121"/>
      <c r="B579" s="121"/>
      <c r="C579" s="121"/>
      <c r="D579" s="121"/>
      <c r="E579" s="121"/>
      <c r="F579" s="121"/>
      <c r="G579" s="121"/>
      <c r="H579" s="121"/>
      <c r="I579" s="121"/>
      <c r="J579" s="121"/>
      <c r="K579" s="121"/>
      <c r="L579" s="121"/>
      <c r="M579" s="121"/>
      <c r="N579" s="121"/>
      <c r="O579" s="121"/>
    </row>
    <row r="580" spans="1:15" ht="15.75" customHeight="1">
      <c r="A580" s="121"/>
      <c r="B580" s="121"/>
      <c r="C580" s="121"/>
      <c r="D580" s="121"/>
      <c r="E580" s="121"/>
      <c r="F580" s="121"/>
      <c r="G580" s="121"/>
      <c r="H580" s="121"/>
      <c r="I580" s="121"/>
      <c r="J580" s="121"/>
      <c r="K580" s="121"/>
      <c r="L580" s="121"/>
      <c r="M580" s="121"/>
      <c r="N580" s="121"/>
      <c r="O580" s="121"/>
    </row>
    <row r="581" spans="1:15" ht="15.75" customHeight="1">
      <c r="A581" s="121"/>
      <c r="B581" s="121"/>
      <c r="C581" s="121"/>
      <c r="D581" s="121"/>
      <c r="E581" s="121"/>
      <c r="F581" s="121"/>
      <c r="G581" s="121"/>
      <c r="H581" s="121"/>
      <c r="I581" s="121"/>
      <c r="J581" s="121"/>
      <c r="K581" s="121"/>
      <c r="L581" s="121"/>
      <c r="M581" s="121"/>
      <c r="N581" s="121"/>
      <c r="O581" s="121"/>
    </row>
    <row r="582" spans="1:15" ht="15.75" customHeight="1">
      <c r="A582" s="121"/>
      <c r="B582" s="121"/>
      <c r="C582" s="121"/>
      <c r="D582" s="121"/>
      <c r="E582" s="121"/>
      <c r="F582" s="121"/>
      <c r="G582" s="121"/>
      <c r="H582" s="121"/>
      <c r="I582" s="121"/>
      <c r="J582" s="121"/>
      <c r="K582" s="121"/>
      <c r="L582" s="121"/>
      <c r="M582" s="121"/>
      <c r="N582" s="121"/>
      <c r="O582" s="121"/>
    </row>
    <row r="583" spans="1:15" ht="15.75" customHeight="1">
      <c r="A583" s="121"/>
      <c r="B583" s="121"/>
      <c r="C583" s="121"/>
      <c r="D583" s="121"/>
      <c r="E583" s="121"/>
      <c r="F583" s="121"/>
      <c r="G583" s="121"/>
      <c r="H583" s="121"/>
      <c r="I583" s="121"/>
      <c r="J583" s="121"/>
      <c r="K583" s="121"/>
      <c r="L583" s="121"/>
      <c r="M583" s="121"/>
      <c r="N583" s="121"/>
      <c r="O583" s="121"/>
    </row>
    <row r="584" spans="1:15" ht="15.75" customHeight="1">
      <c r="A584" s="121"/>
      <c r="B584" s="121"/>
      <c r="C584" s="121"/>
      <c r="D584" s="121"/>
      <c r="E584" s="121"/>
      <c r="F584" s="121"/>
      <c r="G584" s="121"/>
      <c r="H584" s="121"/>
      <c r="I584" s="121"/>
      <c r="J584" s="121"/>
      <c r="K584" s="121"/>
      <c r="L584" s="121"/>
      <c r="M584" s="121"/>
      <c r="N584" s="121"/>
      <c r="O584" s="121"/>
    </row>
    <row r="585" spans="1:15" ht="15.75" customHeight="1">
      <c r="A585" s="121"/>
      <c r="B585" s="121"/>
      <c r="C585" s="121"/>
      <c r="D585" s="121"/>
      <c r="E585" s="121"/>
      <c r="F585" s="121"/>
      <c r="G585" s="121"/>
      <c r="H585" s="121"/>
      <c r="I585" s="121"/>
      <c r="J585" s="121"/>
      <c r="K585" s="121"/>
      <c r="L585" s="121"/>
      <c r="M585" s="121"/>
      <c r="N585" s="121"/>
      <c r="O585" s="121"/>
    </row>
    <row r="586" spans="1:15" ht="15.75" customHeight="1">
      <c r="A586" s="121"/>
      <c r="B586" s="121"/>
      <c r="C586" s="121"/>
      <c r="D586" s="121"/>
      <c r="E586" s="121"/>
      <c r="F586" s="121"/>
      <c r="G586" s="121"/>
      <c r="H586" s="121"/>
      <c r="I586" s="121"/>
      <c r="J586" s="121"/>
      <c r="K586" s="121"/>
      <c r="L586" s="121"/>
      <c r="M586" s="121"/>
      <c r="N586" s="121"/>
      <c r="O586" s="121"/>
    </row>
    <row r="587" spans="1:15" ht="15.75" customHeight="1">
      <c r="A587" s="121"/>
      <c r="B587" s="121"/>
      <c r="C587" s="121"/>
      <c r="D587" s="121"/>
      <c r="E587" s="121"/>
      <c r="F587" s="121"/>
      <c r="G587" s="121"/>
      <c r="H587" s="121"/>
      <c r="I587" s="121"/>
      <c r="J587" s="121"/>
      <c r="K587" s="121"/>
      <c r="L587" s="121"/>
      <c r="M587" s="121"/>
      <c r="N587" s="121"/>
      <c r="O587" s="121"/>
    </row>
    <row r="588" spans="1:15" ht="15.75" customHeight="1">
      <c r="A588" s="121"/>
      <c r="B588" s="121"/>
      <c r="C588" s="121"/>
      <c r="D588" s="121"/>
      <c r="E588" s="121"/>
      <c r="F588" s="121"/>
      <c r="G588" s="121"/>
      <c r="H588" s="121"/>
      <c r="I588" s="121"/>
      <c r="J588" s="121"/>
      <c r="K588" s="121"/>
      <c r="L588" s="121"/>
      <c r="M588" s="121"/>
      <c r="N588" s="121"/>
      <c r="O588" s="121"/>
    </row>
    <row r="589" spans="1:15" ht="15.75" customHeight="1">
      <c r="A589" s="121"/>
      <c r="B589" s="121"/>
      <c r="C589" s="121"/>
      <c r="D589" s="121"/>
      <c r="E589" s="121"/>
      <c r="F589" s="121"/>
      <c r="G589" s="121"/>
      <c r="H589" s="121"/>
      <c r="I589" s="121"/>
      <c r="J589" s="121"/>
      <c r="K589" s="121"/>
      <c r="L589" s="121"/>
      <c r="M589" s="121"/>
      <c r="N589" s="121"/>
      <c r="O589" s="121"/>
    </row>
    <row r="590" spans="1:15" ht="15.75" customHeight="1">
      <c r="A590" s="121"/>
      <c r="B590" s="121"/>
      <c r="C590" s="121"/>
      <c r="D590" s="121"/>
      <c r="E590" s="121"/>
      <c r="F590" s="121"/>
      <c r="G590" s="121"/>
      <c r="H590" s="121"/>
      <c r="I590" s="121"/>
      <c r="J590" s="121"/>
      <c r="K590" s="121"/>
      <c r="L590" s="121"/>
      <c r="M590" s="121"/>
      <c r="N590" s="121"/>
      <c r="O590" s="121"/>
    </row>
    <row r="591" spans="1:15" ht="15.75" customHeight="1">
      <c r="A591" s="121"/>
      <c r="B591" s="121"/>
      <c r="C591" s="121"/>
      <c r="D591" s="121"/>
      <c r="E591" s="121"/>
      <c r="F591" s="121"/>
      <c r="G591" s="121"/>
      <c r="H591" s="121"/>
      <c r="I591" s="121"/>
      <c r="J591" s="121"/>
      <c r="K591" s="121"/>
      <c r="L591" s="121"/>
      <c r="M591" s="121"/>
      <c r="N591" s="121"/>
      <c r="O591" s="121"/>
    </row>
    <row r="592" spans="1:15" ht="15.75" customHeight="1">
      <c r="A592" s="121"/>
      <c r="B592" s="121"/>
      <c r="C592" s="121"/>
      <c r="D592" s="121"/>
      <c r="E592" s="121"/>
      <c r="F592" s="121"/>
      <c r="G592" s="121"/>
      <c r="H592" s="121"/>
      <c r="I592" s="121"/>
      <c r="J592" s="121"/>
      <c r="K592" s="121"/>
      <c r="L592" s="121"/>
      <c r="M592" s="121"/>
      <c r="N592" s="121"/>
      <c r="O592" s="121"/>
    </row>
    <row r="593" spans="1:15" ht="15.75" customHeight="1">
      <c r="A593" s="121"/>
      <c r="B593" s="121"/>
      <c r="C593" s="121"/>
      <c r="D593" s="121"/>
      <c r="E593" s="121"/>
      <c r="F593" s="121"/>
      <c r="G593" s="121"/>
      <c r="H593" s="121"/>
      <c r="I593" s="121"/>
      <c r="J593" s="121"/>
      <c r="K593" s="121"/>
      <c r="L593" s="121"/>
      <c r="M593" s="121"/>
      <c r="N593" s="121"/>
      <c r="O593" s="121"/>
    </row>
    <row r="594" spans="1:15" ht="15.75" customHeight="1">
      <c r="A594" s="121"/>
      <c r="B594" s="121"/>
      <c r="C594" s="121"/>
      <c r="D594" s="121"/>
      <c r="E594" s="121"/>
      <c r="F594" s="121"/>
      <c r="G594" s="121"/>
      <c r="H594" s="121"/>
      <c r="I594" s="121"/>
      <c r="J594" s="121"/>
      <c r="K594" s="121"/>
      <c r="L594" s="121"/>
      <c r="M594" s="121"/>
      <c r="N594" s="121"/>
      <c r="O594" s="121"/>
    </row>
    <row r="595" spans="1:15" ht="15.75" customHeight="1">
      <c r="A595" s="121"/>
      <c r="B595" s="121"/>
      <c r="C595" s="121"/>
      <c r="D595" s="121"/>
      <c r="E595" s="121"/>
      <c r="F595" s="121"/>
      <c r="G595" s="121"/>
      <c r="H595" s="121"/>
      <c r="I595" s="121"/>
      <c r="J595" s="121"/>
      <c r="K595" s="121"/>
      <c r="L595" s="121"/>
      <c r="M595" s="121"/>
      <c r="N595" s="121"/>
      <c r="O595" s="121"/>
    </row>
    <row r="596" spans="1:15" ht="15.75" customHeight="1">
      <c r="A596" s="121"/>
      <c r="B596" s="121"/>
      <c r="C596" s="121"/>
      <c r="D596" s="121"/>
      <c r="E596" s="121"/>
      <c r="F596" s="121"/>
      <c r="G596" s="121"/>
      <c r="H596" s="121"/>
      <c r="I596" s="121"/>
      <c r="J596" s="121"/>
      <c r="K596" s="121"/>
      <c r="L596" s="121"/>
      <c r="M596" s="121"/>
      <c r="N596" s="121"/>
      <c r="O596" s="121"/>
    </row>
    <row r="597" spans="1:15" ht="15.75" customHeight="1">
      <c r="A597" s="121"/>
      <c r="B597" s="121"/>
      <c r="C597" s="121"/>
      <c r="D597" s="121"/>
      <c r="E597" s="121"/>
      <c r="F597" s="121"/>
      <c r="G597" s="121"/>
      <c r="H597" s="121"/>
      <c r="I597" s="121"/>
      <c r="J597" s="121"/>
      <c r="K597" s="121"/>
      <c r="L597" s="121"/>
      <c r="M597" s="121"/>
      <c r="N597" s="121"/>
      <c r="O597" s="121"/>
    </row>
    <row r="598" spans="1:15" ht="15.75" customHeight="1">
      <c r="A598" s="121"/>
      <c r="B598" s="121"/>
      <c r="C598" s="121"/>
      <c r="D598" s="121"/>
      <c r="E598" s="121"/>
      <c r="F598" s="121"/>
      <c r="G598" s="121"/>
      <c r="H598" s="121"/>
      <c r="I598" s="121"/>
      <c r="J598" s="121"/>
      <c r="K598" s="121"/>
      <c r="L598" s="121"/>
      <c r="M598" s="121"/>
      <c r="N598" s="121"/>
      <c r="O598" s="121"/>
    </row>
    <row r="599" spans="1:15" ht="15.75" customHeight="1">
      <c r="A599" s="121"/>
      <c r="B599" s="121"/>
      <c r="C599" s="121"/>
      <c r="D599" s="121"/>
      <c r="E599" s="121"/>
      <c r="F599" s="121"/>
      <c r="G599" s="121"/>
      <c r="H599" s="121"/>
      <c r="I599" s="121"/>
      <c r="J599" s="121"/>
      <c r="K599" s="121"/>
      <c r="L599" s="121"/>
      <c r="M599" s="121"/>
      <c r="N599" s="121"/>
      <c r="O599" s="121"/>
    </row>
    <row r="600" spans="1:15" ht="15.75" customHeight="1">
      <c r="A600" s="121"/>
      <c r="B600" s="121"/>
      <c r="C600" s="121"/>
      <c r="D600" s="121"/>
      <c r="E600" s="121"/>
      <c r="F600" s="121"/>
      <c r="G600" s="121"/>
      <c r="H600" s="121"/>
      <c r="I600" s="121"/>
      <c r="J600" s="121"/>
      <c r="K600" s="121"/>
      <c r="L600" s="121"/>
      <c r="M600" s="121"/>
      <c r="N600" s="121"/>
      <c r="O600" s="121"/>
    </row>
    <row r="601" spans="1:15" ht="15.75" customHeight="1">
      <c r="A601" s="121"/>
      <c r="B601" s="121"/>
      <c r="C601" s="121"/>
      <c r="D601" s="121"/>
      <c r="E601" s="121"/>
      <c r="F601" s="121"/>
      <c r="G601" s="121"/>
      <c r="H601" s="121"/>
      <c r="I601" s="121"/>
      <c r="J601" s="121"/>
      <c r="K601" s="121"/>
      <c r="L601" s="121"/>
      <c r="M601" s="121"/>
      <c r="N601" s="121"/>
      <c r="O601" s="121"/>
    </row>
    <row r="602" spans="1:15" ht="15.75" customHeight="1">
      <c r="A602" s="121"/>
      <c r="B602" s="121"/>
      <c r="C602" s="121"/>
      <c r="D602" s="121"/>
      <c r="E602" s="121"/>
      <c r="F602" s="121"/>
      <c r="G602" s="121"/>
      <c r="H602" s="121"/>
      <c r="I602" s="121"/>
      <c r="J602" s="121"/>
      <c r="K602" s="121"/>
      <c r="L602" s="121"/>
      <c r="M602" s="121"/>
      <c r="N602" s="121"/>
      <c r="O602" s="121"/>
    </row>
    <row r="603" spans="1:15" ht="15.75" customHeight="1">
      <c r="A603" s="121"/>
      <c r="B603" s="121"/>
      <c r="C603" s="121"/>
      <c r="D603" s="121"/>
      <c r="E603" s="121"/>
      <c r="F603" s="121"/>
      <c r="G603" s="121"/>
      <c r="H603" s="121"/>
      <c r="I603" s="121"/>
      <c r="J603" s="121"/>
      <c r="K603" s="121"/>
      <c r="L603" s="121"/>
      <c r="M603" s="121"/>
      <c r="N603" s="121"/>
      <c r="O603" s="121"/>
    </row>
    <row r="604" spans="1:15" ht="15.75" customHeight="1">
      <c r="A604" s="121"/>
      <c r="B604" s="121"/>
      <c r="C604" s="121"/>
      <c r="D604" s="121"/>
      <c r="E604" s="121"/>
      <c r="F604" s="121"/>
      <c r="G604" s="121"/>
      <c r="H604" s="121"/>
      <c r="I604" s="121"/>
      <c r="J604" s="121"/>
      <c r="K604" s="121"/>
      <c r="L604" s="121"/>
      <c r="M604" s="121"/>
      <c r="N604" s="121"/>
      <c r="O604" s="121"/>
    </row>
    <row r="605" spans="1:15" ht="15.75" customHeight="1">
      <c r="A605" s="121"/>
      <c r="B605" s="121"/>
      <c r="C605" s="121"/>
      <c r="D605" s="121"/>
      <c r="E605" s="121"/>
      <c r="F605" s="121"/>
      <c r="G605" s="121"/>
      <c r="H605" s="121"/>
      <c r="I605" s="121"/>
      <c r="J605" s="121"/>
      <c r="K605" s="121"/>
      <c r="L605" s="121"/>
      <c r="M605" s="121"/>
      <c r="N605" s="121"/>
      <c r="O605" s="121"/>
    </row>
    <row r="606" spans="1:15" ht="15.75" customHeight="1">
      <c r="A606" s="121"/>
      <c r="B606" s="121"/>
      <c r="C606" s="121"/>
      <c r="D606" s="121"/>
      <c r="E606" s="121"/>
      <c r="F606" s="121"/>
      <c r="G606" s="121"/>
      <c r="H606" s="121"/>
      <c r="I606" s="121"/>
      <c r="J606" s="121"/>
      <c r="K606" s="121"/>
      <c r="L606" s="121"/>
      <c r="M606" s="121"/>
      <c r="N606" s="121"/>
      <c r="O606" s="121"/>
    </row>
    <row r="607" spans="1:15" ht="15.75" customHeight="1">
      <c r="A607" s="121"/>
      <c r="B607" s="121"/>
      <c r="C607" s="121"/>
      <c r="D607" s="121"/>
      <c r="E607" s="121"/>
      <c r="F607" s="121"/>
      <c r="G607" s="121"/>
      <c r="H607" s="121"/>
      <c r="I607" s="121"/>
      <c r="J607" s="121"/>
      <c r="K607" s="121"/>
      <c r="L607" s="121"/>
      <c r="M607" s="121"/>
      <c r="N607" s="121"/>
      <c r="O607" s="121"/>
    </row>
    <row r="608" spans="1:15" ht="15.75" customHeight="1">
      <c r="A608" s="121"/>
      <c r="B608" s="121"/>
      <c r="C608" s="121"/>
      <c r="D608" s="121"/>
      <c r="E608" s="121"/>
      <c r="F608" s="121"/>
      <c r="G608" s="121"/>
      <c r="H608" s="121"/>
      <c r="I608" s="121"/>
      <c r="J608" s="121"/>
      <c r="K608" s="121"/>
      <c r="L608" s="121"/>
      <c r="M608" s="121"/>
      <c r="N608" s="121"/>
      <c r="O608" s="121"/>
    </row>
    <row r="609" spans="1:15" ht="15.75" customHeight="1">
      <c r="A609" s="121"/>
      <c r="B609" s="121"/>
      <c r="C609" s="121"/>
      <c r="D609" s="121"/>
      <c r="E609" s="121"/>
      <c r="F609" s="121"/>
      <c r="G609" s="121"/>
      <c r="H609" s="121"/>
      <c r="I609" s="121"/>
      <c r="J609" s="121"/>
      <c r="K609" s="121"/>
      <c r="L609" s="121"/>
      <c r="M609" s="121"/>
      <c r="N609" s="121"/>
      <c r="O609" s="121"/>
    </row>
    <row r="610" spans="1:15" ht="15.75" customHeight="1">
      <c r="A610" s="121"/>
      <c r="B610" s="121"/>
      <c r="C610" s="121"/>
      <c r="D610" s="121"/>
      <c r="E610" s="121"/>
      <c r="F610" s="121"/>
      <c r="G610" s="121"/>
      <c r="H610" s="121"/>
      <c r="I610" s="121"/>
      <c r="J610" s="121"/>
      <c r="K610" s="121"/>
      <c r="L610" s="121"/>
      <c r="M610" s="121"/>
      <c r="N610" s="121"/>
      <c r="O610" s="121"/>
    </row>
    <row r="611" spans="1:15" ht="15.75" customHeight="1">
      <c r="A611" s="121"/>
      <c r="B611" s="121"/>
      <c r="C611" s="121"/>
      <c r="D611" s="121"/>
      <c r="E611" s="121"/>
      <c r="F611" s="121"/>
      <c r="G611" s="121"/>
      <c r="H611" s="121"/>
      <c r="I611" s="121"/>
      <c r="J611" s="121"/>
      <c r="K611" s="121"/>
      <c r="L611" s="121"/>
      <c r="M611" s="121"/>
      <c r="N611" s="121"/>
      <c r="O611" s="121"/>
    </row>
    <row r="612" spans="1:15" ht="15.75" customHeight="1">
      <c r="A612" s="121"/>
      <c r="B612" s="121"/>
      <c r="C612" s="121"/>
      <c r="D612" s="121"/>
      <c r="E612" s="121"/>
      <c r="F612" s="121"/>
      <c r="G612" s="121"/>
      <c r="H612" s="121"/>
      <c r="I612" s="121"/>
      <c r="J612" s="121"/>
      <c r="K612" s="121"/>
      <c r="L612" s="121"/>
      <c r="M612" s="121"/>
      <c r="N612" s="121"/>
      <c r="O612" s="121"/>
    </row>
    <row r="613" spans="1:15" ht="15.75" customHeight="1">
      <c r="A613" s="121"/>
      <c r="B613" s="121"/>
      <c r="C613" s="121"/>
      <c r="D613" s="121"/>
      <c r="E613" s="121"/>
      <c r="F613" s="121"/>
      <c r="G613" s="121"/>
      <c r="H613" s="121"/>
      <c r="I613" s="121"/>
      <c r="J613" s="121"/>
      <c r="K613" s="121"/>
      <c r="L613" s="121"/>
      <c r="M613" s="121"/>
      <c r="N613" s="121"/>
      <c r="O613" s="121"/>
    </row>
    <row r="614" spans="1:15" ht="15.75" customHeight="1">
      <c r="A614" s="121"/>
      <c r="B614" s="121"/>
      <c r="C614" s="121"/>
      <c r="D614" s="121"/>
      <c r="E614" s="121"/>
      <c r="F614" s="121"/>
      <c r="G614" s="121"/>
      <c r="H614" s="121"/>
      <c r="I614" s="121"/>
      <c r="J614" s="121"/>
      <c r="K614" s="121"/>
      <c r="L614" s="121"/>
      <c r="M614" s="121"/>
      <c r="N614" s="121"/>
      <c r="O614" s="121"/>
    </row>
    <row r="615" spans="1:15" ht="15.75" customHeight="1">
      <c r="A615" s="121"/>
      <c r="B615" s="121"/>
      <c r="C615" s="121"/>
      <c r="D615" s="121"/>
      <c r="E615" s="121"/>
      <c r="F615" s="121"/>
      <c r="G615" s="121"/>
      <c r="H615" s="121"/>
      <c r="I615" s="121"/>
      <c r="J615" s="121"/>
      <c r="K615" s="121"/>
      <c r="L615" s="121"/>
      <c r="M615" s="121"/>
      <c r="N615" s="121"/>
      <c r="O615" s="121"/>
    </row>
    <row r="616" spans="1:15" ht="15.75" customHeight="1">
      <c r="A616" s="121"/>
      <c r="B616" s="121"/>
      <c r="C616" s="121"/>
      <c r="D616" s="121"/>
      <c r="E616" s="121"/>
      <c r="F616" s="121"/>
      <c r="G616" s="121"/>
      <c r="H616" s="121"/>
      <c r="I616" s="121"/>
      <c r="J616" s="121"/>
      <c r="K616" s="121"/>
      <c r="L616" s="121"/>
      <c r="M616" s="121"/>
      <c r="N616" s="121"/>
      <c r="O616" s="121"/>
    </row>
    <row r="617" spans="1:15" ht="15.75" customHeight="1">
      <c r="A617" s="121"/>
      <c r="B617" s="121"/>
      <c r="C617" s="121"/>
      <c r="D617" s="121"/>
      <c r="E617" s="121"/>
      <c r="F617" s="121"/>
      <c r="G617" s="121"/>
      <c r="H617" s="121"/>
      <c r="I617" s="121"/>
      <c r="J617" s="121"/>
      <c r="K617" s="121"/>
      <c r="L617" s="121"/>
      <c r="M617" s="121"/>
      <c r="N617" s="121"/>
      <c r="O617" s="121"/>
    </row>
    <row r="618" spans="1:15" ht="15.75" customHeight="1">
      <c r="A618" s="121"/>
      <c r="B618" s="121"/>
      <c r="C618" s="121"/>
      <c r="D618" s="121"/>
      <c r="E618" s="121"/>
      <c r="F618" s="121"/>
      <c r="G618" s="121"/>
      <c r="H618" s="121"/>
      <c r="I618" s="121"/>
      <c r="J618" s="121"/>
      <c r="K618" s="121"/>
      <c r="L618" s="121"/>
      <c r="M618" s="121"/>
      <c r="N618" s="121"/>
      <c r="O618" s="121"/>
    </row>
    <row r="619" spans="1:15" ht="15.75" customHeight="1">
      <c r="A619" s="121"/>
      <c r="B619" s="121"/>
      <c r="C619" s="121"/>
      <c r="D619" s="121"/>
      <c r="E619" s="121"/>
      <c r="F619" s="121"/>
      <c r="G619" s="121"/>
      <c r="H619" s="121"/>
      <c r="I619" s="121"/>
      <c r="J619" s="121"/>
      <c r="K619" s="121"/>
      <c r="L619" s="121"/>
      <c r="M619" s="121"/>
      <c r="N619" s="121"/>
      <c r="O619" s="121"/>
    </row>
    <row r="620" spans="1:15" ht="15.75" customHeight="1">
      <c r="A620" s="121"/>
      <c r="B620" s="121"/>
      <c r="C620" s="121"/>
      <c r="D620" s="121"/>
      <c r="E620" s="121"/>
      <c r="F620" s="121"/>
      <c r="G620" s="121"/>
      <c r="H620" s="121"/>
      <c r="I620" s="121"/>
      <c r="J620" s="121"/>
      <c r="K620" s="121"/>
      <c r="L620" s="121"/>
      <c r="M620" s="121"/>
      <c r="N620" s="121"/>
      <c r="O620" s="121"/>
    </row>
    <row r="621" spans="1:15" ht="15.75" customHeight="1">
      <c r="A621" s="121"/>
      <c r="B621" s="121"/>
      <c r="C621" s="121"/>
      <c r="D621" s="121"/>
      <c r="E621" s="121"/>
      <c r="F621" s="121"/>
      <c r="G621" s="121"/>
      <c r="H621" s="121"/>
      <c r="I621" s="121"/>
      <c r="J621" s="121"/>
      <c r="K621" s="121"/>
      <c r="L621" s="121"/>
      <c r="M621" s="121"/>
      <c r="N621" s="121"/>
      <c r="O621" s="121"/>
    </row>
    <row r="622" spans="1:15" ht="15.75" customHeight="1">
      <c r="A622" s="121"/>
      <c r="B622" s="121"/>
      <c r="C622" s="121"/>
      <c r="D622" s="121"/>
      <c r="E622" s="121"/>
      <c r="F622" s="121"/>
      <c r="G622" s="121"/>
      <c r="H622" s="121"/>
      <c r="I622" s="121"/>
      <c r="J622" s="121"/>
      <c r="K622" s="121"/>
      <c r="L622" s="121"/>
      <c r="M622" s="121"/>
      <c r="N622" s="121"/>
      <c r="O622" s="121"/>
    </row>
    <row r="623" spans="1:15" ht="15.75" customHeight="1">
      <c r="A623" s="121"/>
      <c r="B623" s="121"/>
      <c r="C623" s="121"/>
      <c r="D623" s="121"/>
      <c r="E623" s="121"/>
      <c r="F623" s="121"/>
      <c r="G623" s="121"/>
      <c r="H623" s="121"/>
      <c r="I623" s="121"/>
      <c r="J623" s="121"/>
      <c r="K623" s="121"/>
      <c r="L623" s="121"/>
      <c r="M623" s="121"/>
      <c r="N623" s="121"/>
      <c r="O623" s="121"/>
    </row>
    <row r="624" spans="1:15" ht="15.75" customHeight="1">
      <c r="A624" s="121"/>
      <c r="B624" s="121"/>
      <c r="C624" s="121"/>
      <c r="D624" s="121"/>
      <c r="E624" s="121"/>
      <c r="F624" s="121"/>
      <c r="G624" s="121"/>
      <c r="H624" s="121"/>
      <c r="I624" s="121"/>
      <c r="J624" s="121"/>
      <c r="K624" s="121"/>
      <c r="L624" s="121"/>
      <c r="M624" s="121"/>
      <c r="N624" s="121"/>
      <c r="O624" s="121"/>
    </row>
    <row r="625" spans="1:15" ht="15.75" customHeight="1">
      <c r="A625" s="121"/>
      <c r="B625" s="121"/>
      <c r="C625" s="121"/>
      <c r="D625" s="121"/>
      <c r="E625" s="121"/>
      <c r="F625" s="121"/>
      <c r="G625" s="121"/>
      <c r="H625" s="121"/>
      <c r="I625" s="121"/>
      <c r="J625" s="121"/>
      <c r="K625" s="121"/>
      <c r="L625" s="121"/>
      <c r="M625" s="121"/>
      <c r="N625" s="121"/>
      <c r="O625" s="121"/>
    </row>
    <row r="626" spans="1:15" ht="15.75" customHeight="1">
      <c r="A626" s="121"/>
      <c r="B626" s="121"/>
      <c r="C626" s="121"/>
      <c r="D626" s="121"/>
      <c r="E626" s="121"/>
      <c r="F626" s="121"/>
      <c r="G626" s="121"/>
      <c r="H626" s="121"/>
      <c r="I626" s="121"/>
      <c r="J626" s="121"/>
      <c r="K626" s="121"/>
      <c r="L626" s="121"/>
      <c r="M626" s="121"/>
      <c r="N626" s="121"/>
      <c r="O626" s="121"/>
    </row>
    <row r="627" spans="1:15" ht="15.75" customHeight="1">
      <c r="A627" s="121"/>
      <c r="B627" s="121"/>
      <c r="C627" s="121"/>
      <c r="D627" s="121"/>
      <c r="E627" s="121"/>
      <c r="F627" s="121"/>
      <c r="G627" s="121"/>
      <c r="H627" s="121"/>
      <c r="I627" s="121"/>
      <c r="J627" s="121"/>
      <c r="K627" s="121"/>
      <c r="L627" s="121"/>
      <c r="M627" s="121"/>
      <c r="N627" s="121"/>
      <c r="O627" s="121"/>
    </row>
    <row r="628" spans="1:15" ht="15.75" customHeight="1">
      <c r="A628" s="121"/>
      <c r="B628" s="121"/>
      <c r="C628" s="121"/>
      <c r="D628" s="121"/>
      <c r="E628" s="121"/>
      <c r="F628" s="121"/>
      <c r="G628" s="121"/>
      <c r="H628" s="121"/>
      <c r="I628" s="121"/>
      <c r="J628" s="121"/>
      <c r="K628" s="121"/>
      <c r="L628" s="121"/>
      <c r="M628" s="121"/>
      <c r="N628" s="121"/>
      <c r="O628" s="121"/>
    </row>
    <row r="629" spans="1:15" ht="15.75" customHeight="1">
      <c r="A629" s="121"/>
      <c r="B629" s="121"/>
      <c r="C629" s="121"/>
      <c r="D629" s="121"/>
      <c r="E629" s="121"/>
      <c r="F629" s="121"/>
      <c r="G629" s="121"/>
      <c r="H629" s="121"/>
      <c r="I629" s="121"/>
      <c r="J629" s="121"/>
      <c r="K629" s="121"/>
      <c r="L629" s="121"/>
      <c r="M629" s="121"/>
      <c r="N629" s="121"/>
      <c r="O629" s="121"/>
    </row>
    <row r="630" spans="1:15" ht="15.75" customHeight="1">
      <c r="A630" s="121"/>
      <c r="B630" s="121"/>
      <c r="C630" s="121"/>
      <c r="D630" s="121"/>
      <c r="E630" s="121"/>
      <c r="F630" s="121"/>
      <c r="G630" s="121"/>
      <c r="H630" s="121"/>
      <c r="I630" s="121"/>
      <c r="J630" s="121"/>
      <c r="K630" s="121"/>
      <c r="L630" s="121"/>
      <c r="M630" s="121"/>
      <c r="N630" s="121"/>
      <c r="O630" s="121"/>
    </row>
    <row r="631" spans="1:15" ht="15.75" customHeight="1">
      <c r="A631" s="121"/>
      <c r="B631" s="121"/>
      <c r="C631" s="121"/>
      <c r="D631" s="121"/>
      <c r="E631" s="121"/>
      <c r="F631" s="121"/>
      <c r="G631" s="121"/>
      <c r="H631" s="121"/>
      <c r="I631" s="121"/>
      <c r="J631" s="121"/>
      <c r="K631" s="121"/>
      <c r="L631" s="121"/>
      <c r="M631" s="121"/>
      <c r="N631" s="121"/>
      <c r="O631" s="121"/>
    </row>
    <row r="632" spans="1:15" ht="15.75" customHeight="1">
      <c r="A632" s="121"/>
      <c r="B632" s="121"/>
      <c r="C632" s="121"/>
      <c r="D632" s="121"/>
      <c r="E632" s="121"/>
      <c r="F632" s="121"/>
      <c r="G632" s="121"/>
      <c r="H632" s="121"/>
      <c r="I632" s="121"/>
      <c r="J632" s="121"/>
      <c r="K632" s="121"/>
      <c r="L632" s="121"/>
      <c r="M632" s="121"/>
      <c r="N632" s="121"/>
      <c r="O632" s="121"/>
    </row>
    <row r="633" spans="1:15" ht="15.75" customHeight="1">
      <c r="A633" s="121"/>
      <c r="B633" s="121"/>
      <c r="C633" s="121"/>
      <c r="D633" s="121"/>
      <c r="E633" s="121"/>
      <c r="F633" s="121"/>
      <c r="G633" s="121"/>
      <c r="H633" s="121"/>
      <c r="I633" s="121"/>
      <c r="J633" s="121"/>
      <c r="K633" s="121"/>
      <c r="L633" s="121"/>
      <c r="M633" s="121"/>
      <c r="N633" s="121"/>
      <c r="O633" s="121"/>
    </row>
    <row r="634" spans="1:15" ht="15.75" customHeight="1">
      <c r="A634" s="121"/>
      <c r="B634" s="121"/>
      <c r="C634" s="121"/>
      <c r="D634" s="121"/>
      <c r="E634" s="121"/>
      <c r="F634" s="121"/>
      <c r="G634" s="121"/>
      <c r="H634" s="121"/>
      <c r="I634" s="121"/>
      <c r="J634" s="121"/>
      <c r="K634" s="121"/>
      <c r="L634" s="121"/>
      <c r="M634" s="121"/>
      <c r="N634" s="121"/>
      <c r="O634" s="121"/>
    </row>
    <row r="635" spans="1:15" ht="15.75" customHeight="1">
      <c r="A635" s="121"/>
      <c r="B635" s="121"/>
      <c r="C635" s="121"/>
      <c r="D635" s="121"/>
      <c r="E635" s="121"/>
      <c r="F635" s="121"/>
      <c r="G635" s="121"/>
      <c r="H635" s="121"/>
      <c r="I635" s="121"/>
      <c r="J635" s="121"/>
      <c r="K635" s="121"/>
      <c r="L635" s="121"/>
      <c r="M635" s="121"/>
      <c r="N635" s="121"/>
      <c r="O635" s="121"/>
    </row>
    <row r="636" spans="1:15" ht="15.75" customHeight="1">
      <c r="A636" s="121"/>
      <c r="B636" s="121"/>
      <c r="C636" s="121"/>
      <c r="D636" s="121"/>
      <c r="E636" s="121"/>
      <c r="F636" s="121"/>
      <c r="G636" s="121"/>
      <c r="H636" s="121"/>
      <c r="I636" s="121"/>
      <c r="J636" s="121"/>
      <c r="K636" s="121"/>
      <c r="L636" s="121"/>
      <c r="M636" s="121"/>
      <c r="N636" s="121"/>
      <c r="O636" s="121"/>
    </row>
    <row r="637" spans="1:15" ht="15.75" customHeight="1">
      <c r="A637" s="121"/>
      <c r="B637" s="121"/>
      <c r="C637" s="121"/>
      <c r="D637" s="121"/>
      <c r="E637" s="121"/>
      <c r="F637" s="121"/>
      <c r="G637" s="121"/>
      <c r="H637" s="121"/>
      <c r="I637" s="121"/>
      <c r="J637" s="121"/>
      <c r="K637" s="121"/>
      <c r="L637" s="121"/>
      <c r="M637" s="121"/>
      <c r="N637" s="121"/>
      <c r="O637" s="121"/>
    </row>
    <row r="638" spans="1:15" ht="15.75" customHeight="1">
      <c r="A638" s="121"/>
      <c r="B638" s="121"/>
      <c r="C638" s="121"/>
      <c r="D638" s="121"/>
      <c r="E638" s="121"/>
      <c r="F638" s="121"/>
      <c r="G638" s="121"/>
      <c r="H638" s="121"/>
      <c r="I638" s="121"/>
      <c r="J638" s="121"/>
      <c r="K638" s="121"/>
      <c r="L638" s="121"/>
      <c r="M638" s="121"/>
      <c r="N638" s="121"/>
      <c r="O638" s="121"/>
    </row>
    <row r="639" spans="1:15" ht="15.75" customHeight="1">
      <c r="A639" s="121"/>
      <c r="B639" s="121"/>
      <c r="C639" s="121"/>
      <c r="D639" s="121"/>
      <c r="E639" s="121"/>
      <c r="F639" s="121"/>
      <c r="G639" s="121"/>
      <c r="H639" s="121"/>
      <c r="I639" s="121"/>
      <c r="J639" s="121"/>
      <c r="K639" s="121"/>
      <c r="L639" s="121"/>
      <c r="M639" s="121"/>
      <c r="N639" s="121"/>
      <c r="O639" s="121"/>
    </row>
    <row r="640" spans="1:15" ht="15.75" customHeight="1">
      <c r="A640" s="121"/>
      <c r="B640" s="121"/>
      <c r="C640" s="121"/>
      <c r="D640" s="121"/>
      <c r="E640" s="121"/>
      <c r="F640" s="121"/>
      <c r="G640" s="121"/>
      <c r="H640" s="121"/>
      <c r="I640" s="121"/>
      <c r="J640" s="121"/>
      <c r="K640" s="121"/>
      <c r="L640" s="121"/>
      <c r="M640" s="121"/>
      <c r="N640" s="121"/>
      <c r="O640" s="121"/>
    </row>
    <row r="641" spans="1:15" ht="15.75" customHeight="1">
      <c r="A641" s="121"/>
      <c r="B641" s="121"/>
      <c r="C641" s="121"/>
      <c r="D641" s="121"/>
      <c r="E641" s="121"/>
      <c r="F641" s="121"/>
      <c r="G641" s="121"/>
      <c r="H641" s="121"/>
      <c r="I641" s="121"/>
      <c r="J641" s="121"/>
      <c r="K641" s="121"/>
      <c r="L641" s="121"/>
      <c r="M641" s="121"/>
      <c r="N641" s="121"/>
      <c r="O641" s="121"/>
    </row>
    <row r="642" spans="1:15" ht="15.75" customHeight="1">
      <c r="A642" s="121"/>
      <c r="B642" s="121"/>
      <c r="C642" s="121"/>
      <c r="D642" s="121"/>
      <c r="E642" s="121"/>
      <c r="F642" s="121"/>
      <c r="G642" s="121"/>
      <c r="H642" s="121"/>
      <c r="I642" s="121"/>
      <c r="J642" s="121"/>
      <c r="K642" s="121"/>
      <c r="L642" s="121"/>
      <c r="M642" s="121"/>
      <c r="N642" s="121"/>
      <c r="O642" s="121"/>
    </row>
    <row r="643" spans="1:15" ht="15.75" customHeight="1">
      <c r="A643" s="121"/>
      <c r="B643" s="121"/>
      <c r="C643" s="121"/>
      <c r="D643" s="121"/>
      <c r="E643" s="121"/>
      <c r="F643" s="121"/>
      <c r="G643" s="121"/>
      <c r="H643" s="121"/>
      <c r="I643" s="121"/>
      <c r="J643" s="121"/>
      <c r="K643" s="121"/>
      <c r="L643" s="121"/>
      <c r="M643" s="121"/>
      <c r="N643" s="121"/>
      <c r="O643" s="121"/>
    </row>
    <row r="644" spans="1:15" ht="15.75" customHeight="1">
      <c r="A644" s="121"/>
      <c r="B644" s="121"/>
      <c r="C644" s="121"/>
      <c r="D644" s="121"/>
      <c r="E644" s="121"/>
      <c r="F644" s="121"/>
      <c r="G644" s="121"/>
      <c r="H644" s="121"/>
      <c r="I644" s="121"/>
      <c r="J644" s="121"/>
      <c r="K644" s="121"/>
      <c r="L644" s="121"/>
      <c r="M644" s="121"/>
      <c r="N644" s="121"/>
      <c r="O644" s="121"/>
    </row>
    <row r="645" spans="1:15" ht="15.75" customHeight="1">
      <c r="A645" s="121"/>
      <c r="B645" s="121"/>
      <c r="C645" s="121"/>
      <c r="D645" s="121"/>
      <c r="E645" s="121"/>
      <c r="F645" s="121"/>
      <c r="G645" s="121"/>
      <c r="H645" s="121"/>
      <c r="I645" s="121"/>
      <c r="J645" s="121"/>
      <c r="K645" s="121"/>
      <c r="L645" s="121"/>
      <c r="M645" s="121"/>
      <c r="N645" s="121"/>
      <c r="O645" s="121"/>
    </row>
    <row r="646" spans="1:15" ht="15.75" customHeight="1">
      <c r="A646" s="121"/>
      <c r="B646" s="121"/>
      <c r="C646" s="121"/>
      <c r="D646" s="121"/>
      <c r="E646" s="121"/>
      <c r="F646" s="121"/>
      <c r="G646" s="121"/>
      <c r="H646" s="121"/>
      <c r="I646" s="121"/>
      <c r="J646" s="121"/>
      <c r="K646" s="121"/>
      <c r="L646" s="121"/>
      <c r="M646" s="121"/>
      <c r="N646" s="121"/>
      <c r="O646" s="121"/>
    </row>
    <row r="647" spans="1:15" ht="15.75" customHeight="1">
      <c r="A647" s="121"/>
      <c r="B647" s="121"/>
      <c r="C647" s="121"/>
      <c r="D647" s="121"/>
      <c r="E647" s="121"/>
      <c r="F647" s="121"/>
      <c r="G647" s="121"/>
      <c r="H647" s="121"/>
      <c r="I647" s="121"/>
      <c r="J647" s="121"/>
      <c r="K647" s="121"/>
      <c r="L647" s="121"/>
      <c r="M647" s="121"/>
      <c r="N647" s="121"/>
      <c r="O647" s="121"/>
    </row>
    <row r="648" spans="1:15" ht="15.75" customHeight="1">
      <c r="A648" s="121"/>
      <c r="B648" s="121"/>
      <c r="C648" s="121"/>
      <c r="D648" s="121"/>
      <c r="E648" s="121"/>
      <c r="F648" s="121"/>
      <c r="G648" s="121"/>
      <c r="H648" s="121"/>
      <c r="I648" s="121"/>
      <c r="J648" s="121"/>
      <c r="K648" s="121"/>
      <c r="L648" s="121"/>
      <c r="M648" s="121"/>
      <c r="N648" s="121"/>
      <c r="O648" s="121"/>
    </row>
    <row r="649" spans="1:15" ht="15.75" customHeight="1">
      <c r="A649" s="121"/>
      <c r="B649" s="121"/>
      <c r="C649" s="121"/>
      <c r="D649" s="121"/>
      <c r="E649" s="121"/>
      <c r="F649" s="121"/>
      <c r="G649" s="121"/>
      <c r="H649" s="121"/>
      <c r="I649" s="121"/>
      <c r="J649" s="121"/>
      <c r="K649" s="121"/>
      <c r="L649" s="121"/>
      <c r="M649" s="121"/>
      <c r="N649" s="121"/>
      <c r="O649" s="121"/>
    </row>
    <row r="650" spans="1:15" ht="15.75" customHeight="1">
      <c r="A650" s="121"/>
      <c r="B650" s="121"/>
      <c r="C650" s="121"/>
      <c r="D650" s="121"/>
      <c r="E650" s="121"/>
      <c r="F650" s="121"/>
      <c r="G650" s="121"/>
      <c r="H650" s="121"/>
      <c r="I650" s="121"/>
      <c r="J650" s="121"/>
      <c r="K650" s="121"/>
      <c r="L650" s="121"/>
      <c r="M650" s="121"/>
      <c r="N650" s="121"/>
      <c r="O650" s="121"/>
    </row>
    <row r="651" spans="1:15" ht="15.75" customHeight="1">
      <c r="A651" s="121"/>
      <c r="B651" s="121"/>
      <c r="C651" s="121"/>
      <c r="D651" s="121"/>
      <c r="E651" s="121"/>
      <c r="F651" s="121"/>
      <c r="G651" s="121"/>
      <c r="H651" s="121"/>
      <c r="I651" s="121"/>
      <c r="J651" s="121"/>
      <c r="K651" s="121"/>
      <c r="L651" s="121"/>
      <c r="M651" s="121"/>
      <c r="N651" s="121"/>
      <c r="O651" s="121"/>
    </row>
    <row r="652" spans="1:15" ht="15.75" customHeight="1">
      <c r="A652" s="121"/>
      <c r="B652" s="121"/>
      <c r="C652" s="121"/>
      <c r="D652" s="121"/>
      <c r="E652" s="121"/>
      <c r="F652" s="121"/>
      <c r="G652" s="121"/>
      <c r="H652" s="121"/>
      <c r="I652" s="121"/>
      <c r="J652" s="121"/>
      <c r="K652" s="121"/>
      <c r="L652" s="121"/>
      <c r="M652" s="121"/>
      <c r="N652" s="121"/>
      <c r="O652" s="121"/>
    </row>
    <row r="653" spans="1:15" ht="15.75" customHeight="1">
      <c r="A653" s="121"/>
      <c r="B653" s="121"/>
      <c r="C653" s="121"/>
      <c r="D653" s="121"/>
      <c r="E653" s="121"/>
      <c r="F653" s="121"/>
      <c r="G653" s="121"/>
      <c r="H653" s="121"/>
      <c r="I653" s="121"/>
      <c r="J653" s="121"/>
      <c r="K653" s="121"/>
      <c r="L653" s="121"/>
      <c r="M653" s="121"/>
      <c r="N653" s="121"/>
      <c r="O653" s="121"/>
    </row>
    <row r="654" spans="1:15" ht="15.75" customHeight="1">
      <c r="A654" s="121"/>
      <c r="B654" s="121"/>
      <c r="C654" s="121"/>
      <c r="D654" s="121"/>
      <c r="E654" s="121"/>
      <c r="F654" s="121"/>
      <c r="G654" s="121"/>
      <c r="H654" s="121"/>
      <c r="I654" s="121"/>
      <c r="J654" s="121"/>
      <c r="K654" s="121"/>
      <c r="L654" s="121"/>
      <c r="M654" s="121"/>
      <c r="N654" s="121"/>
      <c r="O654" s="121"/>
    </row>
    <row r="655" spans="1:15" ht="15.75" customHeight="1">
      <c r="A655" s="121"/>
      <c r="B655" s="121"/>
      <c r="C655" s="121"/>
      <c r="D655" s="121"/>
      <c r="E655" s="121"/>
      <c r="F655" s="121"/>
      <c r="G655" s="121"/>
      <c r="H655" s="121"/>
      <c r="I655" s="121"/>
      <c r="J655" s="121"/>
      <c r="K655" s="121"/>
      <c r="L655" s="121"/>
      <c r="M655" s="121"/>
      <c r="N655" s="121"/>
      <c r="O655" s="121"/>
    </row>
    <row r="656" spans="1:15" ht="15.75" customHeight="1">
      <c r="A656" s="121"/>
      <c r="B656" s="121"/>
      <c r="C656" s="121"/>
      <c r="D656" s="121"/>
      <c r="E656" s="121"/>
      <c r="F656" s="121"/>
      <c r="G656" s="121"/>
      <c r="H656" s="121"/>
      <c r="I656" s="121"/>
      <c r="J656" s="121"/>
      <c r="K656" s="121"/>
      <c r="L656" s="121"/>
      <c r="M656" s="121"/>
      <c r="N656" s="121"/>
      <c r="O656" s="121"/>
    </row>
    <row r="657" spans="1:15" ht="15.75" customHeight="1">
      <c r="A657" s="121"/>
      <c r="B657" s="121"/>
      <c r="C657" s="121"/>
      <c r="D657" s="121"/>
      <c r="E657" s="121"/>
      <c r="F657" s="121"/>
      <c r="G657" s="121"/>
      <c r="H657" s="121"/>
      <c r="I657" s="121"/>
      <c r="J657" s="121"/>
      <c r="K657" s="121"/>
      <c r="L657" s="121"/>
      <c r="M657" s="121"/>
      <c r="N657" s="121"/>
      <c r="O657" s="121"/>
    </row>
    <row r="658" spans="1:15" ht="15.75" customHeight="1">
      <c r="A658" s="121"/>
      <c r="B658" s="121"/>
      <c r="C658" s="121"/>
      <c r="D658" s="121"/>
      <c r="E658" s="121"/>
      <c r="F658" s="121"/>
      <c r="G658" s="121"/>
      <c r="H658" s="121"/>
      <c r="I658" s="121"/>
      <c r="J658" s="121"/>
      <c r="K658" s="121"/>
      <c r="L658" s="121"/>
      <c r="M658" s="121"/>
      <c r="N658" s="121"/>
      <c r="O658" s="121"/>
    </row>
    <row r="659" spans="1:15" ht="15.75" customHeight="1">
      <c r="A659" s="121"/>
      <c r="B659" s="121"/>
      <c r="C659" s="121"/>
      <c r="D659" s="121"/>
      <c r="E659" s="121"/>
      <c r="F659" s="121"/>
      <c r="G659" s="121"/>
      <c r="H659" s="121"/>
      <c r="I659" s="121"/>
      <c r="J659" s="121"/>
      <c r="K659" s="121"/>
      <c r="L659" s="121"/>
      <c r="M659" s="121"/>
      <c r="N659" s="121"/>
      <c r="O659" s="121"/>
    </row>
    <row r="660" spans="1:15" ht="15.75" customHeight="1">
      <c r="A660" s="121"/>
      <c r="B660" s="121"/>
      <c r="C660" s="121"/>
      <c r="D660" s="121"/>
      <c r="E660" s="121"/>
      <c r="F660" s="121"/>
      <c r="G660" s="121"/>
      <c r="H660" s="121"/>
      <c r="I660" s="121"/>
      <c r="J660" s="121"/>
      <c r="K660" s="121"/>
      <c r="L660" s="121"/>
      <c r="M660" s="121"/>
      <c r="N660" s="121"/>
      <c r="O660" s="121"/>
    </row>
    <row r="661" spans="1:15" ht="15.75" customHeight="1">
      <c r="A661" s="121"/>
      <c r="B661" s="121"/>
      <c r="C661" s="121"/>
      <c r="D661" s="121"/>
      <c r="E661" s="121"/>
      <c r="F661" s="121"/>
      <c r="G661" s="121"/>
      <c r="H661" s="121"/>
      <c r="I661" s="121"/>
      <c r="J661" s="121"/>
      <c r="K661" s="121"/>
      <c r="L661" s="121"/>
      <c r="M661" s="121"/>
      <c r="N661" s="121"/>
      <c r="O661" s="121"/>
    </row>
    <row r="662" spans="1:15" ht="15.75" customHeight="1">
      <c r="A662" s="121"/>
      <c r="B662" s="121"/>
      <c r="C662" s="121"/>
      <c r="D662" s="121"/>
      <c r="E662" s="121"/>
      <c r="F662" s="121"/>
      <c r="G662" s="121"/>
      <c r="H662" s="121"/>
      <c r="I662" s="121"/>
      <c r="J662" s="121"/>
      <c r="K662" s="121"/>
      <c r="L662" s="121"/>
      <c r="M662" s="121"/>
      <c r="N662" s="121"/>
      <c r="O662" s="121"/>
    </row>
    <row r="663" spans="1:15" ht="15.75" customHeight="1">
      <c r="A663" s="121"/>
      <c r="B663" s="121"/>
      <c r="C663" s="121"/>
      <c r="D663" s="121"/>
      <c r="E663" s="121"/>
      <c r="F663" s="121"/>
      <c r="G663" s="121"/>
      <c r="H663" s="121"/>
      <c r="I663" s="121"/>
      <c r="J663" s="121"/>
      <c r="K663" s="121"/>
      <c r="L663" s="121"/>
      <c r="M663" s="121"/>
      <c r="N663" s="121"/>
      <c r="O663" s="121"/>
    </row>
    <row r="664" spans="1:15" ht="15.75" customHeight="1">
      <c r="A664" s="121"/>
      <c r="B664" s="121"/>
      <c r="C664" s="121"/>
      <c r="D664" s="121"/>
      <c r="E664" s="121"/>
      <c r="F664" s="121"/>
      <c r="G664" s="121"/>
      <c r="H664" s="121"/>
      <c r="I664" s="121"/>
      <c r="J664" s="121"/>
      <c r="K664" s="121"/>
      <c r="L664" s="121"/>
      <c r="M664" s="121"/>
      <c r="N664" s="121"/>
      <c r="O664" s="121"/>
    </row>
    <row r="665" spans="1:15" ht="15.75" customHeight="1">
      <c r="A665" s="121"/>
      <c r="B665" s="121"/>
      <c r="C665" s="121"/>
      <c r="D665" s="121"/>
      <c r="E665" s="121"/>
      <c r="F665" s="121"/>
      <c r="G665" s="121"/>
      <c r="H665" s="121"/>
      <c r="I665" s="121"/>
      <c r="J665" s="121"/>
      <c r="K665" s="121"/>
      <c r="L665" s="121"/>
      <c r="M665" s="121"/>
      <c r="N665" s="121"/>
      <c r="O665" s="121"/>
    </row>
    <row r="666" spans="1:15" ht="15.75" customHeight="1">
      <c r="A666" s="121"/>
      <c r="B666" s="121"/>
      <c r="C666" s="121"/>
      <c r="D666" s="121"/>
      <c r="E666" s="121"/>
      <c r="F666" s="121"/>
      <c r="G666" s="121"/>
      <c r="H666" s="121"/>
      <c r="I666" s="121"/>
      <c r="J666" s="121"/>
      <c r="K666" s="121"/>
      <c r="L666" s="121"/>
      <c r="M666" s="121"/>
      <c r="N666" s="121"/>
      <c r="O666" s="121"/>
    </row>
    <row r="667" spans="1:15" ht="15.75" customHeight="1">
      <c r="A667" s="121"/>
      <c r="B667" s="121"/>
      <c r="C667" s="121"/>
      <c r="D667" s="121"/>
      <c r="E667" s="121"/>
      <c r="F667" s="121"/>
      <c r="G667" s="121"/>
      <c r="H667" s="121"/>
      <c r="I667" s="121"/>
      <c r="J667" s="121"/>
      <c r="K667" s="121"/>
      <c r="L667" s="121"/>
      <c r="M667" s="121"/>
      <c r="N667" s="121"/>
      <c r="O667" s="121"/>
    </row>
    <row r="668" spans="1:15" ht="15.75" customHeight="1">
      <c r="A668" s="121"/>
      <c r="B668" s="121"/>
      <c r="C668" s="121"/>
      <c r="D668" s="121"/>
      <c r="E668" s="121"/>
      <c r="F668" s="121"/>
      <c r="G668" s="121"/>
      <c r="H668" s="121"/>
      <c r="I668" s="121"/>
      <c r="J668" s="121"/>
      <c r="K668" s="121"/>
      <c r="L668" s="121"/>
      <c r="M668" s="121"/>
      <c r="N668" s="121"/>
      <c r="O668" s="121"/>
    </row>
    <row r="669" spans="1:15" ht="15.75" customHeight="1">
      <c r="A669" s="121"/>
      <c r="B669" s="121"/>
      <c r="C669" s="121"/>
      <c r="D669" s="121"/>
      <c r="E669" s="121"/>
      <c r="F669" s="121"/>
      <c r="G669" s="121"/>
      <c r="H669" s="121"/>
      <c r="I669" s="121"/>
      <c r="J669" s="121"/>
      <c r="K669" s="121"/>
      <c r="L669" s="121"/>
      <c r="M669" s="121"/>
      <c r="N669" s="121"/>
      <c r="O669" s="121"/>
    </row>
    <row r="670" spans="1:15" ht="15.75" customHeight="1">
      <c r="A670" s="121"/>
      <c r="B670" s="121"/>
      <c r="C670" s="121"/>
      <c r="D670" s="121"/>
      <c r="E670" s="121"/>
      <c r="F670" s="121"/>
      <c r="G670" s="121"/>
      <c r="H670" s="121"/>
      <c r="I670" s="121"/>
      <c r="J670" s="121"/>
      <c r="K670" s="121"/>
      <c r="L670" s="121"/>
      <c r="M670" s="121"/>
      <c r="N670" s="121"/>
      <c r="O670" s="121"/>
    </row>
    <row r="671" spans="1:15" ht="15.75" customHeight="1">
      <c r="A671" s="121"/>
      <c r="B671" s="121"/>
      <c r="C671" s="121"/>
      <c r="D671" s="121"/>
      <c r="E671" s="121"/>
      <c r="F671" s="121"/>
      <c r="G671" s="121"/>
      <c r="H671" s="121"/>
      <c r="I671" s="121"/>
      <c r="J671" s="121"/>
      <c r="K671" s="121"/>
      <c r="L671" s="121"/>
      <c r="M671" s="121"/>
      <c r="N671" s="121"/>
      <c r="O671" s="121"/>
    </row>
    <row r="672" spans="1:15" ht="15.75" customHeight="1">
      <c r="A672" s="121"/>
      <c r="B672" s="121"/>
      <c r="C672" s="121"/>
      <c r="D672" s="121"/>
      <c r="E672" s="121"/>
      <c r="F672" s="121"/>
      <c r="G672" s="121"/>
      <c r="H672" s="121"/>
      <c r="I672" s="121"/>
      <c r="J672" s="121"/>
      <c r="K672" s="121"/>
      <c r="L672" s="121"/>
      <c r="M672" s="121"/>
      <c r="N672" s="121"/>
      <c r="O672" s="121"/>
    </row>
    <row r="673" spans="1:15" ht="15.75" customHeight="1">
      <c r="A673" s="121"/>
      <c r="B673" s="121"/>
      <c r="C673" s="121"/>
      <c r="D673" s="121"/>
      <c r="E673" s="121"/>
      <c r="F673" s="121"/>
      <c r="G673" s="121"/>
      <c r="H673" s="121"/>
      <c r="I673" s="121"/>
      <c r="J673" s="121"/>
      <c r="K673" s="121"/>
      <c r="L673" s="121"/>
      <c r="M673" s="121"/>
      <c r="N673" s="121"/>
      <c r="O673" s="121"/>
    </row>
    <row r="674" spans="1:15" ht="15.75" customHeight="1">
      <c r="A674" s="121"/>
      <c r="B674" s="121"/>
      <c r="C674" s="121"/>
      <c r="D674" s="121"/>
      <c r="E674" s="121"/>
      <c r="F674" s="121"/>
      <c r="G674" s="121"/>
      <c r="H674" s="121"/>
      <c r="I674" s="121"/>
      <c r="J674" s="121"/>
      <c r="K674" s="121"/>
      <c r="L674" s="121"/>
      <c r="M674" s="121"/>
      <c r="N674" s="121"/>
      <c r="O674" s="121"/>
    </row>
    <row r="675" spans="1:15" ht="15.75" customHeight="1">
      <c r="A675" s="121"/>
      <c r="B675" s="121"/>
      <c r="C675" s="121"/>
      <c r="D675" s="121"/>
      <c r="E675" s="121"/>
      <c r="F675" s="121"/>
      <c r="G675" s="121"/>
      <c r="H675" s="121"/>
      <c r="I675" s="121"/>
      <c r="J675" s="121"/>
      <c r="K675" s="121"/>
      <c r="L675" s="121"/>
      <c r="M675" s="121"/>
      <c r="N675" s="121"/>
      <c r="O675" s="121"/>
    </row>
    <row r="676" spans="1:15" ht="15.75" customHeight="1">
      <c r="A676" s="121"/>
      <c r="B676" s="121"/>
      <c r="C676" s="121"/>
      <c r="D676" s="121"/>
      <c r="E676" s="121"/>
      <c r="F676" s="121"/>
      <c r="G676" s="121"/>
      <c r="H676" s="121"/>
      <c r="I676" s="121"/>
      <c r="J676" s="121"/>
      <c r="K676" s="121"/>
      <c r="L676" s="121"/>
      <c r="M676" s="121"/>
      <c r="N676" s="121"/>
      <c r="O676" s="121"/>
    </row>
    <row r="677" spans="1:15" ht="15.75" customHeight="1">
      <c r="A677" s="121"/>
      <c r="B677" s="121"/>
      <c r="C677" s="121"/>
      <c r="D677" s="121"/>
      <c r="E677" s="121"/>
      <c r="F677" s="121"/>
      <c r="G677" s="121"/>
      <c r="H677" s="121"/>
      <c r="I677" s="121"/>
      <c r="J677" s="121"/>
      <c r="K677" s="121"/>
      <c r="L677" s="121"/>
      <c r="M677" s="121"/>
      <c r="N677" s="121"/>
      <c r="O677" s="121"/>
    </row>
    <row r="678" spans="1:15" ht="15.75" customHeight="1">
      <c r="A678" s="121"/>
      <c r="B678" s="121"/>
      <c r="C678" s="121"/>
      <c r="D678" s="121"/>
      <c r="E678" s="121"/>
      <c r="F678" s="121"/>
      <c r="G678" s="121"/>
      <c r="H678" s="121"/>
      <c r="I678" s="121"/>
      <c r="J678" s="121"/>
      <c r="K678" s="121"/>
      <c r="L678" s="121"/>
      <c r="M678" s="121"/>
      <c r="N678" s="121"/>
      <c r="O678" s="121"/>
    </row>
    <row r="679" spans="1:15" ht="15.75" customHeight="1">
      <c r="A679" s="121"/>
      <c r="B679" s="121"/>
      <c r="C679" s="121"/>
      <c r="D679" s="121"/>
      <c r="E679" s="121"/>
      <c r="F679" s="121"/>
      <c r="G679" s="121"/>
      <c r="H679" s="121"/>
      <c r="I679" s="121"/>
      <c r="J679" s="121"/>
      <c r="K679" s="121"/>
      <c r="L679" s="121"/>
      <c r="M679" s="121"/>
      <c r="N679" s="121"/>
      <c r="O679" s="121"/>
    </row>
    <row r="680" spans="1:15" ht="15.75" customHeight="1">
      <c r="A680" s="121"/>
      <c r="B680" s="121"/>
      <c r="C680" s="121"/>
      <c r="D680" s="121"/>
      <c r="E680" s="121"/>
      <c r="F680" s="121"/>
      <c r="G680" s="121"/>
      <c r="H680" s="121"/>
      <c r="I680" s="121"/>
      <c r="J680" s="121"/>
      <c r="K680" s="121"/>
      <c r="L680" s="121"/>
      <c r="M680" s="121"/>
      <c r="N680" s="121"/>
      <c r="O680" s="121"/>
    </row>
    <row r="681" spans="1:15" ht="15.75" customHeight="1">
      <c r="A681" s="121"/>
      <c r="B681" s="121"/>
      <c r="C681" s="121"/>
      <c r="D681" s="121"/>
      <c r="E681" s="121"/>
      <c r="F681" s="121"/>
      <c r="G681" s="121"/>
      <c r="H681" s="121"/>
      <c r="I681" s="121"/>
      <c r="J681" s="121"/>
      <c r="K681" s="121"/>
      <c r="L681" s="121"/>
      <c r="M681" s="121"/>
      <c r="N681" s="121"/>
      <c r="O681" s="121"/>
    </row>
    <row r="682" spans="1:15" ht="15.75" customHeight="1">
      <c r="A682" s="121"/>
      <c r="B682" s="121"/>
      <c r="C682" s="121"/>
      <c r="D682" s="121"/>
      <c r="E682" s="121"/>
      <c r="F682" s="121"/>
      <c r="G682" s="121"/>
      <c r="H682" s="121"/>
      <c r="I682" s="121"/>
      <c r="J682" s="121"/>
      <c r="K682" s="121"/>
      <c r="L682" s="121"/>
      <c r="M682" s="121"/>
      <c r="N682" s="121"/>
      <c r="O682" s="121"/>
    </row>
    <row r="683" spans="1:15" ht="15.75" customHeight="1">
      <c r="A683" s="121"/>
      <c r="B683" s="121"/>
      <c r="C683" s="121"/>
      <c r="D683" s="121"/>
      <c r="E683" s="121"/>
      <c r="F683" s="121"/>
      <c r="G683" s="121"/>
      <c r="H683" s="121"/>
      <c r="I683" s="121"/>
      <c r="J683" s="121"/>
      <c r="K683" s="121"/>
      <c r="L683" s="121"/>
      <c r="M683" s="121"/>
      <c r="N683" s="121"/>
      <c r="O683" s="121"/>
    </row>
    <row r="684" spans="1:15" ht="15.75" customHeight="1">
      <c r="A684" s="121"/>
      <c r="B684" s="121"/>
      <c r="C684" s="121"/>
      <c r="D684" s="121"/>
      <c r="E684" s="121"/>
      <c r="F684" s="121"/>
      <c r="G684" s="121"/>
      <c r="H684" s="121"/>
      <c r="I684" s="121"/>
      <c r="J684" s="121"/>
      <c r="K684" s="121"/>
      <c r="L684" s="121"/>
      <c r="M684" s="121"/>
      <c r="N684" s="121"/>
      <c r="O684" s="121"/>
    </row>
    <row r="685" spans="1:15" ht="15.75" customHeight="1">
      <c r="A685" s="121"/>
      <c r="B685" s="121"/>
      <c r="C685" s="121"/>
      <c r="D685" s="121"/>
      <c r="E685" s="121"/>
      <c r="F685" s="121"/>
      <c r="G685" s="121"/>
      <c r="H685" s="121"/>
      <c r="I685" s="121"/>
      <c r="J685" s="121"/>
      <c r="K685" s="121"/>
      <c r="L685" s="121"/>
      <c r="M685" s="121"/>
      <c r="N685" s="121"/>
      <c r="O685" s="121"/>
    </row>
    <row r="686" spans="1:15" ht="15.75" customHeight="1">
      <c r="A686" s="121"/>
      <c r="B686" s="121"/>
      <c r="C686" s="121"/>
      <c r="D686" s="121"/>
      <c r="E686" s="121"/>
      <c r="F686" s="121"/>
      <c r="G686" s="121"/>
      <c r="H686" s="121"/>
      <c r="I686" s="121"/>
      <c r="J686" s="121"/>
      <c r="K686" s="121"/>
      <c r="L686" s="121"/>
      <c r="M686" s="121"/>
      <c r="N686" s="121"/>
      <c r="O686" s="121"/>
    </row>
    <row r="687" spans="1:15" ht="15.75" customHeight="1">
      <c r="A687" s="121"/>
      <c r="B687" s="121"/>
      <c r="C687" s="121"/>
      <c r="D687" s="121"/>
      <c r="E687" s="121"/>
      <c r="F687" s="121"/>
      <c r="G687" s="121"/>
      <c r="H687" s="121"/>
      <c r="I687" s="121"/>
      <c r="J687" s="121"/>
      <c r="K687" s="121"/>
      <c r="L687" s="121"/>
      <c r="M687" s="121"/>
      <c r="N687" s="121"/>
      <c r="O687" s="121"/>
    </row>
    <row r="688" spans="1:15" ht="15.75" customHeight="1">
      <c r="A688" s="121"/>
      <c r="B688" s="121"/>
      <c r="C688" s="121"/>
      <c r="D688" s="121"/>
      <c r="E688" s="121"/>
      <c r="F688" s="121"/>
      <c r="G688" s="121"/>
      <c r="H688" s="121"/>
      <c r="I688" s="121"/>
      <c r="J688" s="121"/>
      <c r="K688" s="121"/>
      <c r="L688" s="121"/>
      <c r="M688" s="121"/>
      <c r="N688" s="121"/>
      <c r="O688" s="121"/>
    </row>
    <row r="689" spans="1:15" ht="15.75" customHeight="1">
      <c r="A689" s="121"/>
      <c r="B689" s="121"/>
      <c r="C689" s="121"/>
      <c r="D689" s="121"/>
      <c r="E689" s="121"/>
      <c r="F689" s="121"/>
      <c r="G689" s="121"/>
      <c r="H689" s="121"/>
      <c r="I689" s="121"/>
      <c r="J689" s="121"/>
      <c r="K689" s="121"/>
      <c r="L689" s="121"/>
      <c r="M689" s="121"/>
      <c r="N689" s="121"/>
      <c r="O689" s="121"/>
    </row>
    <row r="690" spans="1:15" ht="15.75" customHeight="1">
      <c r="A690" s="121"/>
      <c r="B690" s="121"/>
      <c r="C690" s="121"/>
      <c r="D690" s="121"/>
      <c r="E690" s="121"/>
      <c r="F690" s="121"/>
      <c r="G690" s="121"/>
      <c r="H690" s="121"/>
      <c r="I690" s="121"/>
      <c r="J690" s="121"/>
      <c r="K690" s="121"/>
      <c r="L690" s="121"/>
      <c r="M690" s="121"/>
      <c r="N690" s="121"/>
      <c r="O690" s="121"/>
    </row>
    <row r="691" spans="1:15" ht="15.75" customHeight="1">
      <c r="A691" s="121"/>
      <c r="B691" s="121"/>
      <c r="C691" s="121"/>
      <c r="D691" s="121"/>
      <c r="E691" s="121"/>
      <c r="F691" s="121"/>
      <c r="G691" s="121"/>
      <c r="H691" s="121"/>
      <c r="I691" s="121"/>
      <c r="J691" s="121"/>
      <c r="K691" s="121"/>
      <c r="L691" s="121"/>
      <c r="M691" s="121"/>
      <c r="N691" s="121"/>
      <c r="O691" s="121"/>
    </row>
    <row r="692" spans="1:15" ht="15.75" customHeight="1">
      <c r="A692" s="121"/>
      <c r="B692" s="121"/>
      <c r="C692" s="121"/>
      <c r="D692" s="121"/>
      <c r="E692" s="121"/>
      <c r="F692" s="121"/>
      <c r="G692" s="121"/>
      <c r="H692" s="121"/>
      <c r="I692" s="121"/>
      <c r="J692" s="121"/>
      <c r="K692" s="121"/>
      <c r="L692" s="121"/>
      <c r="M692" s="121"/>
      <c r="N692" s="121"/>
      <c r="O692" s="121"/>
    </row>
    <row r="693" spans="1:15" ht="15.75" customHeight="1">
      <c r="A693" s="121"/>
      <c r="B693" s="121"/>
      <c r="C693" s="121"/>
      <c r="D693" s="121"/>
      <c r="E693" s="121"/>
      <c r="F693" s="121"/>
      <c r="G693" s="121"/>
      <c r="H693" s="121"/>
      <c r="I693" s="121"/>
      <c r="J693" s="121"/>
      <c r="K693" s="121"/>
      <c r="L693" s="121"/>
      <c r="M693" s="121"/>
      <c r="N693" s="121"/>
      <c r="O693" s="121"/>
    </row>
    <row r="694" spans="1:15" ht="15.75" customHeight="1">
      <c r="A694" s="121"/>
      <c r="B694" s="121"/>
      <c r="C694" s="121"/>
      <c r="D694" s="121"/>
      <c r="E694" s="121"/>
      <c r="F694" s="121"/>
      <c r="G694" s="121"/>
      <c r="H694" s="121"/>
      <c r="I694" s="121"/>
      <c r="J694" s="121"/>
      <c r="K694" s="121"/>
      <c r="L694" s="121"/>
      <c r="M694" s="121"/>
      <c r="N694" s="121"/>
      <c r="O694" s="121"/>
    </row>
    <row r="695" spans="1:15" ht="15.75" customHeight="1">
      <c r="A695" s="121"/>
      <c r="B695" s="121"/>
      <c r="C695" s="121"/>
      <c r="D695" s="121"/>
      <c r="E695" s="121"/>
      <c r="F695" s="121"/>
      <c r="G695" s="121"/>
      <c r="H695" s="121"/>
      <c r="I695" s="121"/>
      <c r="J695" s="121"/>
      <c r="K695" s="121"/>
      <c r="L695" s="121"/>
      <c r="M695" s="121"/>
      <c r="N695" s="121"/>
      <c r="O695" s="121"/>
    </row>
    <row r="696" spans="1:15" ht="15.75" customHeight="1">
      <c r="A696" s="121"/>
      <c r="B696" s="121"/>
      <c r="C696" s="121"/>
      <c r="D696" s="121"/>
      <c r="E696" s="121"/>
      <c r="F696" s="121"/>
      <c r="G696" s="121"/>
      <c r="H696" s="121"/>
      <c r="I696" s="121"/>
      <c r="J696" s="121"/>
      <c r="K696" s="121"/>
      <c r="L696" s="121"/>
      <c r="M696" s="121"/>
      <c r="N696" s="121"/>
      <c r="O696" s="121"/>
    </row>
    <row r="697" spans="1:15" ht="15.75" customHeight="1">
      <c r="A697" s="121"/>
      <c r="B697" s="121"/>
      <c r="C697" s="121"/>
      <c r="D697" s="121"/>
      <c r="E697" s="121"/>
      <c r="F697" s="121"/>
      <c r="G697" s="121"/>
      <c r="H697" s="121"/>
      <c r="I697" s="121"/>
      <c r="J697" s="121"/>
      <c r="K697" s="121"/>
      <c r="L697" s="121"/>
      <c r="M697" s="121"/>
      <c r="N697" s="121"/>
      <c r="O697" s="121"/>
    </row>
    <row r="698" spans="1:15" ht="15.75" customHeight="1">
      <c r="A698" s="121"/>
      <c r="B698" s="121"/>
      <c r="C698" s="121"/>
      <c r="D698" s="121"/>
      <c r="E698" s="121"/>
      <c r="F698" s="121"/>
      <c r="G698" s="121"/>
      <c r="H698" s="121"/>
      <c r="I698" s="121"/>
      <c r="J698" s="121"/>
      <c r="K698" s="121"/>
      <c r="L698" s="121"/>
      <c r="M698" s="121"/>
      <c r="N698" s="121"/>
      <c r="O698" s="121"/>
    </row>
    <row r="699" spans="1:15" ht="15.75" customHeight="1">
      <c r="A699" s="121"/>
      <c r="B699" s="121"/>
      <c r="C699" s="121"/>
      <c r="D699" s="121"/>
      <c r="E699" s="121"/>
      <c r="F699" s="121"/>
      <c r="G699" s="121"/>
      <c r="H699" s="121"/>
      <c r="I699" s="121"/>
      <c r="J699" s="121"/>
      <c r="K699" s="121"/>
      <c r="L699" s="121"/>
      <c r="M699" s="121"/>
      <c r="N699" s="121"/>
      <c r="O699" s="121"/>
    </row>
    <row r="700" spans="1:15" ht="15.75" customHeight="1">
      <c r="A700" s="121"/>
      <c r="B700" s="121"/>
      <c r="C700" s="121"/>
      <c r="D700" s="121"/>
      <c r="E700" s="121"/>
      <c r="F700" s="121"/>
      <c r="G700" s="121"/>
      <c r="H700" s="121"/>
      <c r="I700" s="121"/>
      <c r="J700" s="121"/>
      <c r="K700" s="121"/>
      <c r="L700" s="121"/>
      <c r="M700" s="121"/>
      <c r="N700" s="121"/>
      <c r="O700" s="121"/>
    </row>
    <row r="701" spans="1:15" ht="15.75" customHeight="1">
      <c r="A701" s="121"/>
      <c r="B701" s="121"/>
      <c r="C701" s="121"/>
      <c r="D701" s="121"/>
      <c r="E701" s="121"/>
      <c r="F701" s="121"/>
      <c r="G701" s="121"/>
      <c r="H701" s="121"/>
      <c r="I701" s="121"/>
      <c r="J701" s="121"/>
      <c r="K701" s="121"/>
      <c r="L701" s="121"/>
      <c r="M701" s="121"/>
      <c r="N701" s="121"/>
      <c r="O701" s="121"/>
    </row>
    <row r="702" spans="1:15" ht="15.75" customHeight="1">
      <c r="A702" s="121"/>
      <c r="B702" s="121"/>
      <c r="C702" s="121"/>
      <c r="D702" s="121"/>
      <c r="E702" s="121"/>
      <c r="F702" s="121"/>
      <c r="G702" s="121"/>
      <c r="H702" s="121"/>
      <c r="I702" s="121"/>
      <c r="J702" s="121"/>
      <c r="K702" s="121"/>
      <c r="L702" s="121"/>
      <c r="M702" s="121"/>
      <c r="N702" s="121"/>
      <c r="O702" s="121"/>
    </row>
    <row r="703" spans="1:15" ht="15.75" customHeight="1">
      <c r="A703" s="121"/>
      <c r="B703" s="121"/>
      <c r="C703" s="121"/>
      <c r="D703" s="121"/>
      <c r="E703" s="121"/>
      <c r="F703" s="121"/>
      <c r="G703" s="121"/>
      <c r="H703" s="121"/>
      <c r="I703" s="121"/>
      <c r="J703" s="121"/>
      <c r="K703" s="121"/>
      <c r="L703" s="121"/>
      <c r="M703" s="121"/>
      <c r="N703" s="121"/>
      <c r="O703" s="121"/>
    </row>
    <row r="704" spans="1:15" ht="15.75" customHeight="1">
      <c r="A704" s="121"/>
      <c r="B704" s="121"/>
      <c r="C704" s="121"/>
      <c r="D704" s="121"/>
      <c r="E704" s="121"/>
      <c r="F704" s="121"/>
      <c r="G704" s="121"/>
      <c r="H704" s="121"/>
      <c r="I704" s="121"/>
      <c r="J704" s="121"/>
      <c r="K704" s="121"/>
      <c r="L704" s="121"/>
      <c r="M704" s="121"/>
      <c r="N704" s="121"/>
      <c r="O704" s="121"/>
    </row>
    <row r="705" spans="1:15" ht="15.75" customHeight="1">
      <c r="A705" s="121"/>
      <c r="B705" s="121"/>
      <c r="C705" s="121"/>
      <c r="D705" s="121"/>
      <c r="E705" s="121"/>
      <c r="F705" s="121"/>
      <c r="G705" s="121"/>
      <c r="H705" s="121"/>
      <c r="I705" s="121"/>
      <c r="J705" s="121"/>
      <c r="K705" s="121"/>
      <c r="L705" s="121"/>
      <c r="M705" s="121"/>
      <c r="N705" s="121"/>
      <c r="O705" s="121"/>
    </row>
    <row r="706" spans="1:15" ht="15.75" customHeight="1">
      <c r="A706" s="121"/>
      <c r="B706" s="121"/>
      <c r="C706" s="121"/>
      <c r="D706" s="121"/>
      <c r="E706" s="121"/>
      <c r="F706" s="121"/>
      <c r="G706" s="121"/>
      <c r="H706" s="121"/>
      <c r="I706" s="121"/>
      <c r="J706" s="121"/>
      <c r="K706" s="121"/>
      <c r="L706" s="121"/>
      <c r="M706" s="121"/>
      <c r="N706" s="121"/>
      <c r="O706" s="121"/>
    </row>
    <row r="707" spans="1:15" ht="15.75" customHeight="1">
      <c r="A707" s="121"/>
      <c r="B707" s="121"/>
      <c r="C707" s="121"/>
      <c r="D707" s="121"/>
      <c r="E707" s="121"/>
      <c r="F707" s="121"/>
      <c r="G707" s="121"/>
      <c r="H707" s="121"/>
      <c r="I707" s="121"/>
      <c r="J707" s="121"/>
      <c r="K707" s="121"/>
      <c r="L707" s="121"/>
      <c r="M707" s="121"/>
      <c r="N707" s="121"/>
      <c r="O707" s="121"/>
    </row>
    <row r="708" spans="1:15" ht="15.75" customHeight="1">
      <c r="A708" s="121"/>
      <c r="B708" s="121"/>
      <c r="C708" s="121"/>
      <c r="D708" s="121"/>
      <c r="E708" s="121"/>
      <c r="F708" s="121"/>
      <c r="G708" s="121"/>
      <c r="H708" s="121"/>
      <c r="I708" s="121"/>
      <c r="J708" s="121"/>
      <c r="K708" s="121"/>
      <c r="L708" s="121"/>
      <c r="M708" s="121"/>
      <c r="N708" s="121"/>
      <c r="O708" s="121"/>
    </row>
    <row r="709" spans="1:15" ht="15.75" customHeight="1">
      <c r="A709" s="121"/>
      <c r="B709" s="121"/>
      <c r="C709" s="121"/>
      <c r="D709" s="121"/>
      <c r="E709" s="121"/>
      <c r="F709" s="121"/>
      <c r="G709" s="121"/>
      <c r="H709" s="121"/>
      <c r="I709" s="121"/>
      <c r="J709" s="121"/>
      <c r="K709" s="121"/>
      <c r="L709" s="121"/>
      <c r="M709" s="121"/>
      <c r="N709" s="121"/>
      <c r="O709" s="121"/>
    </row>
    <row r="710" spans="1:15" ht="15.75" customHeight="1">
      <c r="A710" s="121"/>
      <c r="B710" s="121"/>
      <c r="C710" s="121"/>
      <c r="D710" s="121"/>
      <c r="E710" s="121"/>
      <c r="F710" s="121"/>
      <c r="G710" s="121"/>
      <c r="H710" s="121"/>
      <c r="I710" s="121"/>
      <c r="J710" s="121"/>
      <c r="K710" s="121"/>
      <c r="L710" s="121"/>
      <c r="M710" s="121"/>
      <c r="N710" s="121"/>
      <c r="O710" s="121"/>
    </row>
    <row r="711" spans="1:15" ht="15.75" customHeight="1">
      <c r="A711" s="121"/>
      <c r="B711" s="121"/>
      <c r="C711" s="121"/>
      <c r="D711" s="121"/>
      <c r="E711" s="121"/>
      <c r="F711" s="121"/>
      <c r="G711" s="121"/>
      <c r="H711" s="121"/>
      <c r="I711" s="121"/>
      <c r="J711" s="121"/>
      <c r="K711" s="121"/>
      <c r="L711" s="121"/>
      <c r="M711" s="121"/>
      <c r="N711" s="121"/>
      <c r="O711" s="121"/>
    </row>
    <row r="712" spans="1:15" ht="15.75" customHeight="1">
      <c r="A712" s="121"/>
      <c r="B712" s="121"/>
      <c r="C712" s="121"/>
      <c r="D712" s="121"/>
      <c r="E712" s="121"/>
      <c r="F712" s="121"/>
      <c r="G712" s="121"/>
      <c r="H712" s="121"/>
      <c r="I712" s="121"/>
      <c r="J712" s="121"/>
      <c r="K712" s="121"/>
      <c r="L712" s="121"/>
      <c r="M712" s="121"/>
      <c r="N712" s="121"/>
      <c r="O712" s="121"/>
    </row>
    <row r="713" spans="1:15" ht="15.75" customHeight="1">
      <c r="A713" s="121"/>
      <c r="B713" s="121"/>
      <c r="C713" s="121"/>
      <c r="D713" s="121"/>
      <c r="E713" s="121"/>
      <c r="F713" s="121"/>
      <c r="G713" s="121"/>
      <c r="H713" s="121"/>
      <c r="I713" s="121"/>
      <c r="J713" s="121"/>
      <c r="K713" s="121"/>
      <c r="L713" s="121"/>
      <c r="M713" s="121"/>
      <c r="N713" s="121"/>
      <c r="O713" s="121"/>
    </row>
    <row r="714" spans="1:15" ht="15.75" customHeight="1">
      <c r="A714" s="121"/>
      <c r="B714" s="121"/>
      <c r="C714" s="121"/>
      <c r="D714" s="121"/>
      <c r="E714" s="121"/>
      <c r="F714" s="121"/>
      <c r="G714" s="121"/>
      <c r="H714" s="121"/>
      <c r="I714" s="121"/>
      <c r="J714" s="121"/>
      <c r="K714" s="121"/>
      <c r="L714" s="121"/>
      <c r="M714" s="121"/>
      <c r="N714" s="121"/>
      <c r="O714" s="121"/>
    </row>
    <row r="715" spans="1:15" ht="15.75" customHeight="1">
      <c r="A715" s="121"/>
      <c r="B715" s="121"/>
      <c r="C715" s="121"/>
      <c r="D715" s="121"/>
      <c r="E715" s="121"/>
      <c r="F715" s="121"/>
      <c r="G715" s="121"/>
      <c r="H715" s="121"/>
      <c r="I715" s="121"/>
      <c r="J715" s="121"/>
      <c r="K715" s="121"/>
      <c r="L715" s="121"/>
      <c r="M715" s="121"/>
      <c r="N715" s="121"/>
      <c r="O715" s="121"/>
    </row>
    <row r="716" spans="1:15" ht="15.75" customHeight="1">
      <c r="A716" s="121"/>
      <c r="B716" s="121"/>
      <c r="C716" s="121"/>
      <c r="D716" s="121"/>
      <c r="E716" s="121"/>
      <c r="F716" s="121"/>
      <c r="G716" s="121"/>
      <c r="H716" s="121"/>
      <c r="I716" s="121"/>
      <c r="J716" s="121"/>
      <c r="K716" s="121"/>
      <c r="L716" s="121"/>
      <c r="M716" s="121"/>
      <c r="N716" s="121"/>
      <c r="O716" s="121"/>
    </row>
    <row r="717" spans="1:15" ht="15.75" customHeight="1">
      <c r="A717" s="121"/>
      <c r="B717" s="121"/>
      <c r="C717" s="121"/>
      <c r="D717" s="121"/>
      <c r="E717" s="121"/>
      <c r="F717" s="121"/>
      <c r="G717" s="121"/>
      <c r="H717" s="121"/>
      <c r="I717" s="121"/>
      <c r="J717" s="121"/>
      <c r="K717" s="121"/>
      <c r="L717" s="121"/>
      <c r="M717" s="121"/>
      <c r="N717" s="121"/>
      <c r="O717" s="121"/>
    </row>
    <row r="718" spans="1:15" ht="15.75" customHeight="1">
      <c r="A718" s="121"/>
      <c r="B718" s="121"/>
      <c r="C718" s="121"/>
      <c r="D718" s="121"/>
      <c r="E718" s="121"/>
      <c r="F718" s="121"/>
      <c r="G718" s="121"/>
      <c r="H718" s="121"/>
      <c r="I718" s="121"/>
      <c r="J718" s="121"/>
      <c r="K718" s="121"/>
      <c r="L718" s="121"/>
      <c r="M718" s="121"/>
      <c r="N718" s="121"/>
      <c r="O718" s="121"/>
    </row>
    <row r="719" spans="1:15" ht="15.75" customHeight="1">
      <c r="A719" s="121"/>
      <c r="B719" s="121"/>
      <c r="C719" s="121"/>
      <c r="D719" s="121"/>
      <c r="E719" s="121"/>
      <c r="F719" s="121"/>
      <c r="G719" s="121"/>
      <c r="H719" s="121"/>
      <c r="I719" s="121"/>
      <c r="J719" s="121"/>
      <c r="K719" s="121"/>
      <c r="L719" s="121"/>
      <c r="M719" s="121"/>
      <c r="N719" s="121"/>
      <c r="O719" s="121"/>
    </row>
    <row r="720" spans="1:15" ht="15.75" customHeight="1">
      <c r="A720" s="121"/>
      <c r="B720" s="121"/>
      <c r="C720" s="121"/>
      <c r="D720" s="121"/>
      <c r="E720" s="121"/>
      <c r="F720" s="121"/>
      <c r="G720" s="121"/>
      <c r="H720" s="121"/>
      <c r="I720" s="121"/>
      <c r="J720" s="121"/>
      <c r="K720" s="121"/>
      <c r="L720" s="121"/>
      <c r="M720" s="121"/>
      <c r="N720" s="121"/>
      <c r="O720" s="121"/>
    </row>
    <row r="721" spans="1:15" ht="15.75" customHeight="1">
      <c r="A721" s="121"/>
      <c r="B721" s="121"/>
      <c r="C721" s="121"/>
      <c r="D721" s="121"/>
      <c r="E721" s="121"/>
      <c r="F721" s="121"/>
      <c r="G721" s="121"/>
      <c r="H721" s="121"/>
      <c r="I721" s="121"/>
      <c r="J721" s="121"/>
      <c r="K721" s="121"/>
      <c r="L721" s="121"/>
      <c r="M721" s="121"/>
      <c r="N721" s="121"/>
      <c r="O721" s="121"/>
    </row>
    <row r="722" spans="1:15" ht="15.75" customHeight="1">
      <c r="A722" s="121"/>
      <c r="B722" s="121"/>
      <c r="C722" s="121"/>
      <c r="D722" s="121"/>
      <c r="E722" s="121"/>
      <c r="F722" s="121"/>
      <c r="G722" s="121"/>
      <c r="H722" s="121"/>
      <c r="I722" s="121"/>
      <c r="J722" s="121"/>
      <c r="K722" s="121"/>
      <c r="L722" s="121"/>
      <c r="M722" s="121"/>
      <c r="N722" s="121"/>
      <c r="O722" s="121"/>
    </row>
    <row r="723" spans="1:15" ht="15.75" customHeight="1">
      <c r="A723" s="121"/>
      <c r="B723" s="121"/>
      <c r="C723" s="121"/>
      <c r="D723" s="121"/>
      <c r="E723" s="121"/>
      <c r="F723" s="121"/>
      <c r="G723" s="121"/>
      <c r="H723" s="121"/>
      <c r="I723" s="121"/>
      <c r="J723" s="121"/>
      <c r="K723" s="121"/>
      <c r="L723" s="121"/>
      <c r="M723" s="121"/>
      <c r="N723" s="121"/>
      <c r="O723" s="121"/>
    </row>
    <row r="724" spans="1:15" ht="15.75" customHeight="1">
      <c r="A724" s="121"/>
      <c r="B724" s="121"/>
      <c r="C724" s="121"/>
      <c r="D724" s="121"/>
      <c r="E724" s="121"/>
      <c r="F724" s="121"/>
      <c r="G724" s="121"/>
      <c r="H724" s="121"/>
      <c r="I724" s="121"/>
      <c r="J724" s="121"/>
      <c r="K724" s="121"/>
      <c r="L724" s="121"/>
      <c r="M724" s="121"/>
      <c r="N724" s="121"/>
      <c r="O724" s="121"/>
    </row>
    <row r="725" spans="1:15" ht="15.75" customHeight="1">
      <c r="A725" s="121"/>
      <c r="B725" s="121"/>
      <c r="C725" s="121"/>
      <c r="D725" s="121"/>
      <c r="E725" s="121"/>
      <c r="F725" s="121"/>
      <c r="G725" s="121"/>
      <c r="H725" s="121"/>
      <c r="I725" s="121"/>
      <c r="J725" s="121"/>
      <c r="K725" s="121"/>
      <c r="L725" s="121"/>
      <c r="M725" s="121"/>
      <c r="N725" s="121"/>
      <c r="O725" s="121"/>
    </row>
    <row r="726" spans="1:15" ht="15.75" customHeight="1">
      <c r="A726" s="121"/>
      <c r="B726" s="121"/>
      <c r="C726" s="121"/>
      <c r="D726" s="121"/>
      <c r="E726" s="121"/>
      <c r="F726" s="121"/>
      <c r="G726" s="121"/>
      <c r="H726" s="121"/>
      <c r="I726" s="121"/>
      <c r="J726" s="121"/>
      <c r="K726" s="121"/>
      <c r="L726" s="121"/>
      <c r="M726" s="121"/>
      <c r="N726" s="121"/>
      <c r="O726" s="121"/>
    </row>
    <row r="727" spans="1:15" ht="15.75" customHeight="1">
      <c r="A727" s="121"/>
      <c r="B727" s="121"/>
      <c r="C727" s="121"/>
      <c r="D727" s="121"/>
      <c r="E727" s="121"/>
      <c r="F727" s="121"/>
      <c r="G727" s="121"/>
      <c r="H727" s="121"/>
      <c r="I727" s="121"/>
      <c r="J727" s="121"/>
      <c r="K727" s="121"/>
      <c r="L727" s="121"/>
      <c r="M727" s="121"/>
      <c r="N727" s="121"/>
      <c r="O727" s="121"/>
    </row>
    <row r="728" spans="1:15" ht="15.75" customHeight="1">
      <c r="A728" s="121"/>
      <c r="B728" s="121"/>
      <c r="C728" s="121"/>
      <c r="D728" s="121"/>
      <c r="E728" s="121"/>
      <c r="F728" s="121"/>
      <c r="G728" s="121"/>
      <c r="H728" s="121"/>
      <c r="I728" s="121"/>
      <c r="J728" s="121"/>
      <c r="K728" s="121"/>
      <c r="L728" s="121"/>
      <c r="M728" s="121"/>
      <c r="N728" s="121"/>
      <c r="O728" s="121"/>
    </row>
    <row r="729" spans="1:15" ht="15.75" customHeight="1">
      <c r="A729" s="121"/>
      <c r="B729" s="121"/>
      <c r="C729" s="121"/>
      <c r="D729" s="121"/>
      <c r="E729" s="121"/>
      <c r="F729" s="121"/>
      <c r="G729" s="121"/>
      <c r="H729" s="121"/>
      <c r="I729" s="121"/>
      <c r="J729" s="121"/>
      <c r="K729" s="121"/>
      <c r="L729" s="121"/>
      <c r="M729" s="121"/>
      <c r="N729" s="121"/>
      <c r="O729" s="121"/>
    </row>
    <row r="730" spans="1:15" ht="15.75" customHeight="1">
      <c r="A730" s="121"/>
      <c r="B730" s="121"/>
      <c r="C730" s="121"/>
      <c r="D730" s="121"/>
      <c r="E730" s="121"/>
      <c r="F730" s="121"/>
      <c r="G730" s="121"/>
      <c r="H730" s="121"/>
      <c r="I730" s="121"/>
      <c r="J730" s="121"/>
      <c r="K730" s="121"/>
      <c r="L730" s="121"/>
      <c r="M730" s="121"/>
      <c r="N730" s="121"/>
      <c r="O730" s="121"/>
    </row>
    <row r="731" spans="1:15" ht="15.75" customHeight="1">
      <c r="A731" s="121"/>
      <c r="B731" s="121"/>
      <c r="C731" s="121"/>
      <c r="D731" s="121"/>
      <c r="E731" s="121"/>
      <c r="F731" s="121"/>
      <c r="G731" s="121"/>
      <c r="H731" s="121"/>
      <c r="I731" s="121"/>
      <c r="J731" s="121"/>
      <c r="K731" s="121"/>
      <c r="L731" s="121"/>
      <c r="M731" s="121"/>
      <c r="N731" s="121"/>
      <c r="O731" s="121"/>
    </row>
    <row r="732" spans="1:15" ht="15.75" customHeight="1">
      <c r="A732" s="121"/>
      <c r="B732" s="121"/>
      <c r="C732" s="121"/>
      <c r="D732" s="121"/>
      <c r="E732" s="121"/>
      <c r="F732" s="121"/>
      <c r="G732" s="121"/>
      <c r="H732" s="121"/>
      <c r="I732" s="121"/>
      <c r="J732" s="121"/>
      <c r="K732" s="121"/>
      <c r="L732" s="121"/>
      <c r="M732" s="121"/>
      <c r="N732" s="121"/>
      <c r="O732" s="121"/>
    </row>
    <row r="733" spans="1:15" ht="15.75" customHeight="1">
      <c r="A733" s="121"/>
      <c r="B733" s="121"/>
      <c r="C733" s="121"/>
      <c r="D733" s="121"/>
      <c r="E733" s="121"/>
      <c r="F733" s="121"/>
      <c r="G733" s="121"/>
      <c r="H733" s="121"/>
      <c r="I733" s="121"/>
      <c r="J733" s="121"/>
      <c r="K733" s="121"/>
      <c r="L733" s="121"/>
      <c r="M733" s="121"/>
      <c r="N733" s="121"/>
      <c r="O733" s="121"/>
    </row>
    <row r="734" spans="1:15" ht="15.75" customHeight="1">
      <c r="A734" s="121"/>
      <c r="B734" s="121"/>
      <c r="C734" s="121"/>
      <c r="D734" s="121"/>
      <c r="E734" s="121"/>
      <c r="F734" s="121"/>
      <c r="G734" s="121"/>
      <c r="H734" s="121"/>
      <c r="I734" s="121"/>
      <c r="J734" s="121"/>
      <c r="K734" s="121"/>
      <c r="L734" s="121"/>
      <c r="M734" s="121"/>
      <c r="N734" s="121"/>
      <c r="O734" s="121"/>
    </row>
    <row r="735" spans="1:15" ht="15.75" customHeight="1">
      <c r="A735" s="121"/>
      <c r="B735" s="121"/>
      <c r="C735" s="121"/>
      <c r="D735" s="121"/>
      <c r="E735" s="121"/>
      <c r="F735" s="121"/>
      <c r="G735" s="121"/>
      <c r="H735" s="121"/>
      <c r="I735" s="121"/>
      <c r="J735" s="121"/>
      <c r="K735" s="121"/>
      <c r="L735" s="121"/>
      <c r="M735" s="121"/>
      <c r="N735" s="121"/>
      <c r="O735" s="121"/>
    </row>
    <row r="736" spans="1:15" ht="15.75" customHeight="1">
      <c r="A736" s="121"/>
      <c r="B736" s="121"/>
      <c r="C736" s="121"/>
      <c r="D736" s="121"/>
      <c r="E736" s="121"/>
      <c r="F736" s="121"/>
      <c r="G736" s="121"/>
      <c r="H736" s="121"/>
      <c r="I736" s="121"/>
      <c r="J736" s="121"/>
      <c r="K736" s="121"/>
      <c r="L736" s="121"/>
      <c r="M736" s="121"/>
      <c r="N736" s="121"/>
      <c r="O736" s="121"/>
    </row>
    <row r="737" spans="1:15" ht="15.75" customHeight="1">
      <c r="A737" s="121"/>
      <c r="B737" s="121"/>
      <c r="C737" s="121"/>
      <c r="D737" s="121"/>
      <c r="E737" s="121"/>
      <c r="F737" s="121"/>
      <c r="G737" s="121"/>
      <c r="H737" s="121"/>
      <c r="I737" s="121"/>
      <c r="J737" s="121"/>
      <c r="K737" s="121"/>
      <c r="L737" s="121"/>
      <c r="M737" s="121"/>
      <c r="N737" s="121"/>
      <c r="O737" s="121"/>
    </row>
    <row r="738" spans="1:15" ht="15.75" customHeight="1">
      <c r="A738" s="121"/>
      <c r="B738" s="121"/>
      <c r="C738" s="121"/>
      <c r="D738" s="121"/>
      <c r="E738" s="121"/>
      <c r="F738" s="121"/>
      <c r="G738" s="121"/>
      <c r="H738" s="121"/>
      <c r="I738" s="121"/>
      <c r="J738" s="121"/>
      <c r="K738" s="121"/>
      <c r="L738" s="121"/>
      <c r="M738" s="121"/>
      <c r="N738" s="121"/>
      <c r="O738" s="121"/>
    </row>
    <row r="739" spans="1:15" ht="15.75" customHeight="1">
      <c r="A739" s="121"/>
      <c r="B739" s="121"/>
      <c r="C739" s="121"/>
      <c r="D739" s="121"/>
      <c r="E739" s="121"/>
      <c r="F739" s="121"/>
      <c r="G739" s="121"/>
      <c r="H739" s="121"/>
      <c r="I739" s="121"/>
      <c r="J739" s="121"/>
      <c r="K739" s="121"/>
      <c r="L739" s="121"/>
      <c r="M739" s="121"/>
      <c r="N739" s="121"/>
      <c r="O739" s="121"/>
    </row>
    <row r="740" spans="1:15" ht="15.75" customHeight="1">
      <c r="A740" s="121"/>
      <c r="B740" s="121"/>
      <c r="C740" s="121"/>
      <c r="D740" s="121"/>
      <c r="E740" s="121"/>
      <c r="F740" s="121"/>
      <c r="G740" s="121"/>
      <c r="H740" s="121"/>
      <c r="I740" s="121"/>
      <c r="J740" s="121"/>
      <c r="K740" s="121"/>
      <c r="L740" s="121"/>
      <c r="M740" s="121"/>
      <c r="N740" s="121"/>
      <c r="O740" s="121"/>
    </row>
    <row r="741" spans="1:15" ht="15.75" customHeight="1">
      <c r="A741" s="121"/>
      <c r="B741" s="121"/>
      <c r="C741" s="121"/>
      <c r="D741" s="121"/>
      <c r="E741" s="121"/>
      <c r="F741" s="121"/>
      <c r="G741" s="121"/>
      <c r="H741" s="121"/>
      <c r="I741" s="121"/>
      <c r="J741" s="121"/>
      <c r="K741" s="121"/>
      <c r="L741" s="121"/>
      <c r="M741" s="121"/>
      <c r="N741" s="121"/>
      <c r="O741" s="121"/>
    </row>
    <row r="742" spans="1:15" ht="15.75" customHeight="1">
      <c r="A742" s="121"/>
      <c r="B742" s="121"/>
      <c r="C742" s="121"/>
      <c r="D742" s="121"/>
      <c r="E742" s="121"/>
      <c r="F742" s="121"/>
      <c r="G742" s="121"/>
      <c r="H742" s="121"/>
      <c r="I742" s="121"/>
      <c r="J742" s="121"/>
      <c r="K742" s="121"/>
      <c r="L742" s="121"/>
      <c r="M742" s="121"/>
      <c r="N742" s="121"/>
      <c r="O742" s="121"/>
    </row>
    <row r="743" spans="1:15" ht="15.75" customHeight="1">
      <c r="A743" s="121"/>
      <c r="B743" s="121"/>
      <c r="C743" s="121"/>
      <c r="D743" s="121"/>
      <c r="E743" s="121"/>
      <c r="F743" s="121"/>
      <c r="G743" s="121"/>
      <c r="H743" s="121"/>
      <c r="I743" s="121"/>
      <c r="J743" s="121"/>
      <c r="K743" s="121"/>
      <c r="L743" s="121"/>
      <c r="M743" s="121"/>
      <c r="N743" s="121"/>
      <c r="O743" s="121"/>
    </row>
    <row r="744" spans="1:15" ht="15.75" customHeight="1">
      <c r="A744" s="121"/>
      <c r="B744" s="121"/>
      <c r="C744" s="121"/>
      <c r="D744" s="121"/>
      <c r="E744" s="121"/>
      <c r="F744" s="121"/>
      <c r="G744" s="121"/>
      <c r="H744" s="121"/>
      <c r="I744" s="121"/>
      <c r="J744" s="121"/>
      <c r="K744" s="121"/>
      <c r="L744" s="121"/>
      <c r="M744" s="121"/>
      <c r="N744" s="121"/>
      <c r="O744" s="121"/>
    </row>
    <row r="745" spans="1:15" ht="15.75" customHeight="1">
      <c r="A745" s="121"/>
      <c r="B745" s="121"/>
      <c r="C745" s="121"/>
      <c r="D745" s="121"/>
      <c r="E745" s="121"/>
      <c r="F745" s="121"/>
      <c r="G745" s="121"/>
      <c r="H745" s="121"/>
      <c r="I745" s="121"/>
      <c r="J745" s="121"/>
      <c r="K745" s="121"/>
      <c r="L745" s="121"/>
      <c r="M745" s="121"/>
      <c r="N745" s="121"/>
      <c r="O745" s="121"/>
    </row>
    <row r="746" spans="1:15" ht="15.75" customHeight="1">
      <c r="A746" s="121"/>
      <c r="B746" s="121"/>
      <c r="C746" s="121"/>
      <c r="D746" s="121"/>
      <c r="E746" s="121"/>
      <c r="F746" s="121"/>
      <c r="G746" s="121"/>
      <c r="H746" s="121"/>
      <c r="I746" s="121"/>
      <c r="J746" s="121"/>
      <c r="K746" s="121"/>
      <c r="L746" s="121"/>
      <c r="M746" s="121"/>
      <c r="N746" s="121"/>
      <c r="O746" s="121"/>
    </row>
    <row r="747" spans="1:15" ht="15.75" customHeight="1">
      <c r="A747" s="121"/>
      <c r="B747" s="121"/>
      <c r="C747" s="121"/>
      <c r="D747" s="121"/>
      <c r="E747" s="121"/>
      <c r="F747" s="121"/>
      <c r="G747" s="121"/>
      <c r="H747" s="121"/>
      <c r="I747" s="121"/>
      <c r="J747" s="121"/>
      <c r="K747" s="121"/>
      <c r="L747" s="121"/>
      <c r="M747" s="121"/>
      <c r="N747" s="121"/>
      <c r="O747" s="121"/>
    </row>
    <row r="748" spans="1:15" ht="15.75" customHeight="1">
      <c r="A748" s="121"/>
      <c r="B748" s="121"/>
      <c r="C748" s="121"/>
      <c r="D748" s="121"/>
      <c r="E748" s="121"/>
      <c r="F748" s="121"/>
      <c r="G748" s="121"/>
      <c r="H748" s="121"/>
      <c r="I748" s="121"/>
      <c r="J748" s="121"/>
      <c r="K748" s="121"/>
      <c r="L748" s="121"/>
      <c r="M748" s="121"/>
      <c r="N748" s="121"/>
      <c r="O748" s="121"/>
    </row>
    <row r="749" spans="1:15" ht="15.75" customHeight="1">
      <c r="A749" s="121"/>
      <c r="B749" s="121"/>
      <c r="C749" s="121"/>
      <c r="D749" s="121"/>
      <c r="E749" s="121"/>
      <c r="F749" s="121"/>
      <c r="G749" s="121"/>
      <c r="H749" s="121"/>
      <c r="I749" s="121"/>
      <c r="J749" s="121"/>
      <c r="K749" s="121"/>
      <c r="L749" s="121"/>
      <c r="M749" s="121"/>
      <c r="N749" s="121"/>
      <c r="O749" s="121"/>
    </row>
    <row r="750" spans="1:15" ht="15.75" customHeight="1">
      <c r="A750" s="121"/>
      <c r="B750" s="121"/>
      <c r="C750" s="121"/>
      <c r="D750" s="121"/>
      <c r="E750" s="121"/>
      <c r="F750" s="121"/>
      <c r="G750" s="121"/>
      <c r="H750" s="121"/>
      <c r="I750" s="121"/>
      <c r="J750" s="121"/>
      <c r="K750" s="121"/>
      <c r="L750" s="121"/>
      <c r="M750" s="121"/>
      <c r="N750" s="121"/>
      <c r="O750" s="121"/>
    </row>
    <row r="751" spans="1:15" ht="15.75" customHeight="1">
      <c r="A751" s="121"/>
      <c r="B751" s="121"/>
      <c r="C751" s="121"/>
      <c r="D751" s="121"/>
      <c r="E751" s="121"/>
      <c r="F751" s="121"/>
      <c r="G751" s="121"/>
      <c r="H751" s="121"/>
      <c r="I751" s="121"/>
      <c r="J751" s="121"/>
      <c r="K751" s="121"/>
      <c r="L751" s="121"/>
      <c r="M751" s="121"/>
      <c r="N751" s="121"/>
      <c r="O751" s="121"/>
    </row>
    <row r="752" spans="1:15" ht="15.75" customHeight="1">
      <c r="A752" s="121"/>
      <c r="B752" s="121"/>
      <c r="C752" s="121"/>
      <c r="D752" s="121"/>
      <c r="E752" s="121"/>
      <c r="F752" s="121"/>
      <c r="G752" s="121"/>
      <c r="H752" s="121"/>
      <c r="I752" s="121"/>
      <c r="J752" s="121"/>
      <c r="K752" s="121"/>
      <c r="L752" s="121"/>
      <c r="M752" s="121"/>
      <c r="N752" s="121"/>
      <c r="O752" s="121"/>
    </row>
    <row r="753" spans="1:15" ht="15.75" customHeight="1">
      <c r="A753" s="121"/>
      <c r="B753" s="121"/>
      <c r="C753" s="121"/>
      <c r="D753" s="121"/>
      <c r="E753" s="121"/>
      <c r="F753" s="121"/>
      <c r="G753" s="121"/>
      <c r="H753" s="121"/>
      <c r="I753" s="121"/>
      <c r="J753" s="121"/>
      <c r="K753" s="121"/>
      <c r="L753" s="121"/>
      <c r="M753" s="121"/>
      <c r="N753" s="121"/>
      <c r="O753" s="121"/>
    </row>
    <row r="754" spans="1:15" ht="15.75" customHeight="1">
      <c r="A754" s="121"/>
      <c r="B754" s="121"/>
      <c r="C754" s="121"/>
      <c r="D754" s="121"/>
      <c r="E754" s="121"/>
      <c r="F754" s="121"/>
      <c r="G754" s="121"/>
      <c r="H754" s="121"/>
      <c r="I754" s="121"/>
      <c r="J754" s="121"/>
      <c r="K754" s="121"/>
      <c r="L754" s="121"/>
      <c r="M754" s="121"/>
      <c r="N754" s="121"/>
      <c r="O754" s="121"/>
    </row>
    <row r="755" spans="1:15" ht="15.75" customHeight="1">
      <c r="A755" s="121"/>
      <c r="B755" s="121"/>
      <c r="C755" s="121"/>
      <c r="D755" s="121"/>
      <c r="E755" s="121"/>
      <c r="F755" s="121"/>
      <c r="G755" s="121"/>
      <c r="H755" s="121"/>
      <c r="I755" s="121"/>
      <c r="J755" s="121"/>
      <c r="K755" s="121"/>
      <c r="L755" s="121"/>
      <c r="M755" s="121"/>
      <c r="N755" s="121"/>
      <c r="O755" s="121"/>
    </row>
    <row r="756" spans="1:15" ht="15.75" customHeight="1">
      <c r="A756" s="121"/>
      <c r="B756" s="121"/>
      <c r="C756" s="121"/>
      <c r="D756" s="121"/>
      <c r="E756" s="121"/>
      <c r="F756" s="121"/>
      <c r="G756" s="121"/>
      <c r="H756" s="121"/>
      <c r="I756" s="121"/>
      <c r="J756" s="121"/>
      <c r="K756" s="121"/>
      <c r="L756" s="121"/>
      <c r="M756" s="121"/>
      <c r="N756" s="121"/>
      <c r="O756" s="121"/>
    </row>
    <row r="757" spans="1:15" ht="15.75" customHeight="1">
      <c r="A757" s="121"/>
      <c r="B757" s="121"/>
      <c r="C757" s="121"/>
      <c r="D757" s="121"/>
      <c r="E757" s="121"/>
      <c r="F757" s="121"/>
      <c r="G757" s="121"/>
      <c r="H757" s="121"/>
      <c r="I757" s="121"/>
      <c r="J757" s="121"/>
      <c r="K757" s="121"/>
      <c r="L757" s="121"/>
      <c r="M757" s="121"/>
      <c r="N757" s="121"/>
      <c r="O757" s="121"/>
    </row>
    <row r="758" spans="1:15" ht="15.75" customHeight="1">
      <c r="A758" s="121"/>
      <c r="B758" s="121"/>
      <c r="C758" s="121"/>
      <c r="D758" s="121"/>
      <c r="E758" s="121"/>
      <c r="F758" s="121"/>
      <c r="G758" s="121"/>
      <c r="H758" s="121"/>
      <c r="I758" s="121"/>
      <c r="J758" s="121"/>
      <c r="K758" s="121"/>
      <c r="L758" s="121"/>
      <c r="M758" s="121"/>
      <c r="N758" s="121"/>
      <c r="O758" s="121"/>
    </row>
    <row r="759" spans="1:15" ht="15.75" customHeight="1">
      <c r="A759" s="121"/>
      <c r="B759" s="121"/>
      <c r="C759" s="121"/>
      <c r="D759" s="121"/>
      <c r="E759" s="121"/>
      <c r="F759" s="121"/>
      <c r="G759" s="121"/>
      <c r="H759" s="121"/>
      <c r="I759" s="121"/>
      <c r="J759" s="121"/>
      <c r="K759" s="121"/>
      <c r="L759" s="121"/>
      <c r="M759" s="121"/>
      <c r="N759" s="121"/>
      <c r="O759" s="121"/>
    </row>
    <row r="760" spans="1:15" ht="15.75" customHeight="1">
      <c r="A760" s="121"/>
      <c r="B760" s="121"/>
      <c r="C760" s="121"/>
      <c r="D760" s="121"/>
      <c r="E760" s="121"/>
      <c r="F760" s="121"/>
      <c r="G760" s="121"/>
      <c r="H760" s="121"/>
      <c r="I760" s="121"/>
      <c r="J760" s="121"/>
      <c r="K760" s="121"/>
      <c r="L760" s="121"/>
      <c r="M760" s="121"/>
      <c r="N760" s="121"/>
      <c r="O760" s="121"/>
    </row>
    <row r="761" spans="1:15" ht="15.75" customHeight="1">
      <c r="A761" s="121"/>
      <c r="B761" s="121"/>
      <c r="C761" s="121"/>
      <c r="D761" s="121"/>
      <c r="E761" s="121"/>
      <c r="F761" s="121"/>
      <c r="G761" s="121"/>
      <c r="H761" s="121"/>
      <c r="I761" s="121"/>
      <c r="J761" s="121"/>
      <c r="K761" s="121"/>
      <c r="L761" s="121"/>
      <c r="M761" s="121"/>
      <c r="N761" s="121"/>
      <c r="O761" s="121"/>
    </row>
    <row r="762" spans="1:15" ht="15.75" customHeight="1">
      <c r="A762" s="121"/>
      <c r="B762" s="121"/>
      <c r="C762" s="121"/>
      <c r="D762" s="121"/>
      <c r="E762" s="121"/>
      <c r="F762" s="121"/>
      <c r="G762" s="121"/>
      <c r="H762" s="121"/>
      <c r="I762" s="121"/>
      <c r="J762" s="121"/>
      <c r="K762" s="121"/>
      <c r="L762" s="121"/>
      <c r="M762" s="121"/>
      <c r="N762" s="121"/>
      <c r="O762" s="121"/>
    </row>
    <row r="763" spans="1:15" ht="15.75" customHeight="1">
      <c r="A763" s="121"/>
      <c r="B763" s="121"/>
      <c r="C763" s="121"/>
      <c r="D763" s="121"/>
      <c r="E763" s="121"/>
      <c r="F763" s="121"/>
      <c r="G763" s="121"/>
      <c r="H763" s="121"/>
      <c r="I763" s="121"/>
      <c r="J763" s="121"/>
      <c r="K763" s="121"/>
      <c r="L763" s="121"/>
      <c r="M763" s="121"/>
      <c r="N763" s="121"/>
      <c r="O763" s="121"/>
    </row>
    <row r="764" spans="1:15" ht="15.75" customHeight="1">
      <c r="A764" s="121"/>
      <c r="B764" s="121"/>
      <c r="C764" s="121"/>
      <c r="D764" s="121"/>
      <c r="E764" s="121"/>
      <c r="F764" s="121"/>
      <c r="G764" s="121"/>
      <c r="H764" s="121"/>
      <c r="I764" s="121"/>
      <c r="J764" s="121"/>
      <c r="K764" s="121"/>
      <c r="L764" s="121"/>
      <c r="M764" s="121"/>
      <c r="N764" s="121"/>
      <c r="O764" s="121"/>
    </row>
    <row r="765" spans="1:15" ht="15.75" customHeight="1">
      <c r="A765" s="121"/>
      <c r="B765" s="121"/>
      <c r="C765" s="121"/>
      <c r="D765" s="121"/>
      <c r="E765" s="121"/>
      <c r="F765" s="121"/>
      <c r="G765" s="121"/>
      <c r="H765" s="121"/>
      <c r="I765" s="121"/>
      <c r="J765" s="121"/>
      <c r="K765" s="121"/>
      <c r="L765" s="121"/>
      <c r="M765" s="121"/>
      <c r="N765" s="121"/>
      <c r="O765" s="121"/>
    </row>
    <row r="766" spans="1:15" ht="15.75" customHeight="1">
      <c r="A766" s="121"/>
      <c r="B766" s="121"/>
      <c r="C766" s="121"/>
      <c r="D766" s="121"/>
      <c r="E766" s="121"/>
      <c r="F766" s="121"/>
      <c r="G766" s="121"/>
      <c r="H766" s="121"/>
      <c r="I766" s="121"/>
      <c r="J766" s="121"/>
      <c r="K766" s="121"/>
      <c r="L766" s="121"/>
      <c r="M766" s="121"/>
      <c r="N766" s="121"/>
      <c r="O766" s="121"/>
    </row>
    <row r="767" spans="1:15" ht="15.75" customHeight="1">
      <c r="A767" s="121"/>
      <c r="B767" s="121"/>
      <c r="C767" s="121"/>
      <c r="D767" s="121"/>
      <c r="E767" s="121"/>
      <c r="F767" s="121"/>
      <c r="G767" s="121"/>
      <c r="H767" s="121"/>
      <c r="I767" s="121"/>
      <c r="J767" s="121"/>
      <c r="K767" s="121"/>
      <c r="L767" s="121"/>
      <c r="M767" s="121"/>
      <c r="N767" s="121"/>
      <c r="O767" s="121"/>
    </row>
    <row r="768" spans="1:15" ht="15.75" customHeight="1">
      <c r="A768" s="121"/>
      <c r="B768" s="121"/>
      <c r="C768" s="121"/>
      <c r="D768" s="121"/>
      <c r="E768" s="121"/>
      <c r="F768" s="121"/>
      <c r="G768" s="121"/>
      <c r="H768" s="121"/>
      <c r="I768" s="121"/>
      <c r="J768" s="121"/>
      <c r="K768" s="121"/>
      <c r="L768" s="121"/>
      <c r="M768" s="121"/>
      <c r="N768" s="121"/>
      <c r="O768" s="121"/>
    </row>
    <row r="769" spans="1:15" ht="15.75" customHeight="1">
      <c r="A769" s="121"/>
      <c r="B769" s="121"/>
      <c r="C769" s="121"/>
      <c r="D769" s="121"/>
      <c r="E769" s="121"/>
      <c r="F769" s="121"/>
      <c r="G769" s="121"/>
      <c r="H769" s="121"/>
      <c r="I769" s="121"/>
      <c r="J769" s="121"/>
      <c r="K769" s="121"/>
      <c r="L769" s="121"/>
      <c r="M769" s="121"/>
      <c r="N769" s="121"/>
      <c r="O769" s="121"/>
    </row>
    <row r="770" spans="1:15" ht="15.75" customHeight="1">
      <c r="A770" s="121"/>
      <c r="B770" s="121"/>
      <c r="C770" s="121"/>
      <c r="D770" s="121"/>
      <c r="E770" s="121"/>
      <c r="F770" s="121"/>
      <c r="G770" s="121"/>
      <c r="H770" s="121"/>
      <c r="I770" s="121"/>
      <c r="J770" s="121"/>
      <c r="K770" s="121"/>
      <c r="L770" s="121"/>
      <c r="M770" s="121"/>
      <c r="N770" s="121"/>
      <c r="O770" s="121"/>
    </row>
    <row r="771" spans="1:15" ht="15.75" customHeight="1">
      <c r="A771" s="121"/>
      <c r="B771" s="121"/>
      <c r="C771" s="121"/>
      <c r="D771" s="121"/>
      <c r="E771" s="121"/>
      <c r="F771" s="121"/>
      <c r="G771" s="121"/>
      <c r="H771" s="121"/>
      <c r="I771" s="121"/>
      <c r="J771" s="121"/>
      <c r="K771" s="121"/>
      <c r="L771" s="121"/>
      <c r="M771" s="121"/>
      <c r="N771" s="121"/>
      <c r="O771" s="121"/>
    </row>
    <row r="772" spans="1:15" ht="15.75" customHeight="1">
      <c r="A772" s="121"/>
      <c r="B772" s="121"/>
      <c r="C772" s="121"/>
      <c r="D772" s="121"/>
      <c r="E772" s="121"/>
      <c r="F772" s="121"/>
      <c r="G772" s="121"/>
      <c r="H772" s="121"/>
      <c r="I772" s="121"/>
      <c r="J772" s="121"/>
      <c r="K772" s="121"/>
      <c r="L772" s="121"/>
      <c r="M772" s="121"/>
      <c r="N772" s="121"/>
      <c r="O772" s="121"/>
    </row>
    <row r="773" spans="1:15" ht="15.75" customHeight="1">
      <c r="A773" s="121"/>
      <c r="B773" s="121"/>
      <c r="C773" s="121"/>
      <c r="D773" s="121"/>
      <c r="E773" s="121"/>
      <c r="F773" s="121"/>
      <c r="G773" s="121"/>
      <c r="H773" s="121"/>
      <c r="I773" s="121"/>
      <c r="J773" s="121"/>
      <c r="K773" s="121"/>
      <c r="L773" s="121"/>
      <c r="M773" s="121"/>
      <c r="N773" s="121"/>
      <c r="O773" s="121"/>
    </row>
    <row r="774" spans="1:15" ht="15.75" customHeight="1">
      <c r="A774" s="121"/>
      <c r="B774" s="121"/>
      <c r="C774" s="121"/>
      <c r="D774" s="121"/>
      <c r="E774" s="121"/>
      <c r="F774" s="121"/>
      <c r="G774" s="121"/>
      <c r="H774" s="121"/>
      <c r="I774" s="121"/>
      <c r="J774" s="121"/>
      <c r="K774" s="121"/>
      <c r="L774" s="121"/>
      <c r="M774" s="121"/>
      <c r="N774" s="121"/>
      <c r="O774" s="121"/>
    </row>
    <row r="775" spans="1:15" ht="15.75" customHeight="1">
      <c r="A775" s="121"/>
      <c r="B775" s="121"/>
      <c r="C775" s="121"/>
      <c r="D775" s="121"/>
      <c r="E775" s="121"/>
      <c r="F775" s="121"/>
      <c r="G775" s="121"/>
      <c r="H775" s="121"/>
      <c r="I775" s="121"/>
      <c r="J775" s="121"/>
      <c r="K775" s="121"/>
      <c r="L775" s="121"/>
      <c r="M775" s="121"/>
      <c r="N775" s="121"/>
      <c r="O775" s="121"/>
    </row>
    <row r="776" spans="1:15" ht="15.75" customHeight="1">
      <c r="A776" s="121"/>
      <c r="B776" s="121"/>
      <c r="C776" s="121"/>
      <c r="D776" s="121"/>
      <c r="E776" s="121"/>
      <c r="F776" s="121"/>
      <c r="G776" s="121"/>
      <c r="H776" s="121"/>
      <c r="I776" s="121"/>
      <c r="J776" s="121"/>
      <c r="K776" s="121"/>
      <c r="L776" s="121"/>
      <c r="M776" s="121"/>
      <c r="N776" s="121"/>
      <c r="O776" s="121"/>
    </row>
    <row r="777" spans="1:15" ht="15.75" customHeight="1">
      <c r="A777" s="121"/>
      <c r="B777" s="121"/>
      <c r="C777" s="121"/>
      <c r="D777" s="121"/>
      <c r="E777" s="121"/>
      <c r="F777" s="121"/>
      <c r="G777" s="121"/>
      <c r="H777" s="121"/>
      <c r="I777" s="121"/>
      <c r="J777" s="121"/>
      <c r="K777" s="121"/>
      <c r="L777" s="121"/>
      <c r="M777" s="121"/>
      <c r="N777" s="121"/>
      <c r="O777" s="121"/>
    </row>
    <row r="778" spans="1:15" ht="15.75" customHeight="1">
      <c r="A778" s="121"/>
      <c r="B778" s="121"/>
      <c r="C778" s="121"/>
      <c r="D778" s="121"/>
      <c r="E778" s="121"/>
      <c r="F778" s="121"/>
      <c r="G778" s="121"/>
      <c r="H778" s="121"/>
      <c r="I778" s="121"/>
      <c r="J778" s="121"/>
      <c r="K778" s="121"/>
      <c r="L778" s="121"/>
      <c r="M778" s="121"/>
      <c r="N778" s="121"/>
      <c r="O778" s="121"/>
    </row>
    <row r="779" spans="1:15" ht="15.75" customHeight="1">
      <c r="A779" s="121"/>
      <c r="B779" s="121"/>
      <c r="C779" s="121"/>
      <c r="D779" s="121"/>
      <c r="E779" s="121"/>
      <c r="F779" s="121"/>
      <c r="G779" s="121"/>
      <c r="H779" s="121"/>
      <c r="I779" s="121"/>
      <c r="J779" s="121"/>
      <c r="K779" s="121"/>
      <c r="L779" s="121"/>
      <c r="M779" s="121"/>
      <c r="N779" s="121"/>
      <c r="O779" s="121"/>
    </row>
    <row r="780" spans="1:15" ht="15.75" customHeight="1">
      <c r="A780" s="121"/>
      <c r="B780" s="121"/>
      <c r="C780" s="121"/>
      <c r="D780" s="121"/>
      <c r="E780" s="121"/>
      <c r="F780" s="121"/>
      <c r="G780" s="121"/>
      <c r="H780" s="121"/>
      <c r="I780" s="121"/>
      <c r="J780" s="121"/>
      <c r="K780" s="121"/>
      <c r="L780" s="121"/>
      <c r="M780" s="121"/>
      <c r="N780" s="121"/>
      <c r="O780" s="121"/>
    </row>
    <row r="781" spans="1:15" ht="15.75" customHeight="1">
      <c r="A781" s="121"/>
      <c r="B781" s="121"/>
      <c r="C781" s="121"/>
      <c r="D781" s="121"/>
      <c r="E781" s="121"/>
      <c r="F781" s="121"/>
      <c r="G781" s="121"/>
      <c r="H781" s="121"/>
      <c r="I781" s="121"/>
      <c r="J781" s="121"/>
      <c r="K781" s="121"/>
      <c r="L781" s="121"/>
      <c r="M781" s="121"/>
      <c r="N781" s="121"/>
      <c r="O781" s="121"/>
    </row>
    <row r="782" spans="1:15" ht="15.75" customHeight="1">
      <c r="A782" s="121"/>
      <c r="B782" s="121"/>
      <c r="C782" s="121"/>
      <c r="D782" s="121"/>
      <c r="E782" s="121"/>
      <c r="F782" s="121"/>
      <c r="G782" s="121"/>
      <c r="H782" s="121"/>
      <c r="I782" s="121"/>
      <c r="J782" s="121"/>
      <c r="K782" s="121"/>
      <c r="L782" s="121"/>
      <c r="M782" s="121"/>
      <c r="N782" s="121"/>
      <c r="O782" s="121"/>
    </row>
    <row r="783" spans="1:15" ht="15.75" customHeight="1">
      <c r="A783" s="121"/>
      <c r="B783" s="121"/>
      <c r="C783" s="121"/>
      <c r="D783" s="121"/>
      <c r="E783" s="121"/>
      <c r="F783" s="121"/>
      <c r="G783" s="121"/>
      <c r="H783" s="121"/>
      <c r="I783" s="121"/>
      <c r="J783" s="121"/>
      <c r="K783" s="121"/>
      <c r="L783" s="121"/>
      <c r="M783" s="121"/>
      <c r="N783" s="121"/>
      <c r="O783" s="121"/>
    </row>
    <row r="784" spans="1:15" ht="15.75" customHeight="1">
      <c r="A784" s="121"/>
      <c r="B784" s="121"/>
      <c r="C784" s="121"/>
      <c r="D784" s="121"/>
      <c r="E784" s="121"/>
      <c r="F784" s="121"/>
      <c r="G784" s="121"/>
      <c r="H784" s="121"/>
      <c r="I784" s="121"/>
      <c r="J784" s="121"/>
      <c r="K784" s="121"/>
      <c r="L784" s="121"/>
      <c r="M784" s="121"/>
      <c r="N784" s="121"/>
      <c r="O784" s="121"/>
    </row>
    <row r="785" spans="1:15" ht="15.75" customHeight="1">
      <c r="A785" s="121"/>
      <c r="B785" s="121"/>
      <c r="C785" s="121"/>
      <c r="D785" s="121"/>
      <c r="E785" s="121"/>
      <c r="F785" s="121"/>
      <c r="G785" s="121"/>
      <c r="H785" s="121"/>
      <c r="I785" s="121"/>
      <c r="J785" s="121"/>
      <c r="K785" s="121"/>
      <c r="L785" s="121"/>
      <c r="M785" s="121"/>
      <c r="N785" s="121"/>
      <c r="O785" s="121"/>
    </row>
    <row r="786" spans="1:15" ht="15.75" customHeight="1">
      <c r="A786" s="121"/>
      <c r="B786" s="121"/>
      <c r="C786" s="121"/>
      <c r="D786" s="121"/>
      <c r="E786" s="121"/>
      <c r="F786" s="121"/>
      <c r="G786" s="121"/>
      <c r="H786" s="121"/>
      <c r="I786" s="121"/>
      <c r="J786" s="121"/>
      <c r="K786" s="121"/>
      <c r="L786" s="121"/>
      <c r="M786" s="121"/>
      <c r="N786" s="121"/>
      <c r="O786" s="121"/>
    </row>
    <row r="787" spans="1:15" ht="15.75" customHeight="1">
      <c r="A787" s="121"/>
      <c r="B787" s="121"/>
      <c r="C787" s="121"/>
      <c r="D787" s="121"/>
      <c r="E787" s="121"/>
      <c r="F787" s="121"/>
      <c r="G787" s="121"/>
      <c r="H787" s="121"/>
      <c r="I787" s="121"/>
      <c r="J787" s="121"/>
      <c r="K787" s="121"/>
      <c r="L787" s="121"/>
      <c r="M787" s="121"/>
      <c r="N787" s="121"/>
      <c r="O787" s="121"/>
    </row>
    <row r="788" spans="1:15" ht="15.75" customHeight="1">
      <c r="A788" s="121"/>
      <c r="B788" s="121"/>
      <c r="C788" s="121"/>
      <c r="D788" s="121"/>
      <c r="E788" s="121"/>
      <c r="F788" s="121"/>
      <c r="G788" s="121"/>
      <c r="H788" s="121"/>
      <c r="I788" s="121"/>
      <c r="J788" s="121"/>
      <c r="K788" s="121"/>
      <c r="L788" s="121"/>
      <c r="M788" s="121"/>
      <c r="N788" s="121"/>
      <c r="O788" s="121"/>
    </row>
    <row r="789" spans="1:15" ht="15.75" customHeight="1">
      <c r="A789" s="121"/>
      <c r="B789" s="121"/>
      <c r="C789" s="121"/>
      <c r="D789" s="121"/>
      <c r="E789" s="121"/>
      <c r="F789" s="121"/>
      <c r="G789" s="121"/>
      <c r="H789" s="121"/>
      <c r="I789" s="121"/>
      <c r="J789" s="121"/>
      <c r="K789" s="121"/>
      <c r="L789" s="121"/>
      <c r="M789" s="121"/>
      <c r="N789" s="121"/>
      <c r="O789" s="121"/>
    </row>
    <row r="790" spans="1:15" ht="15.75" customHeight="1">
      <c r="A790" s="121"/>
      <c r="B790" s="121"/>
      <c r="C790" s="121"/>
      <c r="D790" s="121"/>
      <c r="E790" s="121"/>
      <c r="F790" s="121"/>
      <c r="G790" s="121"/>
      <c r="H790" s="121"/>
      <c r="I790" s="121"/>
      <c r="J790" s="121"/>
      <c r="K790" s="121"/>
      <c r="L790" s="121"/>
      <c r="M790" s="121"/>
      <c r="N790" s="121"/>
      <c r="O790" s="121"/>
    </row>
    <row r="791" spans="1:15" ht="15.75" customHeight="1">
      <c r="A791" s="121"/>
      <c r="B791" s="121"/>
      <c r="C791" s="121"/>
      <c r="D791" s="121"/>
      <c r="E791" s="121"/>
      <c r="F791" s="121"/>
      <c r="G791" s="121"/>
      <c r="H791" s="121"/>
      <c r="I791" s="121"/>
      <c r="J791" s="121"/>
      <c r="K791" s="121"/>
      <c r="L791" s="121"/>
      <c r="M791" s="121"/>
      <c r="N791" s="121"/>
      <c r="O791" s="121"/>
    </row>
    <row r="792" spans="1:15" ht="15.75" customHeight="1">
      <c r="A792" s="121"/>
      <c r="B792" s="121"/>
      <c r="C792" s="121"/>
      <c r="D792" s="121"/>
      <c r="E792" s="121"/>
      <c r="F792" s="121"/>
      <c r="G792" s="121"/>
      <c r="H792" s="121"/>
      <c r="I792" s="121"/>
      <c r="J792" s="121"/>
      <c r="K792" s="121"/>
      <c r="L792" s="121"/>
      <c r="M792" s="121"/>
      <c r="N792" s="121"/>
      <c r="O792" s="121"/>
    </row>
    <row r="793" spans="1:15" ht="15.75" customHeight="1">
      <c r="A793" s="121"/>
      <c r="B793" s="121"/>
      <c r="C793" s="121"/>
      <c r="D793" s="121"/>
      <c r="E793" s="121"/>
      <c r="F793" s="121"/>
      <c r="G793" s="121"/>
      <c r="H793" s="121"/>
      <c r="I793" s="121"/>
      <c r="J793" s="121"/>
      <c r="K793" s="121"/>
      <c r="L793" s="121"/>
      <c r="M793" s="121"/>
      <c r="N793" s="121"/>
      <c r="O793" s="121"/>
    </row>
    <row r="794" spans="1:15" ht="15.75" customHeight="1">
      <c r="A794" s="121"/>
      <c r="B794" s="121"/>
      <c r="C794" s="121"/>
      <c r="D794" s="121"/>
      <c r="E794" s="121"/>
      <c r="F794" s="121"/>
      <c r="G794" s="121"/>
      <c r="H794" s="121"/>
      <c r="I794" s="121"/>
      <c r="J794" s="121"/>
      <c r="K794" s="121"/>
      <c r="L794" s="121"/>
      <c r="M794" s="121"/>
      <c r="N794" s="121"/>
      <c r="O794" s="121"/>
    </row>
    <row r="795" spans="1:15" ht="15.75" customHeight="1">
      <c r="A795" s="121"/>
      <c r="B795" s="121"/>
      <c r="C795" s="121"/>
      <c r="D795" s="121"/>
      <c r="E795" s="121"/>
      <c r="F795" s="121"/>
      <c r="G795" s="121"/>
      <c r="H795" s="121"/>
      <c r="I795" s="121"/>
      <c r="J795" s="121"/>
      <c r="K795" s="121"/>
      <c r="L795" s="121"/>
      <c r="M795" s="121"/>
      <c r="N795" s="121"/>
      <c r="O795" s="121"/>
    </row>
    <row r="796" spans="1:15" ht="15.75" customHeight="1">
      <c r="A796" s="121"/>
      <c r="B796" s="121"/>
      <c r="C796" s="121"/>
      <c r="D796" s="121"/>
      <c r="E796" s="121"/>
      <c r="F796" s="121"/>
      <c r="G796" s="121"/>
      <c r="H796" s="121"/>
      <c r="I796" s="121"/>
      <c r="J796" s="121"/>
      <c r="K796" s="121"/>
      <c r="L796" s="121"/>
      <c r="M796" s="121"/>
      <c r="N796" s="121"/>
      <c r="O796" s="121"/>
    </row>
    <row r="797" spans="1:15" ht="15.75" customHeight="1">
      <c r="A797" s="121"/>
      <c r="B797" s="121"/>
      <c r="C797" s="121"/>
      <c r="D797" s="121"/>
      <c r="E797" s="121"/>
      <c r="F797" s="121"/>
      <c r="G797" s="121"/>
      <c r="H797" s="121"/>
      <c r="I797" s="121"/>
      <c r="J797" s="121"/>
      <c r="K797" s="121"/>
      <c r="L797" s="121"/>
      <c r="M797" s="121"/>
      <c r="N797" s="121"/>
      <c r="O797" s="121"/>
    </row>
    <row r="798" spans="1:15" ht="15.75" customHeight="1">
      <c r="A798" s="121"/>
      <c r="B798" s="121"/>
      <c r="C798" s="121"/>
      <c r="D798" s="121"/>
      <c r="E798" s="121"/>
      <c r="F798" s="121"/>
      <c r="G798" s="121"/>
      <c r="H798" s="121"/>
      <c r="I798" s="121"/>
      <c r="J798" s="121"/>
      <c r="K798" s="121"/>
      <c r="L798" s="121"/>
      <c r="M798" s="121"/>
      <c r="N798" s="121"/>
      <c r="O798" s="121"/>
    </row>
    <row r="799" spans="1:15" ht="15.75" customHeight="1">
      <c r="A799" s="121"/>
      <c r="B799" s="121"/>
      <c r="C799" s="121"/>
      <c r="D799" s="121"/>
      <c r="E799" s="121"/>
      <c r="F799" s="121"/>
      <c r="G799" s="121"/>
      <c r="H799" s="121"/>
      <c r="I799" s="121"/>
      <c r="J799" s="121"/>
      <c r="K799" s="121"/>
      <c r="L799" s="121"/>
      <c r="M799" s="121"/>
      <c r="N799" s="121"/>
      <c r="O799" s="121"/>
    </row>
    <row r="800" spans="1:15" ht="15.75" customHeight="1">
      <c r="A800" s="121"/>
      <c r="B800" s="121"/>
      <c r="C800" s="121"/>
      <c r="D800" s="121"/>
      <c r="E800" s="121"/>
      <c r="F800" s="121"/>
      <c r="G800" s="121"/>
      <c r="H800" s="121"/>
      <c r="I800" s="121"/>
      <c r="J800" s="121"/>
      <c r="K800" s="121"/>
      <c r="L800" s="121"/>
      <c r="M800" s="121"/>
      <c r="N800" s="121"/>
      <c r="O800" s="121"/>
    </row>
    <row r="801" spans="1:15" ht="15.75" customHeight="1">
      <c r="A801" s="121"/>
      <c r="B801" s="121"/>
      <c r="C801" s="121"/>
      <c r="D801" s="121"/>
      <c r="E801" s="121"/>
      <c r="F801" s="121"/>
      <c r="G801" s="121"/>
      <c r="H801" s="121"/>
      <c r="I801" s="121"/>
      <c r="J801" s="121"/>
      <c r="K801" s="121"/>
      <c r="L801" s="121"/>
      <c r="M801" s="121"/>
      <c r="N801" s="121"/>
      <c r="O801" s="121"/>
    </row>
    <row r="802" spans="1:15" ht="15.75" customHeight="1">
      <c r="A802" s="121"/>
      <c r="B802" s="121"/>
      <c r="C802" s="121"/>
      <c r="D802" s="121"/>
      <c r="E802" s="121"/>
      <c r="F802" s="121"/>
      <c r="G802" s="121"/>
      <c r="H802" s="121"/>
      <c r="I802" s="121"/>
      <c r="J802" s="121"/>
      <c r="K802" s="121"/>
      <c r="L802" s="121"/>
      <c r="M802" s="121"/>
      <c r="N802" s="121"/>
      <c r="O802" s="121"/>
    </row>
    <row r="803" spans="1:15" ht="15.75" customHeight="1">
      <c r="A803" s="121"/>
      <c r="B803" s="121"/>
      <c r="C803" s="121"/>
      <c r="D803" s="121"/>
      <c r="E803" s="121"/>
      <c r="F803" s="121"/>
      <c r="G803" s="121"/>
      <c r="H803" s="121"/>
      <c r="I803" s="121"/>
      <c r="J803" s="121"/>
      <c r="K803" s="121"/>
      <c r="L803" s="121"/>
      <c r="M803" s="121"/>
      <c r="N803" s="121"/>
      <c r="O803" s="121"/>
    </row>
    <row r="804" spans="1:15" ht="15.75" customHeight="1">
      <c r="A804" s="121"/>
      <c r="B804" s="121"/>
      <c r="C804" s="121"/>
      <c r="D804" s="121"/>
      <c r="E804" s="121"/>
      <c r="F804" s="121"/>
      <c r="G804" s="121"/>
      <c r="H804" s="121"/>
      <c r="I804" s="121"/>
      <c r="J804" s="121"/>
      <c r="K804" s="121"/>
      <c r="L804" s="121"/>
      <c r="M804" s="121"/>
      <c r="N804" s="121"/>
      <c r="O804" s="121"/>
    </row>
    <row r="805" spans="1:15" ht="15.75" customHeight="1">
      <c r="A805" s="121"/>
      <c r="B805" s="121"/>
      <c r="C805" s="121"/>
      <c r="D805" s="121"/>
      <c r="E805" s="121"/>
      <c r="F805" s="121"/>
      <c r="G805" s="121"/>
      <c r="H805" s="121"/>
      <c r="I805" s="121"/>
      <c r="J805" s="121"/>
      <c r="K805" s="121"/>
      <c r="L805" s="121"/>
      <c r="M805" s="121"/>
      <c r="N805" s="121"/>
      <c r="O805" s="121"/>
    </row>
    <row r="806" spans="1:15" ht="15.75" customHeight="1">
      <c r="A806" s="121"/>
      <c r="B806" s="121"/>
      <c r="C806" s="121"/>
      <c r="D806" s="121"/>
      <c r="E806" s="121"/>
      <c r="F806" s="121"/>
      <c r="G806" s="121"/>
      <c r="H806" s="121"/>
      <c r="I806" s="121"/>
      <c r="J806" s="121"/>
      <c r="K806" s="121"/>
      <c r="L806" s="121"/>
      <c r="M806" s="121"/>
      <c r="N806" s="121"/>
      <c r="O806" s="121"/>
    </row>
    <row r="807" spans="1:15" ht="15.75" customHeight="1">
      <c r="A807" s="121"/>
      <c r="B807" s="121"/>
      <c r="C807" s="121"/>
      <c r="D807" s="121"/>
      <c r="E807" s="121"/>
      <c r="F807" s="121"/>
      <c r="G807" s="121"/>
      <c r="H807" s="121"/>
      <c r="I807" s="121"/>
      <c r="J807" s="121"/>
      <c r="K807" s="121"/>
      <c r="L807" s="121"/>
      <c r="M807" s="121"/>
      <c r="N807" s="121"/>
      <c r="O807" s="121"/>
    </row>
    <row r="808" spans="1:15" ht="15.75" customHeight="1">
      <c r="A808" s="121"/>
      <c r="B808" s="121"/>
      <c r="C808" s="121"/>
      <c r="D808" s="121"/>
      <c r="E808" s="121"/>
      <c r="F808" s="121"/>
      <c r="G808" s="121"/>
      <c r="H808" s="121"/>
      <c r="I808" s="121"/>
      <c r="J808" s="121"/>
      <c r="K808" s="121"/>
      <c r="L808" s="121"/>
      <c r="M808" s="121"/>
      <c r="N808" s="121"/>
      <c r="O808" s="121"/>
    </row>
    <row r="809" spans="1:15" ht="15.75" customHeight="1">
      <c r="A809" s="121"/>
      <c r="B809" s="121"/>
      <c r="C809" s="121"/>
      <c r="D809" s="121"/>
      <c r="E809" s="121"/>
      <c r="F809" s="121"/>
      <c r="G809" s="121"/>
      <c r="H809" s="121"/>
      <c r="I809" s="121"/>
      <c r="J809" s="121"/>
      <c r="K809" s="121"/>
      <c r="L809" s="121"/>
      <c r="M809" s="121"/>
      <c r="N809" s="121"/>
      <c r="O809" s="121"/>
    </row>
    <row r="810" spans="1:15" ht="15.75" customHeight="1">
      <c r="A810" s="121"/>
      <c r="B810" s="121"/>
      <c r="C810" s="121"/>
      <c r="D810" s="121"/>
      <c r="E810" s="121"/>
      <c r="F810" s="121"/>
      <c r="G810" s="121"/>
      <c r="H810" s="121"/>
      <c r="I810" s="121"/>
      <c r="J810" s="121"/>
      <c r="K810" s="121"/>
      <c r="L810" s="121"/>
      <c r="M810" s="121"/>
      <c r="N810" s="121"/>
      <c r="O810" s="121"/>
    </row>
    <row r="811" spans="1:15" ht="15.75" customHeight="1">
      <c r="A811" s="121"/>
      <c r="B811" s="121"/>
      <c r="C811" s="121"/>
      <c r="D811" s="121"/>
      <c r="E811" s="121"/>
      <c r="F811" s="121"/>
      <c r="G811" s="121"/>
      <c r="H811" s="121"/>
      <c r="I811" s="121"/>
      <c r="J811" s="121"/>
      <c r="K811" s="121"/>
      <c r="L811" s="121"/>
      <c r="M811" s="121"/>
      <c r="N811" s="121"/>
      <c r="O811" s="121"/>
    </row>
    <row r="812" spans="1:15" ht="15.75" customHeight="1">
      <c r="A812" s="121"/>
      <c r="B812" s="121"/>
      <c r="C812" s="121"/>
      <c r="D812" s="121"/>
      <c r="E812" s="121"/>
      <c r="F812" s="121"/>
      <c r="G812" s="121"/>
      <c r="H812" s="121"/>
      <c r="I812" s="121"/>
      <c r="J812" s="121"/>
      <c r="K812" s="121"/>
      <c r="L812" s="121"/>
      <c r="M812" s="121"/>
      <c r="N812" s="121"/>
      <c r="O812" s="121"/>
    </row>
    <row r="813" spans="1:15" ht="15.75" customHeight="1">
      <c r="A813" s="121"/>
      <c r="B813" s="121"/>
      <c r="C813" s="121"/>
      <c r="D813" s="121"/>
      <c r="E813" s="121"/>
      <c r="F813" s="121"/>
      <c r="G813" s="121"/>
      <c r="H813" s="121"/>
      <c r="I813" s="121"/>
      <c r="J813" s="121"/>
      <c r="K813" s="121"/>
      <c r="L813" s="121"/>
      <c r="M813" s="121"/>
      <c r="N813" s="121"/>
      <c r="O813" s="121"/>
    </row>
    <row r="814" spans="1:15" ht="15.75" customHeight="1">
      <c r="A814" s="121"/>
      <c r="B814" s="121"/>
      <c r="C814" s="121"/>
      <c r="D814" s="121"/>
      <c r="E814" s="121"/>
      <c r="F814" s="121"/>
      <c r="G814" s="121"/>
      <c r="H814" s="121"/>
      <c r="I814" s="121"/>
      <c r="J814" s="121"/>
      <c r="K814" s="121"/>
      <c r="L814" s="121"/>
      <c r="M814" s="121"/>
      <c r="N814" s="121"/>
      <c r="O814" s="121"/>
    </row>
    <row r="815" spans="1:15" ht="15.75" customHeight="1">
      <c r="A815" s="121"/>
      <c r="B815" s="121"/>
      <c r="C815" s="121"/>
      <c r="D815" s="121"/>
      <c r="E815" s="121"/>
      <c r="F815" s="121"/>
      <c r="G815" s="121"/>
      <c r="H815" s="121"/>
      <c r="I815" s="121"/>
      <c r="J815" s="121"/>
      <c r="K815" s="121"/>
      <c r="L815" s="121"/>
      <c r="M815" s="121"/>
      <c r="N815" s="121"/>
      <c r="O815" s="121"/>
    </row>
    <row r="816" spans="1:15" ht="15.75" customHeight="1">
      <c r="A816" s="121"/>
      <c r="B816" s="121"/>
      <c r="C816" s="121"/>
      <c r="D816" s="121"/>
      <c r="E816" s="121"/>
      <c r="F816" s="121"/>
      <c r="G816" s="121"/>
      <c r="H816" s="121"/>
      <c r="I816" s="121"/>
      <c r="J816" s="121"/>
      <c r="K816" s="121"/>
      <c r="L816" s="121"/>
      <c r="M816" s="121"/>
      <c r="N816" s="121"/>
      <c r="O816" s="121"/>
    </row>
    <row r="817" spans="1:15" ht="15.75" customHeight="1">
      <c r="A817" s="121"/>
      <c r="B817" s="121"/>
      <c r="C817" s="121"/>
      <c r="D817" s="121"/>
      <c r="E817" s="121"/>
      <c r="F817" s="121"/>
      <c r="G817" s="121"/>
      <c r="H817" s="121"/>
      <c r="I817" s="121"/>
      <c r="J817" s="121"/>
      <c r="K817" s="121"/>
      <c r="L817" s="121"/>
      <c r="M817" s="121"/>
      <c r="N817" s="121"/>
      <c r="O817" s="121"/>
    </row>
    <row r="818" spans="1:15" ht="15.75" customHeight="1">
      <c r="A818" s="121"/>
      <c r="B818" s="121"/>
      <c r="C818" s="121"/>
      <c r="D818" s="121"/>
      <c r="E818" s="121"/>
      <c r="F818" s="121"/>
      <c r="G818" s="121"/>
      <c r="H818" s="121"/>
      <c r="I818" s="121"/>
      <c r="J818" s="121"/>
      <c r="K818" s="121"/>
      <c r="L818" s="121"/>
      <c r="M818" s="121"/>
      <c r="N818" s="121"/>
      <c r="O818" s="121"/>
    </row>
    <row r="819" spans="1:15" ht="15.75" customHeight="1">
      <c r="A819" s="121"/>
      <c r="B819" s="121"/>
      <c r="C819" s="121"/>
      <c r="D819" s="121"/>
      <c r="E819" s="121"/>
      <c r="F819" s="121"/>
      <c r="G819" s="121"/>
      <c r="H819" s="121"/>
      <c r="I819" s="121"/>
      <c r="J819" s="121"/>
      <c r="K819" s="121"/>
      <c r="L819" s="121"/>
      <c r="M819" s="121"/>
      <c r="N819" s="121"/>
      <c r="O819" s="121"/>
    </row>
    <row r="820" spans="1:15" ht="15.75" customHeight="1">
      <c r="A820" s="121"/>
      <c r="B820" s="121"/>
      <c r="C820" s="121"/>
      <c r="D820" s="121"/>
      <c r="E820" s="121"/>
      <c r="F820" s="121"/>
      <c r="G820" s="121"/>
      <c r="H820" s="121"/>
      <c r="I820" s="121"/>
      <c r="J820" s="121"/>
      <c r="K820" s="121"/>
      <c r="L820" s="121"/>
      <c r="M820" s="121"/>
      <c r="N820" s="121"/>
      <c r="O820" s="121"/>
    </row>
    <row r="821" spans="1:15" ht="15.75" customHeight="1">
      <c r="A821" s="121"/>
      <c r="B821" s="121"/>
      <c r="C821" s="121"/>
      <c r="D821" s="121"/>
      <c r="E821" s="121"/>
      <c r="F821" s="121"/>
      <c r="G821" s="121"/>
      <c r="H821" s="121"/>
      <c r="I821" s="121"/>
      <c r="J821" s="121"/>
      <c r="K821" s="121"/>
      <c r="L821" s="121"/>
      <c r="M821" s="121"/>
      <c r="N821" s="121"/>
      <c r="O821" s="121"/>
    </row>
    <row r="822" spans="1:15" ht="15.75" customHeight="1">
      <c r="A822" s="121"/>
      <c r="B822" s="121"/>
      <c r="C822" s="121"/>
      <c r="D822" s="121"/>
      <c r="E822" s="121"/>
      <c r="F822" s="121"/>
      <c r="G822" s="121"/>
      <c r="H822" s="121"/>
      <c r="I822" s="121"/>
      <c r="J822" s="121"/>
      <c r="K822" s="121"/>
      <c r="L822" s="121"/>
      <c r="M822" s="121"/>
      <c r="N822" s="121"/>
      <c r="O822" s="121"/>
    </row>
    <row r="823" spans="1:15" ht="15.75" customHeight="1">
      <c r="A823" s="121"/>
      <c r="B823" s="121"/>
      <c r="C823" s="121"/>
      <c r="D823" s="121"/>
      <c r="E823" s="121"/>
      <c r="F823" s="121"/>
      <c r="G823" s="121"/>
      <c r="H823" s="121"/>
      <c r="I823" s="121"/>
      <c r="J823" s="121"/>
      <c r="K823" s="121"/>
      <c r="L823" s="121"/>
      <c r="M823" s="121"/>
      <c r="N823" s="121"/>
      <c r="O823" s="121"/>
    </row>
    <row r="824" spans="1:15" ht="15.75" customHeight="1">
      <c r="A824" s="121"/>
      <c r="B824" s="121"/>
      <c r="C824" s="121"/>
      <c r="D824" s="121"/>
      <c r="E824" s="121"/>
      <c r="F824" s="121"/>
      <c r="G824" s="121"/>
      <c r="H824" s="121"/>
      <c r="I824" s="121"/>
      <c r="J824" s="121"/>
      <c r="K824" s="121"/>
      <c r="L824" s="121"/>
      <c r="M824" s="121"/>
      <c r="N824" s="121"/>
      <c r="O824" s="121"/>
    </row>
    <row r="825" spans="1:15" ht="15.75" customHeight="1">
      <c r="A825" s="121"/>
      <c r="B825" s="121"/>
      <c r="C825" s="121"/>
      <c r="D825" s="121"/>
      <c r="E825" s="121"/>
      <c r="F825" s="121"/>
      <c r="G825" s="121"/>
      <c r="H825" s="121"/>
      <c r="I825" s="121"/>
      <c r="J825" s="121"/>
      <c r="K825" s="121"/>
      <c r="L825" s="121"/>
      <c r="M825" s="121"/>
      <c r="N825" s="121"/>
      <c r="O825" s="121"/>
    </row>
    <row r="826" spans="1:15" ht="15.75" customHeight="1">
      <c r="A826" s="121"/>
      <c r="B826" s="121"/>
      <c r="C826" s="121"/>
      <c r="D826" s="121"/>
      <c r="E826" s="121"/>
      <c r="F826" s="121"/>
      <c r="G826" s="121"/>
      <c r="H826" s="121"/>
      <c r="I826" s="121"/>
      <c r="J826" s="121"/>
      <c r="K826" s="121"/>
      <c r="L826" s="121"/>
      <c r="M826" s="121"/>
      <c r="N826" s="121"/>
      <c r="O826" s="121"/>
    </row>
    <row r="827" spans="1:15" ht="15.75" customHeight="1">
      <c r="A827" s="121"/>
      <c r="B827" s="121"/>
      <c r="C827" s="121"/>
      <c r="D827" s="121"/>
      <c r="E827" s="121"/>
      <c r="F827" s="121"/>
      <c r="G827" s="121"/>
      <c r="H827" s="121"/>
      <c r="I827" s="121"/>
      <c r="J827" s="121"/>
      <c r="K827" s="121"/>
      <c r="L827" s="121"/>
      <c r="M827" s="121"/>
      <c r="N827" s="121"/>
      <c r="O827" s="121"/>
    </row>
    <row r="828" spans="1:15" ht="15.75" customHeight="1">
      <c r="A828" s="121"/>
      <c r="B828" s="121"/>
      <c r="C828" s="121"/>
      <c r="D828" s="121"/>
      <c r="E828" s="121"/>
      <c r="F828" s="121"/>
      <c r="G828" s="121"/>
      <c r="H828" s="121"/>
      <c r="I828" s="121"/>
      <c r="J828" s="121"/>
      <c r="K828" s="121"/>
      <c r="L828" s="121"/>
      <c r="M828" s="121"/>
      <c r="N828" s="121"/>
      <c r="O828" s="121"/>
    </row>
    <row r="829" spans="1:15" ht="15.75" customHeight="1">
      <c r="A829" s="121"/>
      <c r="B829" s="121"/>
      <c r="C829" s="121"/>
      <c r="D829" s="121"/>
      <c r="E829" s="121"/>
      <c r="F829" s="121"/>
      <c r="G829" s="121"/>
      <c r="H829" s="121"/>
      <c r="I829" s="121"/>
      <c r="J829" s="121"/>
      <c r="K829" s="121"/>
      <c r="L829" s="121"/>
      <c r="M829" s="121"/>
      <c r="N829" s="121"/>
      <c r="O829" s="121"/>
    </row>
    <row r="830" spans="1:15" ht="15.75" customHeight="1">
      <c r="A830" s="121"/>
      <c r="B830" s="121"/>
      <c r="C830" s="121"/>
      <c r="D830" s="121"/>
      <c r="E830" s="121"/>
      <c r="F830" s="121"/>
      <c r="G830" s="121"/>
      <c r="H830" s="121"/>
      <c r="I830" s="121"/>
      <c r="J830" s="121"/>
      <c r="K830" s="121"/>
      <c r="L830" s="121"/>
      <c r="M830" s="121"/>
      <c r="N830" s="121"/>
      <c r="O830" s="121"/>
    </row>
    <row r="831" spans="1:15" ht="15.75" customHeight="1">
      <c r="A831" s="121"/>
      <c r="B831" s="121"/>
      <c r="C831" s="121"/>
      <c r="D831" s="121"/>
      <c r="E831" s="121"/>
      <c r="F831" s="121"/>
      <c r="G831" s="121"/>
      <c r="H831" s="121"/>
      <c r="I831" s="121"/>
      <c r="J831" s="121"/>
      <c r="K831" s="121"/>
      <c r="L831" s="121"/>
      <c r="M831" s="121"/>
      <c r="N831" s="121"/>
      <c r="O831" s="121"/>
    </row>
    <row r="832" spans="1:15" ht="15.75" customHeight="1">
      <c r="A832" s="121"/>
      <c r="B832" s="121"/>
      <c r="C832" s="121"/>
      <c r="D832" s="121"/>
      <c r="E832" s="121"/>
      <c r="F832" s="121"/>
      <c r="G832" s="121"/>
      <c r="H832" s="121"/>
      <c r="I832" s="121"/>
      <c r="J832" s="121"/>
      <c r="K832" s="121"/>
      <c r="L832" s="121"/>
      <c r="M832" s="121"/>
      <c r="N832" s="121"/>
      <c r="O832" s="121"/>
    </row>
    <row r="833" spans="1:15" ht="15.75" customHeight="1">
      <c r="A833" s="121"/>
      <c r="B833" s="121"/>
      <c r="C833" s="121"/>
      <c r="D833" s="121"/>
      <c r="E833" s="121"/>
      <c r="F833" s="121"/>
      <c r="G833" s="121"/>
      <c r="H833" s="121"/>
      <c r="I833" s="121"/>
      <c r="J833" s="121"/>
      <c r="K833" s="121"/>
      <c r="L833" s="121"/>
      <c r="M833" s="121"/>
      <c r="N833" s="121"/>
      <c r="O833" s="121"/>
    </row>
    <row r="834" spans="1:15" ht="15.75" customHeight="1">
      <c r="A834" s="121"/>
      <c r="B834" s="121"/>
      <c r="C834" s="121"/>
      <c r="D834" s="121"/>
      <c r="E834" s="121"/>
      <c r="F834" s="121"/>
      <c r="G834" s="121"/>
      <c r="H834" s="121"/>
      <c r="I834" s="121"/>
      <c r="J834" s="121"/>
      <c r="K834" s="121"/>
      <c r="L834" s="121"/>
      <c r="M834" s="121"/>
      <c r="N834" s="121"/>
      <c r="O834" s="121"/>
    </row>
    <row r="835" spans="1:15" ht="15.75" customHeight="1">
      <c r="A835" s="121"/>
      <c r="B835" s="121"/>
      <c r="C835" s="121"/>
      <c r="D835" s="121"/>
      <c r="E835" s="121"/>
      <c r="F835" s="121"/>
      <c r="G835" s="121"/>
      <c r="H835" s="121"/>
      <c r="I835" s="121"/>
      <c r="J835" s="121"/>
      <c r="K835" s="121"/>
      <c r="L835" s="121"/>
      <c r="M835" s="121"/>
      <c r="N835" s="121"/>
      <c r="O835" s="121"/>
    </row>
    <row r="836" spans="1:15" ht="15.75" customHeight="1">
      <c r="A836" s="121"/>
      <c r="B836" s="121"/>
      <c r="C836" s="121"/>
      <c r="D836" s="121"/>
      <c r="E836" s="121"/>
      <c r="F836" s="121"/>
      <c r="G836" s="121"/>
      <c r="H836" s="121"/>
      <c r="I836" s="121"/>
      <c r="J836" s="121"/>
      <c r="K836" s="121"/>
      <c r="L836" s="121"/>
      <c r="M836" s="121"/>
      <c r="N836" s="121"/>
      <c r="O836" s="121"/>
    </row>
    <row r="837" spans="1:15" ht="15.75" customHeight="1">
      <c r="A837" s="121"/>
      <c r="B837" s="121"/>
      <c r="C837" s="121"/>
      <c r="D837" s="121"/>
      <c r="E837" s="121"/>
      <c r="F837" s="121"/>
      <c r="G837" s="121"/>
      <c r="H837" s="121"/>
      <c r="I837" s="121"/>
      <c r="J837" s="121"/>
      <c r="K837" s="121"/>
      <c r="L837" s="121"/>
      <c r="M837" s="121"/>
      <c r="N837" s="121"/>
      <c r="O837" s="121"/>
    </row>
    <row r="838" spans="1:15" ht="15.75" customHeight="1">
      <c r="A838" s="121"/>
      <c r="B838" s="121"/>
      <c r="C838" s="121"/>
      <c r="D838" s="121"/>
      <c r="E838" s="121"/>
      <c r="F838" s="121"/>
      <c r="G838" s="121"/>
      <c r="H838" s="121"/>
      <c r="I838" s="121"/>
      <c r="J838" s="121"/>
      <c r="K838" s="121"/>
      <c r="L838" s="121"/>
      <c r="M838" s="121"/>
      <c r="N838" s="121"/>
      <c r="O838" s="121"/>
    </row>
    <row r="839" spans="1:15" ht="15.75" customHeight="1">
      <c r="A839" s="121"/>
      <c r="B839" s="121"/>
      <c r="C839" s="121"/>
      <c r="D839" s="121"/>
      <c r="E839" s="121"/>
      <c r="F839" s="121"/>
      <c r="G839" s="121"/>
      <c r="H839" s="121"/>
      <c r="I839" s="121"/>
      <c r="J839" s="121"/>
      <c r="K839" s="121"/>
      <c r="L839" s="121"/>
      <c r="M839" s="121"/>
      <c r="N839" s="121"/>
      <c r="O839" s="121"/>
    </row>
    <row r="840" spans="1:15" ht="15.75" customHeight="1">
      <c r="A840" s="121"/>
      <c r="B840" s="121"/>
      <c r="C840" s="121"/>
      <c r="D840" s="121"/>
      <c r="E840" s="121"/>
      <c r="F840" s="121"/>
      <c r="G840" s="121"/>
      <c r="H840" s="121"/>
      <c r="I840" s="121"/>
      <c r="J840" s="121"/>
      <c r="K840" s="121"/>
      <c r="L840" s="121"/>
      <c r="M840" s="121"/>
      <c r="N840" s="121"/>
      <c r="O840" s="121"/>
    </row>
    <row r="841" spans="1:15" ht="15.75" customHeight="1">
      <c r="A841" s="121"/>
      <c r="B841" s="121"/>
      <c r="C841" s="121"/>
      <c r="D841" s="121"/>
      <c r="E841" s="121"/>
      <c r="F841" s="121"/>
      <c r="G841" s="121"/>
      <c r="H841" s="121"/>
      <c r="I841" s="121"/>
      <c r="J841" s="121"/>
      <c r="K841" s="121"/>
      <c r="L841" s="121"/>
      <c r="M841" s="121"/>
      <c r="N841" s="121"/>
      <c r="O841" s="121"/>
    </row>
    <row r="842" spans="1:15" ht="15.75" customHeight="1">
      <c r="A842" s="121"/>
      <c r="B842" s="121"/>
      <c r="C842" s="121"/>
      <c r="D842" s="121"/>
      <c r="E842" s="121"/>
      <c r="F842" s="121"/>
      <c r="G842" s="121"/>
      <c r="H842" s="121"/>
      <c r="I842" s="121"/>
      <c r="J842" s="121"/>
      <c r="K842" s="121"/>
      <c r="L842" s="121"/>
      <c r="M842" s="121"/>
      <c r="N842" s="121"/>
      <c r="O842" s="121"/>
    </row>
    <row r="843" spans="1:15" ht="15.75" customHeight="1">
      <c r="A843" s="121"/>
      <c r="B843" s="121"/>
      <c r="C843" s="121"/>
      <c r="D843" s="121"/>
      <c r="E843" s="121"/>
      <c r="F843" s="121"/>
      <c r="G843" s="121"/>
      <c r="H843" s="121"/>
      <c r="I843" s="121"/>
      <c r="J843" s="121"/>
      <c r="K843" s="121"/>
      <c r="L843" s="121"/>
      <c r="M843" s="121"/>
      <c r="N843" s="121"/>
      <c r="O843" s="121"/>
    </row>
    <row r="844" spans="1:15" ht="15.75" customHeight="1">
      <c r="A844" s="121"/>
      <c r="B844" s="121"/>
      <c r="C844" s="121"/>
      <c r="D844" s="121"/>
      <c r="E844" s="121"/>
      <c r="F844" s="121"/>
      <c r="G844" s="121"/>
      <c r="H844" s="121"/>
      <c r="I844" s="121"/>
      <c r="J844" s="121"/>
      <c r="K844" s="121"/>
      <c r="L844" s="121"/>
      <c r="M844" s="121"/>
      <c r="N844" s="121"/>
      <c r="O844" s="121"/>
    </row>
    <row r="845" spans="1:15" ht="15.75" customHeight="1">
      <c r="A845" s="121"/>
      <c r="B845" s="121"/>
      <c r="C845" s="121"/>
      <c r="D845" s="121"/>
      <c r="E845" s="121"/>
      <c r="F845" s="121"/>
      <c r="G845" s="121"/>
      <c r="H845" s="121"/>
      <c r="I845" s="121"/>
      <c r="J845" s="121"/>
      <c r="K845" s="121"/>
      <c r="L845" s="121"/>
      <c r="M845" s="121"/>
      <c r="N845" s="121"/>
      <c r="O845" s="121"/>
    </row>
    <row r="846" spans="1:15" ht="15.75" customHeight="1">
      <c r="A846" s="121"/>
      <c r="B846" s="121"/>
      <c r="C846" s="121"/>
      <c r="D846" s="121"/>
      <c r="E846" s="121"/>
      <c r="F846" s="121"/>
      <c r="G846" s="121"/>
      <c r="H846" s="121"/>
      <c r="I846" s="121"/>
      <c r="J846" s="121"/>
      <c r="K846" s="121"/>
      <c r="L846" s="121"/>
      <c r="M846" s="121"/>
      <c r="N846" s="121"/>
      <c r="O846" s="121"/>
    </row>
    <row r="847" spans="1:15" ht="15.75" customHeight="1">
      <c r="A847" s="121"/>
      <c r="B847" s="121"/>
      <c r="C847" s="121"/>
      <c r="D847" s="121"/>
      <c r="E847" s="121"/>
      <c r="F847" s="121"/>
      <c r="G847" s="121"/>
      <c r="H847" s="121"/>
      <c r="I847" s="121"/>
      <c r="J847" s="121"/>
      <c r="K847" s="121"/>
      <c r="L847" s="121"/>
      <c r="M847" s="121"/>
      <c r="N847" s="121"/>
      <c r="O847" s="121"/>
    </row>
    <row r="848" spans="1:15" ht="15.75" customHeight="1">
      <c r="A848" s="121"/>
      <c r="B848" s="121"/>
      <c r="C848" s="121"/>
      <c r="D848" s="121"/>
      <c r="E848" s="121"/>
      <c r="F848" s="121"/>
      <c r="G848" s="121"/>
      <c r="H848" s="121"/>
      <c r="I848" s="121"/>
      <c r="J848" s="121"/>
      <c r="K848" s="121"/>
      <c r="L848" s="121"/>
      <c r="M848" s="121"/>
      <c r="N848" s="121"/>
      <c r="O848" s="121"/>
    </row>
    <row r="849" spans="1:15" ht="15.75" customHeight="1">
      <c r="A849" s="121"/>
      <c r="B849" s="121"/>
      <c r="C849" s="121"/>
      <c r="D849" s="121"/>
      <c r="E849" s="121"/>
      <c r="F849" s="121"/>
      <c r="G849" s="121"/>
      <c r="H849" s="121"/>
      <c r="I849" s="121"/>
      <c r="J849" s="121"/>
      <c r="K849" s="121"/>
      <c r="L849" s="121"/>
      <c r="M849" s="121"/>
      <c r="N849" s="121"/>
      <c r="O849" s="121"/>
    </row>
    <row r="850" spans="1:15" ht="15.75" customHeight="1">
      <c r="A850" s="121"/>
      <c r="B850" s="121"/>
      <c r="C850" s="121"/>
      <c r="D850" s="121"/>
      <c r="E850" s="121"/>
      <c r="F850" s="121"/>
      <c r="G850" s="121"/>
      <c r="H850" s="121"/>
      <c r="I850" s="121"/>
      <c r="J850" s="121"/>
      <c r="K850" s="121"/>
      <c r="L850" s="121"/>
      <c r="M850" s="121"/>
      <c r="N850" s="121"/>
      <c r="O850" s="121"/>
    </row>
    <row r="851" spans="1:15" ht="15.75" customHeight="1">
      <c r="A851" s="121"/>
      <c r="B851" s="121"/>
      <c r="C851" s="121"/>
      <c r="D851" s="121"/>
      <c r="E851" s="121"/>
      <c r="F851" s="121"/>
      <c r="G851" s="121"/>
      <c r="H851" s="121"/>
      <c r="I851" s="121"/>
      <c r="J851" s="121"/>
      <c r="K851" s="121"/>
      <c r="L851" s="121"/>
      <c r="M851" s="121"/>
      <c r="N851" s="121"/>
      <c r="O851" s="121"/>
    </row>
    <row r="852" spans="1:15" ht="15.75" customHeight="1">
      <c r="A852" s="121"/>
      <c r="B852" s="121"/>
      <c r="C852" s="121"/>
      <c r="D852" s="121"/>
      <c r="E852" s="121"/>
      <c r="F852" s="121"/>
      <c r="G852" s="121"/>
      <c r="H852" s="121"/>
      <c r="I852" s="121"/>
      <c r="J852" s="121"/>
      <c r="K852" s="121"/>
      <c r="L852" s="121"/>
      <c r="M852" s="121"/>
      <c r="N852" s="121"/>
      <c r="O852" s="121"/>
    </row>
    <row r="853" spans="1:15" ht="15.75" customHeight="1">
      <c r="A853" s="121"/>
      <c r="B853" s="121"/>
      <c r="C853" s="121"/>
      <c r="D853" s="121"/>
      <c r="E853" s="121"/>
      <c r="F853" s="121"/>
      <c r="G853" s="121"/>
      <c r="H853" s="121"/>
      <c r="I853" s="121"/>
      <c r="J853" s="121"/>
      <c r="K853" s="121"/>
      <c r="L853" s="121"/>
      <c r="M853" s="121"/>
      <c r="N853" s="121"/>
      <c r="O853" s="121"/>
    </row>
    <row r="854" spans="1:15" ht="15.75" customHeight="1">
      <c r="A854" s="121"/>
      <c r="B854" s="121"/>
      <c r="C854" s="121"/>
      <c r="D854" s="121"/>
      <c r="E854" s="121"/>
      <c r="F854" s="121"/>
      <c r="G854" s="121"/>
      <c r="H854" s="121"/>
      <c r="I854" s="121"/>
      <c r="J854" s="121"/>
      <c r="K854" s="121"/>
      <c r="L854" s="121"/>
      <c r="M854" s="121"/>
      <c r="N854" s="121"/>
      <c r="O854" s="121"/>
    </row>
    <row r="855" spans="1:15" ht="15.75" customHeight="1">
      <c r="A855" s="121"/>
      <c r="B855" s="121"/>
      <c r="C855" s="121"/>
      <c r="D855" s="121"/>
      <c r="E855" s="121"/>
      <c r="F855" s="121"/>
      <c r="G855" s="121"/>
      <c r="H855" s="121"/>
      <c r="I855" s="121"/>
      <c r="J855" s="121"/>
      <c r="K855" s="121"/>
      <c r="L855" s="121"/>
      <c r="M855" s="121"/>
      <c r="N855" s="121"/>
      <c r="O855" s="121"/>
    </row>
    <row r="856" spans="1:15" ht="15.75" customHeight="1">
      <c r="A856" s="121"/>
      <c r="B856" s="121"/>
      <c r="C856" s="121"/>
      <c r="D856" s="121"/>
      <c r="E856" s="121"/>
      <c r="F856" s="121"/>
      <c r="G856" s="121"/>
      <c r="H856" s="121"/>
      <c r="I856" s="121"/>
      <c r="J856" s="121"/>
      <c r="K856" s="121"/>
      <c r="L856" s="121"/>
      <c r="M856" s="121"/>
      <c r="N856" s="121"/>
      <c r="O856" s="121"/>
    </row>
    <row r="857" spans="1:15" ht="15.75" customHeight="1">
      <c r="A857" s="121"/>
      <c r="B857" s="121"/>
      <c r="C857" s="121"/>
      <c r="D857" s="121"/>
      <c r="E857" s="121"/>
      <c r="F857" s="121"/>
      <c r="G857" s="121"/>
      <c r="H857" s="121"/>
      <c r="I857" s="121"/>
      <c r="J857" s="121"/>
      <c r="K857" s="121"/>
      <c r="L857" s="121"/>
      <c r="M857" s="121"/>
      <c r="N857" s="121"/>
      <c r="O857" s="121"/>
    </row>
    <row r="858" spans="1:15" ht="15.75" customHeight="1">
      <c r="A858" s="121"/>
      <c r="B858" s="121"/>
      <c r="C858" s="121"/>
      <c r="D858" s="121"/>
      <c r="E858" s="121"/>
      <c r="F858" s="121"/>
      <c r="G858" s="121"/>
      <c r="H858" s="121"/>
      <c r="I858" s="121"/>
      <c r="J858" s="121"/>
      <c r="K858" s="121"/>
      <c r="L858" s="121"/>
      <c r="M858" s="121"/>
      <c r="N858" s="121"/>
      <c r="O858" s="121"/>
    </row>
    <row r="859" spans="1:15" ht="15.75" customHeight="1">
      <c r="A859" s="121"/>
      <c r="B859" s="121"/>
      <c r="C859" s="121"/>
      <c r="D859" s="121"/>
      <c r="E859" s="121"/>
      <c r="F859" s="121"/>
      <c r="G859" s="121"/>
      <c r="H859" s="121"/>
      <c r="I859" s="121"/>
      <c r="J859" s="121"/>
      <c r="K859" s="121"/>
      <c r="L859" s="121"/>
      <c r="M859" s="121"/>
      <c r="N859" s="121"/>
      <c r="O859" s="121"/>
    </row>
    <row r="860" spans="1:15" ht="15.75" customHeight="1">
      <c r="A860" s="121"/>
      <c r="B860" s="121"/>
      <c r="C860" s="121"/>
      <c r="D860" s="121"/>
      <c r="E860" s="121"/>
      <c r="F860" s="121"/>
      <c r="G860" s="121"/>
      <c r="H860" s="121"/>
      <c r="I860" s="121"/>
      <c r="J860" s="121"/>
      <c r="K860" s="121"/>
      <c r="L860" s="121"/>
      <c r="M860" s="121"/>
      <c r="N860" s="121"/>
      <c r="O860" s="121"/>
    </row>
    <row r="861" spans="1:15" ht="15.75" customHeight="1">
      <c r="A861" s="121"/>
      <c r="B861" s="121"/>
      <c r="C861" s="121"/>
      <c r="D861" s="121"/>
      <c r="E861" s="121"/>
      <c r="F861" s="121"/>
      <c r="G861" s="121"/>
      <c r="H861" s="121"/>
      <c r="I861" s="121"/>
      <c r="J861" s="121"/>
      <c r="K861" s="121"/>
      <c r="L861" s="121"/>
      <c r="M861" s="121"/>
      <c r="N861" s="121"/>
      <c r="O861" s="121"/>
    </row>
    <row r="862" spans="1:15" ht="15.75" customHeight="1">
      <c r="A862" s="121"/>
      <c r="B862" s="121"/>
      <c r="C862" s="121"/>
      <c r="D862" s="121"/>
      <c r="E862" s="121"/>
      <c r="F862" s="121"/>
      <c r="G862" s="121"/>
      <c r="H862" s="121"/>
      <c r="I862" s="121"/>
      <c r="J862" s="121"/>
      <c r="K862" s="121"/>
      <c r="L862" s="121"/>
      <c r="M862" s="121"/>
      <c r="N862" s="121"/>
      <c r="O862" s="121"/>
    </row>
    <row r="863" spans="1:15" ht="15.75" customHeight="1">
      <c r="A863" s="121"/>
      <c r="B863" s="121"/>
      <c r="C863" s="121"/>
      <c r="D863" s="121"/>
      <c r="E863" s="121"/>
      <c r="F863" s="121"/>
      <c r="G863" s="121"/>
      <c r="H863" s="121"/>
      <c r="I863" s="121"/>
      <c r="J863" s="121"/>
      <c r="K863" s="121"/>
      <c r="L863" s="121"/>
      <c r="M863" s="121"/>
      <c r="N863" s="121"/>
      <c r="O863" s="121"/>
    </row>
    <row r="864" spans="1:15" ht="15.75" customHeight="1">
      <c r="A864" s="121"/>
      <c r="B864" s="121"/>
      <c r="C864" s="121"/>
      <c r="D864" s="121"/>
      <c r="E864" s="121"/>
      <c r="F864" s="121"/>
      <c r="G864" s="121"/>
      <c r="H864" s="121"/>
      <c r="I864" s="121"/>
      <c r="J864" s="121"/>
      <c r="K864" s="121"/>
      <c r="L864" s="121"/>
      <c r="M864" s="121"/>
      <c r="N864" s="121"/>
      <c r="O864" s="121"/>
    </row>
    <row r="865" spans="1:15" ht="15.75" customHeight="1">
      <c r="A865" s="121"/>
      <c r="B865" s="121"/>
      <c r="C865" s="121"/>
      <c r="D865" s="121"/>
      <c r="E865" s="121"/>
      <c r="F865" s="121"/>
      <c r="G865" s="121"/>
      <c r="H865" s="121"/>
      <c r="I865" s="121"/>
      <c r="J865" s="121"/>
      <c r="K865" s="121"/>
      <c r="L865" s="121"/>
      <c r="M865" s="121"/>
      <c r="N865" s="121"/>
      <c r="O865" s="121"/>
    </row>
    <row r="866" spans="1:15" ht="15.75" customHeight="1">
      <c r="A866" s="121"/>
      <c r="B866" s="121"/>
      <c r="C866" s="121"/>
      <c r="D866" s="121"/>
      <c r="E866" s="121"/>
      <c r="F866" s="121"/>
      <c r="G866" s="121"/>
      <c r="H866" s="121"/>
      <c r="I866" s="121"/>
      <c r="J866" s="121"/>
      <c r="K866" s="121"/>
      <c r="L866" s="121"/>
      <c r="M866" s="121"/>
      <c r="N866" s="121"/>
      <c r="O866" s="121"/>
    </row>
    <row r="867" spans="1:15" ht="15.75" customHeight="1">
      <c r="A867" s="121"/>
      <c r="B867" s="121"/>
      <c r="C867" s="121"/>
      <c r="D867" s="121"/>
      <c r="E867" s="121"/>
      <c r="F867" s="121"/>
      <c r="G867" s="121"/>
      <c r="H867" s="121"/>
      <c r="I867" s="121"/>
      <c r="J867" s="121"/>
      <c r="K867" s="121"/>
      <c r="L867" s="121"/>
      <c r="M867" s="121"/>
      <c r="N867" s="121"/>
      <c r="O867" s="121"/>
    </row>
    <row r="868" spans="1:15" ht="15.75" customHeight="1">
      <c r="A868" s="121"/>
      <c r="B868" s="121"/>
      <c r="C868" s="121"/>
      <c r="D868" s="121"/>
      <c r="E868" s="121"/>
      <c r="F868" s="121"/>
      <c r="G868" s="121"/>
      <c r="H868" s="121"/>
      <c r="I868" s="121"/>
      <c r="J868" s="121"/>
      <c r="K868" s="121"/>
      <c r="L868" s="121"/>
      <c r="M868" s="121"/>
      <c r="N868" s="121"/>
      <c r="O868" s="121"/>
    </row>
    <row r="869" spans="1:15" ht="15.75" customHeight="1">
      <c r="A869" s="121"/>
      <c r="B869" s="121"/>
      <c r="C869" s="121"/>
      <c r="D869" s="121"/>
      <c r="E869" s="121"/>
      <c r="F869" s="121"/>
      <c r="G869" s="121"/>
      <c r="H869" s="121"/>
      <c r="I869" s="121"/>
      <c r="J869" s="121"/>
      <c r="K869" s="121"/>
      <c r="L869" s="121"/>
      <c r="M869" s="121"/>
      <c r="N869" s="121"/>
      <c r="O869" s="121"/>
    </row>
    <row r="870" spans="1:15" ht="15.75" customHeight="1">
      <c r="A870" s="121"/>
      <c r="B870" s="121"/>
      <c r="C870" s="121"/>
      <c r="D870" s="121"/>
      <c r="E870" s="121"/>
      <c r="F870" s="121"/>
      <c r="G870" s="121"/>
      <c r="H870" s="121"/>
      <c r="I870" s="121"/>
      <c r="J870" s="121"/>
      <c r="K870" s="121"/>
      <c r="L870" s="121"/>
      <c r="M870" s="121"/>
      <c r="N870" s="121"/>
      <c r="O870" s="121"/>
    </row>
    <row r="871" spans="1:15" ht="15.75" customHeight="1">
      <c r="A871" s="121"/>
      <c r="B871" s="121"/>
      <c r="C871" s="121"/>
      <c r="D871" s="121"/>
      <c r="E871" s="121"/>
      <c r="F871" s="121"/>
      <c r="G871" s="121"/>
      <c r="H871" s="121"/>
      <c r="I871" s="121"/>
      <c r="J871" s="121"/>
      <c r="K871" s="121"/>
      <c r="L871" s="121"/>
      <c r="M871" s="121"/>
      <c r="N871" s="121"/>
      <c r="O871" s="121"/>
    </row>
    <row r="872" spans="1:15" ht="15.75" customHeight="1">
      <c r="A872" s="121"/>
      <c r="B872" s="121"/>
      <c r="C872" s="121"/>
      <c r="D872" s="121"/>
      <c r="E872" s="121"/>
      <c r="F872" s="121"/>
      <c r="G872" s="121"/>
      <c r="H872" s="121"/>
      <c r="I872" s="121"/>
      <c r="J872" s="121"/>
      <c r="K872" s="121"/>
      <c r="L872" s="121"/>
      <c r="M872" s="121"/>
      <c r="N872" s="121"/>
      <c r="O872" s="121"/>
    </row>
    <row r="873" spans="1:15" ht="15.75" customHeight="1">
      <c r="A873" s="121"/>
      <c r="B873" s="121"/>
      <c r="C873" s="121"/>
      <c r="D873" s="121"/>
      <c r="E873" s="121"/>
      <c r="F873" s="121"/>
      <c r="G873" s="121"/>
      <c r="H873" s="121"/>
      <c r="I873" s="121"/>
      <c r="J873" s="121"/>
      <c r="K873" s="121"/>
      <c r="L873" s="121"/>
      <c r="M873" s="121"/>
      <c r="N873" s="121"/>
      <c r="O873" s="121"/>
    </row>
    <row r="874" spans="1:15" ht="15.75" customHeight="1">
      <c r="A874" s="121"/>
      <c r="B874" s="121"/>
      <c r="C874" s="121"/>
      <c r="D874" s="121"/>
      <c r="E874" s="121"/>
      <c r="F874" s="121"/>
      <c r="G874" s="121"/>
      <c r="H874" s="121"/>
      <c r="I874" s="121"/>
      <c r="J874" s="121"/>
      <c r="K874" s="121"/>
      <c r="L874" s="121"/>
      <c r="M874" s="121"/>
      <c r="N874" s="121"/>
      <c r="O874" s="121"/>
    </row>
    <row r="875" spans="1:15" ht="15.75" customHeight="1">
      <c r="A875" s="121"/>
      <c r="B875" s="121"/>
      <c r="C875" s="121"/>
      <c r="D875" s="121"/>
      <c r="E875" s="121"/>
      <c r="F875" s="121"/>
      <c r="G875" s="121"/>
      <c r="H875" s="121"/>
      <c r="I875" s="121"/>
      <c r="J875" s="121"/>
      <c r="K875" s="121"/>
      <c r="L875" s="121"/>
      <c r="M875" s="121"/>
      <c r="N875" s="121"/>
      <c r="O875" s="121"/>
    </row>
    <row r="876" spans="1:15" ht="15.75" customHeight="1">
      <c r="A876" s="121"/>
      <c r="B876" s="121"/>
      <c r="C876" s="121"/>
      <c r="D876" s="121"/>
      <c r="E876" s="121"/>
      <c r="F876" s="121"/>
      <c r="G876" s="121"/>
      <c r="H876" s="121"/>
      <c r="I876" s="121"/>
      <c r="J876" s="121"/>
      <c r="K876" s="121"/>
      <c r="L876" s="121"/>
      <c r="M876" s="121"/>
      <c r="N876" s="121"/>
      <c r="O876" s="121"/>
    </row>
    <row r="877" spans="1:15" ht="15.75" customHeight="1">
      <c r="A877" s="121"/>
      <c r="B877" s="121"/>
      <c r="C877" s="121"/>
      <c r="D877" s="121"/>
      <c r="E877" s="121"/>
      <c r="F877" s="121"/>
      <c r="G877" s="121"/>
      <c r="H877" s="121"/>
      <c r="I877" s="121"/>
      <c r="J877" s="121"/>
      <c r="K877" s="121"/>
      <c r="L877" s="121"/>
      <c r="M877" s="121"/>
      <c r="N877" s="121"/>
      <c r="O877" s="121"/>
    </row>
    <row r="878" spans="1:15" ht="15.75" customHeight="1">
      <c r="A878" s="121"/>
      <c r="B878" s="121"/>
      <c r="C878" s="121"/>
      <c r="D878" s="121"/>
      <c r="E878" s="121"/>
      <c r="F878" s="121"/>
      <c r="G878" s="121"/>
      <c r="H878" s="121"/>
      <c r="I878" s="121"/>
      <c r="J878" s="121"/>
      <c r="K878" s="121"/>
      <c r="L878" s="121"/>
      <c r="M878" s="121"/>
      <c r="N878" s="121"/>
      <c r="O878" s="121"/>
    </row>
    <row r="879" spans="1:15" ht="15.75" customHeight="1">
      <c r="A879" s="121"/>
      <c r="B879" s="121"/>
      <c r="C879" s="121"/>
      <c r="D879" s="121"/>
      <c r="E879" s="121"/>
      <c r="F879" s="121"/>
      <c r="G879" s="121"/>
      <c r="H879" s="121"/>
      <c r="I879" s="121"/>
      <c r="J879" s="121"/>
      <c r="K879" s="121"/>
      <c r="L879" s="121"/>
      <c r="M879" s="121"/>
      <c r="N879" s="121"/>
      <c r="O879" s="121"/>
    </row>
    <row r="880" spans="1:15" ht="15.75" customHeight="1">
      <c r="A880" s="121"/>
      <c r="B880" s="121"/>
      <c r="C880" s="121"/>
      <c r="D880" s="121"/>
      <c r="E880" s="121"/>
      <c r="F880" s="121"/>
      <c r="G880" s="121"/>
      <c r="H880" s="121"/>
      <c r="I880" s="121"/>
      <c r="J880" s="121"/>
      <c r="K880" s="121"/>
      <c r="L880" s="121"/>
      <c r="M880" s="121"/>
      <c r="N880" s="121"/>
      <c r="O880" s="121"/>
    </row>
    <row r="881" spans="1:15" ht="15.75" customHeight="1">
      <c r="A881" s="121"/>
      <c r="B881" s="121"/>
      <c r="C881" s="121"/>
      <c r="D881" s="121"/>
      <c r="E881" s="121"/>
      <c r="F881" s="121"/>
      <c r="G881" s="121"/>
      <c r="H881" s="121"/>
      <c r="I881" s="121"/>
      <c r="J881" s="121"/>
      <c r="K881" s="121"/>
      <c r="L881" s="121"/>
      <c r="M881" s="121"/>
      <c r="N881" s="121"/>
      <c r="O881" s="121"/>
    </row>
    <row r="882" spans="1:15" ht="15.75" customHeight="1">
      <c r="A882" s="121"/>
      <c r="B882" s="121"/>
      <c r="C882" s="121"/>
      <c r="D882" s="121"/>
      <c r="E882" s="121"/>
      <c r="F882" s="121"/>
      <c r="G882" s="121"/>
      <c r="H882" s="121"/>
      <c r="I882" s="121"/>
      <c r="J882" s="121"/>
      <c r="K882" s="121"/>
      <c r="L882" s="121"/>
      <c r="M882" s="121"/>
      <c r="N882" s="121"/>
      <c r="O882" s="121"/>
    </row>
    <row r="883" spans="1:15" ht="15.75" customHeight="1">
      <c r="A883" s="121"/>
      <c r="B883" s="121"/>
      <c r="C883" s="121"/>
      <c r="D883" s="121"/>
      <c r="E883" s="121"/>
      <c r="F883" s="121"/>
      <c r="G883" s="121"/>
      <c r="H883" s="121"/>
      <c r="I883" s="121"/>
      <c r="J883" s="121"/>
      <c r="K883" s="121"/>
      <c r="L883" s="121"/>
      <c r="M883" s="121"/>
      <c r="N883" s="121"/>
      <c r="O883" s="121"/>
    </row>
    <row r="884" spans="1:15" ht="15.75" customHeight="1">
      <c r="A884" s="121"/>
      <c r="B884" s="121"/>
      <c r="C884" s="121"/>
      <c r="D884" s="121"/>
      <c r="E884" s="121"/>
      <c r="F884" s="121"/>
      <c r="G884" s="121"/>
      <c r="H884" s="121"/>
      <c r="I884" s="121"/>
      <c r="J884" s="121"/>
      <c r="K884" s="121"/>
      <c r="L884" s="121"/>
      <c r="M884" s="121"/>
      <c r="N884" s="121"/>
      <c r="O884" s="121"/>
    </row>
    <row r="885" spans="1:15" ht="15.75" customHeight="1">
      <c r="A885" s="121"/>
      <c r="B885" s="121"/>
      <c r="C885" s="121"/>
      <c r="D885" s="121"/>
      <c r="E885" s="121"/>
      <c r="F885" s="121"/>
      <c r="G885" s="121"/>
      <c r="H885" s="121"/>
      <c r="I885" s="121"/>
      <c r="J885" s="121"/>
      <c r="K885" s="121"/>
      <c r="L885" s="121"/>
      <c r="M885" s="121"/>
      <c r="N885" s="121"/>
      <c r="O885" s="121"/>
    </row>
    <row r="886" spans="1:15" ht="15.75" customHeight="1">
      <c r="A886" s="121"/>
      <c r="B886" s="121"/>
      <c r="C886" s="121"/>
      <c r="D886" s="121"/>
      <c r="E886" s="121"/>
      <c r="F886" s="121"/>
      <c r="G886" s="121"/>
      <c r="H886" s="121"/>
      <c r="I886" s="121"/>
      <c r="J886" s="121"/>
      <c r="K886" s="121"/>
      <c r="L886" s="121"/>
      <c r="M886" s="121"/>
      <c r="N886" s="121"/>
      <c r="O886" s="121"/>
    </row>
    <row r="887" spans="1:15" ht="15.75" customHeight="1">
      <c r="A887" s="121"/>
      <c r="B887" s="121"/>
      <c r="C887" s="121"/>
      <c r="D887" s="121"/>
      <c r="E887" s="121"/>
      <c r="F887" s="121"/>
      <c r="G887" s="121"/>
      <c r="H887" s="121"/>
      <c r="I887" s="121"/>
      <c r="J887" s="121"/>
      <c r="K887" s="121"/>
      <c r="L887" s="121"/>
      <c r="M887" s="121"/>
      <c r="N887" s="121"/>
      <c r="O887" s="121"/>
    </row>
    <row r="888" spans="1:15" ht="15.75" customHeight="1">
      <c r="A888" s="121"/>
      <c r="B888" s="121"/>
      <c r="C888" s="121"/>
      <c r="D888" s="121"/>
      <c r="E888" s="121"/>
      <c r="F888" s="121"/>
      <c r="G888" s="121"/>
      <c r="H888" s="121"/>
      <c r="I888" s="121"/>
      <c r="J888" s="121"/>
      <c r="K888" s="121"/>
      <c r="L888" s="121"/>
      <c r="M888" s="121"/>
      <c r="N888" s="121"/>
      <c r="O888" s="121"/>
    </row>
    <row r="889" spans="1:15" ht="15.75" customHeight="1">
      <c r="A889" s="121"/>
      <c r="B889" s="121"/>
      <c r="C889" s="121"/>
      <c r="D889" s="121"/>
      <c r="E889" s="121"/>
      <c r="F889" s="121"/>
      <c r="G889" s="121"/>
      <c r="H889" s="121"/>
      <c r="I889" s="121"/>
      <c r="J889" s="121"/>
      <c r="K889" s="121"/>
      <c r="L889" s="121"/>
      <c r="M889" s="121"/>
      <c r="N889" s="121"/>
      <c r="O889" s="121"/>
    </row>
    <row r="890" spans="1:15" ht="15.75" customHeight="1">
      <c r="A890" s="121"/>
      <c r="B890" s="121"/>
      <c r="C890" s="121"/>
      <c r="D890" s="121"/>
      <c r="E890" s="121"/>
      <c r="F890" s="121"/>
      <c r="G890" s="121"/>
      <c r="H890" s="121"/>
      <c r="I890" s="121"/>
      <c r="J890" s="121"/>
      <c r="K890" s="121"/>
      <c r="L890" s="121"/>
      <c r="M890" s="121"/>
      <c r="N890" s="121"/>
      <c r="O890" s="121"/>
    </row>
    <row r="891" spans="1:15" ht="15.75" customHeight="1">
      <c r="A891" s="121"/>
      <c r="B891" s="121"/>
      <c r="C891" s="121"/>
      <c r="D891" s="121"/>
      <c r="E891" s="121"/>
      <c r="F891" s="121"/>
      <c r="G891" s="121"/>
      <c r="H891" s="121"/>
      <c r="I891" s="121"/>
      <c r="J891" s="121"/>
      <c r="K891" s="121"/>
      <c r="L891" s="121"/>
      <c r="M891" s="121"/>
      <c r="N891" s="121"/>
      <c r="O891" s="121"/>
    </row>
    <row r="892" spans="1:15" ht="15.75" customHeight="1">
      <c r="A892" s="121"/>
      <c r="B892" s="121"/>
      <c r="C892" s="121"/>
      <c r="D892" s="121"/>
      <c r="E892" s="121"/>
      <c r="F892" s="121"/>
      <c r="G892" s="121"/>
      <c r="H892" s="121"/>
      <c r="I892" s="121"/>
      <c r="J892" s="121"/>
      <c r="K892" s="121"/>
      <c r="L892" s="121"/>
      <c r="M892" s="121"/>
      <c r="N892" s="121"/>
      <c r="O892" s="121"/>
    </row>
    <row r="893" spans="1:15" ht="15.75" customHeight="1">
      <c r="A893" s="121"/>
      <c r="B893" s="121"/>
      <c r="C893" s="121"/>
      <c r="D893" s="121"/>
      <c r="E893" s="121"/>
      <c r="F893" s="121"/>
      <c r="G893" s="121"/>
      <c r="H893" s="121"/>
      <c r="I893" s="121"/>
      <c r="J893" s="121"/>
      <c r="K893" s="121"/>
      <c r="L893" s="121"/>
      <c r="M893" s="121"/>
      <c r="N893" s="121"/>
      <c r="O893" s="121"/>
    </row>
    <row r="894" spans="1:15" ht="15.75" customHeight="1">
      <c r="A894" s="121"/>
      <c r="B894" s="121"/>
      <c r="C894" s="121"/>
      <c r="D894" s="121"/>
      <c r="E894" s="121"/>
      <c r="F894" s="121"/>
      <c r="G894" s="121"/>
      <c r="H894" s="121"/>
      <c r="I894" s="121"/>
      <c r="J894" s="121"/>
      <c r="K894" s="121"/>
      <c r="L894" s="121"/>
      <c r="M894" s="121"/>
      <c r="N894" s="121"/>
      <c r="O894" s="121"/>
    </row>
    <row r="895" spans="1:15" ht="15.75" customHeight="1">
      <c r="A895" s="121"/>
      <c r="B895" s="121"/>
      <c r="C895" s="121"/>
      <c r="D895" s="121"/>
      <c r="E895" s="121"/>
      <c r="F895" s="121"/>
      <c r="G895" s="121"/>
      <c r="H895" s="121"/>
      <c r="I895" s="121"/>
      <c r="J895" s="121"/>
      <c r="K895" s="121"/>
      <c r="L895" s="121"/>
      <c r="M895" s="121"/>
      <c r="N895" s="121"/>
      <c r="O895" s="121"/>
    </row>
    <row r="896" spans="1:15" ht="15.75" customHeight="1">
      <c r="A896" s="121"/>
      <c r="B896" s="121"/>
      <c r="C896" s="121"/>
      <c r="D896" s="121"/>
      <c r="E896" s="121"/>
      <c r="F896" s="121"/>
      <c r="G896" s="121"/>
      <c r="H896" s="121"/>
      <c r="I896" s="121"/>
      <c r="J896" s="121"/>
      <c r="K896" s="121"/>
      <c r="L896" s="121"/>
      <c r="M896" s="121"/>
      <c r="N896" s="121"/>
      <c r="O896" s="121"/>
    </row>
    <row r="897" spans="1:15" ht="15.75" customHeight="1">
      <c r="A897" s="121"/>
      <c r="B897" s="121"/>
      <c r="C897" s="121"/>
      <c r="D897" s="121"/>
      <c r="E897" s="121"/>
      <c r="F897" s="121"/>
      <c r="G897" s="121"/>
      <c r="H897" s="121"/>
      <c r="I897" s="121"/>
      <c r="J897" s="121"/>
      <c r="K897" s="121"/>
      <c r="L897" s="121"/>
      <c r="M897" s="121"/>
      <c r="N897" s="121"/>
      <c r="O897" s="121"/>
    </row>
    <row r="898" spans="1:15" ht="15.75" customHeight="1">
      <c r="A898" s="121"/>
      <c r="B898" s="121"/>
      <c r="C898" s="121"/>
      <c r="D898" s="121"/>
      <c r="E898" s="121"/>
      <c r="F898" s="121"/>
      <c r="G898" s="121"/>
      <c r="H898" s="121"/>
      <c r="I898" s="121"/>
      <c r="J898" s="121"/>
      <c r="K898" s="121"/>
      <c r="L898" s="121"/>
      <c r="M898" s="121"/>
      <c r="N898" s="121"/>
      <c r="O898" s="121"/>
    </row>
    <row r="899" spans="1:15" ht="15.75" customHeight="1">
      <c r="A899" s="121"/>
      <c r="B899" s="121"/>
      <c r="C899" s="121"/>
      <c r="D899" s="121"/>
      <c r="E899" s="121"/>
      <c r="F899" s="121"/>
      <c r="G899" s="121"/>
      <c r="H899" s="121"/>
      <c r="I899" s="121"/>
      <c r="J899" s="121"/>
      <c r="K899" s="121"/>
      <c r="L899" s="121"/>
      <c r="M899" s="121"/>
      <c r="N899" s="121"/>
      <c r="O899" s="121"/>
    </row>
    <row r="900" spans="1:15" ht="15.75" customHeight="1">
      <c r="A900" s="121"/>
      <c r="B900" s="121"/>
      <c r="C900" s="121"/>
      <c r="D900" s="121"/>
      <c r="E900" s="121"/>
      <c r="F900" s="121"/>
      <c r="G900" s="121"/>
      <c r="H900" s="121"/>
      <c r="I900" s="121"/>
      <c r="J900" s="121"/>
      <c r="K900" s="121"/>
      <c r="L900" s="121"/>
      <c r="M900" s="121"/>
      <c r="N900" s="121"/>
      <c r="O900" s="121"/>
    </row>
    <row r="901" spans="1:15" ht="15.75" customHeight="1">
      <c r="A901" s="121"/>
      <c r="B901" s="121"/>
      <c r="C901" s="121"/>
      <c r="D901" s="121"/>
      <c r="E901" s="121"/>
      <c r="F901" s="121"/>
      <c r="G901" s="121"/>
      <c r="H901" s="121"/>
      <c r="I901" s="121"/>
      <c r="J901" s="121"/>
      <c r="K901" s="121"/>
      <c r="L901" s="121"/>
      <c r="M901" s="121"/>
      <c r="N901" s="121"/>
      <c r="O901" s="121"/>
    </row>
    <row r="902" spans="1:15" ht="15.75" customHeight="1">
      <c r="A902" s="121"/>
      <c r="B902" s="121"/>
      <c r="C902" s="121"/>
      <c r="D902" s="121"/>
      <c r="E902" s="121"/>
      <c r="F902" s="121"/>
      <c r="G902" s="121"/>
      <c r="H902" s="121"/>
      <c r="I902" s="121"/>
      <c r="J902" s="121"/>
      <c r="K902" s="121"/>
      <c r="L902" s="121"/>
      <c r="M902" s="121"/>
      <c r="N902" s="121"/>
      <c r="O902" s="121"/>
    </row>
    <row r="903" spans="1:15" ht="15.75" customHeight="1">
      <c r="A903" s="121"/>
      <c r="B903" s="121"/>
      <c r="C903" s="121"/>
      <c r="D903" s="121"/>
      <c r="E903" s="121"/>
      <c r="F903" s="121"/>
      <c r="G903" s="121"/>
      <c r="H903" s="121"/>
      <c r="I903" s="121"/>
      <c r="J903" s="121"/>
      <c r="K903" s="121"/>
      <c r="L903" s="121"/>
      <c r="M903" s="121"/>
      <c r="N903" s="121"/>
      <c r="O903" s="121"/>
    </row>
    <row r="904" spans="1:15" ht="15.75" customHeight="1">
      <c r="A904" s="121"/>
      <c r="B904" s="121"/>
      <c r="C904" s="121"/>
      <c r="D904" s="121"/>
      <c r="E904" s="121"/>
      <c r="F904" s="121"/>
      <c r="G904" s="121"/>
      <c r="H904" s="121"/>
      <c r="I904" s="121"/>
      <c r="J904" s="121"/>
      <c r="K904" s="121"/>
      <c r="L904" s="121"/>
      <c r="M904" s="121"/>
      <c r="N904" s="121"/>
      <c r="O904" s="121"/>
    </row>
    <row r="905" spans="1:15" ht="15.75" customHeight="1">
      <c r="A905" s="121"/>
      <c r="B905" s="121"/>
      <c r="C905" s="121"/>
      <c r="D905" s="121"/>
      <c r="E905" s="121"/>
      <c r="F905" s="121"/>
      <c r="G905" s="121"/>
      <c r="H905" s="121"/>
      <c r="I905" s="121"/>
      <c r="J905" s="121"/>
      <c r="K905" s="121"/>
      <c r="L905" s="121"/>
      <c r="M905" s="121"/>
      <c r="N905" s="121"/>
      <c r="O905" s="121"/>
    </row>
    <row r="906" spans="1:15" ht="15.75" customHeight="1">
      <c r="A906" s="121"/>
      <c r="B906" s="121"/>
      <c r="C906" s="121"/>
      <c r="D906" s="121"/>
      <c r="E906" s="121"/>
      <c r="F906" s="121"/>
      <c r="G906" s="121"/>
      <c r="H906" s="121"/>
      <c r="I906" s="121"/>
      <c r="J906" s="121"/>
      <c r="K906" s="121"/>
      <c r="L906" s="121"/>
      <c r="M906" s="121"/>
      <c r="N906" s="121"/>
      <c r="O906" s="121"/>
    </row>
    <row r="907" spans="1:15" ht="15.75" customHeight="1">
      <c r="A907" s="121"/>
      <c r="B907" s="121"/>
      <c r="C907" s="121"/>
      <c r="D907" s="121"/>
      <c r="E907" s="121"/>
      <c r="F907" s="121"/>
      <c r="G907" s="121"/>
      <c r="H907" s="121"/>
      <c r="I907" s="121"/>
      <c r="J907" s="121"/>
      <c r="K907" s="121"/>
      <c r="L907" s="121"/>
      <c r="M907" s="121"/>
      <c r="N907" s="121"/>
      <c r="O907" s="121"/>
    </row>
    <row r="908" spans="1:15" ht="15.75" customHeight="1">
      <c r="A908" s="121"/>
      <c r="B908" s="121"/>
      <c r="C908" s="121"/>
      <c r="D908" s="121"/>
      <c r="E908" s="121"/>
      <c r="F908" s="121"/>
      <c r="G908" s="121"/>
      <c r="H908" s="121"/>
      <c r="I908" s="121"/>
      <c r="J908" s="121"/>
      <c r="K908" s="121"/>
      <c r="L908" s="121"/>
      <c r="M908" s="121"/>
      <c r="N908" s="121"/>
      <c r="O908" s="121"/>
    </row>
    <row r="909" spans="1:15" ht="15.75" customHeight="1">
      <c r="A909" s="121"/>
      <c r="B909" s="121"/>
      <c r="C909" s="121"/>
      <c r="D909" s="121"/>
      <c r="E909" s="121"/>
      <c r="F909" s="121"/>
      <c r="G909" s="121"/>
      <c r="H909" s="121"/>
      <c r="I909" s="121"/>
      <c r="J909" s="121"/>
      <c r="K909" s="121"/>
      <c r="L909" s="121"/>
      <c r="M909" s="121"/>
      <c r="N909" s="121"/>
      <c r="O909" s="121"/>
    </row>
    <row r="910" spans="1:15" ht="15.75" customHeight="1">
      <c r="A910" s="121"/>
      <c r="B910" s="121"/>
      <c r="C910" s="121"/>
      <c r="D910" s="121"/>
      <c r="E910" s="121"/>
      <c r="F910" s="121"/>
      <c r="G910" s="121"/>
      <c r="H910" s="121"/>
      <c r="I910" s="121"/>
      <c r="J910" s="121"/>
      <c r="K910" s="121"/>
      <c r="L910" s="121"/>
      <c r="M910" s="121"/>
      <c r="N910" s="121"/>
      <c r="O910" s="121"/>
    </row>
    <row r="911" spans="1:15" ht="15.75" customHeight="1">
      <c r="A911" s="121"/>
      <c r="B911" s="121"/>
      <c r="C911" s="121"/>
      <c r="D911" s="121"/>
      <c r="E911" s="121"/>
      <c r="F911" s="121"/>
      <c r="G911" s="121"/>
      <c r="H911" s="121"/>
      <c r="I911" s="121"/>
      <c r="J911" s="121"/>
      <c r="K911" s="121"/>
      <c r="L911" s="121"/>
      <c r="M911" s="121"/>
      <c r="N911" s="121"/>
      <c r="O911" s="121"/>
    </row>
    <row r="912" spans="1:15" ht="15.75" customHeight="1">
      <c r="A912" s="121"/>
      <c r="B912" s="121"/>
      <c r="C912" s="121"/>
      <c r="D912" s="121"/>
      <c r="E912" s="121"/>
      <c r="F912" s="121"/>
      <c r="G912" s="121"/>
      <c r="H912" s="121"/>
      <c r="I912" s="121"/>
      <c r="J912" s="121"/>
      <c r="K912" s="121"/>
      <c r="L912" s="121"/>
      <c r="M912" s="121"/>
      <c r="N912" s="121"/>
      <c r="O912" s="121"/>
    </row>
    <row r="913" spans="1:15" ht="15.75" customHeight="1">
      <c r="A913" s="121"/>
      <c r="B913" s="121"/>
      <c r="C913" s="121"/>
      <c r="D913" s="121"/>
      <c r="E913" s="121"/>
      <c r="F913" s="121"/>
      <c r="G913" s="121"/>
      <c r="H913" s="121"/>
      <c r="I913" s="121"/>
      <c r="J913" s="121"/>
      <c r="K913" s="121"/>
      <c r="L913" s="121"/>
      <c r="M913" s="121"/>
      <c r="N913" s="121"/>
      <c r="O913" s="121"/>
    </row>
    <row r="914" spans="1:15" ht="15.75" customHeight="1">
      <c r="A914" s="121"/>
      <c r="B914" s="121"/>
      <c r="C914" s="121"/>
      <c r="D914" s="121"/>
      <c r="E914" s="121"/>
      <c r="F914" s="121"/>
      <c r="G914" s="121"/>
      <c r="H914" s="121"/>
      <c r="I914" s="121"/>
      <c r="J914" s="121"/>
      <c r="K914" s="121"/>
      <c r="L914" s="121"/>
      <c r="M914" s="121"/>
      <c r="N914" s="121"/>
      <c r="O914" s="121"/>
    </row>
    <row r="915" spans="1:15" ht="15.75" customHeight="1">
      <c r="A915" s="121"/>
      <c r="B915" s="121"/>
      <c r="C915" s="121"/>
      <c r="D915" s="121"/>
      <c r="E915" s="121"/>
      <c r="F915" s="121"/>
      <c r="G915" s="121"/>
      <c r="H915" s="121"/>
      <c r="I915" s="121"/>
      <c r="J915" s="121"/>
      <c r="K915" s="121"/>
      <c r="L915" s="121"/>
      <c r="M915" s="121"/>
      <c r="N915" s="121"/>
      <c r="O915" s="121"/>
    </row>
    <row r="916" spans="1:15" ht="15.75" customHeight="1">
      <c r="A916" s="121"/>
      <c r="B916" s="121"/>
      <c r="C916" s="121"/>
      <c r="D916" s="121"/>
      <c r="E916" s="121"/>
      <c r="F916" s="121"/>
      <c r="G916" s="121"/>
      <c r="H916" s="121"/>
      <c r="I916" s="121"/>
      <c r="J916" s="121"/>
      <c r="K916" s="121"/>
      <c r="L916" s="121"/>
      <c r="M916" s="121"/>
      <c r="N916" s="121"/>
      <c r="O916" s="121"/>
    </row>
    <row r="917" spans="1:15" ht="15.75" customHeight="1">
      <c r="A917" s="121"/>
      <c r="B917" s="121"/>
      <c r="C917" s="121"/>
      <c r="D917" s="121"/>
      <c r="E917" s="121"/>
      <c r="F917" s="121"/>
      <c r="G917" s="121"/>
      <c r="H917" s="121"/>
      <c r="I917" s="121"/>
      <c r="J917" s="121"/>
      <c r="K917" s="121"/>
      <c r="L917" s="121"/>
      <c r="M917" s="121"/>
      <c r="N917" s="121"/>
      <c r="O917" s="121"/>
    </row>
    <row r="918" spans="1:15" ht="15.75" customHeight="1">
      <c r="A918" s="121"/>
      <c r="B918" s="121"/>
      <c r="C918" s="121"/>
      <c r="D918" s="121"/>
      <c r="E918" s="121"/>
      <c r="F918" s="121"/>
      <c r="G918" s="121"/>
      <c r="H918" s="121"/>
      <c r="I918" s="121"/>
      <c r="J918" s="121"/>
      <c r="K918" s="121"/>
      <c r="L918" s="121"/>
      <c r="M918" s="121"/>
      <c r="N918" s="121"/>
      <c r="O918" s="121"/>
    </row>
    <row r="919" spans="1:15" ht="15.75" customHeight="1">
      <c r="A919" s="121"/>
      <c r="B919" s="121"/>
      <c r="C919" s="121"/>
      <c r="D919" s="121"/>
      <c r="E919" s="121"/>
      <c r="F919" s="121"/>
      <c r="G919" s="121"/>
      <c r="H919" s="121"/>
      <c r="I919" s="121"/>
      <c r="J919" s="121"/>
      <c r="K919" s="121"/>
      <c r="L919" s="121"/>
      <c r="M919" s="121"/>
      <c r="N919" s="121"/>
      <c r="O919" s="121"/>
    </row>
    <row r="920" spans="1:15" ht="15.75" customHeight="1">
      <c r="A920" s="121"/>
      <c r="B920" s="121"/>
      <c r="C920" s="121"/>
      <c r="D920" s="121"/>
      <c r="E920" s="121"/>
      <c r="F920" s="121"/>
      <c r="G920" s="121"/>
      <c r="H920" s="121"/>
      <c r="I920" s="121"/>
      <c r="J920" s="121"/>
      <c r="K920" s="121"/>
      <c r="L920" s="121"/>
      <c r="M920" s="121"/>
      <c r="N920" s="121"/>
      <c r="O920" s="121"/>
    </row>
    <row r="921" spans="1:15" ht="15.75" customHeight="1">
      <c r="A921" s="121"/>
      <c r="B921" s="121"/>
      <c r="C921" s="121"/>
      <c r="D921" s="121"/>
      <c r="E921" s="121"/>
      <c r="F921" s="121"/>
      <c r="G921" s="121"/>
      <c r="H921" s="121"/>
      <c r="I921" s="121"/>
      <c r="J921" s="121"/>
      <c r="K921" s="121"/>
      <c r="L921" s="121"/>
      <c r="M921" s="121"/>
      <c r="N921" s="121"/>
      <c r="O921" s="121"/>
    </row>
    <row r="922" spans="1:15" ht="15.75" customHeight="1">
      <c r="A922" s="121"/>
      <c r="B922" s="121"/>
      <c r="C922" s="121"/>
      <c r="D922" s="121"/>
      <c r="E922" s="121"/>
      <c r="F922" s="121"/>
      <c r="G922" s="121"/>
      <c r="H922" s="121"/>
      <c r="I922" s="121"/>
      <c r="J922" s="121"/>
      <c r="K922" s="121"/>
      <c r="L922" s="121"/>
      <c r="M922" s="121"/>
      <c r="N922" s="121"/>
      <c r="O922" s="121"/>
    </row>
    <row r="923" spans="1:15" ht="15.75" customHeight="1">
      <c r="A923" s="121"/>
      <c r="B923" s="121"/>
      <c r="C923" s="121"/>
      <c r="D923" s="121"/>
      <c r="E923" s="121"/>
      <c r="F923" s="121"/>
      <c r="G923" s="121"/>
      <c r="H923" s="121"/>
      <c r="I923" s="121"/>
      <c r="J923" s="121"/>
      <c r="K923" s="121"/>
      <c r="L923" s="121"/>
      <c r="M923" s="121"/>
      <c r="N923" s="121"/>
      <c r="O923" s="121"/>
    </row>
    <row r="924" spans="1:15" ht="15.75" customHeight="1">
      <c r="A924" s="121"/>
      <c r="B924" s="121"/>
      <c r="C924" s="121"/>
      <c r="D924" s="121"/>
      <c r="E924" s="121"/>
      <c r="F924" s="121"/>
      <c r="G924" s="121"/>
      <c r="H924" s="121"/>
      <c r="I924" s="121"/>
      <c r="J924" s="121"/>
      <c r="K924" s="121"/>
      <c r="L924" s="121"/>
      <c r="M924" s="121"/>
      <c r="N924" s="121"/>
      <c r="O924" s="121"/>
    </row>
    <row r="925" spans="1:15" ht="15.75" customHeight="1">
      <c r="A925" s="121"/>
      <c r="B925" s="121"/>
      <c r="C925" s="121"/>
      <c r="D925" s="121"/>
      <c r="E925" s="121"/>
      <c r="F925" s="121"/>
      <c r="G925" s="121"/>
      <c r="H925" s="121"/>
      <c r="I925" s="121"/>
      <c r="J925" s="121"/>
      <c r="K925" s="121"/>
      <c r="L925" s="121"/>
      <c r="M925" s="121"/>
      <c r="N925" s="121"/>
      <c r="O925" s="121"/>
    </row>
    <row r="926" spans="1:15" ht="15.75" customHeight="1">
      <c r="A926" s="121"/>
      <c r="B926" s="121"/>
      <c r="C926" s="121"/>
      <c r="D926" s="121"/>
      <c r="E926" s="121"/>
      <c r="F926" s="121"/>
      <c r="G926" s="121"/>
      <c r="H926" s="121"/>
      <c r="I926" s="121"/>
      <c r="J926" s="121"/>
      <c r="K926" s="121"/>
      <c r="L926" s="121"/>
      <c r="M926" s="121"/>
      <c r="N926" s="121"/>
      <c r="O926" s="121"/>
    </row>
    <row r="927" spans="1:15" ht="15.75" customHeight="1">
      <c r="A927" s="121"/>
      <c r="B927" s="121"/>
      <c r="C927" s="121"/>
      <c r="D927" s="121"/>
      <c r="E927" s="121"/>
      <c r="F927" s="121"/>
      <c r="G927" s="121"/>
      <c r="H927" s="121"/>
      <c r="I927" s="121"/>
      <c r="J927" s="121"/>
      <c r="K927" s="121"/>
      <c r="L927" s="121"/>
      <c r="M927" s="121"/>
      <c r="N927" s="121"/>
      <c r="O927" s="121"/>
    </row>
    <row r="928" spans="1:15" ht="15.75" customHeight="1">
      <c r="A928" s="121"/>
      <c r="B928" s="121"/>
      <c r="C928" s="121"/>
      <c r="D928" s="121"/>
      <c r="E928" s="121"/>
      <c r="F928" s="121"/>
      <c r="G928" s="121"/>
      <c r="H928" s="121"/>
      <c r="I928" s="121"/>
      <c r="J928" s="121"/>
      <c r="K928" s="121"/>
      <c r="L928" s="121"/>
      <c r="M928" s="121"/>
      <c r="N928" s="121"/>
      <c r="O928" s="121"/>
    </row>
    <row r="929" spans="1:15" ht="15.75" customHeight="1">
      <c r="A929" s="121"/>
      <c r="B929" s="121"/>
      <c r="C929" s="121"/>
      <c r="D929" s="121"/>
      <c r="E929" s="121"/>
      <c r="F929" s="121"/>
      <c r="G929" s="121"/>
      <c r="H929" s="121"/>
      <c r="I929" s="121"/>
      <c r="J929" s="121"/>
      <c r="K929" s="121"/>
      <c r="L929" s="121"/>
      <c r="M929" s="121"/>
      <c r="N929" s="121"/>
      <c r="O929" s="121"/>
    </row>
    <row r="930" spans="1:15" ht="15.75" customHeight="1">
      <c r="A930" s="121"/>
      <c r="B930" s="121"/>
      <c r="C930" s="121"/>
      <c r="D930" s="121"/>
      <c r="E930" s="121"/>
      <c r="F930" s="121"/>
      <c r="G930" s="121"/>
      <c r="H930" s="121"/>
      <c r="I930" s="121"/>
      <c r="J930" s="121"/>
      <c r="K930" s="121"/>
      <c r="L930" s="121"/>
      <c r="M930" s="121"/>
      <c r="N930" s="121"/>
      <c r="O930" s="121"/>
    </row>
    <row r="931" spans="1:15" ht="15.75" customHeight="1">
      <c r="A931" s="121"/>
      <c r="B931" s="121"/>
      <c r="C931" s="121"/>
      <c r="D931" s="121"/>
      <c r="E931" s="121"/>
      <c r="F931" s="121"/>
      <c r="G931" s="121"/>
      <c r="H931" s="121"/>
      <c r="I931" s="121"/>
      <c r="J931" s="121"/>
      <c r="K931" s="121"/>
      <c r="L931" s="121"/>
      <c r="M931" s="121"/>
      <c r="N931" s="121"/>
      <c r="O931" s="121"/>
    </row>
    <row r="932" spans="1:15" ht="15.75" customHeight="1">
      <c r="A932" s="121"/>
      <c r="B932" s="121"/>
      <c r="C932" s="121"/>
      <c r="D932" s="121"/>
      <c r="E932" s="121"/>
      <c r="F932" s="121"/>
      <c r="G932" s="121"/>
      <c r="H932" s="121"/>
      <c r="I932" s="121"/>
      <c r="J932" s="121"/>
      <c r="K932" s="121"/>
      <c r="L932" s="121"/>
      <c r="M932" s="121"/>
      <c r="N932" s="121"/>
      <c r="O932" s="121"/>
    </row>
    <row r="933" spans="1:15" ht="15.75" customHeight="1">
      <c r="A933" s="121"/>
      <c r="B933" s="121"/>
      <c r="C933" s="121"/>
      <c r="D933" s="121"/>
      <c r="E933" s="121"/>
      <c r="F933" s="121"/>
      <c r="G933" s="121"/>
      <c r="H933" s="121"/>
      <c r="I933" s="121"/>
      <c r="J933" s="121"/>
      <c r="K933" s="121"/>
      <c r="L933" s="121"/>
      <c r="M933" s="121"/>
      <c r="N933" s="121"/>
      <c r="O933" s="121"/>
    </row>
    <row r="934" spans="1:15" ht="15.75" customHeight="1">
      <c r="A934" s="121"/>
      <c r="B934" s="121"/>
      <c r="C934" s="121"/>
      <c r="D934" s="121"/>
      <c r="E934" s="121"/>
      <c r="F934" s="121"/>
      <c r="G934" s="121"/>
      <c r="H934" s="121"/>
      <c r="I934" s="121"/>
      <c r="J934" s="121"/>
      <c r="K934" s="121"/>
      <c r="L934" s="121"/>
      <c r="M934" s="121"/>
      <c r="N934" s="121"/>
      <c r="O934" s="121"/>
    </row>
    <row r="935" spans="1:15" ht="15.75" customHeight="1">
      <c r="A935" s="121"/>
      <c r="B935" s="121"/>
      <c r="C935" s="121"/>
      <c r="D935" s="121"/>
      <c r="E935" s="121"/>
      <c r="F935" s="121"/>
      <c r="G935" s="121"/>
      <c r="H935" s="121"/>
      <c r="I935" s="121"/>
      <c r="J935" s="121"/>
      <c r="K935" s="121"/>
      <c r="L935" s="121"/>
      <c r="M935" s="121"/>
      <c r="N935" s="121"/>
      <c r="O935" s="121"/>
    </row>
    <row r="936" spans="1:15" ht="15.75" customHeight="1">
      <c r="A936" s="121"/>
      <c r="B936" s="121"/>
      <c r="C936" s="121"/>
      <c r="D936" s="121"/>
      <c r="E936" s="121"/>
      <c r="F936" s="121"/>
      <c r="G936" s="121"/>
      <c r="H936" s="121"/>
      <c r="I936" s="121"/>
      <c r="J936" s="121"/>
      <c r="K936" s="121"/>
      <c r="L936" s="121"/>
      <c r="M936" s="121"/>
      <c r="N936" s="121"/>
      <c r="O936" s="121"/>
    </row>
    <row r="937" spans="1:15" ht="15.75" customHeight="1">
      <c r="A937" s="121"/>
      <c r="B937" s="121"/>
      <c r="C937" s="121"/>
      <c r="D937" s="121"/>
      <c r="E937" s="121"/>
      <c r="F937" s="121"/>
      <c r="G937" s="121"/>
      <c r="H937" s="121"/>
      <c r="I937" s="121"/>
      <c r="J937" s="121"/>
      <c r="K937" s="121"/>
      <c r="L937" s="121"/>
      <c r="M937" s="121"/>
      <c r="N937" s="121"/>
      <c r="O937" s="121"/>
    </row>
    <row r="938" spans="1:15" ht="15.75" customHeight="1">
      <c r="A938" s="121"/>
      <c r="B938" s="121"/>
      <c r="C938" s="121"/>
      <c r="D938" s="121"/>
      <c r="E938" s="121"/>
      <c r="F938" s="121"/>
      <c r="G938" s="121"/>
      <c r="H938" s="121"/>
      <c r="I938" s="121"/>
      <c r="J938" s="121"/>
      <c r="K938" s="121"/>
      <c r="L938" s="121"/>
      <c r="M938" s="121"/>
      <c r="N938" s="121"/>
      <c r="O938" s="121"/>
    </row>
    <row r="939" spans="1:15" ht="15.75" customHeight="1">
      <c r="A939" s="121"/>
      <c r="B939" s="121"/>
      <c r="C939" s="121"/>
      <c r="D939" s="121"/>
      <c r="E939" s="121"/>
      <c r="F939" s="121"/>
      <c r="G939" s="121"/>
      <c r="H939" s="121"/>
      <c r="I939" s="121"/>
      <c r="J939" s="121"/>
      <c r="K939" s="121"/>
      <c r="L939" s="121"/>
      <c r="M939" s="121"/>
      <c r="N939" s="121"/>
      <c r="O939" s="121"/>
    </row>
    <row r="940" spans="1:15" ht="15.75" customHeight="1">
      <c r="A940" s="121"/>
      <c r="B940" s="121"/>
      <c r="C940" s="121"/>
      <c r="D940" s="121"/>
      <c r="E940" s="121"/>
      <c r="F940" s="121"/>
      <c r="G940" s="121"/>
      <c r="H940" s="121"/>
      <c r="I940" s="121"/>
      <c r="J940" s="121"/>
      <c r="K940" s="121"/>
      <c r="L940" s="121"/>
      <c r="M940" s="121"/>
      <c r="N940" s="121"/>
      <c r="O940" s="121"/>
    </row>
    <row r="941" spans="1:15" ht="15.75" customHeight="1">
      <c r="A941" s="121"/>
      <c r="B941" s="121"/>
      <c r="C941" s="121"/>
      <c r="D941" s="121"/>
      <c r="E941" s="121"/>
      <c r="F941" s="121"/>
      <c r="G941" s="121"/>
      <c r="H941" s="121"/>
      <c r="I941" s="121"/>
      <c r="J941" s="121"/>
      <c r="K941" s="121"/>
      <c r="L941" s="121"/>
      <c r="M941" s="121"/>
      <c r="N941" s="121"/>
      <c r="O941" s="121"/>
    </row>
    <row r="942" spans="1:15" ht="15.75" customHeight="1">
      <c r="A942" s="121"/>
      <c r="B942" s="121"/>
      <c r="C942" s="121"/>
      <c r="D942" s="121"/>
      <c r="E942" s="121"/>
      <c r="F942" s="121"/>
      <c r="G942" s="121"/>
      <c r="H942" s="121"/>
      <c r="I942" s="121"/>
      <c r="J942" s="121"/>
      <c r="K942" s="121"/>
      <c r="L942" s="121"/>
      <c r="M942" s="121"/>
      <c r="N942" s="121"/>
      <c r="O942" s="121"/>
    </row>
    <row r="943" spans="1:15" ht="15.75" customHeight="1">
      <c r="A943" s="121"/>
      <c r="B943" s="121"/>
      <c r="C943" s="121"/>
      <c r="D943" s="121"/>
      <c r="E943" s="121"/>
      <c r="F943" s="121"/>
      <c r="G943" s="121"/>
      <c r="H943" s="121"/>
      <c r="I943" s="121"/>
      <c r="J943" s="121"/>
      <c r="K943" s="121"/>
      <c r="L943" s="121"/>
      <c r="M943" s="121"/>
      <c r="N943" s="121"/>
      <c r="O943" s="121"/>
    </row>
    <row r="944" spans="1:15" ht="15.75" customHeight="1">
      <c r="A944" s="121"/>
      <c r="B944" s="121"/>
      <c r="C944" s="121"/>
      <c r="D944" s="121"/>
      <c r="E944" s="121"/>
      <c r="F944" s="121"/>
      <c r="G944" s="121"/>
      <c r="H944" s="121"/>
      <c r="I944" s="121"/>
      <c r="J944" s="121"/>
      <c r="K944" s="121"/>
      <c r="L944" s="121"/>
      <c r="M944" s="121"/>
      <c r="N944" s="121"/>
      <c r="O944" s="121"/>
    </row>
    <row r="945" spans="1:15" ht="15.75" customHeight="1">
      <c r="A945" s="121"/>
      <c r="B945" s="121"/>
      <c r="C945" s="121"/>
      <c r="D945" s="121"/>
      <c r="E945" s="121"/>
      <c r="F945" s="121"/>
      <c r="G945" s="121"/>
      <c r="H945" s="121"/>
      <c r="I945" s="121"/>
      <c r="J945" s="121"/>
      <c r="K945" s="121"/>
      <c r="L945" s="121"/>
      <c r="M945" s="121"/>
      <c r="N945" s="121"/>
      <c r="O945" s="121"/>
    </row>
    <row r="946" spans="1:15" ht="15.75" customHeight="1">
      <c r="A946" s="121"/>
      <c r="B946" s="121"/>
      <c r="C946" s="121"/>
      <c r="D946" s="121"/>
      <c r="E946" s="121"/>
      <c r="F946" s="121"/>
      <c r="G946" s="121"/>
      <c r="H946" s="121"/>
      <c r="I946" s="121"/>
      <c r="J946" s="121"/>
      <c r="K946" s="121"/>
      <c r="L946" s="121"/>
      <c r="M946" s="121"/>
      <c r="N946" s="121"/>
      <c r="O946" s="121"/>
    </row>
    <row r="947" spans="1:15" ht="15.75" customHeight="1">
      <c r="A947" s="121"/>
      <c r="B947" s="121"/>
      <c r="C947" s="121"/>
      <c r="D947" s="121"/>
      <c r="E947" s="121"/>
      <c r="F947" s="121"/>
      <c r="G947" s="121"/>
      <c r="H947" s="121"/>
      <c r="I947" s="121"/>
      <c r="J947" s="121"/>
      <c r="K947" s="121"/>
      <c r="L947" s="121"/>
      <c r="M947" s="121"/>
      <c r="N947" s="121"/>
      <c r="O947" s="121"/>
    </row>
    <row r="948" spans="1:15" ht="15.75" customHeight="1">
      <c r="A948" s="121"/>
      <c r="B948" s="121"/>
      <c r="C948" s="121"/>
      <c r="D948" s="121"/>
      <c r="E948" s="121"/>
      <c r="F948" s="121"/>
      <c r="G948" s="121"/>
      <c r="H948" s="121"/>
      <c r="I948" s="121"/>
      <c r="J948" s="121"/>
      <c r="K948" s="121"/>
      <c r="L948" s="121"/>
      <c r="M948" s="121"/>
      <c r="N948" s="121"/>
      <c r="O948" s="121"/>
    </row>
    <row r="949" spans="1:15" ht="15.75" customHeight="1">
      <c r="A949" s="121"/>
      <c r="B949" s="121"/>
      <c r="C949" s="121"/>
      <c r="D949" s="121"/>
      <c r="E949" s="121"/>
      <c r="F949" s="121"/>
      <c r="G949" s="121"/>
      <c r="H949" s="121"/>
      <c r="I949" s="121"/>
      <c r="J949" s="121"/>
      <c r="K949" s="121"/>
      <c r="L949" s="121"/>
      <c r="M949" s="121"/>
      <c r="N949" s="121"/>
      <c r="O949" s="121"/>
    </row>
    <row r="950" spans="1:15" ht="15.75" customHeight="1">
      <c r="A950" s="121"/>
      <c r="B950" s="121"/>
      <c r="C950" s="121"/>
      <c r="D950" s="121"/>
      <c r="E950" s="121"/>
      <c r="F950" s="121"/>
      <c r="G950" s="121"/>
      <c r="H950" s="121"/>
      <c r="I950" s="121"/>
      <c r="J950" s="121"/>
      <c r="K950" s="121"/>
      <c r="L950" s="121"/>
      <c r="M950" s="121"/>
      <c r="N950" s="121"/>
      <c r="O950" s="121"/>
    </row>
    <row r="951" spans="1:15" ht="15.75" customHeight="1">
      <c r="A951" s="121"/>
      <c r="B951" s="121"/>
      <c r="C951" s="121"/>
      <c r="D951" s="121"/>
      <c r="E951" s="121"/>
      <c r="F951" s="121"/>
      <c r="G951" s="121"/>
      <c r="H951" s="121"/>
      <c r="I951" s="121"/>
      <c r="J951" s="121"/>
      <c r="K951" s="121"/>
      <c r="L951" s="121"/>
      <c r="M951" s="121"/>
      <c r="N951" s="121"/>
      <c r="O951" s="121"/>
    </row>
    <row r="952" spans="1:15" ht="15.75" customHeight="1">
      <c r="A952" s="121"/>
      <c r="B952" s="121"/>
      <c r="C952" s="121"/>
      <c r="D952" s="121"/>
      <c r="E952" s="121"/>
      <c r="F952" s="121"/>
      <c r="G952" s="121"/>
      <c r="H952" s="121"/>
      <c r="I952" s="121"/>
      <c r="J952" s="121"/>
      <c r="K952" s="121"/>
      <c r="L952" s="121"/>
      <c r="M952" s="121"/>
      <c r="N952" s="121"/>
      <c r="O952" s="121"/>
    </row>
    <row r="953" spans="1:15" ht="15.75" customHeight="1">
      <c r="A953" s="121"/>
      <c r="B953" s="121"/>
      <c r="C953" s="121"/>
      <c r="D953" s="121"/>
      <c r="E953" s="121"/>
      <c r="F953" s="121"/>
      <c r="G953" s="121"/>
      <c r="H953" s="121"/>
      <c r="I953" s="121"/>
      <c r="J953" s="121"/>
      <c r="K953" s="121"/>
      <c r="L953" s="121"/>
      <c r="M953" s="121"/>
      <c r="N953" s="121"/>
      <c r="O953" s="121"/>
    </row>
    <row r="954" spans="1:15" ht="15.75" customHeight="1">
      <c r="A954" s="121"/>
      <c r="B954" s="121"/>
      <c r="C954" s="121"/>
      <c r="D954" s="121"/>
      <c r="E954" s="121"/>
      <c r="F954" s="121"/>
      <c r="G954" s="121"/>
      <c r="H954" s="121"/>
      <c r="I954" s="121"/>
      <c r="J954" s="121"/>
      <c r="K954" s="121"/>
      <c r="L954" s="121"/>
      <c r="M954" s="121"/>
      <c r="N954" s="121"/>
      <c r="O954" s="121"/>
    </row>
    <row r="955" spans="1:15" ht="15.75" customHeight="1">
      <c r="A955" s="121"/>
      <c r="B955" s="121"/>
      <c r="C955" s="121"/>
      <c r="D955" s="121"/>
      <c r="E955" s="121"/>
      <c r="F955" s="121"/>
      <c r="G955" s="121"/>
      <c r="H955" s="121"/>
      <c r="I955" s="121"/>
      <c r="J955" s="121"/>
      <c r="K955" s="121"/>
      <c r="L955" s="121"/>
      <c r="M955" s="121"/>
      <c r="N955" s="121"/>
      <c r="O955" s="121"/>
    </row>
    <row r="956" spans="1:15" ht="15.75" customHeight="1">
      <c r="A956" s="121"/>
      <c r="B956" s="121"/>
      <c r="C956" s="121"/>
      <c r="D956" s="121"/>
      <c r="E956" s="121"/>
      <c r="F956" s="121"/>
      <c r="G956" s="121"/>
      <c r="H956" s="121"/>
      <c r="I956" s="121"/>
      <c r="J956" s="121"/>
      <c r="K956" s="121"/>
      <c r="L956" s="121"/>
      <c r="M956" s="121"/>
      <c r="N956" s="121"/>
      <c r="O956" s="121"/>
    </row>
    <row r="957" spans="1:15" ht="15.75" customHeight="1">
      <c r="A957" s="121"/>
      <c r="B957" s="121"/>
      <c r="C957" s="121"/>
      <c r="D957" s="121"/>
      <c r="E957" s="121"/>
      <c r="F957" s="121"/>
      <c r="G957" s="121"/>
      <c r="H957" s="121"/>
      <c r="I957" s="121"/>
      <c r="J957" s="121"/>
      <c r="K957" s="121"/>
      <c r="L957" s="121"/>
      <c r="M957" s="121"/>
      <c r="N957" s="121"/>
      <c r="O957" s="121"/>
    </row>
    <row r="958" spans="1:15" ht="15.75" customHeight="1">
      <c r="A958" s="121"/>
      <c r="B958" s="121"/>
      <c r="C958" s="121"/>
      <c r="D958" s="121"/>
      <c r="E958" s="121"/>
      <c r="F958" s="121"/>
      <c r="G958" s="121"/>
      <c r="H958" s="121"/>
      <c r="I958" s="121"/>
      <c r="J958" s="121"/>
      <c r="K958" s="121"/>
      <c r="L958" s="121"/>
      <c r="M958" s="121"/>
      <c r="N958" s="121"/>
      <c r="O958" s="121"/>
    </row>
    <row r="959" spans="1:15" ht="15.75" customHeight="1">
      <c r="A959" s="121"/>
      <c r="B959" s="121"/>
      <c r="C959" s="121"/>
      <c r="D959" s="121"/>
      <c r="E959" s="121"/>
      <c r="F959" s="121"/>
      <c r="G959" s="121"/>
      <c r="H959" s="121"/>
      <c r="I959" s="121"/>
      <c r="J959" s="121"/>
      <c r="K959" s="121"/>
      <c r="L959" s="121"/>
      <c r="M959" s="121"/>
      <c r="N959" s="121"/>
      <c r="O959" s="121"/>
    </row>
    <row r="960" spans="1:15" ht="15.75" customHeight="1">
      <c r="A960" s="121"/>
      <c r="B960" s="121"/>
      <c r="C960" s="121"/>
      <c r="D960" s="121"/>
      <c r="E960" s="121"/>
      <c r="F960" s="121"/>
      <c r="G960" s="121"/>
      <c r="H960" s="121"/>
      <c r="I960" s="121"/>
      <c r="J960" s="121"/>
      <c r="K960" s="121"/>
      <c r="L960" s="121"/>
      <c r="M960" s="121"/>
      <c r="N960" s="121"/>
      <c r="O960" s="121"/>
    </row>
    <row r="961" spans="1:15" ht="15.75" customHeight="1">
      <c r="A961" s="121"/>
      <c r="B961" s="121"/>
      <c r="C961" s="121"/>
      <c r="D961" s="121"/>
      <c r="E961" s="121"/>
      <c r="F961" s="121"/>
      <c r="G961" s="121"/>
      <c r="H961" s="121"/>
      <c r="I961" s="121"/>
      <c r="J961" s="121"/>
      <c r="K961" s="121"/>
      <c r="L961" s="121"/>
      <c r="M961" s="121"/>
      <c r="N961" s="121"/>
      <c r="O961" s="121"/>
    </row>
    <row r="962" spans="1:15" ht="15.75" customHeight="1">
      <c r="A962" s="121"/>
      <c r="B962" s="121"/>
      <c r="C962" s="121"/>
      <c r="D962" s="121"/>
      <c r="E962" s="121"/>
      <c r="F962" s="121"/>
      <c r="G962" s="121"/>
      <c r="H962" s="121"/>
      <c r="I962" s="121"/>
      <c r="J962" s="121"/>
      <c r="K962" s="121"/>
      <c r="L962" s="121"/>
      <c r="M962" s="121"/>
      <c r="N962" s="121"/>
      <c r="O962" s="121"/>
    </row>
    <row r="963" spans="1:15" ht="15.75" customHeight="1">
      <c r="A963" s="121"/>
      <c r="B963" s="121"/>
      <c r="C963" s="121"/>
      <c r="D963" s="121"/>
      <c r="E963" s="121"/>
      <c r="F963" s="121"/>
      <c r="G963" s="121"/>
      <c r="H963" s="121"/>
      <c r="I963" s="121"/>
      <c r="J963" s="121"/>
      <c r="K963" s="121"/>
      <c r="L963" s="121"/>
      <c r="M963" s="121"/>
      <c r="N963" s="121"/>
      <c r="O963" s="121"/>
    </row>
    <row r="964" spans="1:15" ht="15.75" customHeight="1">
      <c r="A964" s="121"/>
      <c r="B964" s="121"/>
      <c r="C964" s="121"/>
      <c r="D964" s="121"/>
      <c r="E964" s="121"/>
      <c r="F964" s="121"/>
      <c r="G964" s="121"/>
      <c r="H964" s="121"/>
      <c r="I964" s="121"/>
      <c r="J964" s="121"/>
      <c r="K964" s="121"/>
      <c r="L964" s="121"/>
      <c r="M964" s="121"/>
      <c r="N964" s="121"/>
      <c r="O964" s="121"/>
    </row>
    <row r="965" spans="1:15" ht="15.75" customHeight="1">
      <c r="A965" s="121"/>
      <c r="B965" s="121"/>
      <c r="C965" s="121"/>
      <c r="D965" s="121"/>
      <c r="E965" s="121"/>
      <c r="F965" s="121"/>
      <c r="G965" s="121"/>
      <c r="H965" s="121"/>
      <c r="I965" s="121"/>
      <c r="J965" s="121"/>
      <c r="K965" s="121"/>
      <c r="L965" s="121"/>
      <c r="M965" s="121"/>
      <c r="N965" s="121"/>
      <c r="O965" s="121"/>
    </row>
    <row r="966" spans="1:15" ht="15.75" customHeight="1">
      <c r="A966" s="121"/>
      <c r="B966" s="121"/>
      <c r="C966" s="121"/>
      <c r="D966" s="121"/>
      <c r="E966" s="121"/>
      <c r="F966" s="121"/>
      <c r="G966" s="121"/>
      <c r="H966" s="121"/>
      <c r="I966" s="121"/>
      <c r="J966" s="121"/>
      <c r="K966" s="121"/>
      <c r="L966" s="121"/>
      <c r="M966" s="121"/>
      <c r="N966" s="121"/>
      <c r="O966" s="121"/>
    </row>
    <row r="967" spans="1:15" ht="15.75" customHeight="1">
      <c r="A967" s="121"/>
      <c r="B967" s="121"/>
      <c r="C967" s="121"/>
      <c r="D967" s="121"/>
      <c r="E967" s="121"/>
      <c r="F967" s="121"/>
      <c r="G967" s="121"/>
      <c r="H967" s="121"/>
      <c r="I967" s="121"/>
      <c r="J967" s="121"/>
      <c r="K967" s="121"/>
      <c r="L967" s="121"/>
      <c r="M967" s="121"/>
      <c r="N967" s="121"/>
      <c r="O967" s="121"/>
    </row>
    <row r="968" spans="1:15" ht="15.75" customHeight="1">
      <c r="A968" s="121"/>
      <c r="B968" s="121"/>
      <c r="C968" s="121"/>
      <c r="D968" s="121"/>
      <c r="E968" s="121"/>
      <c r="F968" s="121"/>
      <c r="G968" s="121"/>
      <c r="H968" s="121"/>
      <c r="I968" s="121"/>
      <c r="J968" s="121"/>
      <c r="K968" s="121"/>
      <c r="L968" s="121"/>
      <c r="M968" s="121"/>
      <c r="N968" s="121"/>
      <c r="O968" s="121"/>
    </row>
    <row r="969" spans="1:15" ht="15.75" customHeight="1">
      <c r="A969" s="121"/>
      <c r="B969" s="121"/>
      <c r="C969" s="121"/>
      <c r="D969" s="121"/>
      <c r="E969" s="121"/>
      <c r="F969" s="121"/>
      <c r="G969" s="121"/>
      <c r="H969" s="121"/>
      <c r="I969" s="121"/>
      <c r="J969" s="121"/>
      <c r="K969" s="121"/>
      <c r="L969" s="121"/>
      <c r="M969" s="121"/>
      <c r="N969" s="121"/>
      <c r="O969" s="121"/>
    </row>
    <row r="970" spans="1:15" ht="15.75" customHeight="1">
      <c r="A970" s="121"/>
      <c r="B970" s="121"/>
      <c r="C970" s="121"/>
      <c r="D970" s="121"/>
      <c r="E970" s="121"/>
      <c r="F970" s="121"/>
      <c r="G970" s="121"/>
      <c r="H970" s="121"/>
      <c r="I970" s="121"/>
      <c r="J970" s="121"/>
      <c r="K970" s="121"/>
      <c r="L970" s="121"/>
      <c r="M970" s="121"/>
      <c r="N970" s="121"/>
      <c r="O970" s="121"/>
    </row>
    <row r="971" spans="1:15" ht="15.75" customHeight="1">
      <c r="A971" s="121"/>
      <c r="B971" s="121"/>
      <c r="C971" s="121"/>
      <c r="D971" s="121"/>
      <c r="E971" s="121"/>
      <c r="F971" s="121"/>
      <c r="G971" s="121"/>
      <c r="H971" s="121"/>
      <c r="I971" s="121"/>
      <c r="J971" s="121"/>
      <c r="K971" s="121"/>
      <c r="L971" s="121"/>
      <c r="M971" s="121"/>
      <c r="N971" s="121"/>
      <c r="O971" s="121"/>
    </row>
    <row r="972" spans="1:15" ht="15.75" customHeight="1">
      <c r="A972" s="121"/>
      <c r="B972" s="121"/>
      <c r="C972" s="121"/>
      <c r="D972" s="121"/>
      <c r="E972" s="121"/>
      <c r="F972" s="121"/>
      <c r="G972" s="121"/>
      <c r="H972" s="121"/>
      <c r="I972" s="121"/>
      <c r="J972" s="121"/>
      <c r="K972" s="121"/>
      <c r="L972" s="121"/>
      <c r="M972" s="121"/>
      <c r="N972" s="121"/>
      <c r="O972" s="121"/>
    </row>
    <row r="973" spans="1:15" ht="15.75" customHeight="1">
      <c r="A973" s="121"/>
      <c r="B973" s="121"/>
      <c r="C973" s="121"/>
      <c r="D973" s="121"/>
      <c r="E973" s="121"/>
      <c r="F973" s="121"/>
      <c r="G973" s="121"/>
      <c r="H973" s="121"/>
      <c r="I973" s="121"/>
      <c r="J973" s="121"/>
      <c r="K973" s="121"/>
      <c r="L973" s="121"/>
      <c r="M973" s="121"/>
      <c r="N973" s="121"/>
      <c r="O973" s="121"/>
    </row>
    <row r="974" spans="1:15" ht="15.75" customHeight="1">
      <c r="A974" s="121"/>
      <c r="B974" s="121"/>
      <c r="C974" s="121"/>
      <c r="D974" s="121"/>
      <c r="E974" s="121"/>
      <c r="F974" s="121"/>
      <c r="G974" s="121"/>
      <c r="H974" s="121"/>
      <c r="I974" s="121"/>
      <c r="J974" s="121"/>
      <c r="K974" s="121"/>
      <c r="L974" s="121"/>
      <c r="M974" s="121"/>
      <c r="N974" s="121"/>
      <c r="O974" s="121"/>
    </row>
    <row r="975" spans="1:15" ht="15.75" customHeight="1">
      <c r="A975" s="121"/>
      <c r="B975" s="121"/>
      <c r="C975" s="121"/>
      <c r="D975" s="121"/>
      <c r="E975" s="121"/>
      <c r="F975" s="121"/>
      <c r="G975" s="121"/>
      <c r="H975" s="121"/>
      <c r="I975" s="121"/>
      <c r="J975" s="121"/>
      <c r="K975" s="121"/>
      <c r="L975" s="121"/>
      <c r="M975" s="121"/>
      <c r="N975" s="121"/>
      <c r="O975" s="121"/>
    </row>
    <row r="976" spans="1:15" ht="15.75" customHeight="1">
      <c r="A976" s="121"/>
      <c r="B976" s="121"/>
      <c r="C976" s="121"/>
      <c r="D976" s="121"/>
      <c r="E976" s="121"/>
      <c r="F976" s="121"/>
      <c r="G976" s="121"/>
      <c r="H976" s="121"/>
      <c r="I976" s="121"/>
      <c r="J976" s="121"/>
      <c r="K976" s="121"/>
      <c r="L976" s="121"/>
      <c r="M976" s="121"/>
      <c r="N976" s="121"/>
      <c r="O976" s="121"/>
    </row>
    <row r="977" spans="1:15" ht="15.75" customHeight="1">
      <c r="A977" s="121"/>
      <c r="B977" s="121"/>
      <c r="C977" s="121"/>
      <c r="D977" s="121"/>
      <c r="E977" s="121"/>
      <c r="F977" s="121"/>
      <c r="G977" s="121"/>
      <c r="H977" s="121"/>
      <c r="I977" s="121"/>
      <c r="J977" s="121"/>
      <c r="K977" s="121"/>
      <c r="L977" s="121"/>
      <c r="M977" s="121"/>
      <c r="N977" s="121"/>
      <c r="O977" s="121"/>
    </row>
    <row r="978" spans="1:15" ht="15.75" customHeight="1">
      <c r="A978" s="121"/>
      <c r="B978" s="121"/>
      <c r="C978" s="121"/>
      <c r="D978" s="121"/>
      <c r="E978" s="121"/>
      <c r="F978" s="121"/>
      <c r="G978" s="121"/>
      <c r="H978" s="121"/>
      <c r="I978" s="121"/>
      <c r="J978" s="121"/>
      <c r="K978" s="121"/>
      <c r="L978" s="121"/>
      <c r="M978" s="121"/>
      <c r="N978" s="121"/>
      <c r="O978" s="121"/>
    </row>
    <row r="979" spans="1:15" ht="15.75" customHeight="1">
      <c r="A979" s="121"/>
      <c r="B979" s="121"/>
      <c r="C979" s="121"/>
      <c r="D979" s="121"/>
      <c r="E979" s="121"/>
      <c r="F979" s="121"/>
      <c r="G979" s="121"/>
      <c r="H979" s="121"/>
      <c r="I979" s="121"/>
      <c r="J979" s="121"/>
      <c r="K979" s="121"/>
      <c r="L979" s="121"/>
      <c r="M979" s="121"/>
      <c r="N979" s="121"/>
      <c r="O979" s="121"/>
    </row>
    <row r="980" spans="1:15" ht="15.75" customHeight="1">
      <c r="A980" s="121"/>
      <c r="B980" s="121"/>
      <c r="C980" s="121"/>
      <c r="D980" s="121"/>
      <c r="E980" s="121"/>
      <c r="F980" s="121"/>
      <c r="G980" s="121"/>
      <c r="H980" s="121"/>
      <c r="I980" s="121"/>
      <c r="J980" s="121"/>
      <c r="K980" s="121"/>
      <c r="L980" s="121"/>
      <c r="M980" s="121"/>
      <c r="N980" s="121"/>
      <c r="O980" s="121"/>
    </row>
    <row r="981" spans="1:15" ht="15.75" customHeight="1">
      <c r="A981" s="121"/>
      <c r="B981" s="121"/>
      <c r="C981" s="121"/>
      <c r="D981" s="121"/>
      <c r="E981" s="121"/>
      <c r="F981" s="121"/>
      <c r="G981" s="121"/>
      <c r="H981" s="121"/>
      <c r="I981" s="121"/>
      <c r="J981" s="121"/>
      <c r="K981" s="121"/>
      <c r="L981" s="121"/>
      <c r="M981" s="121"/>
      <c r="N981" s="121"/>
      <c r="O981" s="121"/>
    </row>
    <row r="982" spans="1:15" ht="15.75" customHeight="1">
      <c r="A982" s="121"/>
      <c r="B982" s="121"/>
      <c r="C982" s="121"/>
      <c r="D982" s="121"/>
      <c r="E982" s="121"/>
      <c r="F982" s="121"/>
      <c r="G982" s="121"/>
      <c r="H982" s="121"/>
      <c r="I982" s="121"/>
      <c r="J982" s="121"/>
      <c r="K982" s="121"/>
      <c r="L982" s="121"/>
      <c r="M982" s="121"/>
      <c r="N982" s="121"/>
      <c r="O982" s="121"/>
    </row>
    <row r="983" spans="1:15" ht="15.75" customHeight="1">
      <c r="A983" s="121"/>
      <c r="B983" s="121"/>
      <c r="C983" s="121"/>
      <c r="D983" s="121"/>
      <c r="E983" s="121"/>
      <c r="F983" s="121"/>
      <c r="G983" s="121"/>
      <c r="H983" s="121"/>
      <c r="I983" s="121"/>
      <c r="J983" s="121"/>
      <c r="K983" s="121"/>
      <c r="L983" s="121"/>
      <c r="M983" s="121"/>
      <c r="N983" s="121"/>
      <c r="O983" s="121"/>
    </row>
    <row r="984" spans="1:15" ht="15.75" customHeight="1">
      <c r="A984" s="121"/>
      <c r="B984" s="121"/>
      <c r="C984" s="121"/>
      <c r="D984" s="121"/>
      <c r="E984" s="121"/>
      <c r="F984" s="121"/>
      <c r="G984" s="121"/>
      <c r="H984" s="121"/>
      <c r="I984" s="121"/>
      <c r="J984" s="121"/>
      <c r="K984" s="121"/>
      <c r="L984" s="121"/>
      <c r="M984" s="121"/>
      <c r="N984" s="121"/>
      <c r="O984" s="121"/>
    </row>
    <row r="985" spans="1:15" ht="15.75" customHeight="1">
      <c r="A985" s="121"/>
      <c r="B985" s="121"/>
      <c r="C985" s="121"/>
      <c r="D985" s="121"/>
      <c r="E985" s="121"/>
      <c r="F985" s="121"/>
      <c r="G985" s="121"/>
      <c r="H985" s="121"/>
      <c r="I985" s="121"/>
      <c r="J985" s="121"/>
      <c r="K985" s="121"/>
      <c r="L985" s="121"/>
      <c r="M985" s="121"/>
      <c r="N985" s="121"/>
      <c r="O985" s="121"/>
    </row>
    <row r="986" spans="1:15" ht="15.75" customHeight="1">
      <c r="A986" s="121"/>
      <c r="B986" s="121"/>
      <c r="C986" s="121"/>
      <c r="D986" s="121"/>
      <c r="E986" s="121"/>
      <c r="F986" s="121"/>
      <c r="G986" s="121"/>
      <c r="H986" s="121"/>
      <c r="I986" s="121"/>
      <c r="J986" s="121"/>
      <c r="K986" s="121"/>
      <c r="L986" s="121"/>
      <c r="M986" s="121"/>
      <c r="N986" s="121"/>
      <c r="O986" s="121"/>
    </row>
    <row r="987" spans="1:15" ht="15.75" customHeight="1">
      <c r="A987" s="121"/>
      <c r="B987" s="121"/>
      <c r="C987" s="121"/>
      <c r="D987" s="121"/>
      <c r="E987" s="121"/>
      <c r="F987" s="121"/>
      <c r="G987" s="121"/>
      <c r="H987" s="121"/>
      <c r="I987" s="121"/>
      <c r="J987" s="121"/>
      <c r="K987" s="121"/>
      <c r="L987" s="121"/>
      <c r="M987" s="121"/>
      <c r="N987" s="121"/>
      <c r="O987" s="121"/>
    </row>
    <row r="988" spans="1:15" ht="15.75" customHeight="1">
      <c r="A988" s="121"/>
      <c r="B988" s="121"/>
      <c r="C988" s="121"/>
      <c r="D988" s="121"/>
      <c r="E988" s="121"/>
      <c r="F988" s="121"/>
      <c r="G988" s="121"/>
      <c r="H988" s="121"/>
      <c r="I988" s="121"/>
      <c r="J988" s="121"/>
      <c r="K988" s="121"/>
      <c r="L988" s="121"/>
      <c r="M988" s="121"/>
      <c r="N988" s="121"/>
      <c r="O988" s="121"/>
    </row>
    <row r="989" spans="1:15" ht="15.75" customHeight="1">
      <c r="A989" s="121"/>
      <c r="B989" s="121"/>
      <c r="C989" s="121"/>
      <c r="D989" s="121"/>
      <c r="E989" s="121"/>
      <c r="F989" s="121"/>
      <c r="G989" s="121"/>
      <c r="H989" s="121"/>
      <c r="I989" s="121"/>
      <c r="J989" s="121"/>
      <c r="K989" s="121"/>
      <c r="L989" s="121"/>
      <c r="M989" s="121"/>
      <c r="N989" s="121"/>
      <c r="O989" s="121"/>
    </row>
    <row r="990" spans="1:15" ht="15.75" customHeight="1">
      <c r="A990" s="121"/>
      <c r="B990" s="121"/>
      <c r="C990" s="121"/>
      <c r="D990" s="121"/>
      <c r="E990" s="121"/>
      <c r="F990" s="121"/>
      <c r="G990" s="121"/>
      <c r="H990" s="121"/>
      <c r="I990" s="121"/>
      <c r="J990" s="121"/>
      <c r="K990" s="121"/>
      <c r="L990" s="121"/>
      <c r="M990" s="121"/>
      <c r="N990" s="121"/>
      <c r="O990" s="121"/>
    </row>
    <row r="991" spans="1:15" ht="15.75" customHeight="1">
      <c r="A991" s="121"/>
      <c r="B991" s="121"/>
      <c r="C991" s="121"/>
      <c r="D991" s="121"/>
      <c r="E991" s="121"/>
      <c r="F991" s="121"/>
      <c r="G991" s="121"/>
      <c r="H991" s="121"/>
      <c r="I991" s="121"/>
      <c r="J991" s="121"/>
      <c r="K991" s="121"/>
      <c r="L991" s="121"/>
      <c r="M991" s="121"/>
      <c r="N991" s="121"/>
      <c r="O991" s="121"/>
    </row>
    <row r="992" spans="1:15" ht="15.75" customHeight="1">
      <c r="A992" s="121"/>
      <c r="B992" s="121"/>
      <c r="C992" s="121"/>
      <c r="D992" s="121"/>
      <c r="E992" s="121"/>
      <c r="F992" s="121"/>
      <c r="G992" s="121"/>
      <c r="H992" s="121"/>
      <c r="I992" s="121"/>
      <c r="J992" s="121"/>
      <c r="K992" s="121"/>
      <c r="L992" s="121"/>
      <c r="M992" s="121"/>
      <c r="N992" s="121"/>
      <c r="O992" s="121"/>
    </row>
    <row r="993" spans="1:15" ht="15.75" customHeight="1">
      <c r="A993" s="121"/>
      <c r="B993" s="121"/>
      <c r="C993" s="121"/>
      <c r="D993" s="121"/>
      <c r="E993" s="121"/>
      <c r="F993" s="121"/>
      <c r="G993" s="121"/>
      <c r="H993" s="121"/>
      <c r="I993" s="121"/>
      <c r="J993" s="121"/>
      <c r="K993" s="121"/>
      <c r="L993" s="121"/>
      <c r="M993" s="121"/>
      <c r="N993" s="121"/>
      <c r="O993" s="121"/>
    </row>
    <row r="994" spans="1:15" ht="15.75" customHeight="1">
      <c r="A994" s="121"/>
      <c r="B994" s="121"/>
      <c r="C994" s="121"/>
      <c r="D994" s="121"/>
      <c r="E994" s="121"/>
      <c r="F994" s="121"/>
      <c r="G994" s="121"/>
      <c r="H994" s="121"/>
      <c r="I994" s="121"/>
      <c r="J994" s="121"/>
      <c r="K994" s="121"/>
      <c r="L994" s="121"/>
      <c r="M994" s="121"/>
      <c r="N994" s="121"/>
      <c r="O994" s="121"/>
    </row>
    <row r="995" spans="1:15" ht="15.75" customHeight="1">
      <c r="A995" s="121"/>
      <c r="B995" s="121"/>
      <c r="C995" s="121"/>
      <c r="D995" s="121"/>
      <c r="E995" s="121"/>
      <c r="F995" s="121"/>
      <c r="G995" s="121"/>
      <c r="H995" s="121"/>
      <c r="I995" s="121"/>
      <c r="J995" s="121"/>
      <c r="K995" s="121"/>
      <c r="L995" s="121"/>
      <c r="M995" s="121"/>
      <c r="N995" s="121"/>
      <c r="O995" s="121"/>
    </row>
    <row r="996" spans="1:15" ht="15.75" customHeight="1">
      <c r="A996" s="121"/>
      <c r="B996" s="121"/>
      <c r="C996" s="121"/>
      <c r="D996" s="121"/>
      <c r="E996" s="121"/>
      <c r="F996" s="121"/>
      <c r="G996" s="121"/>
      <c r="H996" s="121"/>
      <c r="I996" s="121"/>
      <c r="J996" s="121"/>
      <c r="K996" s="121"/>
      <c r="L996" s="121"/>
      <c r="M996" s="121"/>
      <c r="N996" s="121"/>
      <c r="O996" s="121"/>
    </row>
    <row r="997" spans="1:15" ht="15.75" customHeight="1">
      <c r="A997" s="121"/>
      <c r="B997" s="121"/>
      <c r="C997" s="121"/>
      <c r="D997" s="121"/>
      <c r="E997" s="121"/>
      <c r="F997" s="121"/>
      <c r="G997" s="121"/>
      <c r="H997" s="121"/>
      <c r="I997" s="121"/>
      <c r="J997" s="121"/>
      <c r="K997" s="121"/>
      <c r="L997" s="121"/>
      <c r="M997" s="121"/>
      <c r="N997" s="121"/>
      <c r="O997" s="121"/>
    </row>
    <row r="998" spans="1:15" ht="15.75" customHeight="1">
      <c r="A998" s="121"/>
      <c r="B998" s="121"/>
      <c r="C998" s="121"/>
      <c r="D998" s="121"/>
      <c r="E998" s="121"/>
      <c r="F998" s="121"/>
      <c r="G998" s="121"/>
      <c r="H998" s="121"/>
      <c r="I998" s="121"/>
      <c r="J998" s="121"/>
      <c r="K998" s="121"/>
      <c r="L998" s="121"/>
      <c r="M998" s="121"/>
      <c r="N998" s="121"/>
      <c r="O998" s="121"/>
    </row>
    <row r="999" spans="1:15" ht="15.75" customHeight="1">
      <c r="A999" s="121"/>
      <c r="B999" s="121"/>
      <c r="C999" s="121"/>
      <c r="D999" s="121"/>
      <c r="E999" s="121"/>
      <c r="F999" s="121"/>
      <c r="G999" s="121"/>
      <c r="H999" s="121"/>
      <c r="I999" s="121"/>
      <c r="J999" s="121"/>
      <c r="K999" s="121"/>
      <c r="L999" s="121"/>
      <c r="M999" s="121"/>
      <c r="N999" s="121"/>
      <c r="O999" s="121"/>
    </row>
    <row r="1000" spans="1:15" ht="15.75" customHeight="1">
      <c r="A1000" s="121"/>
      <c r="B1000" s="121"/>
      <c r="C1000" s="121"/>
      <c r="D1000" s="121"/>
      <c r="E1000" s="121"/>
      <c r="F1000" s="121"/>
      <c r="G1000" s="121"/>
      <c r="H1000" s="121"/>
      <c r="I1000" s="121"/>
      <c r="J1000" s="121"/>
      <c r="K1000" s="121"/>
      <c r="L1000" s="121"/>
      <c r="M1000" s="121"/>
      <c r="N1000" s="121"/>
      <c r="O1000" s="121"/>
    </row>
    <row r="1001" spans="1:15" ht="15.75" customHeight="1">
      <c r="A1001" s="121"/>
      <c r="B1001" s="121"/>
      <c r="C1001" s="121"/>
      <c r="D1001" s="121"/>
      <c r="E1001" s="121"/>
      <c r="F1001" s="121"/>
      <c r="G1001" s="121"/>
      <c r="H1001" s="121"/>
      <c r="I1001" s="121"/>
      <c r="J1001" s="121"/>
      <c r="K1001" s="121"/>
      <c r="L1001" s="121"/>
      <c r="M1001" s="121"/>
      <c r="N1001" s="121"/>
      <c r="O1001" s="121"/>
    </row>
    <row r="1002" spans="1:15" ht="15.75" customHeight="1">
      <c r="A1002" s="121"/>
      <c r="B1002" s="121"/>
      <c r="C1002" s="121"/>
      <c r="D1002" s="121"/>
      <c r="E1002" s="121"/>
      <c r="F1002" s="121"/>
      <c r="G1002" s="121"/>
      <c r="H1002" s="121"/>
      <c r="I1002" s="121"/>
      <c r="J1002" s="121"/>
      <c r="K1002" s="121"/>
      <c r="L1002" s="121"/>
      <c r="M1002" s="121"/>
      <c r="N1002" s="121"/>
      <c r="O1002" s="121"/>
    </row>
    <row r="1003" spans="1:15" ht="15.75" customHeight="1">
      <c r="A1003" s="121"/>
      <c r="B1003" s="121"/>
      <c r="C1003" s="121"/>
      <c r="D1003" s="121"/>
      <c r="E1003" s="121"/>
      <c r="F1003" s="121"/>
      <c r="G1003" s="121"/>
      <c r="H1003" s="121"/>
      <c r="I1003" s="121"/>
      <c r="J1003" s="121"/>
      <c r="K1003" s="121"/>
      <c r="L1003" s="121"/>
      <c r="M1003" s="121"/>
      <c r="N1003" s="121"/>
      <c r="O1003" s="121"/>
    </row>
    <row r="1004" spans="1:15" ht="15.75" customHeight="1">
      <c r="A1004" s="121"/>
      <c r="B1004" s="121"/>
      <c r="C1004" s="121"/>
      <c r="D1004" s="121"/>
      <c r="E1004" s="121"/>
      <c r="F1004" s="121"/>
      <c r="G1004" s="121"/>
      <c r="H1004" s="121"/>
      <c r="I1004" s="121"/>
      <c r="J1004" s="121"/>
      <c r="K1004" s="121"/>
      <c r="L1004" s="121"/>
      <c r="M1004" s="121"/>
      <c r="N1004" s="121"/>
      <c r="O1004" s="121"/>
    </row>
  </sheetData>
  <hyperlinks>
    <hyperlink ref="J2" r:id="rId1" xr:uid="{00000000-0004-0000-0D00-000000000000}"/>
    <hyperlink ref="J3" r:id="rId2" xr:uid="{00000000-0004-0000-0D00-000001000000}"/>
    <hyperlink ref="F4" r:id="rId3" xr:uid="{00000000-0004-0000-0D00-000002000000}"/>
    <hyperlink ref="J4" r:id="rId4" xr:uid="{00000000-0004-0000-0D00-000003000000}"/>
    <hyperlink ref="J5" r:id="rId5" xr:uid="{00000000-0004-0000-0D00-000004000000}"/>
    <hyperlink ref="J6" r:id="rId6" xr:uid="{00000000-0004-0000-0D00-000005000000}"/>
    <hyperlink ref="J7" r:id="rId7" xr:uid="{00000000-0004-0000-0D00-000006000000}"/>
  </hyperlinks>
  <pageMargins left="0.7" right="0.7" top="0.75" bottom="0.75" header="0" footer="0"/>
  <pageSetup orientation="landscape"/>
  <tableParts count="1">
    <tablePart r:id="rId8"/>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DCE13"/>
    <outlinePr summaryBelow="0" summaryRight="0"/>
  </sheetPr>
  <dimension ref="A1:O852"/>
  <sheetViews>
    <sheetView workbookViewId="0"/>
  </sheetViews>
  <sheetFormatPr defaultColWidth="12.6328125" defaultRowHeight="15" customHeight="1"/>
  <cols>
    <col min="1" max="1" width="9.08984375" customWidth="1"/>
    <col min="2" max="2" width="34.08984375" customWidth="1"/>
    <col min="3" max="3" width="63.08984375" customWidth="1"/>
    <col min="4" max="4" width="8.6328125" customWidth="1"/>
    <col min="5" max="5" width="14.7265625" customWidth="1"/>
    <col min="6" max="6" width="29.36328125" customWidth="1"/>
    <col min="7" max="7" width="28.08984375" customWidth="1"/>
    <col min="8" max="8" width="93.90625" customWidth="1"/>
    <col min="9" max="9" width="25.453125" customWidth="1"/>
    <col min="10" max="10" width="178.08984375" customWidth="1"/>
    <col min="11" max="11" width="22.26953125" customWidth="1"/>
    <col min="12" max="12" width="19.08984375" customWidth="1"/>
    <col min="13" max="13" width="255.6328125" customWidth="1"/>
    <col min="15" max="15" width="165.453125" customWidth="1"/>
  </cols>
  <sheetData>
    <row r="1" spans="1:15">
      <c r="A1" s="1" t="s">
        <v>0</v>
      </c>
      <c r="B1" s="1" t="s">
        <v>1</v>
      </c>
      <c r="C1" s="1" t="s">
        <v>2</v>
      </c>
      <c r="D1" s="1" t="s">
        <v>3</v>
      </c>
      <c r="E1" s="1" t="s">
        <v>4</v>
      </c>
      <c r="F1" s="54" t="s">
        <v>5</v>
      </c>
      <c r="G1" s="1" t="s">
        <v>6</v>
      </c>
      <c r="H1" s="1" t="s">
        <v>6688</v>
      </c>
      <c r="I1" s="1" t="s">
        <v>8</v>
      </c>
      <c r="J1" s="1" t="s">
        <v>9</v>
      </c>
      <c r="K1" s="53" t="s">
        <v>10</v>
      </c>
      <c r="L1" s="3" t="s">
        <v>6689</v>
      </c>
      <c r="M1" s="2" t="s">
        <v>13</v>
      </c>
      <c r="N1" s="192" t="s">
        <v>14</v>
      </c>
      <c r="O1" s="4" t="s">
        <v>4123</v>
      </c>
    </row>
    <row r="2" spans="1:15">
      <c r="A2" s="6">
        <f t="shared" ref="A2:A11" si="0">ROW(A1)</f>
        <v>1</v>
      </c>
      <c r="B2" s="42" t="s">
        <v>8001</v>
      </c>
      <c r="C2" s="42" t="s">
        <v>8002</v>
      </c>
      <c r="D2" s="6" t="s">
        <v>18</v>
      </c>
      <c r="E2" s="205" t="s">
        <v>33</v>
      </c>
      <c r="F2" s="259" t="s">
        <v>8003</v>
      </c>
      <c r="G2" s="42" t="s">
        <v>35</v>
      </c>
      <c r="H2" s="42" t="s">
        <v>4099</v>
      </c>
      <c r="I2" s="8" t="s">
        <v>23</v>
      </c>
      <c r="J2" s="44" t="s">
        <v>8004</v>
      </c>
      <c r="K2" s="209">
        <v>401</v>
      </c>
      <c r="L2" s="209">
        <v>145</v>
      </c>
      <c r="M2" s="42" t="s">
        <v>8005</v>
      </c>
      <c r="N2" s="10" t="s">
        <v>29</v>
      </c>
      <c r="O2" s="44" t="s">
        <v>8006</v>
      </c>
    </row>
    <row r="3" spans="1:15">
      <c r="A3" s="6">
        <f t="shared" si="0"/>
        <v>2</v>
      </c>
      <c r="B3" s="42" t="s">
        <v>8001</v>
      </c>
      <c r="C3" s="42" t="s">
        <v>8007</v>
      </c>
      <c r="D3" s="6" t="s">
        <v>18</v>
      </c>
      <c r="E3" s="205" t="s">
        <v>199</v>
      </c>
      <c r="F3" s="270" t="s">
        <v>8008</v>
      </c>
      <c r="G3" s="42" t="s">
        <v>54</v>
      </c>
      <c r="H3" s="42" t="s">
        <v>331</v>
      </c>
      <c r="I3" s="8" t="s">
        <v>23</v>
      </c>
      <c r="J3" s="44" t="s">
        <v>8009</v>
      </c>
      <c r="K3" s="209">
        <v>401</v>
      </c>
      <c r="L3" s="209">
        <v>145</v>
      </c>
      <c r="M3" s="42" t="s">
        <v>8010</v>
      </c>
      <c r="N3" s="10" t="s">
        <v>29</v>
      </c>
      <c r="O3" s="44" t="s">
        <v>8011</v>
      </c>
    </row>
    <row r="4" spans="1:15">
      <c r="A4" s="6">
        <f t="shared" si="0"/>
        <v>3</v>
      </c>
      <c r="B4" s="42" t="s">
        <v>8012</v>
      </c>
      <c r="C4" s="42" t="s">
        <v>8013</v>
      </c>
      <c r="D4" s="205" t="s">
        <v>117</v>
      </c>
      <c r="E4" s="205" t="s">
        <v>8014</v>
      </c>
      <c r="F4" s="259" t="s">
        <v>8015</v>
      </c>
      <c r="G4" s="42" t="s">
        <v>21</v>
      </c>
      <c r="H4" s="42" t="s">
        <v>90</v>
      </c>
      <c r="I4" s="8" t="s">
        <v>23</v>
      </c>
      <c r="J4" s="206" t="s">
        <v>8016</v>
      </c>
      <c r="K4" s="209">
        <v>118</v>
      </c>
      <c r="L4" s="209">
        <v>51</v>
      </c>
      <c r="M4" s="42" t="s">
        <v>8017</v>
      </c>
      <c r="N4" s="10" t="s">
        <v>29</v>
      </c>
      <c r="O4" s="206" t="s">
        <v>8018</v>
      </c>
    </row>
    <row r="5" spans="1:15">
      <c r="A5" s="6">
        <f t="shared" si="0"/>
        <v>4</v>
      </c>
      <c r="B5" s="42" t="s">
        <v>8019</v>
      </c>
      <c r="C5" s="42" t="s">
        <v>8020</v>
      </c>
      <c r="D5" s="6" t="s">
        <v>18</v>
      </c>
      <c r="E5" s="205" t="s">
        <v>199</v>
      </c>
      <c r="F5" s="259" t="s">
        <v>8021</v>
      </c>
      <c r="G5" s="42" t="s">
        <v>54</v>
      </c>
      <c r="H5" s="42" t="s">
        <v>155</v>
      </c>
      <c r="I5" s="8" t="s">
        <v>23</v>
      </c>
      <c r="J5" s="44" t="s">
        <v>8022</v>
      </c>
      <c r="K5" s="209">
        <v>284</v>
      </c>
      <c r="L5" s="209">
        <v>98</v>
      </c>
      <c r="M5" s="42" t="s">
        <v>8023</v>
      </c>
      <c r="N5" s="10" t="s">
        <v>29</v>
      </c>
      <c r="O5" s="44" t="s">
        <v>8024</v>
      </c>
    </row>
    <row r="6" spans="1:15">
      <c r="A6" s="6">
        <f t="shared" si="0"/>
        <v>5</v>
      </c>
      <c r="B6" s="42" t="s">
        <v>8019</v>
      </c>
      <c r="C6" s="42" t="s">
        <v>8025</v>
      </c>
      <c r="D6" s="6" t="s">
        <v>18</v>
      </c>
      <c r="E6" s="205" t="s">
        <v>199</v>
      </c>
      <c r="F6" s="259" t="s">
        <v>8026</v>
      </c>
      <c r="G6" s="42" t="s">
        <v>54</v>
      </c>
      <c r="H6" s="42" t="s">
        <v>231</v>
      </c>
      <c r="I6" s="8" t="s">
        <v>23</v>
      </c>
      <c r="J6" s="206" t="s">
        <v>8027</v>
      </c>
      <c r="K6" s="209">
        <v>284</v>
      </c>
      <c r="L6" s="209">
        <v>98</v>
      </c>
      <c r="M6" s="42" t="s">
        <v>8028</v>
      </c>
      <c r="N6" s="10" t="s">
        <v>29</v>
      </c>
      <c r="O6" s="206" t="s">
        <v>8024</v>
      </c>
    </row>
    <row r="7" spans="1:15">
      <c r="A7" s="6">
        <f t="shared" si="0"/>
        <v>6</v>
      </c>
      <c r="B7" s="42" t="s">
        <v>8029</v>
      </c>
      <c r="C7" s="42" t="s">
        <v>6703</v>
      </c>
      <c r="D7" s="6" t="s">
        <v>18</v>
      </c>
      <c r="E7" s="205" t="s">
        <v>199</v>
      </c>
      <c r="F7" s="259" t="s">
        <v>8030</v>
      </c>
      <c r="G7" s="42" t="s">
        <v>54</v>
      </c>
      <c r="H7" s="42" t="s">
        <v>5262</v>
      </c>
      <c r="I7" s="8" t="s">
        <v>23</v>
      </c>
      <c r="J7" s="44" t="s">
        <v>8031</v>
      </c>
      <c r="K7" s="209">
        <v>246</v>
      </c>
      <c r="L7" s="209">
        <v>105</v>
      </c>
      <c r="M7" s="42" t="s">
        <v>8032</v>
      </c>
      <c r="N7" s="10" t="s">
        <v>29</v>
      </c>
      <c r="O7" s="44" t="s">
        <v>8033</v>
      </c>
    </row>
    <row r="8" spans="1:15">
      <c r="A8" s="6">
        <f t="shared" si="0"/>
        <v>7</v>
      </c>
      <c r="B8" s="42" t="s">
        <v>8034</v>
      </c>
      <c r="C8" s="42" t="s">
        <v>8035</v>
      </c>
      <c r="D8" s="6" t="s">
        <v>18</v>
      </c>
      <c r="E8" s="205" t="s">
        <v>33</v>
      </c>
      <c r="F8" s="42" t="s">
        <v>8036</v>
      </c>
      <c r="G8" s="42" t="s">
        <v>35</v>
      </c>
      <c r="H8" s="42" t="s">
        <v>8037</v>
      </c>
      <c r="I8" s="8" t="s">
        <v>23</v>
      </c>
      <c r="J8" s="206" t="s">
        <v>8038</v>
      </c>
      <c r="K8" s="209" t="s">
        <v>1941</v>
      </c>
      <c r="L8" s="209">
        <v>296</v>
      </c>
      <c r="M8" s="42" t="s">
        <v>8039</v>
      </c>
      <c r="N8" s="10" t="s">
        <v>29</v>
      </c>
      <c r="O8" s="44" t="s">
        <v>8040</v>
      </c>
    </row>
    <row r="9" spans="1:15">
      <c r="A9" s="6">
        <f t="shared" si="0"/>
        <v>8</v>
      </c>
      <c r="B9" s="42" t="s">
        <v>8034</v>
      </c>
      <c r="C9" s="42" t="s">
        <v>8041</v>
      </c>
      <c r="D9" s="6" t="s">
        <v>18</v>
      </c>
      <c r="E9" s="205" t="s">
        <v>199</v>
      </c>
      <c r="F9" s="259" t="s">
        <v>8042</v>
      </c>
      <c r="G9" s="42" t="s">
        <v>54</v>
      </c>
      <c r="H9" s="42" t="s">
        <v>8043</v>
      </c>
      <c r="I9" s="8" t="s">
        <v>23</v>
      </c>
      <c r="J9" s="44" t="s">
        <v>8044</v>
      </c>
      <c r="K9" s="209" t="s">
        <v>1941</v>
      </c>
      <c r="L9" s="209">
        <v>296</v>
      </c>
      <c r="M9" s="42" t="s">
        <v>8045</v>
      </c>
      <c r="N9" s="10" t="s">
        <v>29</v>
      </c>
      <c r="O9" s="44" t="s">
        <v>8040</v>
      </c>
    </row>
    <row r="10" spans="1:15">
      <c r="A10" s="6">
        <f t="shared" si="0"/>
        <v>9</v>
      </c>
      <c r="B10" s="42" t="s">
        <v>8046</v>
      </c>
      <c r="C10" s="42" t="s">
        <v>8047</v>
      </c>
      <c r="D10" s="6" t="s">
        <v>18</v>
      </c>
      <c r="E10" s="205" t="s">
        <v>199</v>
      </c>
      <c r="F10" s="256" t="s">
        <v>8048</v>
      </c>
      <c r="G10" s="42" t="s">
        <v>54</v>
      </c>
      <c r="H10" s="42" t="s">
        <v>2277</v>
      </c>
      <c r="I10" s="8" t="s">
        <v>23</v>
      </c>
      <c r="J10" s="44" t="s">
        <v>8049</v>
      </c>
      <c r="K10" s="209" t="s">
        <v>38</v>
      </c>
      <c r="L10" s="209" t="s">
        <v>38</v>
      </c>
      <c r="M10" s="42" t="s">
        <v>8050</v>
      </c>
      <c r="N10" s="10" t="s">
        <v>29</v>
      </c>
      <c r="O10" s="44" t="s">
        <v>8051</v>
      </c>
    </row>
    <row r="11" spans="1:15">
      <c r="A11" s="6">
        <f t="shared" si="0"/>
        <v>10</v>
      </c>
      <c r="B11" s="42" t="s">
        <v>8052</v>
      </c>
      <c r="C11" s="42" t="s">
        <v>8053</v>
      </c>
      <c r="D11" s="6" t="s">
        <v>18</v>
      </c>
      <c r="E11" s="205" t="s">
        <v>199</v>
      </c>
      <c r="F11" s="256" t="s">
        <v>7827</v>
      </c>
      <c r="G11" s="42" t="s">
        <v>54</v>
      </c>
      <c r="H11" s="42" t="s">
        <v>6909</v>
      </c>
      <c r="I11" s="8" t="s">
        <v>23</v>
      </c>
      <c r="J11" s="44" t="s">
        <v>8054</v>
      </c>
      <c r="K11" s="209" t="s">
        <v>38</v>
      </c>
      <c r="L11" s="209" t="s">
        <v>38</v>
      </c>
      <c r="M11" s="42" t="s">
        <v>8055</v>
      </c>
      <c r="N11" s="10" t="s">
        <v>29</v>
      </c>
      <c r="O11" s="44" t="s">
        <v>8056</v>
      </c>
    </row>
    <row r="12" spans="1:15">
      <c r="A12" s="114"/>
      <c r="B12" s="163"/>
      <c r="C12" s="163"/>
      <c r="D12" s="114"/>
      <c r="E12" s="216"/>
      <c r="F12" s="217"/>
      <c r="G12" s="163"/>
      <c r="H12" s="163"/>
      <c r="I12" s="163"/>
      <c r="J12" s="119"/>
      <c r="K12" s="219"/>
      <c r="L12" s="219"/>
      <c r="M12" s="220"/>
      <c r="N12" s="163"/>
      <c r="O12" s="163"/>
    </row>
    <row r="13" spans="1:15">
      <c r="A13" s="114"/>
      <c r="B13" s="163"/>
      <c r="C13" s="115"/>
      <c r="D13" s="114"/>
      <c r="E13" s="216"/>
      <c r="F13" s="217"/>
      <c r="G13" s="163"/>
      <c r="H13" s="163"/>
      <c r="I13" s="163"/>
      <c r="J13" s="119"/>
      <c r="K13" s="119"/>
      <c r="L13" s="119"/>
      <c r="M13" s="220"/>
      <c r="N13" s="121"/>
      <c r="O13" s="121"/>
    </row>
    <row r="14" spans="1:15">
      <c r="A14" s="114"/>
      <c r="B14" s="163"/>
      <c r="C14" s="115"/>
      <c r="D14" s="114"/>
      <c r="E14" s="114"/>
      <c r="F14" s="217"/>
      <c r="G14" s="163"/>
      <c r="H14" s="163"/>
      <c r="I14" s="163"/>
      <c r="J14" s="119"/>
      <c r="K14" s="119"/>
      <c r="L14" s="119"/>
      <c r="M14" s="166"/>
      <c r="N14" s="121"/>
      <c r="O14" s="121"/>
    </row>
    <row r="15" spans="1:15">
      <c r="A15" s="114"/>
      <c r="B15" s="163"/>
      <c r="C15" s="115"/>
      <c r="D15" s="114"/>
      <c r="E15" s="216"/>
      <c r="F15" s="217"/>
      <c r="G15" s="163"/>
      <c r="H15" s="163"/>
      <c r="I15" s="163"/>
      <c r="J15" s="119"/>
      <c r="K15" s="119"/>
      <c r="L15" s="119"/>
      <c r="M15" s="166"/>
      <c r="N15" s="121"/>
      <c r="O15" s="121"/>
    </row>
    <row r="16" spans="1:15">
      <c r="A16" s="114"/>
      <c r="B16" s="163"/>
      <c r="C16" s="115"/>
      <c r="D16" s="114"/>
      <c r="E16" s="216"/>
      <c r="F16" s="217"/>
      <c r="G16" s="163"/>
      <c r="H16" s="163"/>
      <c r="I16" s="163"/>
      <c r="J16" s="119"/>
      <c r="K16" s="119"/>
      <c r="L16" s="119"/>
      <c r="M16" s="166"/>
      <c r="N16" s="121"/>
      <c r="O16" s="121"/>
    </row>
    <row r="17" spans="1:15">
      <c r="A17" s="114"/>
      <c r="B17" s="115"/>
      <c r="C17" s="115"/>
      <c r="D17" s="114"/>
      <c r="E17" s="114"/>
      <c r="F17" s="217"/>
      <c r="G17" s="163"/>
      <c r="H17" s="163"/>
      <c r="I17" s="163"/>
      <c r="J17" s="119"/>
      <c r="K17" s="119"/>
      <c r="L17" s="119"/>
      <c r="M17" s="166"/>
      <c r="N17" s="121"/>
      <c r="O17" s="121"/>
    </row>
    <row r="18" spans="1:15">
      <c r="A18" s="114"/>
      <c r="B18" s="163"/>
      <c r="C18" s="115"/>
      <c r="D18" s="114"/>
      <c r="E18" s="216"/>
      <c r="F18" s="217"/>
      <c r="G18" s="163"/>
      <c r="H18" s="163"/>
      <c r="I18" s="163"/>
      <c r="J18" s="119"/>
      <c r="K18" s="119"/>
      <c r="L18" s="119"/>
      <c r="M18" s="166"/>
      <c r="N18" s="121"/>
      <c r="O18" s="121"/>
    </row>
    <row r="19" spans="1:15">
      <c r="A19" s="114"/>
      <c r="B19" s="163"/>
      <c r="C19" s="115"/>
      <c r="D19" s="114"/>
      <c r="E19" s="216"/>
      <c r="F19" s="217"/>
      <c r="G19" s="163"/>
      <c r="H19" s="163"/>
      <c r="I19" s="163"/>
      <c r="J19" s="119"/>
      <c r="K19" s="119"/>
      <c r="L19" s="119"/>
      <c r="M19" s="166"/>
      <c r="N19" s="121"/>
      <c r="O19" s="121"/>
    </row>
    <row r="20" spans="1:15">
      <c r="A20" s="114"/>
      <c r="B20" s="163"/>
      <c r="C20" s="115"/>
      <c r="D20" s="114"/>
      <c r="E20" s="114"/>
      <c r="F20" s="217"/>
      <c r="G20" s="163"/>
      <c r="H20" s="163"/>
      <c r="I20" s="163"/>
      <c r="J20" s="119"/>
      <c r="K20" s="119"/>
      <c r="L20" s="119"/>
      <c r="M20" s="166"/>
      <c r="N20" s="121"/>
      <c r="O20" s="121"/>
    </row>
    <row r="21" spans="1:15">
      <c r="A21" s="114"/>
      <c r="B21" s="163"/>
      <c r="C21" s="115"/>
      <c r="D21" s="114"/>
      <c r="E21" s="216"/>
      <c r="F21" s="217"/>
      <c r="G21" s="163"/>
      <c r="H21" s="163"/>
      <c r="I21" s="163"/>
      <c r="J21" s="119"/>
      <c r="K21" s="119"/>
      <c r="L21" s="119"/>
      <c r="M21" s="166"/>
      <c r="N21" s="121"/>
      <c r="O21" s="121"/>
    </row>
    <row r="22" spans="1:15">
      <c r="A22" s="114"/>
      <c r="B22" s="163"/>
      <c r="C22" s="174"/>
      <c r="D22" s="114"/>
      <c r="E22" s="114"/>
      <c r="F22" s="217"/>
      <c r="G22" s="163"/>
      <c r="H22" s="163"/>
      <c r="I22" s="163"/>
      <c r="J22" s="119"/>
      <c r="K22" s="119"/>
      <c r="L22" s="119"/>
      <c r="M22" s="166"/>
      <c r="N22" s="121"/>
      <c r="O22" s="121"/>
    </row>
    <row r="23" spans="1:15">
      <c r="A23" s="114"/>
      <c r="B23" s="163"/>
      <c r="C23" s="163"/>
      <c r="D23" s="114"/>
      <c r="E23" s="114"/>
      <c r="F23" s="217"/>
      <c r="G23" s="163"/>
      <c r="H23" s="163"/>
      <c r="I23" s="163"/>
      <c r="J23" s="165"/>
      <c r="K23" s="119"/>
      <c r="L23" s="119"/>
      <c r="M23" s="166"/>
      <c r="N23" s="121"/>
      <c r="O23" s="121"/>
    </row>
    <row r="24" spans="1:15">
      <c r="A24" s="114"/>
      <c r="B24" s="163"/>
      <c r="C24" s="163"/>
      <c r="D24" s="114"/>
      <c r="E24" s="114"/>
      <c r="F24" s="217"/>
      <c r="G24" s="163"/>
      <c r="H24" s="163"/>
      <c r="I24" s="163"/>
      <c r="J24" s="165"/>
      <c r="K24" s="119"/>
      <c r="L24" s="119"/>
      <c r="M24" s="166"/>
      <c r="N24" s="121"/>
      <c r="O24" s="121"/>
    </row>
    <row r="25" spans="1:15">
      <c r="A25" s="114"/>
      <c r="B25" s="163"/>
      <c r="C25" s="163"/>
      <c r="D25" s="114"/>
      <c r="E25" s="114"/>
      <c r="F25" s="217"/>
      <c r="G25" s="163"/>
      <c r="H25" s="163"/>
      <c r="I25" s="163"/>
      <c r="J25" s="165"/>
      <c r="K25" s="119"/>
      <c r="L25" s="119"/>
      <c r="M25" s="166"/>
      <c r="N25" s="121"/>
      <c r="O25" s="121"/>
    </row>
    <row r="26" spans="1:15">
      <c r="A26" s="114"/>
      <c r="B26" s="163"/>
      <c r="C26" s="163"/>
      <c r="D26" s="114"/>
      <c r="E26" s="114"/>
      <c r="F26" s="217"/>
      <c r="G26" s="163"/>
      <c r="H26" s="163"/>
      <c r="I26" s="163"/>
      <c r="J26" s="165"/>
      <c r="K26" s="119"/>
      <c r="L26" s="119"/>
      <c r="M26" s="166"/>
      <c r="N26" s="121"/>
      <c r="O26" s="121"/>
    </row>
    <row r="27" spans="1:15">
      <c r="A27" s="114"/>
      <c r="B27" s="163"/>
      <c r="C27" s="163"/>
      <c r="D27" s="114"/>
      <c r="E27" s="114"/>
      <c r="F27" s="217"/>
      <c r="G27" s="163"/>
      <c r="H27" s="163"/>
      <c r="I27" s="163"/>
      <c r="J27" s="165"/>
      <c r="K27" s="119"/>
      <c r="L27" s="119"/>
      <c r="M27" s="166"/>
      <c r="N27" s="121"/>
      <c r="O27" s="121"/>
    </row>
    <row r="28" spans="1:15">
      <c r="A28" s="114"/>
      <c r="B28" s="163"/>
      <c r="C28" s="163"/>
      <c r="D28" s="114"/>
      <c r="E28" s="114"/>
      <c r="F28" s="217"/>
      <c r="G28" s="163"/>
      <c r="H28" s="163"/>
      <c r="I28" s="163"/>
      <c r="J28" s="165"/>
      <c r="K28" s="119"/>
      <c r="L28" s="119"/>
      <c r="M28" s="166"/>
      <c r="N28" s="121"/>
      <c r="O28" s="121"/>
    </row>
    <row r="29" spans="1:15">
      <c r="A29" s="114"/>
      <c r="B29" s="163"/>
      <c r="C29" s="163"/>
      <c r="D29" s="114"/>
      <c r="E29" s="114"/>
      <c r="F29" s="217"/>
      <c r="G29" s="163"/>
      <c r="H29" s="163"/>
      <c r="I29" s="163"/>
      <c r="J29" s="165"/>
      <c r="K29" s="119"/>
      <c r="L29" s="119"/>
      <c r="M29" s="166"/>
      <c r="N29" s="121"/>
      <c r="O29" s="121"/>
    </row>
    <row r="30" spans="1:15">
      <c r="A30" s="114"/>
      <c r="B30" s="163"/>
      <c r="C30" s="163"/>
      <c r="D30" s="114"/>
      <c r="E30" s="114"/>
      <c r="F30" s="217"/>
      <c r="G30" s="163"/>
      <c r="H30" s="163"/>
      <c r="I30" s="163"/>
      <c r="J30" s="165"/>
      <c r="K30" s="119"/>
      <c r="L30" s="119"/>
      <c r="M30" s="166"/>
      <c r="N30" s="121"/>
      <c r="O30" s="121"/>
    </row>
    <row r="31" spans="1:15">
      <c r="A31" s="114"/>
      <c r="B31" s="163"/>
      <c r="C31" s="163"/>
      <c r="D31" s="114"/>
      <c r="E31" s="114"/>
      <c r="F31" s="221"/>
      <c r="G31" s="163"/>
      <c r="H31" s="163"/>
      <c r="I31" s="163"/>
      <c r="J31" s="165"/>
      <c r="K31" s="119"/>
      <c r="L31" s="119"/>
      <c r="M31" s="166"/>
      <c r="N31" s="121"/>
      <c r="O31" s="121"/>
    </row>
    <row r="32" spans="1:15">
      <c r="A32" s="114"/>
      <c r="B32" s="163"/>
      <c r="C32" s="163"/>
      <c r="D32" s="114"/>
      <c r="E32" s="114"/>
      <c r="F32" s="221"/>
      <c r="G32" s="163"/>
      <c r="H32" s="163"/>
      <c r="I32" s="163"/>
      <c r="J32" s="165"/>
      <c r="K32" s="119"/>
      <c r="L32" s="119"/>
      <c r="M32" s="166"/>
      <c r="N32" s="121"/>
      <c r="O32" s="121"/>
    </row>
    <row r="33" spans="1:15">
      <c r="A33" s="114"/>
      <c r="B33" s="163"/>
      <c r="C33" s="163"/>
      <c r="D33" s="114"/>
      <c r="E33" s="114"/>
      <c r="F33" s="221"/>
      <c r="G33" s="163"/>
      <c r="H33" s="163"/>
      <c r="I33" s="163"/>
      <c r="J33" s="165"/>
      <c r="K33" s="119"/>
      <c r="L33" s="119"/>
      <c r="M33" s="166"/>
      <c r="N33" s="121"/>
      <c r="O33" s="121"/>
    </row>
    <row r="34" spans="1:15">
      <c r="A34" s="114"/>
      <c r="B34" s="163"/>
      <c r="C34" s="163"/>
      <c r="D34" s="114"/>
      <c r="E34" s="114"/>
      <c r="F34" s="221"/>
      <c r="G34" s="163"/>
      <c r="H34" s="163"/>
      <c r="I34" s="163"/>
      <c r="J34" s="165"/>
      <c r="K34" s="119"/>
      <c r="L34" s="119"/>
      <c r="M34" s="166"/>
      <c r="N34" s="121"/>
      <c r="O34" s="121"/>
    </row>
    <row r="35" spans="1:15">
      <c r="A35" s="114"/>
      <c r="B35" s="163"/>
      <c r="C35" s="163"/>
      <c r="D35" s="114"/>
      <c r="E35" s="114"/>
      <c r="F35" s="217"/>
      <c r="G35" s="163"/>
      <c r="H35" s="163"/>
      <c r="I35" s="163"/>
      <c r="J35" s="165"/>
      <c r="K35" s="119"/>
      <c r="L35" s="119"/>
      <c r="M35" s="166"/>
      <c r="N35" s="121"/>
      <c r="O35" s="121"/>
    </row>
    <row r="36" spans="1:15">
      <c r="A36" s="114"/>
      <c r="B36" s="163"/>
      <c r="C36" s="163"/>
      <c r="D36" s="114"/>
      <c r="E36" s="114"/>
      <c r="F36" s="217"/>
      <c r="G36" s="163"/>
      <c r="H36" s="163"/>
      <c r="I36" s="163"/>
      <c r="J36" s="165"/>
      <c r="K36" s="119"/>
      <c r="L36" s="119"/>
      <c r="M36" s="166"/>
      <c r="N36" s="121"/>
      <c r="O36" s="121"/>
    </row>
    <row r="37" spans="1:15">
      <c r="A37" s="114"/>
      <c r="B37" s="163"/>
      <c r="C37" s="163"/>
      <c r="D37" s="114"/>
      <c r="E37" s="114"/>
      <c r="F37" s="217"/>
      <c r="G37" s="163"/>
      <c r="H37" s="163"/>
      <c r="I37" s="163"/>
      <c r="J37" s="165"/>
      <c r="K37" s="119"/>
      <c r="L37" s="119"/>
      <c r="M37" s="166"/>
      <c r="N37" s="121"/>
      <c r="O37" s="121"/>
    </row>
    <row r="38" spans="1:15">
      <c r="A38" s="114"/>
      <c r="B38" s="163"/>
      <c r="C38" s="163"/>
      <c r="D38" s="114"/>
      <c r="E38" s="114"/>
      <c r="F38" s="221"/>
      <c r="G38" s="163"/>
      <c r="H38" s="163"/>
      <c r="I38" s="163"/>
      <c r="J38" s="165"/>
      <c r="K38" s="119"/>
      <c r="L38" s="119"/>
      <c r="M38" s="166"/>
      <c r="N38" s="121"/>
      <c r="O38" s="121"/>
    </row>
    <row r="39" spans="1:15">
      <c r="A39" s="114"/>
      <c r="B39" s="163"/>
      <c r="C39" s="163"/>
      <c r="D39" s="114"/>
      <c r="E39" s="114"/>
      <c r="F39" s="221"/>
      <c r="G39" s="163"/>
      <c r="H39" s="163"/>
      <c r="I39" s="163"/>
      <c r="J39" s="165"/>
      <c r="K39" s="119"/>
      <c r="L39" s="119"/>
      <c r="M39" s="166"/>
      <c r="N39" s="121"/>
      <c r="O39" s="121"/>
    </row>
    <row r="40" spans="1:15">
      <c r="A40" s="114"/>
      <c r="B40" s="163"/>
      <c r="C40" s="163"/>
      <c r="D40" s="114"/>
      <c r="E40" s="114"/>
      <c r="F40" s="221"/>
      <c r="G40" s="163"/>
      <c r="H40" s="163"/>
      <c r="I40" s="163"/>
      <c r="J40" s="165"/>
      <c r="K40" s="119"/>
      <c r="L40" s="119"/>
      <c r="M40" s="166"/>
      <c r="N40" s="121"/>
      <c r="O40" s="121"/>
    </row>
    <row r="41" spans="1:15">
      <c r="A41" s="114"/>
      <c r="B41" s="163"/>
      <c r="C41" s="163"/>
      <c r="D41" s="114"/>
      <c r="E41" s="114"/>
      <c r="F41" s="217"/>
      <c r="G41" s="163"/>
      <c r="H41" s="163"/>
      <c r="I41" s="163"/>
      <c r="J41" s="165"/>
      <c r="K41" s="119"/>
      <c r="L41" s="119"/>
      <c r="M41" s="166"/>
      <c r="N41" s="121"/>
      <c r="O41" s="121"/>
    </row>
    <row r="42" spans="1:15">
      <c r="A42" s="114"/>
      <c r="B42" s="174"/>
      <c r="C42" s="163"/>
      <c r="D42" s="114"/>
      <c r="E42" s="114"/>
      <c r="F42" s="217"/>
      <c r="G42" s="163"/>
      <c r="H42" s="163"/>
      <c r="I42" s="163"/>
      <c r="J42" s="165"/>
      <c r="K42" s="119"/>
      <c r="L42" s="119"/>
      <c r="M42" s="166"/>
      <c r="N42" s="121"/>
      <c r="O42" s="121"/>
    </row>
    <row r="43" spans="1:15">
      <c r="A43" s="114"/>
      <c r="B43" s="174"/>
      <c r="C43" s="163"/>
      <c r="D43" s="114"/>
      <c r="E43" s="114"/>
      <c r="F43" s="217"/>
      <c r="G43" s="163"/>
      <c r="H43" s="163"/>
      <c r="I43" s="163"/>
      <c r="J43" s="165"/>
      <c r="K43" s="119"/>
      <c r="L43" s="119"/>
      <c r="M43" s="166"/>
      <c r="N43" s="121"/>
      <c r="O43" s="121"/>
    </row>
    <row r="44" spans="1:15">
      <c r="A44" s="114"/>
      <c r="B44" s="163"/>
      <c r="C44" s="163"/>
      <c r="D44" s="114"/>
      <c r="E44" s="114"/>
      <c r="F44" s="217"/>
      <c r="G44" s="163"/>
      <c r="H44" s="163"/>
      <c r="I44" s="163"/>
      <c r="J44" s="165"/>
      <c r="K44" s="119"/>
      <c r="L44" s="119"/>
      <c r="M44" s="166"/>
      <c r="N44" s="121"/>
      <c r="O44" s="121"/>
    </row>
    <row r="45" spans="1:15">
      <c r="A45" s="114"/>
      <c r="B45" s="163"/>
      <c r="C45" s="163"/>
      <c r="D45" s="114"/>
      <c r="E45" s="114"/>
      <c r="F45" s="217"/>
      <c r="G45" s="163"/>
      <c r="H45" s="163"/>
      <c r="I45" s="163"/>
      <c r="J45" s="165"/>
      <c r="K45" s="119"/>
      <c r="L45" s="119"/>
      <c r="M45" s="166"/>
      <c r="N45" s="121"/>
      <c r="O45" s="121"/>
    </row>
    <row r="46" spans="1:15">
      <c r="A46" s="114"/>
      <c r="B46" s="163"/>
      <c r="C46" s="163"/>
      <c r="D46" s="114"/>
      <c r="E46" s="114"/>
      <c r="F46" s="217"/>
      <c r="G46" s="163"/>
      <c r="H46" s="163"/>
      <c r="I46" s="163"/>
      <c r="J46" s="165"/>
      <c r="K46" s="119"/>
      <c r="L46" s="119"/>
      <c r="M46" s="166"/>
      <c r="N46" s="121"/>
      <c r="O46" s="121"/>
    </row>
    <row r="47" spans="1:15">
      <c r="A47" s="114"/>
      <c r="B47" s="163"/>
      <c r="C47" s="173"/>
      <c r="D47" s="114"/>
      <c r="E47" s="114"/>
      <c r="F47" s="217"/>
      <c r="G47" s="163"/>
      <c r="H47" s="163"/>
      <c r="I47" s="163"/>
      <c r="J47" s="165"/>
      <c r="K47" s="119"/>
      <c r="L47" s="119"/>
      <c r="M47" s="166"/>
      <c r="N47" s="121"/>
      <c r="O47" s="121"/>
    </row>
    <row r="48" spans="1:15">
      <c r="A48" s="114"/>
      <c r="B48" s="163"/>
      <c r="C48" s="163"/>
      <c r="D48" s="114"/>
      <c r="E48" s="114"/>
      <c r="F48" s="217"/>
      <c r="G48" s="163"/>
      <c r="H48" s="163"/>
      <c r="I48" s="163"/>
      <c r="J48" s="165"/>
      <c r="K48" s="119"/>
      <c r="L48" s="119"/>
      <c r="M48" s="166"/>
      <c r="N48" s="121"/>
      <c r="O48" s="121"/>
    </row>
    <row r="49" spans="1:15">
      <c r="A49" s="114"/>
      <c r="B49" s="163"/>
      <c r="C49" s="163"/>
      <c r="D49" s="114"/>
      <c r="E49" s="114"/>
      <c r="F49" s="217"/>
      <c r="G49" s="163"/>
      <c r="H49" s="163"/>
      <c r="I49" s="163"/>
      <c r="J49" s="165"/>
      <c r="K49" s="119"/>
      <c r="L49" s="119"/>
      <c r="M49" s="166"/>
      <c r="N49" s="121"/>
      <c r="O49" s="121"/>
    </row>
    <row r="50" spans="1:15">
      <c r="A50" s="114"/>
      <c r="B50" s="163"/>
      <c r="C50" s="163"/>
      <c r="D50" s="114"/>
      <c r="E50" s="114"/>
      <c r="F50" s="217"/>
      <c r="G50" s="163"/>
      <c r="H50" s="163"/>
      <c r="I50" s="163"/>
      <c r="J50" s="165"/>
      <c r="K50" s="119"/>
      <c r="L50" s="119"/>
      <c r="M50" s="166"/>
      <c r="N50" s="121"/>
      <c r="O50" s="121"/>
    </row>
    <row r="51" spans="1:15">
      <c r="A51" s="114"/>
      <c r="B51" s="163"/>
      <c r="C51" s="163"/>
      <c r="D51" s="114"/>
      <c r="E51" s="114"/>
      <c r="F51" s="221"/>
      <c r="G51" s="163"/>
      <c r="H51" s="163"/>
      <c r="I51" s="163"/>
      <c r="J51" s="165"/>
      <c r="K51" s="119"/>
      <c r="L51" s="119"/>
      <c r="M51" s="166"/>
      <c r="N51" s="121"/>
      <c r="O51" s="121"/>
    </row>
    <row r="52" spans="1:15">
      <c r="A52" s="114"/>
      <c r="B52" s="163"/>
      <c r="C52" s="163"/>
      <c r="D52" s="114"/>
      <c r="E52" s="114"/>
      <c r="F52" s="217"/>
      <c r="G52" s="163"/>
      <c r="H52" s="163"/>
      <c r="I52" s="163"/>
      <c r="J52" s="165"/>
      <c r="K52" s="119"/>
      <c r="L52" s="119"/>
      <c r="M52" s="166"/>
      <c r="N52" s="121"/>
      <c r="O52" s="121"/>
    </row>
    <row r="53" spans="1:15">
      <c r="A53" s="114"/>
      <c r="B53" s="163"/>
      <c r="C53" s="163"/>
      <c r="D53" s="114"/>
      <c r="E53" s="114"/>
      <c r="F53" s="217"/>
      <c r="G53" s="163"/>
      <c r="H53" s="163"/>
      <c r="I53" s="163"/>
      <c r="J53" s="165"/>
      <c r="K53" s="119"/>
      <c r="L53" s="119"/>
      <c r="M53" s="166"/>
      <c r="N53" s="121"/>
      <c r="O53" s="121"/>
    </row>
    <row r="54" spans="1:15">
      <c r="A54" s="114"/>
      <c r="B54" s="163"/>
      <c r="C54" s="163"/>
      <c r="D54" s="114"/>
      <c r="E54" s="114"/>
      <c r="F54" s="217"/>
      <c r="G54" s="163"/>
      <c r="H54" s="163"/>
      <c r="I54" s="163"/>
      <c r="J54" s="165"/>
      <c r="K54" s="119"/>
      <c r="L54" s="119"/>
      <c r="M54" s="120"/>
      <c r="N54" s="121"/>
      <c r="O54" s="121"/>
    </row>
    <row r="55" spans="1:15">
      <c r="A55" s="114"/>
      <c r="B55" s="163"/>
      <c r="C55" s="163"/>
      <c r="D55" s="114"/>
      <c r="E55" s="114"/>
      <c r="F55" s="217"/>
      <c r="G55" s="163"/>
      <c r="H55" s="163"/>
      <c r="I55" s="163"/>
      <c r="J55" s="165"/>
      <c r="K55" s="119"/>
      <c r="L55" s="119"/>
      <c r="M55" s="120"/>
      <c r="N55" s="121"/>
      <c r="O55" s="121"/>
    </row>
    <row r="56" spans="1:15">
      <c r="A56" s="114"/>
      <c r="B56" s="163"/>
      <c r="C56" s="163"/>
      <c r="D56" s="114"/>
      <c r="E56" s="114"/>
      <c r="F56" s="217"/>
      <c r="G56" s="163"/>
      <c r="H56" s="163"/>
      <c r="I56" s="163"/>
      <c r="J56" s="165"/>
      <c r="K56" s="119"/>
      <c r="L56" s="119"/>
      <c r="M56" s="120"/>
      <c r="N56" s="121"/>
      <c r="O56" s="121"/>
    </row>
    <row r="57" spans="1:15">
      <c r="A57" s="114"/>
      <c r="B57" s="163"/>
      <c r="C57" s="163"/>
      <c r="D57" s="114"/>
      <c r="E57" s="114"/>
      <c r="F57" s="221"/>
      <c r="G57" s="163"/>
      <c r="H57" s="163"/>
      <c r="I57" s="163"/>
      <c r="J57" s="165"/>
      <c r="K57" s="119"/>
      <c r="L57" s="119"/>
      <c r="M57" s="120"/>
      <c r="N57" s="121"/>
      <c r="O57" s="121"/>
    </row>
    <row r="58" spans="1:15">
      <c r="A58" s="114"/>
      <c r="B58" s="163"/>
      <c r="C58" s="163"/>
      <c r="D58" s="114"/>
      <c r="E58" s="114"/>
      <c r="F58" s="217"/>
      <c r="G58" s="163"/>
      <c r="H58" s="163"/>
      <c r="I58" s="163"/>
      <c r="J58" s="165"/>
      <c r="K58" s="119"/>
      <c r="L58" s="119"/>
      <c r="M58" s="120"/>
      <c r="N58" s="121"/>
      <c r="O58" s="121"/>
    </row>
    <row r="59" spans="1:15">
      <c r="A59" s="114"/>
      <c r="B59" s="163"/>
      <c r="C59" s="163"/>
      <c r="D59" s="114"/>
      <c r="E59" s="114"/>
      <c r="F59" s="221"/>
      <c r="G59" s="163"/>
      <c r="H59" s="163"/>
      <c r="I59" s="163"/>
      <c r="J59" s="165"/>
      <c r="K59" s="119"/>
      <c r="L59" s="119"/>
      <c r="M59" s="120"/>
      <c r="N59" s="121"/>
      <c r="O59" s="121"/>
    </row>
    <row r="60" spans="1:15">
      <c r="A60" s="114"/>
      <c r="B60" s="163"/>
      <c r="C60" s="163"/>
      <c r="D60" s="114"/>
      <c r="E60" s="114"/>
      <c r="F60" s="217"/>
      <c r="G60" s="163"/>
      <c r="H60" s="163"/>
      <c r="I60" s="163"/>
      <c r="J60" s="165"/>
      <c r="K60" s="119"/>
      <c r="L60" s="119"/>
      <c r="M60" s="120"/>
      <c r="N60" s="121"/>
      <c r="O60" s="121"/>
    </row>
    <row r="61" spans="1:15">
      <c r="A61" s="114"/>
      <c r="B61" s="163"/>
      <c r="C61" s="163"/>
      <c r="D61" s="114"/>
      <c r="E61" s="114"/>
      <c r="F61" s="217"/>
      <c r="G61" s="163"/>
      <c r="H61" s="163"/>
      <c r="I61" s="163"/>
      <c r="J61" s="165"/>
      <c r="K61" s="119"/>
      <c r="L61" s="119"/>
      <c r="M61" s="120"/>
      <c r="N61" s="121"/>
      <c r="O61" s="121"/>
    </row>
    <row r="62" spans="1:15">
      <c r="A62" s="114"/>
      <c r="B62" s="163"/>
      <c r="C62" s="163"/>
      <c r="D62" s="114"/>
      <c r="E62" s="114"/>
      <c r="F62" s="217"/>
      <c r="G62" s="163"/>
      <c r="H62" s="163"/>
      <c r="I62" s="163"/>
      <c r="J62" s="165"/>
      <c r="K62" s="119"/>
      <c r="L62" s="119"/>
      <c r="M62" s="120"/>
      <c r="N62" s="121"/>
      <c r="O62" s="121"/>
    </row>
    <row r="63" spans="1:15">
      <c r="A63" s="114"/>
      <c r="B63" s="163"/>
      <c r="C63" s="163"/>
      <c r="D63" s="114"/>
      <c r="E63" s="114"/>
      <c r="F63" s="217"/>
      <c r="G63" s="163"/>
      <c r="H63" s="163"/>
      <c r="I63" s="163"/>
      <c r="J63" s="165"/>
      <c r="K63" s="119"/>
      <c r="L63" s="119"/>
      <c r="M63" s="120"/>
      <c r="N63" s="121"/>
      <c r="O63" s="121"/>
    </row>
    <row r="64" spans="1:15">
      <c r="A64" s="114"/>
      <c r="B64" s="163"/>
      <c r="C64" s="163"/>
      <c r="D64" s="114"/>
      <c r="E64" s="114"/>
      <c r="F64" s="217"/>
      <c r="G64" s="163"/>
      <c r="H64" s="163"/>
      <c r="I64" s="163"/>
      <c r="J64" s="165"/>
      <c r="K64" s="119"/>
      <c r="L64" s="119"/>
      <c r="M64" s="120"/>
      <c r="N64" s="121"/>
      <c r="O64" s="121"/>
    </row>
    <row r="65" spans="1:15">
      <c r="A65" s="114"/>
      <c r="B65" s="163"/>
      <c r="C65" s="163"/>
      <c r="D65" s="114"/>
      <c r="E65" s="114"/>
      <c r="F65" s="217"/>
      <c r="G65" s="163"/>
      <c r="H65" s="163"/>
      <c r="I65" s="163"/>
      <c r="J65" s="165"/>
      <c r="K65" s="119"/>
      <c r="L65" s="119"/>
      <c r="M65" s="120"/>
      <c r="N65" s="121"/>
      <c r="O65" s="121"/>
    </row>
    <row r="66" spans="1:15">
      <c r="A66" s="114"/>
      <c r="B66" s="163"/>
      <c r="C66" s="163"/>
      <c r="D66" s="114"/>
      <c r="E66" s="114"/>
      <c r="F66" s="217"/>
      <c r="G66" s="163"/>
      <c r="H66" s="163"/>
      <c r="I66" s="163"/>
      <c r="J66" s="165"/>
      <c r="K66" s="119"/>
      <c r="L66" s="119"/>
      <c r="M66" s="120"/>
      <c r="N66" s="121"/>
      <c r="O66" s="121"/>
    </row>
    <row r="67" spans="1:15">
      <c r="A67" s="114"/>
      <c r="B67" s="163"/>
      <c r="C67" s="163"/>
      <c r="D67" s="114"/>
      <c r="E67" s="114"/>
      <c r="F67" s="217"/>
      <c r="G67" s="163"/>
      <c r="H67" s="163"/>
      <c r="I67" s="163"/>
      <c r="J67" s="165"/>
      <c r="K67" s="119"/>
      <c r="L67" s="119"/>
      <c r="M67" s="120"/>
      <c r="N67" s="121"/>
      <c r="O67" s="121"/>
    </row>
    <row r="68" spans="1:15">
      <c r="A68" s="114"/>
      <c r="B68" s="163"/>
      <c r="C68" s="163"/>
      <c r="D68" s="114"/>
      <c r="E68" s="114"/>
      <c r="F68" s="217"/>
      <c r="G68" s="163"/>
      <c r="H68" s="163"/>
      <c r="I68" s="163"/>
      <c r="J68" s="165"/>
      <c r="K68" s="119"/>
      <c r="L68" s="119"/>
      <c r="M68" s="120"/>
      <c r="N68" s="121"/>
      <c r="O68" s="121"/>
    </row>
    <row r="69" spans="1:15">
      <c r="A69" s="114"/>
      <c r="B69" s="163"/>
      <c r="C69" s="163"/>
      <c r="D69" s="114"/>
      <c r="E69" s="114"/>
      <c r="F69" s="221"/>
      <c r="G69" s="163"/>
      <c r="H69" s="163"/>
      <c r="I69" s="163"/>
      <c r="J69" s="165"/>
      <c r="K69" s="119"/>
      <c r="L69" s="119"/>
      <c r="M69" s="120"/>
      <c r="N69" s="121"/>
      <c r="O69" s="121"/>
    </row>
    <row r="70" spans="1:15">
      <c r="A70" s="114"/>
      <c r="B70" s="163"/>
      <c r="C70" s="163"/>
      <c r="D70" s="114"/>
      <c r="E70" s="114"/>
      <c r="F70" s="217"/>
      <c r="G70" s="163"/>
      <c r="H70" s="163"/>
      <c r="I70" s="163"/>
      <c r="J70" s="165"/>
      <c r="K70" s="119"/>
      <c r="L70" s="119"/>
      <c r="M70" s="120"/>
      <c r="N70" s="121"/>
      <c r="O70" s="121"/>
    </row>
    <row r="71" spans="1:15">
      <c r="A71" s="114"/>
      <c r="B71" s="163"/>
      <c r="C71" s="163"/>
      <c r="D71" s="114"/>
      <c r="E71" s="114"/>
      <c r="F71" s="217"/>
      <c r="G71" s="163"/>
      <c r="H71" s="163"/>
      <c r="I71" s="163"/>
      <c r="J71" s="165"/>
      <c r="K71" s="119"/>
      <c r="L71" s="119"/>
      <c r="M71" s="120"/>
      <c r="N71" s="121"/>
      <c r="O71" s="121"/>
    </row>
    <row r="72" spans="1:15">
      <c r="A72" s="114"/>
      <c r="B72" s="163"/>
      <c r="C72" s="163"/>
      <c r="D72" s="114"/>
      <c r="E72" s="114"/>
      <c r="F72" s="217"/>
      <c r="G72" s="163"/>
      <c r="H72" s="163"/>
      <c r="I72" s="163"/>
      <c r="J72" s="165"/>
      <c r="K72" s="119"/>
      <c r="L72" s="119"/>
      <c r="M72" s="120"/>
      <c r="N72" s="121"/>
      <c r="O72" s="121"/>
    </row>
    <row r="73" spans="1:15">
      <c r="A73" s="114"/>
      <c r="B73" s="163"/>
      <c r="C73" s="163"/>
      <c r="D73" s="114"/>
      <c r="E73" s="114"/>
      <c r="F73" s="217"/>
      <c r="G73" s="163"/>
      <c r="H73" s="163"/>
      <c r="I73" s="163"/>
      <c r="J73" s="165"/>
      <c r="K73" s="119"/>
      <c r="L73" s="119"/>
      <c r="M73" s="120"/>
      <c r="N73" s="121"/>
      <c r="O73" s="121"/>
    </row>
    <row r="74" spans="1:15">
      <c r="A74" s="114"/>
      <c r="B74" s="163"/>
      <c r="C74" s="163"/>
      <c r="D74" s="114"/>
      <c r="E74" s="114"/>
      <c r="F74" s="217"/>
      <c r="G74" s="163"/>
      <c r="H74" s="163"/>
      <c r="I74" s="163"/>
      <c r="J74" s="165"/>
      <c r="K74" s="119"/>
      <c r="L74" s="119"/>
      <c r="M74" s="120"/>
      <c r="N74" s="121"/>
      <c r="O74" s="121"/>
    </row>
    <row r="75" spans="1:15">
      <c r="A75" s="114"/>
      <c r="B75" s="163"/>
      <c r="C75" s="163"/>
      <c r="D75" s="114"/>
      <c r="E75" s="114"/>
      <c r="F75" s="217"/>
      <c r="G75" s="163"/>
      <c r="H75" s="163"/>
      <c r="I75" s="163"/>
      <c r="J75" s="165"/>
      <c r="K75" s="119"/>
      <c r="L75" s="119"/>
      <c r="M75" s="120"/>
      <c r="N75" s="121"/>
      <c r="O75" s="121"/>
    </row>
    <row r="76" spans="1:15">
      <c r="A76" s="114"/>
      <c r="B76" s="163"/>
      <c r="C76" s="163"/>
      <c r="D76" s="114"/>
      <c r="E76" s="114"/>
      <c r="F76" s="217"/>
      <c r="G76" s="163"/>
      <c r="H76" s="163"/>
      <c r="I76" s="163"/>
      <c r="J76" s="165"/>
      <c r="K76" s="119"/>
      <c r="L76" s="119"/>
      <c r="M76" s="120"/>
      <c r="N76" s="121"/>
      <c r="O76" s="121"/>
    </row>
    <row r="77" spans="1:15">
      <c r="A77" s="114"/>
      <c r="B77" s="173"/>
      <c r="C77" s="163"/>
      <c r="D77" s="114"/>
      <c r="E77" s="114"/>
      <c r="F77" s="217"/>
      <c r="G77" s="163"/>
      <c r="H77" s="163"/>
      <c r="I77" s="163"/>
      <c r="J77" s="165"/>
      <c r="K77" s="119"/>
      <c r="L77" s="119"/>
      <c r="M77" s="120"/>
      <c r="N77" s="121"/>
      <c r="O77" s="121"/>
    </row>
    <row r="78" spans="1:15">
      <c r="A78" s="114"/>
      <c r="B78" s="163"/>
      <c r="C78" s="163"/>
      <c r="D78" s="114"/>
      <c r="E78" s="114"/>
      <c r="F78" s="221"/>
      <c r="G78" s="163"/>
      <c r="H78" s="163"/>
      <c r="I78" s="163"/>
      <c r="J78" s="165"/>
      <c r="K78" s="119"/>
      <c r="L78" s="119"/>
      <c r="M78" s="120"/>
      <c r="N78" s="121"/>
      <c r="O78" s="121"/>
    </row>
    <row r="79" spans="1:15">
      <c r="A79" s="114"/>
      <c r="B79" s="163"/>
      <c r="C79" s="163"/>
      <c r="D79" s="114"/>
      <c r="E79" s="114"/>
      <c r="F79" s="217"/>
      <c r="G79" s="163"/>
      <c r="H79" s="163"/>
      <c r="I79" s="163"/>
      <c r="J79" s="165"/>
      <c r="K79" s="119"/>
      <c r="L79" s="119"/>
      <c r="M79" s="120"/>
      <c r="N79" s="121"/>
      <c r="O79" s="121"/>
    </row>
    <row r="80" spans="1:15">
      <c r="A80" s="114"/>
      <c r="B80" s="163"/>
      <c r="C80" s="163"/>
      <c r="D80" s="114"/>
      <c r="E80" s="114"/>
      <c r="F80" s="217"/>
      <c r="G80" s="163"/>
      <c r="H80" s="163"/>
      <c r="I80" s="163"/>
      <c r="J80" s="165"/>
      <c r="K80" s="119"/>
      <c r="L80" s="119"/>
      <c r="M80" s="120"/>
      <c r="N80" s="121"/>
      <c r="O80" s="121"/>
    </row>
    <row r="81" spans="1:15">
      <c r="A81" s="114"/>
      <c r="B81" s="163"/>
      <c r="C81" s="163"/>
      <c r="D81" s="114"/>
      <c r="E81" s="114"/>
      <c r="F81" s="217"/>
      <c r="G81" s="163"/>
      <c r="H81" s="163"/>
      <c r="I81" s="163"/>
      <c r="J81" s="165"/>
      <c r="K81" s="119"/>
      <c r="L81" s="119"/>
      <c r="M81" s="120"/>
      <c r="N81" s="121"/>
      <c r="O81" s="121"/>
    </row>
    <row r="82" spans="1:15">
      <c r="A82" s="114"/>
      <c r="B82" s="163"/>
      <c r="C82" s="163"/>
      <c r="D82" s="114"/>
      <c r="E82" s="114"/>
      <c r="F82" s="217"/>
      <c r="G82" s="163"/>
      <c r="H82" s="163"/>
      <c r="I82" s="163"/>
      <c r="J82" s="165"/>
      <c r="K82" s="119"/>
      <c r="L82" s="119"/>
      <c r="M82" s="120"/>
      <c r="N82" s="121"/>
      <c r="O82" s="121"/>
    </row>
    <row r="83" spans="1:15">
      <c r="A83" s="114"/>
      <c r="B83" s="163"/>
      <c r="C83" s="163"/>
      <c r="D83" s="114"/>
      <c r="E83" s="114"/>
      <c r="F83" s="221"/>
      <c r="G83" s="163"/>
      <c r="H83" s="163"/>
      <c r="I83" s="163"/>
      <c r="J83" s="165"/>
      <c r="K83" s="119"/>
      <c r="L83" s="119"/>
      <c r="M83" s="120"/>
      <c r="N83" s="121"/>
      <c r="O83" s="121"/>
    </row>
    <row r="84" spans="1:15">
      <c r="A84" s="114"/>
      <c r="B84" s="163"/>
      <c r="C84" s="163"/>
      <c r="D84" s="114"/>
      <c r="E84" s="114"/>
      <c r="F84" s="217"/>
      <c r="G84" s="163"/>
      <c r="H84" s="163"/>
      <c r="I84" s="163"/>
      <c r="J84" s="165"/>
      <c r="K84" s="119"/>
      <c r="L84" s="119"/>
      <c r="M84" s="120"/>
      <c r="N84" s="121"/>
      <c r="O84" s="121"/>
    </row>
    <row r="85" spans="1:15">
      <c r="A85" s="114"/>
      <c r="B85" s="163"/>
      <c r="C85" s="163"/>
      <c r="D85" s="114"/>
      <c r="E85" s="114"/>
      <c r="F85" s="217"/>
      <c r="G85" s="163"/>
      <c r="H85" s="163"/>
      <c r="I85" s="163"/>
      <c r="J85" s="165"/>
      <c r="K85" s="119"/>
      <c r="L85" s="119"/>
      <c r="M85" s="120"/>
      <c r="N85" s="121"/>
      <c r="O85" s="121"/>
    </row>
    <row r="86" spans="1:15">
      <c r="A86" s="114"/>
      <c r="B86" s="163"/>
      <c r="C86" s="163"/>
      <c r="D86" s="114"/>
      <c r="E86" s="114"/>
      <c r="F86" s="217"/>
      <c r="G86" s="163"/>
      <c r="H86" s="163"/>
      <c r="I86" s="163"/>
      <c r="J86" s="165"/>
      <c r="K86" s="119"/>
      <c r="L86" s="119"/>
      <c r="M86" s="120"/>
      <c r="N86" s="121"/>
      <c r="O86" s="121"/>
    </row>
    <row r="87" spans="1:15">
      <c r="A87" s="114"/>
      <c r="B87" s="163"/>
      <c r="C87" s="163"/>
      <c r="D87" s="114"/>
      <c r="E87" s="114"/>
      <c r="F87" s="217"/>
      <c r="G87" s="163"/>
      <c r="H87" s="163"/>
      <c r="I87" s="163"/>
      <c r="J87" s="165"/>
      <c r="K87" s="119"/>
      <c r="L87" s="119"/>
      <c r="M87" s="120"/>
      <c r="N87" s="121"/>
      <c r="O87" s="121"/>
    </row>
    <row r="88" spans="1:15">
      <c r="A88" s="114"/>
      <c r="B88" s="163"/>
      <c r="C88" s="163"/>
      <c r="D88" s="114"/>
      <c r="E88" s="114"/>
      <c r="F88" s="221"/>
      <c r="G88" s="163"/>
      <c r="H88" s="163"/>
      <c r="I88" s="163"/>
      <c r="J88" s="165"/>
      <c r="K88" s="119"/>
      <c r="L88" s="119"/>
      <c r="M88" s="120"/>
      <c r="N88" s="121"/>
      <c r="O88" s="121"/>
    </row>
    <row r="89" spans="1:15">
      <c r="A89" s="114"/>
      <c r="B89" s="163"/>
      <c r="C89" s="163"/>
      <c r="D89" s="114"/>
      <c r="E89" s="114"/>
      <c r="F89" s="221"/>
      <c r="G89" s="163"/>
      <c r="H89" s="163"/>
      <c r="I89" s="163"/>
      <c r="J89" s="165"/>
      <c r="K89" s="119"/>
      <c r="L89" s="119"/>
      <c r="M89" s="120"/>
      <c r="N89" s="121"/>
      <c r="O89" s="121"/>
    </row>
    <row r="90" spans="1:15">
      <c r="A90" s="114"/>
      <c r="B90" s="163"/>
      <c r="C90" s="163"/>
      <c r="D90" s="114"/>
      <c r="E90" s="114"/>
      <c r="F90" s="221"/>
      <c r="G90" s="163"/>
      <c r="H90" s="163"/>
      <c r="I90" s="163"/>
      <c r="J90" s="165"/>
      <c r="K90" s="119"/>
      <c r="L90" s="119"/>
      <c r="M90" s="120"/>
      <c r="N90" s="121"/>
      <c r="O90" s="121"/>
    </row>
    <row r="91" spans="1:15">
      <c r="A91" s="114"/>
      <c r="B91" s="163"/>
      <c r="C91" s="163"/>
      <c r="D91" s="114"/>
      <c r="E91" s="114"/>
      <c r="F91" s="221"/>
      <c r="G91" s="163"/>
      <c r="H91" s="163"/>
      <c r="I91" s="163"/>
      <c r="J91" s="165"/>
      <c r="K91" s="119"/>
      <c r="L91" s="119"/>
      <c r="M91" s="120"/>
      <c r="N91" s="121"/>
      <c r="O91" s="121"/>
    </row>
    <row r="92" spans="1:15">
      <c r="A92" s="114"/>
      <c r="B92" s="163"/>
      <c r="C92" s="163"/>
      <c r="D92" s="114"/>
      <c r="E92" s="114"/>
      <c r="F92" s="217"/>
      <c r="G92" s="163"/>
      <c r="H92" s="115"/>
      <c r="I92" s="163"/>
      <c r="J92" s="119"/>
      <c r="K92" s="115"/>
      <c r="L92" s="114"/>
      <c r="M92" s="120"/>
      <c r="N92" s="121"/>
      <c r="O92" s="121"/>
    </row>
    <row r="93" spans="1:15">
      <c r="A93" s="114"/>
      <c r="B93" s="163"/>
      <c r="C93" s="163"/>
      <c r="D93" s="114"/>
      <c r="E93" s="114"/>
      <c r="F93" s="217"/>
      <c r="G93" s="163"/>
      <c r="H93" s="114"/>
      <c r="I93" s="163"/>
      <c r="J93" s="165"/>
      <c r="K93" s="115"/>
      <c r="L93" s="163"/>
      <c r="M93" s="120"/>
      <c r="N93" s="121"/>
      <c r="O93" s="121"/>
    </row>
    <row r="94" spans="1:15">
      <c r="A94" s="114"/>
      <c r="B94" s="163"/>
      <c r="C94" s="163"/>
      <c r="D94" s="114"/>
      <c r="E94" s="114"/>
      <c r="F94" s="217"/>
      <c r="G94" s="163"/>
      <c r="H94" s="114"/>
      <c r="I94" s="163"/>
      <c r="J94" s="165"/>
      <c r="K94" s="115"/>
      <c r="L94" s="163"/>
      <c r="M94" s="120"/>
      <c r="N94" s="121"/>
      <c r="O94" s="121"/>
    </row>
    <row r="95" spans="1:15">
      <c r="A95" s="114"/>
      <c r="B95" s="163"/>
      <c r="C95" s="163"/>
      <c r="D95" s="114"/>
      <c r="E95" s="114"/>
      <c r="F95" s="217"/>
      <c r="G95" s="163"/>
      <c r="H95" s="114"/>
      <c r="I95" s="163"/>
      <c r="J95" s="165"/>
      <c r="K95" s="115"/>
      <c r="L95" s="163"/>
      <c r="M95" s="120"/>
      <c r="N95" s="121"/>
      <c r="O95" s="121"/>
    </row>
    <row r="96" spans="1:15">
      <c r="A96" s="114"/>
      <c r="B96" s="163"/>
      <c r="C96" s="163"/>
      <c r="D96" s="114"/>
      <c r="E96" s="114"/>
      <c r="F96" s="217"/>
      <c r="G96" s="163"/>
      <c r="H96" s="163"/>
      <c r="I96" s="163"/>
      <c r="J96" s="165"/>
      <c r="K96" s="115"/>
      <c r="L96" s="163"/>
      <c r="M96" s="120"/>
      <c r="N96" s="121"/>
      <c r="O96" s="121"/>
    </row>
    <row r="97" spans="1:15">
      <c r="A97" s="114"/>
      <c r="B97" s="163"/>
      <c r="C97" s="163"/>
      <c r="D97" s="114"/>
      <c r="E97" s="114"/>
      <c r="F97" s="221"/>
      <c r="G97" s="163"/>
      <c r="H97" s="163"/>
      <c r="I97" s="163"/>
      <c r="J97" s="176"/>
      <c r="K97" s="115"/>
      <c r="L97" s="163"/>
      <c r="M97" s="120"/>
      <c r="N97" s="121"/>
      <c r="O97" s="121"/>
    </row>
    <row r="98" spans="1:15">
      <c r="A98" s="114"/>
      <c r="B98" s="163"/>
      <c r="C98" s="163"/>
      <c r="D98" s="114"/>
      <c r="E98" s="114"/>
      <c r="F98" s="217"/>
      <c r="G98" s="163"/>
      <c r="H98" s="163"/>
      <c r="I98" s="163"/>
      <c r="J98" s="176"/>
      <c r="K98" s="115"/>
      <c r="L98" s="163"/>
      <c r="M98" s="120"/>
      <c r="N98" s="121"/>
      <c r="O98" s="121"/>
    </row>
    <row r="99" spans="1:15">
      <c r="A99" s="114"/>
      <c r="B99" s="163"/>
      <c r="C99" s="163"/>
      <c r="D99" s="114"/>
      <c r="E99" s="114"/>
      <c r="F99" s="217"/>
      <c r="G99" s="163"/>
      <c r="H99" s="163"/>
      <c r="I99" s="163"/>
      <c r="J99" s="119"/>
      <c r="K99" s="115"/>
      <c r="L99" s="163"/>
      <c r="M99" s="120"/>
      <c r="N99" s="121"/>
      <c r="O99" s="121"/>
    </row>
    <row r="100" spans="1:15">
      <c r="A100" s="114"/>
      <c r="B100" s="163"/>
      <c r="C100" s="163"/>
      <c r="D100" s="114"/>
      <c r="E100" s="114"/>
      <c r="F100" s="217"/>
      <c r="G100" s="163"/>
      <c r="H100" s="163"/>
      <c r="I100" s="163"/>
      <c r="J100" s="176"/>
      <c r="K100" s="115"/>
      <c r="L100" s="163"/>
      <c r="M100" s="120"/>
      <c r="N100" s="121"/>
      <c r="O100" s="121"/>
    </row>
    <row r="101" spans="1:15">
      <c r="A101" s="114"/>
      <c r="B101" s="163"/>
      <c r="C101" s="163"/>
      <c r="D101" s="114"/>
      <c r="E101" s="114"/>
      <c r="F101" s="217"/>
      <c r="G101" s="163"/>
      <c r="H101" s="163"/>
      <c r="I101" s="163"/>
      <c r="J101" s="176"/>
      <c r="K101" s="115"/>
      <c r="L101" s="163"/>
      <c r="M101" s="120"/>
      <c r="N101" s="121"/>
      <c r="O101" s="121"/>
    </row>
    <row r="102" spans="1:15">
      <c r="A102" s="114"/>
      <c r="B102" s="163"/>
      <c r="C102" s="163"/>
      <c r="D102" s="114"/>
      <c r="E102" s="114"/>
      <c r="F102" s="217"/>
      <c r="G102" s="163"/>
      <c r="H102" s="163"/>
      <c r="I102" s="163"/>
      <c r="J102" s="119"/>
      <c r="K102" s="115"/>
      <c r="L102" s="163"/>
      <c r="M102" s="120"/>
      <c r="N102" s="121"/>
      <c r="O102" s="121"/>
    </row>
    <row r="103" spans="1:15">
      <c r="A103" s="114"/>
      <c r="B103" s="163"/>
      <c r="C103" s="163"/>
      <c r="D103" s="114"/>
      <c r="E103" s="114"/>
      <c r="F103" s="217"/>
      <c r="G103" s="163"/>
      <c r="H103" s="163"/>
      <c r="I103" s="163"/>
      <c r="J103" s="176"/>
      <c r="K103" s="115"/>
      <c r="L103" s="163"/>
      <c r="M103" s="120"/>
      <c r="N103" s="121"/>
      <c r="O103" s="121"/>
    </row>
    <row r="104" spans="1:15">
      <c r="B104" s="121"/>
      <c r="C104" s="121"/>
      <c r="D104" s="271"/>
      <c r="E104" s="121"/>
      <c r="F104" s="127"/>
      <c r="G104" s="121"/>
      <c r="H104" s="121"/>
      <c r="J104" s="121"/>
      <c r="K104" s="124"/>
      <c r="L104" s="121"/>
      <c r="M104" s="126"/>
      <c r="N104" s="121"/>
      <c r="O104" s="121"/>
    </row>
    <row r="105" spans="1:15">
      <c r="B105" s="121"/>
      <c r="C105" s="121"/>
      <c r="D105" s="271"/>
      <c r="E105" s="121"/>
      <c r="F105" s="127"/>
      <c r="G105" s="121"/>
      <c r="H105" s="121"/>
      <c r="J105" s="121"/>
      <c r="K105" s="124"/>
      <c r="L105" s="121"/>
      <c r="M105" s="126"/>
      <c r="N105" s="121"/>
      <c r="O105" s="121"/>
    </row>
    <row r="106" spans="1:15">
      <c r="B106" s="121"/>
      <c r="C106" s="121"/>
      <c r="D106" s="271"/>
      <c r="E106" s="121"/>
      <c r="F106" s="127"/>
      <c r="G106" s="121"/>
      <c r="H106" s="121"/>
      <c r="J106" s="121"/>
      <c r="K106" s="124"/>
      <c r="L106" s="121"/>
      <c r="M106" s="126"/>
      <c r="N106" s="121"/>
      <c r="O106" s="121"/>
    </row>
    <row r="107" spans="1:15">
      <c r="B107" s="121"/>
      <c r="C107" s="121"/>
      <c r="D107" s="271"/>
      <c r="E107" s="121"/>
      <c r="F107" s="127"/>
      <c r="G107" s="121"/>
      <c r="H107" s="121"/>
      <c r="J107" s="121"/>
      <c r="K107" s="124"/>
      <c r="L107" s="121"/>
      <c r="M107" s="126"/>
      <c r="N107" s="121"/>
      <c r="O107" s="121"/>
    </row>
    <row r="108" spans="1:15">
      <c r="B108" s="121"/>
      <c r="C108" s="121"/>
      <c r="D108" s="271"/>
      <c r="E108" s="121"/>
      <c r="F108" s="127"/>
      <c r="G108" s="121"/>
      <c r="H108" s="121"/>
      <c r="J108" s="121"/>
      <c r="K108" s="124"/>
      <c r="L108" s="121"/>
      <c r="M108" s="126"/>
      <c r="N108" s="121"/>
      <c r="O108" s="121"/>
    </row>
    <row r="109" spans="1:15">
      <c r="B109" s="121"/>
      <c r="C109" s="121"/>
      <c r="D109" s="271"/>
      <c r="E109" s="121"/>
      <c r="F109" s="127"/>
      <c r="G109" s="121"/>
      <c r="H109" s="121"/>
      <c r="J109" s="121"/>
      <c r="K109" s="124"/>
      <c r="L109" s="121"/>
      <c r="M109" s="126"/>
      <c r="N109" s="121"/>
      <c r="O109" s="121"/>
    </row>
    <row r="110" spans="1:15">
      <c r="B110" s="121"/>
      <c r="C110" s="121"/>
      <c r="D110" s="271"/>
      <c r="E110" s="121"/>
      <c r="F110" s="127"/>
      <c r="G110" s="121"/>
      <c r="H110" s="121"/>
      <c r="J110" s="121"/>
      <c r="K110" s="124"/>
      <c r="L110" s="121"/>
      <c r="M110" s="126"/>
      <c r="N110" s="121"/>
      <c r="O110" s="121"/>
    </row>
    <row r="111" spans="1:15">
      <c r="B111" s="121"/>
      <c r="C111" s="121"/>
      <c r="D111" s="271"/>
      <c r="E111" s="121"/>
      <c r="F111" s="127"/>
      <c r="G111" s="121"/>
      <c r="H111" s="121"/>
      <c r="J111" s="121"/>
      <c r="K111" s="124"/>
      <c r="L111" s="121"/>
      <c r="M111" s="126"/>
      <c r="N111" s="121"/>
      <c r="O111" s="121"/>
    </row>
    <row r="112" spans="1:15">
      <c r="B112" s="121"/>
      <c r="C112" s="121"/>
      <c r="D112" s="271"/>
      <c r="E112" s="121"/>
      <c r="F112" s="127"/>
      <c r="G112" s="121"/>
      <c r="H112" s="121"/>
      <c r="J112" s="121"/>
      <c r="K112" s="124"/>
      <c r="L112" s="121"/>
      <c r="M112" s="126"/>
      <c r="N112" s="121"/>
      <c r="O112" s="121"/>
    </row>
    <row r="113" spans="2:15">
      <c r="B113" s="121"/>
      <c r="C113" s="121"/>
      <c r="D113" s="271"/>
      <c r="E113" s="121"/>
      <c r="F113" s="127"/>
      <c r="G113" s="121"/>
      <c r="H113" s="121"/>
      <c r="J113" s="121"/>
      <c r="K113" s="124"/>
      <c r="L113" s="121"/>
      <c r="M113" s="126"/>
      <c r="N113" s="121"/>
      <c r="O113" s="121"/>
    </row>
    <row r="114" spans="2:15">
      <c r="B114" s="121"/>
      <c r="C114" s="121"/>
      <c r="D114" s="271"/>
      <c r="E114" s="121"/>
      <c r="F114" s="127"/>
      <c r="G114" s="121"/>
      <c r="H114" s="121"/>
      <c r="J114" s="121"/>
      <c r="K114" s="124"/>
      <c r="L114" s="121"/>
      <c r="M114" s="126"/>
      <c r="N114" s="121"/>
      <c r="O114" s="121"/>
    </row>
    <row r="115" spans="2:15">
      <c r="B115" s="121"/>
      <c r="C115" s="121"/>
      <c r="D115" s="271"/>
      <c r="E115" s="121"/>
      <c r="F115" s="127"/>
      <c r="G115" s="121"/>
      <c r="H115" s="121"/>
      <c r="J115" s="121"/>
      <c r="K115" s="124"/>
      <c r="L115" s="121"/>
      <c r="M115" s="126"/>
      <c r="N115" s="121"/>
      <c r="O115" s="121"/>
    </row>
    <row r="116" spans="2:15">
      <c r="B116" s="121"/>
      <c r="C116" s="121"/>
      <c r="D116" s="271"/>
      <c r="E116" s="121"/>
      <c r="F116" s="127"/>
      <c r="G116" s="121"/>
      <c r="H116" s="121"/>
      <c r="J116" s="121"/>
      <c r="K116" s="124"/>
      <c r="L116" s="121"/>
      <c r="M116" s="126"/>
      <c r="N116" s="121"/>
      <c r="O116" s="121"/>
    </row>
    <row r="117" spans="2:15">
      <c r="B117" s="121"/>
      <c r="C117" s="121"/>
      <c r="D117" s="271"/>
      <c r="E117" s="121"/>
      <c r="F117" s="127"/>
      <c r="G117" s="121"/>
      <c r="H117" s="121"/>
      <c r="J117" s="121"/>
      <c r="K117" s="124"/>
      <c r="L117" s="121"/>
      <c r="M117" s="126"/>
      <c r="N117" s="121"/>
      <c r="O117" s="121"/>
    </row>
    <row r="118" spans="2:15">
      <c r="B118" s="121"/>
      <c r="C118" s="121"/>
      <c r="D118" s="271"/>
      <c r="E118" s="121"/>
      <c r="F118" s="127"/>
      <c r="G118" s="121"/>
      <c r="H118" s="121"/>
      <c r="J118" s="121"/>
      <c r="K118" s="124"/>
      <c r="L118" s="121"/>
      <c r="M118" s="126"/>
      <c r="N118" s="121"/>
      <c r="O118" s="121"/>
    </row>
    <row r="119" spans="2:15">
      <c r="B119" s="121"/>
      <c r="C119" s="121"/>
      <c r="D119" s="271"/>
      <c r="E119" s="121"/>
      <c r="F119" s="127"/>
      <c r="G119" s="121"/>
      <c r="H119" s="121"/>
      <c r="J119" s="121"/>
      <c r="K119" s="124"/>
      <c r="L119" s="121"/>
      <c r="M119" s="126"/>
      <c r="N119" s="121"/>
      <c r="O119" s="121"/>
    </row>
    <row r="120" spans="2:15">
      <c r="B120" s="121"/>
      <c r="C120" s="121"/>
      <c r="D120" s="271"/>
      <c r="E120" s="121"/>
      <c r="F120" s="127"/>
      <c r="G120" s="121"/>
      <c r="H120" s="121"/>
      <c r="J120" s="121"/>
      <c r="K120" s="124"/>
      <c r="L120" s="121"/>
      <c r="M120" s="126"/>
      <c r="N120" s="121"/>
      <c r="O120" s="121"/>
    </row>
    <row r="121" spans="2:15">
      <c r="B121" s="121"/>
      <c r="C121" s="121"/>
      <c r="D121" s="271"/>
      <c r="E121" s="121"/>
      <c r="F121" s="127"/>
      <c r="G121" s="121"/>
      <c r="H121" s="121"/>
      <c r="J121" s="121"/>
      <c r="K121" s="124"/>
      <c r="L121" s="121"/>
      <c r="M121" s="126"/>
      <c r="N121" s="121"/>
      <c r="O121" s="121"/>
    </row>
    <row r="122" spans="2:15">
      <c r="B122" s="121"/>
      <c r="C122" s="121"/>
      <c r="D122" s="271"/>
      <c r="E122" s="121"/>
      <c r="F122" s="127"/>
      <c r="G122" s="121"/>
      <c r="H122" s="121"/>
      <c r="J122" s="121"/>
      <c r="K122" s="124"/>
      <c r="L122" s="121"/>
      <c r="M122" s="126"/>
      <c r="N122" s="121"/>
      <c r="O122" s="121"/>
    </row>
    <row r="123" spans="2:15">
      <c r="B123" s="121"/>
      <c r="C123" s="121"/>
      <c r="D123" s="271"/>
      <c r="E123" s="121"/>
      <c r="F123" s="127"/>
      <c r="G123" s="121"/>
      <c r="H123" s="121"/>
      <c r="J123" s="121"/>
      <c r="K123" s="124"/>
      <c r="L123" s="121"/>
      <c r="M123" s="126"/>
      <c r="N123" s="121"/>
      <c r="O123" s="121"/>
    </row>
    <row r="124" spans="2:15">
      <c r="B124" s="121"/>
      <c r="C124" s="121"/>
      <c r="D124" s="271"/>
      <c r="E124" s="121"/>
      <c r="F124" s="127"/>
      <c r="G124" s="121"/>
      <c r="H124" s="121"/>
      <c r="J124" s="121"/>
      <c r="K124" s="124"/>
      <c r="L124" s="121"/>
      <c r="M124" s="126"/>
      <c r="N124" s="121"/>
      <c r="O124" s="121"/>
    </row>
    <row r="125" spans="2:15">
      <c r="B125" s="121"/>
      <c r="C125" s="121"/>
      <c r="D125" s="271"/>
      <c r="E125" s="121"/>
      <c r="F125" s="127"/>
      <c r="G125" s="121"/>
      <c r="H125" s="121"/>
      <c r="J125" s="121"/>
      <c r="K125" s="124"/>
      <c r="L125" s="121"/>
      <c r="M125" s="126"/>
      <c r="N125" s="121"/>
      <c r="O125" s="121"/>
    </row>
    <row r="126" spans="2:15">
      <c r="B126" s="121"/>
      <c r="C126" s="121"/>
      <c r="D126" s="271"/>
      <c r="E126" s="121"/>
      <c r="F126" s="127"/>
      <c r="G126" s="121"/>
      <c r="H126" s="121"/>
      <c r="J126" s="121"/>
      <c r="K126" s="124"/>
      <c r="L126" s="121"/>
      <c r="M126" s="126"/>
      <c r="N126" s="121"/>
      <c r="O126" s="121"/>
    </row>
    <row r="127" spans="2:15">
      <c r="B127" s="121"/>
      <c r="C127" s="121"/>
      <c r="D127" s="271"/>
      <c r="E127" s="121"/>
      <c r="F127" s="127"/>
      <c r="G127" s="121"/>
      <c r="H127" s="121"/>
      <c r="J127" s="121"/>
      <c r="K127" s="124"/>
      <c r="L127" s="121"/>
      <c r="M127" s="126"/>
      <c r="N127" s="121"/>
      <c r="O127" s="121"/>
    </row>
    <row r="128" spans="2:15">
      <c r="B128" s="121"/>
      <c r="C128" s="121"/>
      <c r="D128" s="271"/>
      <c r="E128" s="121"/>
      <c r="F128" s="127"/>
      <c r="G128" s="121"/>
      <c r="H128" s="121"/>
      <c r="J128" s="121"/>
      <c r="K128" s="124"/>
      <c r="L128" s="121"/>
      <c r="M128" s="126"/>
      <c r="N128" s="121"/>
      <c r="O128" s="121"/>
    </row>
    <row r="129" spans="2:15">
      <c r="B129" s="121"/>
      <c r="C129" s="121"/>
      <c r="D129" s="271"/>
      <c r="E129" s="121"/>
      <c r="F129" s="127"/>
      <c r="G129" s="121"/>
      <c r="H129" s="121"/>
      <c r="J129" s="121"/>
      <c r="K129" s="124"/>
      <c r="L129" s="121"/>
      <c r="M129" s="126"/>
      <c r="N129" s="121"/>
      <c r="O129" s="121"/>
    </row>
    <row r="130" spans="2:15">
      <c r="B130" s="121"/>
      <c r="C130" s="121"/>
      <c r="D130" s="271"/>
      <c r="E130" s="121"/>
      <c r="F130" s="127"/>
      <c r="G130" s="121"/>
      <c r="H130" s="121"/>
      <c r="J130" s="121"/>
      <c r="K130" s="124"/>
      <c r="L130" s="121"/>
      <c r="M130" s="126"/>
      <c r="N130" s="121"/>
      <c r="O130" s="121"/>
    </row>
    <row r="131" spans="2:15">
      <c r="B131" s="121"/>
      <c r="C131" s="121"/>
      <c r="D131" s="271"/>
      <c r="E131" s="121"/>
      <c r="F131" s="127"/>
      <c r="G131" s="121"/>
      <c r="H131" s="121"/>
      <c r="J131" s="121"/>
      <c r="K131" s="124"/>
      <c r="L131" s="121"/>
      <c r="M131" s="126"/>
      <c r="N131" s="121"/>
      <c r="O131" s="121"/>
    </row>
    <row r="132" spans="2:15">
      <c r="B132" s="121"/>
      <c r="C132" s="121"/>
      <c r="D132" s="271"/>
      <c r="E132" s="121"/>
      <c r="F132" s="127"/>
      <c r="G132" s="121"/>
      <c r="H132" s="121"/>
      <c r="J132" s="121"/>
      <c r="K132" s="124"/>
      <c r="L132" s="121"/>
      <c r="M132" s="126"/>
      <c r="N132" s="121"/>
      <c r="O132" s="121"/>
    </row>
    <row r="133" spans="2:15">
      <c r="B133" s="121"/>
      <c r="C133" s="121"/>
      <c r="D133" s="271"/>
      <c r="E133" s="121"/>
      <c r="F133" s="127"/>
      <c r="G133" s="121"/>
      <c r="H133" s="121"/>
      <c r="J133" s="121"/>
      <c r="K133" s="124"/>
      <c r="L133" s="121"/>
      <c r="M133" s="126"/>
      <c r="N133" s="121"/>
      <c r="O133" s="121"/>
    </row>
    <row r="134" spans="2:15">
      <c r="B134" s="121"/>
      <c r="C134" s="121"/>
      <c r="D134" s="271"/>
      <c r="E134" s="121"/>
      <c r="F134" s="127"/>
      <c r="G134" s="121"/>
      <c r="H134" s="121"/>
      <c r="J134" s="121"/>
      <c r="K134" s="124"/>
      <c r="L134" s="121"/>
      <c r="M134" s="126"/>
      <c r="N134" s="121"/>
      <c r="O134" s="121"/>
    </row>
    <row r="135" spans="2:15">
      <c r="B135" s="121"/>
      <c r="C135" s="121"/>
      <c r="D135" s="271"/>
      <c r="E135" s="121"/>
      <c r="F135" s="127"/>
      <c r="G135" s="121"/>
      <c r="H135" s="121"/>
      <c r="J135" s="121"/>
      <c r="K135" s="124"/>
      <c r="L135" s="121"/>
      <c r="M135" s="126"/>
      <c r="N135" s="121"/>
      <c r="O135" s="121"/>
    </row>
    <row r="136" spans="2:15">
      <c r="B136" s="121"/>
      <c r="C136" s="121"/>
      <c r="D136" s="271"/>
      <c r="E136" s="121"/>
      <c r="F136" s="127"/>
      <c r="G136" s="121"/>
      <c r="H136" s="121"/>
      <c r="J136" s="121"/>
      <c r="K136" s="124"/>
      <c r="L136" s="121"/>
      <c r="M136" s="126"/>
      <c r="N136" s="121"/>
      <c r="O136" s="121"/>
    </row>
    <row r="137" spans="2:15">
      <c r="B137" s="121"/>
      <c r="C137" s="121"/>
      <c r="D137" s="271"/>
      <c r="E137" s="121"/>
      <c r="F137" s="127"/>
      <c r="G137" s="121"/>
      <c r="H137" s="121"/>
      <c r="J137" s="121"/>
      <c r="K137" s="124"/>
      <c r="L137" s="121"/>
      <c r="M137" s="126"/>
      <c r="N137" s="121"/>
      <c r="O137" s="121"/>
    </row>
    <row r="138" spans="2:15">
      <c r="B138" s="121"/>
      <c r="C138" s="121"/>
      <c r="D138" s="271"/>
      <c r="E138" s="121"/>
      <c r="F138" s="127"/>
      <c r="G138" s="121"/>
      <c r="H138" s="121"/>
      <c r="J138" s="121"/>
      <c r="K138" s="124"/>
      <c r="L138" s="121"/>
      <c r="M138" s="126"/>
      <c r="N138" s="121"/>
      <c r="O138" s="121"/>
    </row>
    <row r="139" spans="2:15">
      <c r="B139" s="121"/>
      <c r="C139" s="121"/>
      <c r="D139" s="271"/>
      <c r="E139" s="121"/>
      <c r="F139" s="127"/>
      <c r="G139" s="121"/>
      <c r="H139" s="121"/>
      <c r="J139" s="121"/>
      <c r="K139" s="124"/>
      <c r="L139" s="121"/>
      <c r="M139" s="126"/>
      <c r="N139" s="121"/>
      <c r="O139" s="121"/>
    </row>
    <row r="140" spans="2:15">
      <c r="B140" s="121"/>
      <c r="C140" s="121"/>
      <c r="D140" s="271"/>
      <c r="E140" s="121"/>
      <c r="F140" s="127"/>
      <c r="G140" s="121"/>
      <c r="H140" s="121"/>
      <c r="J140" s="121"/>
      <c r="K140" s="124"/>
      <c r="L140" s="121"/>
      <c r="M140" s="126"/>
      <c r="N140" s="121"/>
      <c r="O140" s="121"/>
    </row>
    <row r="141" spans="2:15">
      <c r="B141" s="121"/>
      <c r="C141" s="121"/>
      <c r="D141" s="271"/>
      <c r="E141" s="121"/>
      <c r="F141" s="127"/>
      <c r="G141" s="121"/>
      <c r="H141" s="121"/>
      <c r="J141" s="121"/>
      <c r="K141" s="124"/>
      <c r="L141" s="121"/>
      <c r="M141" s="126"/>
      <c r="N141" s="121"/>
      <c r="O141" s="121"/>
    </row>
    <row r="142" spans="2:15">
      <c r="B142" s="121"/>
      <c r="C142" s="121"/>
      <c r="D142" s="271"/>
      <c r="E142" s="121"/>
      <c r="F142" s="127"/>
      <c r="G142" s="121"/>
      <c r="H142" s="121"/>
      <c r="J142" s="121"/>
      <c r="K142" s="124"/>
      <c r="L142" s="121"/>
      <c r="M142" s="126"/>
      <c r="N142" s="121"/>
      <c r="O142" s="121"/>
    </row>
    <row r="143" spans="2:15">
      <c r="B143" s="121"/>
      <c r="C143" s="121"/>
      <c r="D143" s="271"/>
      <c r="E143" s="121"/>
      <c r="F143" s="127"/>
      <c r="G143" s="121"/>
      <c r="H143" s="121"/>
      <c r="J143" s="121"/>
      <c r="K143" s="124"/>
      <c r="L143" s="121"/>
      <c r="M143" s="126"/>
      <c r="N143" s="121"/>
      <c r="O143" s="121"/>
    </row>
    <row r="144" spans="2:15">
      <c r="B144" s="121"/>
      <c r="C144" s="121"/>
      <c r="D144" s="271"/>
      <c r="E144" s="121"/>
      <c r="F144" s="127"/>
      <c r="G144" s="121"/>
      <c r="H144" s="121"/>
      <c r="J144" s="121"/>
      <c r="K144" s="124"/>
      <c r="L144" s="121"/>
      <c r="M144" s="126"/>
      <c r="N144" s="121"/>
      <c r="O144" s="121"/>
    </row>
    <row r="145" spans="2:15">
      <c r="B145" s="121"/>
      <c r="C145" s="121"/>
      <c r="D145" s="271"/>
      <c r="E145" s="121"/>
      <c r="F145" s="127"/>
      <c r="G145" s="121"/>
      <c r="H145" s="121"/>
      <c r="J145" s="121"/>
      <c r="K145" s="124"/>
      <c r="L145" s="121"/>
      <c r="M145" s="126"/>
      <c r="N145" s="121"/>
      <c r="O145" s="121"/>
    </row>
    <row r="146" spans="2:15">
      <c r="B146" s="121"/>
      <c r="C146" s="121"/>
      <c r="D146" s="271"/>
      <c r="E146" s="121"/>
      <c r="F146" s="127"/>
      <c r="G146" s="121"/>
      <c r="H146" s="121"/>
      <c r="J146" s="121"/>
      <c r="K146" s="124"/>
      <c r="L146" s="121"/>
      <c r="M146" s="126"/>
      <c r="N146" s="121"/>
      <c r="O146" s="121"/>
    </row>
    <row r="147" spans="2:15">
      <c r="B147" s="121"/>
      <c r="C147" s="121"/>
      <c r="D147" s="271"/>
      <c r="E147" s="121"/>
      <c r="F147" s="127"/>
      <c r="G147" s="121"/>
      <c r="H147" s="121"/>
      <c r="J147" s="121"/>
      <c r="K147" s="124"/>
      <c r="L147" s="121"/>
      <c r="M147" s="126"/>
      <c r="N147" s="121"/>
      <c r="O147" s="121"/>
    </row>
    <row r="148" spans="2:15">
      <c r="B148" s="121"/>
      <c r="C148" s="121"/>
      <c r="D148" s="271"/>
      <c r="E148" s="121"/>
      <c r="F148" s="127"/>
      <c r="G148" s="121"/>
      <c r="H148" s="121"/>
      <c r="J148" s="121"/>
      <c r="K148" s="124"/>
      <c r="L148" s="121"/>
      <c r="M148" s="126"/>
      <c r="N148" s="121"/>
      <c r="O148" s="121"/>
    </row>
    <row r="149" spans="2:15">
      <c r="B149" s="121"/>
      <c r="C149" s="121"/>
      <c r="D149" s="271"/>
      <c r="E149" s="121"/>
      <c r="F149" s="127"/>
      <c r="G149" s="121"/>
      <c r="H149" s="121"/>
      <c r="J149" s="121"/>
      <c r="K149" s="124"/>
      <c r="L149" s="121"/>
      <c r="M149" s="126"/>
      <c r="N149" s="121"/>
      <c r="O149" s="121"/>
    </row>
    <row r="150" spans="2:15">
      <c r="B150" s="121"/>
      <c r="C150" s="121"/>
      <c r="D150" s="271"/>
      <c r="E150" s="121"/>
      <c r="F150" s="127"/>
      <c r="G150" s="121"/>
      <c r="H150" s="121"/>
      <c r="J150" s="121"/>
      <c r="K150" s="124"/>
      <c r="L150" s="121"/>
      <c r="M150" s="126"/>
      <c r="N150" s="121"/>
      <c r="O150" s="121"/>
    </row>
    <row r="151" spans="2:15">
      <c r="B151" s="121"/>
      <c r="C151" s="121"/>
      <c r="D151" s="271"/>
      <c r="E151" s="121"/>
      <c r="F151" s="127"/>
      <c r="G151" s="121"/>
      <c r="H151" s="121"/>
      <c r="J151" s="121"/>
      <c r="K151" s="124"/>
      <c r="L151" s="121"/>
      <c r="M151" s="126"/>
      <c r="N151" s="121"/>
      <c r="O151" s="121"/>
    </row>
    <row r="152" spans="2:15">
      <c r="B152" s="121"/>
      <c r="C152" s="121"/>
      <c r="D152" s="271"/>
      <c r="E152" s="121"/>
      <c r="F152" s="127"/>
      <c r="G152" s="121"/>
      <c r="H152" s="121"/>
      <c r="J152" s="121"/>
      <c r="K152" s="124"/>
      <c r="L152" s="121"/>
      <c r="M152" s="126"/>
      <c r="N152" s="121"/>
      <c r="O152" s="121"/>
    </row>
    <row r="153" spans="2:15">
      <c r="B153" s="121"/>
      <c r="C153" s="121"/>
      <c r="D153" s="271"/>
      <c r="E153" s="121"/>
      <c r="F153" s="127"/>
      <c r="G153" s="121"/>
      <c r="H153" s="121"/>
      <c r="J153" s="121"/>
      <c r="K153" s="124"/>
      <c r="L153" s="121"/>
      <c r="M153" s="126"/>
      <c r="N153" s="121"/>
      <c r="O153" s="121"/>
    </row>
    <row r="154" spans="2:15">
      <c r="B154" s="121"/>
      <c r="C154" s="121"/>
      <c r="D154" s="271"/>
      <c r="E154" s="121"/>
      <c r="F154" s="127"/>
      <c r="G154" s="121"/>
      <c r="H154" s="121"/>
      <c r="J154" s="121"/>
      <c r="K154" s="124"/>
      <c r="L154" s="121"/>
      <c r="M154" s="126"/>
      <c r="N154" s="121"/>
      <c r="O154" s="121"/>
    </row>
    <row r="155" spans="2:15">
      <c r="B155" s="121"/>
      <c r="C155" s="121"/>
      <c r="D155" s="271"/>
      <c r="E155" s="121"/>
      <c r="F155" s="127"/>
      <c r="G155" s="121"/>
      <c r="H155" s="121"/>
      <c r="J155" s="121"/>
      <c r="K155" s="124"/>
      <c r="L155" s="121"/>
      <c r="M155" s="126"/>
      <c r="N155" s="121"/>
      <c r="O155" s="121"/>
    </row>
    <row r="156" spans="2:15">
      <c r="B156" s="121"/>
      <c r="C156" s="121"/>
      <c r="D156" s="271"/>
      <c r="E156" s="121"/>
      <c r="F156" s="127"/>
      <c r="G156" s="121"/>
      <c r="H156" s="121"/>
      <c r="J156" s="121"/>
      <c r="K156" s="124"/>
      <c r="L156" s="121"/>
      <c r="M156" s="126"/>
      <c r="N156" s="121"/>
      <c r="O156" s="121"/>
    </row>
    <row r="157" spans="2:15">
      <c r="B157" s="121"/>
      <c r="C157" s="121"/>
      <c r="D157" s="271"/>
      <c r="E157" s="121"/>
      <c r="F157" s="127"/>
      <c r="G157" s="121"/>
      <c r="H157" s="121"/>
      <c r="J157" s="121"/>
      <c r="K157" s="124"/>
      <c r="L157" s="121"/>
      <c r="M157" s="126"/>
      <c r="N157" s="121"/>
      <c r="O157" s="121"/>
    </row>
    <row r="158" spans="2:15">
      <c r="B158" s="121"/>
      <c r="C158" s="121"/>
      <c r="D158" s="271"/>
      <c r="E158" s="121"/>
      <c r="F158" s="127"/>
      <c r="G158" s="121"/>
      <c r="H158" s="121"/>
      <c r="J158" s="121"/>
      <c r="K158" s="124"/>
      <c r="L158" s="121"/>
      <c r="M158" s="126"/>
      <c r="N158" s="121"/>
      <c r="O158" s="121"/>
    </row>
    <row r="159" spans="2:15">
      <c r="B159" s="121"/>
      <c r="C159" s="121"/>
      <c r="D159" s="271"/>
      <c r="E159" s="121"/>
      <c r="F159" s="127"/>
      <c r="G159" s="121"/>
      <c r="H159" s="121"/>
      <c r="J159" s="121"/>
      <c r="K159" s="124"/>
      <c r="L159" s="121"/>
      <c r="M159" s="126"/>
      <c r="N159" s="121"/>
      <c r="O159" s="121"/>
    </row>
    <row r="160" spans="2:15">
      <c r="B160" s="121"/>
      <c r="C160" s="121"/>
      <c r="D160" s="271"/>
      <c r="E160" s="121"/>
      <c r="F160" s="127"/>
      <c r="G160" s="121"/>
      <c r="H160" s="121"/>
      <c r="J160" s="121"/>
      <c r="K160" s="124"/>
      <c r="L160" s="121"/>
      <c r="M160" s="126"/>
      <c r="N160" s="121"/>
      <c r="O160" s="121"/>
    </row>
    <row r="161" spans="2:15">
      <c r="B161" s="121"/>
      <c r="C161" s="121"/>
      <c r="D161" s="271"/>
      <c r="E161" s="121"/>
      <c r="F161" s="127"/>
      <c r="G161" s="121"/>
      <c r="H161" s="121"/>
      <c r="J161" s="121"/>
      <c r="K161" s="124"/>
      <c r="L161" s="121"/>
      <c r="M161" s="126"/>
      <c r="N161" s="121"/>
      <c r="O161" s="121"/>
    </row>
    <row r="162" spans="2:15">
      <c r="B162" s="121"/>
      <c r="C162" s="121"/>
      <c r="D162" s="271"/>
      <c r="E162" s="121"/>
      <c r="F162" s="127"/>
      <c r="G162" s="121"/>
      <c r="H162" s="121"/>
      <c r="J162" s="121"/>
      <c r="K162" s="124"/>
      <c r="L162" s="121"/>
      <c r="M162" s="126"/>
      <c r="N162" s="121"/>
      <c r="O162" s="121"/>
    </row>
    <row r="163" spans="2:15">
      <c r="B163" s="121"/>
      <c r="C163" s="121"/>
      <c r="D163" s="271"/>
      <c r="E163" s="121"/>
      <c r="F163" s="127"/>
      <c r="G163" s="121"/>
      <c r="H163" s="121"/>
      <c r="J163" s="121"/>
      <c r="K163" s="124"/>
      <c r="L163" s="121"/>
      <c r="M163" s="126"/>
      <c r="N163" s="121"/>
      <c r="O163" s="121"/>
    </row>
    <row r="164" spans="2:15">
      <c r="B164" s="121"/>
      <c r="C164" s="121"/>
      <c r="D164" s="271"/>
      <c r="E164" s="121"/>
      <c r="F164" s="127"/>
      <c r="G164" s="121"/>
      <c r="H164" s="121"/>
      <c r="J164" s="121"/>
      <c r="K164" s="124"/>
      <c r="L164" s="121"/>
      <c r="M164" s="126"/>
      <c r="N164" s="121"/>
      <c r="O164" s="121"/>
    </row>
    <row r="165" spans="2:15">
      <c r="B165" s="121"/>
      <c r="C165" s="121"/>
      <c r="D165" s="271"/>
      <c r="E165" s="121"/>
      <c r="F165" s="127"/>
      <c r="G165" s="121"/>
      <c r="H165" s="121"/>
      <c r="J165" s="121"/>
      <c r="K165" s="124"/>
      <c r="L165" s="121"/>
      <c r="M165" s="126"/>
      <c r="N165" s="121"/>
      <c r="O165" s="121"/>
    </row>
    <row r="166" spans="2:15">
      <c r="B166" s="121"/>
      <c r="C166" s="121"/>
      <c r="D166" s="271"/>
      <c r="E166" s="121"/>
      <c r="F166" s="127"/>
      <c r="G166" s="121"/>
      <c r="H166" s="121"/>
      <c r="J166" s="121"/>
      <c r="K166" s="124"/>
      <c r="L166" s="121"/>
      <c r="M166" s="126"/>
      <c r="N166" s="121"/>
      <c r="O166" s="121"/>
    </row>
    <row r="167" spans="2:15">
      <c r="B167" s="121"/>
      <c r="C167" s="121"/>
      <c r="D167" s="271"/>
      <c r="E167" s="121"/>
      <c r="F167" s="127"/>
      <c r="G167" s="121"/>
      <c r="H167" s="121"/>
      <c r="J167" s="121"/>
      <c r="K167" s="124"/>
      <c r="L167" s="121"/>
      <c r="M167" s="126"/>
      <c r="N167" s="121"/>
      <c r="O167" s="121"/>
    </row>
    <row r="168" spans="2:15">
      <c r="B168" s="121"/>
      <c r="C168" s="121"/>
      <c r="D168" s="271"/>
      <c r="E168" s="121"/>
      <c r="F168" s="127"/>
      <c r="G168" s="121"/>
      <c r="H168" s="121"/>
      <c r="J168" s="121"/>
      <c r="K168" s="124"/>
      <c r="L168" s="121"/>
      <c r="M168" s="126"/>
      <c r="N168" s="121"/>
      <c r="O168" s="121"/>
    </row>
    <row r="169" spans="2:15">
      <c r="B169" s="121"/>
      <c r="C169" s="121"/>
      <c r="D169" s="271"/>
      <c r="E169" s="121"/>
      <c r="F169" s="127"/>
      <c r="G169" s="121"/>
      <c r="H169" s="121"/>
      <c r="J169" s="121"/>
      <c r="K169" s="124"/>
      <c r="L169" s="121"/>
      <c r="M169" s="126"/>
      <c r="N169" s="121"/>
      <c r="O169" s="121"/>
    </row>
    <row r="170" spans="2:15">
      <c r="B170" s="121"/>
      <c r="C170" s="121"/>
      <c r="D170" s="271"/>
      <c r="E170" s="121"/>
      <c r="F170" s="127"/>
      <c r="G170" s="121"/>
      <c r="H170" s="121"/>
      <c r="J170" s="121"/>
      <c r="K170" s="124"/>
      <c r="L170" s="121"/>
      <c r="M170" s="126"/>
      <c r="N170" s="121"/>
      <c r="O170" s="121"/>
    </row>
    <row r="171" spans="2:15">
      <c r="B171" s="121"/>
      <c r="C171" s="121"/>
      <c r="D171" s="271"/>
      <c r="E171" s="121"/>
      <c r="F171" s="127"/>
      <c r="G171" s="121"/>
      <c r="H171" s="121"/>
      <c r="J171" s="121"/>
      <c r="K171" s="124"/>
      <c r="L171" s="121"/>
      <c r="M171" s="126"/>
      <c r="N171" s="121"/>
      <c r="O171" s="121"/>
    </row>
    <row r="172" spans="2:15">
      <c r="B172" s="121"/>
      <c r="C172" s="121"/>
      <c r="D172" s="271"/>
      <c r="E172" s="121"/>
      <c r="F172" s="127"/>
      <c r="G172" s="121"/>
      <c r="H172" s="121"/>
      <c r="J172" s="121"/>
      <c r="K172" s="124"/>
      <c r="L172" s="121"/>
      <c r="M172" s="126"/>
      <c r="N172" s="121"/>
      <c r="O172" s="121"/>
    </row>
    <row r="173" spans="2:15">
      <c r="B173" s="121"/>
      <c r="C173" s="121"/>
      <c r="D173" s="271"/>
      <c r="E173" s="121"/>
      <c r="F173" s="127"/>
      <c r="G173" s="121"/>
      <c r="H173" s="121"/>
      <c r="J173" s="121"/>
      <c r="K173" s="124"/>
      <c r="L173" s="121"/>
      <c r="M173" s="126"/>
      <c r="N173" s="121"/>
      <c r="O173" s="121"/>
    </row>
    <row r="174" spans="2:15">
      <c r="B174" s="121"/>
      <c r="C174" s="121"/>
      <c r="D174" s="271"/>
      <c r="E174" s="121"/>
      <c r="F174" s="127"/>
      <c r="G174" s="121"/>
      <c r="H174" s="121"/>
      <c r="J174" s="121"/>
      <c r="K174" s="124"/>
      <c r="L174" s="121"/>
      <c r="M174" s="126"/>
      <c r="N174" s="121"/>
      <c r="O174" s="121"/>
    </row>
    <row r="175" spans="2:15">
      <c r="B175" s="121"/>
      <c r="C175" s="121"/>
      <c r="D175" s="271"/>
      <c r="E175" s="121"/>
      <c r="F175" s="127"/>
      <c r="G175" s="121"/>
      <c r="H175" s="121"/>
      <c r="J175" s="121"/>
      <c r="K175" s="124"/>
      <c r="L175" s="121"/>
      <c r="M175" s="126"/>
      <c r="N175" s="121"/>
      <c r="O175" s="121"/>
    </row>
    <row r="176" spans="2:15">
      <c r="B176" s="121"/>
      <c r="C176" s="121"/>
      <c r="D176" s="271"/>
      <c r="E176" s="121"/>
      <c r="F176" s="127"/>
      <c r="G176" s="121"/>
      <c r="H176" s="121"/>
      <c r="J176" s="121"/>
      <c r="K176" s="124"/>
      <c r="L176" s="121"/>
      <c r="M176" s="126"/>
      <c r="N176" s="121"/>
      <c r="O176" s="121"/>
    </row>
    <row r="177" spans="2:15">
      <c r="B177" s="121"/>
      <c r="C177" s="121"/>
      <c r="D177" s="271"/>
      <c r="E177" s="121"/>
      <c r="F177" s="127"/>
      <c r="G177" s="121"/>
      <c r="H177" s="121"/>
      <c r="J177" s="121"/>
      <c r="K177" s="124"/>
      <c r="L177" s="121"/>
      <c r="M177" s="126"/>
      <c r="N177" s="121"/>
      <c r="O177" s="121"/>
    </row>
    <row r="178" spans="2:15">
      <c r="B178" s="121"/>
      <c r="C178" s="121"/>
      <c r="D178" s="271"/>
      <c r="E178" s="121"/>
      <c r="F178" s="127"/>
      <c r="G178" s="121"/>
      <c r="H178" s="121"/>
      <c r="J178" s="121"/>
      <c r="K178" s="124"/>
      <c r="L178" s="121"/>
      <c r="M178" s="126"/>
      <c r="N178" s="121"/>
      <c r="O178" s="121"/>
    </row>
    <row r="179" spans="2:15">
      <c r="B179" s="121"/>
      <c r="C179" s="121"/>
      <c r="D179" s="271"/>
      <c r="E179" s="121"/>
      <c r="F179" s="127"/>
      <c r="G179" s="121"/>
      <c r="H179" s="121"/>
      <c r="J179" s="121"/>
      <c r="K179" s="124"/>
      <c r="L179" s="121"/>
      <c r="M179" s="126"/>
      <c r="N179" s="121"/>
      <c r="O179" s="121"/>
    </row>
    <row r="180" spans="2:15">
      <c r="B180" s="121"/>
      <c r="C180" s="121"/>
      <c r="D180" s="271"/>
      <c r="E180" s="121"/>
      <c r="F180" s="127"/>
      <c r="G180" s="121"/>
      <c r="H180" s="121"/>
      <c r="J180" s="121"/>
      <c r="K180" s="124"/>
      <c r="L180" s="121"/>
      <c r="M180" s="126"/>
      <c r="N180" s="121"/>
      <c r="O180" s="121"/>
    </row>
    <row r="181" spans="2:15">
      <c r="B181" s="121"/>
      <c r="C181" s="121"/>
      <c r="D181" s="271"/>
      <c r="E181" s="121"/>
      <c r="F181" s="127"/>
      <c r="G181" s="121"/>
      <c r="H181" s="121"/>
      <c r="J181" s="121"/>
      <c r="K181" s="124"/>
      <c r="L181" s="121"/>
      <c r="M181" s="126"/>
      <c r="N181" s="121"/>
      <c r="O181" s="121"/>
    </row>
    <row r="182" spans="2:15">
      <c r="B182" s="121"/>
      <c r="C182" s="121"/>
      <c r="D182" s="271"/>
      <c r="E182" s="121"/>
      <c r="F182" s="127"/>
      <c r="G182" s="121"/>
      <c r="H182" s="121"/>
      <c r="J182" s="121"/>
      <c r="K182" s="124"/>
      <c r="L182" s="121"/>
      <c r="M182" s="126"/>
      <c r="N182" s="121"/>
      <c r="O182" s="121"/>
    </row>
    <row r="183" spans="2:15">
      <c r="B183" s="121"/>
      <c r="C183" s="121"/>
      <c r="D183" s="271"/>
      <c r="E183" s="121"/>
      <c r="F183" s="127"/>
      <c r="G183" s="121"/>
      <c r="H183" s="121"/>
      <c r="J183" s="121"/>
      <c r="K183" s="124"/>
      <c r="L183" s="121"/>
      <c r="M183" s="126"/>
      <c r="N183" s="121"/>
      <c r="O183" s="121"/>
    </row>
    <row r="184" spans="2:15">
      <c r="B184" s="121"/>
      <c r="C184" s="121"/>
      <c r="D184" s="271"/>
      <c r="E184" s="121"/>
      <c r="F184" s="127"/>
      <c r="G184" s="121"/>
      <c r="H184" s="121"/>
      <c r="J184" s="121"/>
      <c r="K184" s="124"/>
      <c r="L184" s="121"/>
      <c r="M184" s="126"/>
      <c r="N184" s="121"/>
      <c r="O184" s="121"/>
    </row>
    <row r="185" spans="2:15">
      <c r="B185" s="121"/>
      <c r="C185" s="121"/>
      <c r="D185" s="271"/>
      <c r="E185" s="121"/>
      <c r="F185" s="127"/>
      <c r="G185" s="121"/>
      <c r="H185" s="121"/>
      <c r="J185" s="121"/>
      <c r="K185" s="124"/>
      <c r="L185" s="121"/>
      <c r="M185" s="126"/>
      <c r="N185" s="121"/>
      <c r="O185" s="121"/>
    </row>
    <row r="186" spans="2:15">
      <c r="B186" s="121"/>
      <c r="C186" s="121"/>
      <c r="D186" s="271"/>
      <c r="E186" s="121"/>
      <c r="F186" s="127"/>
      <c r="G186" s="121"/>
      <c r="H186" s="121"/>
      <c r="J186" s="121"/>
      <c r="K186" s="124"/>
      <c r="L186" s="121"/>
      <c r="M186" s="126"/>
      <c r="N186" s="121"/>
      <c r="O186" s="121"/>
    </row>
    <row r="187" spans="2:15">
      <c r="B187" s="121"/>
      <c r="C187" s="121"/>
      <c r="D187" s="271"/>
      <c r="E187" s="121"/>
      <c r="F187" s="127"/>
      <c r="G187" s="121"/>
      <c r="H187" s="121"/>
      <c r="J187" s="121"/>
      <c r="K187" s="124"/>
      <c r="L187" s="121"/>
      <c r="M187" s="126"/>
      <c r="N187" s="121"/>
      <c r="O187" s="121"/>
    </row>
    <row r="188" spans="2:15">
      <c r="B188" s="121"/>
      <c r="C188" s="121"/>
      <c r="D188" s="271"/>
      <c r="E188" s="121"/>
      <c r="F188" s="127"/>
      <c r="G188" s="121"/>
      <c r="H188" s="121"/>
      <c r="J188" s="121"/>
      <c r="K188" s="124"/>
      <c r="L188" s="121"/>
      <c r="M188" s="126"/>
      <c r="N188" s="121"/>
      <c r="O188" s="121"/>
    </row>
    <row r="189" spans="2:15">
      <c r="B189" s="121"/>
      <c r="C189" s="121"/>
      <c r="D189" s="271"/>
      <c r="E189" s="121"/>
      <c r="F189" s="127"/>
      <c r="G189" s="121"/>
      <c r="H189" s="121"/>
      <c r="J189" s="121"/>
      <c r="K189" s="124"/>
      <c r="L189" s="121"/>
      <c r="M189" s="126"/>
      <c r="N189" s="121"/>
      <c r="O189" s="121"/>
    </row>
    <row r="190" spans="2:15">
      <c r="B190" s="121"/>
      <c r="C190" s="121"/>
      <c r="D190" s="271"/>
      <c r="E190" s="121"/>
      <c r="F190" s="127"/>
      <c r="G190" s="121"/>
      <c r="H190" s="121"/>
      <c r="J190" s="121"/>
      <c r="K190" s="124"/>
      <c r="L190" s="121"/>
      <c r="M190" s="126"/>
      <c r="N190" s="121"/>
      <c r="O190" s="121"/>
    </row>
    <row r="191" spans="2:15">
      <c r="B191" s="121"/>
      <c r="C191" s="121"/>
      <c r="D191" s="271"/>
      <c r="E191" s="121"/>
      <c r="F191" s="127"/>
      <c r="G191" s="121"/>
      <c r="H191" s="121"/>
      <c r="J191" s="121"/>
      <c r="K191" s="124"/>
      <c r="L191" s="121"/>
      <c r="M191" s="126"/>
      <c r="N191" s="121"/>
      <c r="O191" s="121"/>
    </row>
    <row r="192" spans="2:15">
      <c r="B192" s="121"/>
      <c r="C192" s="121"/>
      <c r="D192" s="271"/>
      <c r="E192" s="121"/>
      <c r="F192" s="127"/>
      <c r="G192" s="121"/>
      <c r="H192" s="121"/>
      <c r="J192" s="121"/>
      <c r="K192" s="124"/>
      <c r="L192" s="121"/>
      <c r="M192" s="126"/>
      <c r="N192" s="121"/>
      <c r="O192" s="121"/>
    </row>
    <row r="193" spans="2:15">
      <c r="B193" s="121"/>
      <c r="C193" s="121"/>
      <c r="D193" s="271"/>
      <c r="E193" s="121"/>
      <c r="F193" s="127"/>
      <c r="G193" s="121"/>
      <c r="H193" s="121"/>
      <c r="J193" s="121"/>
      <c r="K193" s="124"/>
      <c r="L193" s="121"/>
      <c r="M193" s="126"/>
      <c r="N193" s="121"/>
      <c r="O193" s="121"/>
    </row>
    <row r="194" spans="2:15">
      <c r="B194" s="121"/>
      <c r="C194" s="121"/>
      <c r="D194" s="271"/>
      <c r="E194" s="121"/>
      <c r="F194" s="127"/>
      <c r="G194" s="121"/>
      <c r="H194" s="121"/>
      <c r="J194" s="121"/>
      <c r="K194" s="124"/>
      <c r="L194" s="121"/>
      <c r="M194" s="126"/>
      <c r="N194" s="121"/>
      <c r="O194" s="121"/>
    </row>
    <row r="195" spans="2:15">
      <c r="B195" s="121"/>
      <c r="C195" s="121"/>
      <c r="D195" s="271"/>
      <c r="E195" s="121"/>
      <c r="F195" s="127"/>
      <c r="G195" s="121"/>
      <c r="H195" s="121"/>
      <c r="J195" s="121"/>
      <c r="K195" s="124"/>
      <c r="L195" s="121"/>
      <c r="M195" s="126"/>
      <c r="N195" s="121"/>
      <c r="O195" s="121"/>
    </row>
    <row r="196" spans="2:15">
      <c r="B196" s="121"/>
      <c r="C196" s="121"/>
      <c r="D196" s="271"/>
      <c r="E196" s="121"/>
      <c r="F196" s="127"/>
      <c r="G196" s="121"/>
      <c r="H196" s="121"/>
      <c r="J196" s="121"/>
      <c r="K196" s="124"/>
      <c r="L196" s="121"/>
      <c r="M196" s="126"/>
      <c r="N196" s="121"/>
      <c r="O196" s="121"/>
    </row>
    <row r="197" spans="2:15">
      <c r="B197" s="121"/>
      <c r="C197" s="121"/>
      <c r="D197" s="271"/>
      <c r="E197" s="121"/>
      <c r="F197" s="127"/>
      <c r="G197" s="121"/>
      <c r="H197" s="121"/>
      <c r="J197" s="121"/>
      <c r="K197" s="124"/>
      <c r="L197" s="121"/>
      <c r="M197" s="126"/>
      <c r="N197" s="121"/>
      <c r="O197" s="121"/>
    </row>
    <row r="198" spans="2:15">
      <c r="B198" s="121"/>
      <c r="C198" s="121"/>
      <c r="D198" s="271"/>
      <c r="E198" s="121"/>
      <c r="F198" s="127"/>
      <c r="G198" s="121"/>
      <c r="H198" s="121"/>
      <c r="J198" s="121"/>
      <c r="K198" s="124"/>
      <c r="L198" s="121"/>
      <c r="M198" s="126"/>
      <c r="N198" s="121"/>
      <c r="O198" s="121"/>
    </row>
    <row r="199" spans="2:15">
      <c r="B199" s="121"/>
      <c r="C199" s="121"/>
      <c r="D199" s="271"/>
      <c r="E199" s="121"/>
      <c r="F199" s="127"/>
      <c r="G199" s="121"/>
      <c r="H199" s="121"/>
      <c r="J199" s="121"/>
      <c r="K199" s="124"/>
      <c r="L199" s="121"/>
      <c r="M199" s="126"/>
      <c r="N199" s="121"/>
      <c r="O199" s="121"/>
    </row>
    <row r="200" spans="2:15">
      <c r="B200" s="121"/>
      <c r="C200" s="121"/>
      <c r="D200" s="271"/>
      <c r="E200" s="121"/>
      <c r="F200" s="127"/>
      <c r="G200" s="121"/>
      <c r="H200" s="121"/>
      <c r="J200" s="121"/>
      <c r="K200" s="124"/>
      <c r="L200" s="121"/>
      <c r="M200" s="126"/>
      <c r="N200" s="121"/>
      <c r="O200" s="121"/>
    </row>
    <row r="201" spans="2:15">
      <c r="B201" s="121"/>
      <c r="C201" s="121"/>
      <c r="D201" s="271"/>
      <c r="E201" s="121"/>
      <c r="F201" s="127"/>
      <c r="G201" s="121"/>
      <c r="H201" s="121"/>
      <c r="J201" s="121"/>
      <c r="K201" s="124"/>
      <c r="L201" s="121"/>
      <c r="M201" s="126"/>
      <c r="N201" s="121"/>
      <c r="O201" s="121"/>
    </row>
    <row r="202" spans="2:15">
      <c r="B202" s="121"/>
      <c r="C202" s="121"/>
      <c r="D202" s="271"/>
      <c r="E202" s="121"/>
      <c r="F202" s="127"/>
      <c r="G202" s="121"/>
      <c r="H202" s="121"/>
      <c r="J202" s="121"/>
      <c r="K202" s="124"/>
      <c r="L202" s="121"/>
      <c r="M202" s="126"/>
      <c r="N202" s="121"/>
      <c r="O202" s="121"/>
    </row>
    <row r="203" spans="2:15">
      <c r="B203" s="121"/>
      <c r="C203" s="121"/>
      <c r="D203" s="271"/>
      <c r="E203" s="121"/>
      <c r="F203" s="127"/>
      <c r="G203" s="121"/>
      <c r="H203" s="121"/>
      <c r="J203" s="121"/>
      <c r="K203" s="124"/>
      <c r="L203" s="121"/>
      <c r="M203" s="126"/>
      <c r="N203" s="121"/>
      <c r="O203" s="121"/>
    </row>
    <row r="204" spans="2:15">
      <c r="B204" s="121"/>
      <c r="C204" s="121"/>
      <c r="D204" s="271"/>
      <c r="E204" s="121"/>
      <c r="F204" s="127"/>
      <c r="G204" s="121"/>
      <c r="H204" s="121"/>
      <c r="J204" s="121"/>
      <c r="K204" s="124"/>
      <c r="L204" s="121"/>
      <c r="M204" s="126"/>
      <c r="N204" s="121"/>
      <c r="O204" s="121"/>
    </row>
    <row r="205" spans="2:15">
      <c r="B205" s="121"/>
      <c r="C205" s="121"/>
      <c r="D205" s="271"/>
      <c r="E205" s="121"/>
      <c r="F205" s="127"/>
      <c r="G205" s="121"/>
      <c r="H205" s="121"/>
      <c r="J205" s="121"/>
      <c r="K205" s="124"/>
      <c r="L205" s="121"/>
      <c r="M205" s="126"/>
      <c r="N205" s="121"/>
      <c r="O205" s="121"/>
    </row>
    <row r="206" spans="2:15">
      <c r="B206" s="121"/>
      <c r="C206" s="121"/>
      <c r="D206" s="271"/>
      <c r="E206" s="121"/>
      <c r="F206" s="127"/>
      <c r="G206" s="121"/>
      <c r="H206" s="121"/>
      <c r="J206" s="121"/>
      <c r="K206" s="124"/>
      <c r="L206" s="121"/>
      <c r="M206" s="126"/>
      <c r="N206" s="121"/>
      <c r="O206" s="121"/>
    </row>
    <row r="207" spans="2:15">
      <c r="B207" s="121"/>
      <c r="C207" s="121"/>
      <c r="D207" s="271"/>
      <c r="E207" s="121"/>
      <c r="F207" s="127"/>
      <c r="G207" s="121"/>
      <c r="H207" s="121"/>
      <c r="J207" s="121"/>
      <c r="K207" s="124"/>
      <c r="L207" s="121"/>
      <c r="M207" s="126"/>
      <c r="N207" s="121"/>
      <c r="O207" s="121"/>
    </row>
    <row r="208" spans="2:15">
      <c r="B208" s="121"/>
      <c r="C208" s="121"/>
      <c r="D208" s="271"/>
      <c r="E208" s="121"/>
      <c r="F208" s="127"/>
      <c r="G208" s="121"/>
      <c r="H208" s="121"/>
      <c r="J208" s="121"/>
      <c r="K208" s="124"/>
      <c r="L208" s="121"/>
      <c r="M208" s="126"/>
      <c r="N208" s="121"/>
      <c r="O208" s="121"/>
    </row>
    <row r="209" spans="2:15">
      <c r="B209" s="121"/>
      <c r="C209" s="121"/>
      <c r="D209" s="271"/>
      <c r="E209" s="121"/>
      <c r="F209" s="127"/>
      <c r="G209" s="121"/>
      <c r="H209" s="121"/>
      <c r="J209" s="121"/>
      <c r="K209" s="124"/>
      <c r="L209" s="121"/>
      <c r="M209" s="126"/>
      <c r="N209" s="121"/>
      <c r="O209" s="121"/>
    </row>
    <row r="210" spans="2:15">
      <c r="B210" s="121"/>
      <c r="C210" s="121"/>
      <c r="D210" s="271"/>
      <c r="E210" s="121"/>
      <c r="F210" s="127"/>
      <c r="G210" s="121"/>
      <c r="H210" s="121"/>
      <c r="J210" s="121"/>
      <c r="K210" s="124"/>
      <c r="L210" s="121"/>
      <c r="M210" s="126"/>
      <c r="N210" s="121"/>
      <c r="O210" s="121"/>
    </row>
    <row r="211" spans="2:15">
      <c r="B211" s="121"/>
      <c r="C211" s="121"/>
      <c r="D211" s="271"/>
      <c r="E211" s="121"/>
      <c r="F211" s="127"/>
      <c r="G211" s="121"/>
      <c r="H211" s="121"/>
      <c r="J211" s="121"/>
      <c r="K211" s="124"/>
      <c r="L211" s="121"/>
      <c r="M211" s="126"/>
      <c r="N211" s="121"/>
      <c r="O211" s="121"/>
    </row>
    <row r="212" spans="2:15">
      <c r="B212" s="121"/>
      <c r="C212" s="121"/>
      <c r="D212" s="271"/>
      <c r="E212" s="121"/>
      <c r="F212" s="127"/>
      <c r="G212" s="121"/>
      <c r="H212" s="121"/>
      <c r="J212" s="121"/>
      <c r="K212" s="124"/>
      <c r="L212" s="121"/>
      <c r="M212" s="126"/>
      <c r="N212" s="121"/>
      <c r="O212" s="121"/>
    </row>
    <row r="213" spans="2:15">
      <c r="B213" s="121"/>
      <c r="C213" s="121"/>
      <c r="D213" s="271"/>
      <c r="E213" s="121"/>
      <c r="F213" s="127"/>
      <c r="G213" s="121"/>
      <c r="H213" s="121"/>
      <c r="J213" s="121"/>
      <c r="K213" s="124"/>
      <c r="L213" s="121"/>
      <c r="M213" s="126"/>
      <c r="N213" s="121"/>
      <c r="O213" s="121"/>
    </row>
    <row r="214" spans="2:15">
      <c r="B214" s="121"/>
      <c r="C214" s="121"/>
      <c r="D214" s="271"/>
      <c r="E214" s="121"/>
      <c r="F214" s="127"/>
      <c r="G214" s="121"/>
      <c r="H214" s="121"/>
      <c r="J214" s="121"/>
      <c r="K214" s="124"/>
      <c r="L214" s="121"/>
      <c r="M214" s="126"/>
      <c r="N214" s="121"/>
      <c r="O214" s="121"/>
    </row>
    <row r="215" spans="2:15">
      <c r="B215" s="121"/>
      <c r="C215" s="121"/>
      <c r="D215" s="271"/>
      <c r="E215" s="121"/>
      <c r="F215" s="127"/>
      <c r="G215" s="121"/>
      <c r="H215" s="121"/>
      <c r="J215" s="121"/>
      <c r="K215" s="124"/>
      <c r="L215" s="121"/>
      <c r="M215" s="126"/>
      <c r="N215" s="121"/>
      <c r="O215" s="121"/>
    </row>
    <row r="216" spans="2:15">
      <c r="B216" s="121"/>
      <c r="C216" s="121"/>
      <c r="D216" s="271"/>
      <c r="E216" s="121"/>
      <c r="F216" s="127"/>
      <c r="G216" s="121"/>
      <c r="H216" s="121"/>
      <c r="J216" s="121"/>
      <c r="K216" s="124"/>
      <c r="L216" s="121"/>
      <c r="M216" s="126"/>
      <c r="N216" s="121"/>
      <c r="O216" s="121"/>
    </row>
    <row r="217" spans="2:15">
      <c r="B217" s="121"/>
      <c r="C217" s="121"/>
      <c r="D217" s="271"/>
      <c r="E217" s="121"/>
      <c r="F217" s="127"/>
      <c r="G217" s="121"/>
      <c r="H217" s="121"/>
      <c r="J217" s="121"/>
      <c r="K217" s="124"/>
      <c r="L217" s="121"/>
      <c r="M217" s="126"/>
      <c r="N217" s="121"/>
      <c r="O217" s="121"/>
    </row>
    <row r="218" spans="2:15">
      <c r="B218" s="121"/>
      <c r="C218" s="121"/>
      <c r="D218" s="271"/>
      <c r="E218" s="121"/>
      <c r="F218" s="127"/>
      <c r="G218" s="121"/>
      <c r="H218" s="121"/>
      <c r="J218" s="121"/>
      <c r="K218" s="124"/>
      <c r="L218" s="121"/>
      <c r="M218" s="126"/>
      <c r="N218" s="121"/>
      <c r="O218" s="121"/>
    </row>
    <row r="219" spans="2:15">
      <c r="B219" s="121"/>
      <c r="C219" s="121"/>
      <c r="D219" s="271"/>
      <c r="E219" s="121"/>
      <c r="F219" s="127"/>
      <c r="G219" s="121"/>
      <c r="H219" s="121"/>
      <c r="J219" s="121"/>
      <c r="K219" s="124"/>
      <c r="L219" s="121"/>
      <c r="M219" s="126"/>
      <c r="N219" s="121"/>
      <c r="O219" s="121"/>
    </row>
    <row r="220" spans="2:15">
      <c r="B220" s="121"/>
      <c r="C220" s="121"/>
      <c r="D220" s="271"/>
      <c r="E220" s="121"/>
      <c r="F220" s="127"/>
      <c r="G220" s="121"/>
      <c r="H220" s="121"/>
      <c r="J220" s="121"/>
      <c r="K220" s="124"/>
      <c r="L220" s="121"/>
      <c r="M220" s="126"/>
      <c r="N220" s="121"/>
      <c r="O220" s="121"/>
    </row>
    <row r="221" spans="2:15">
      <c r="B221" s="121"/>
      <c r="C221" s="121"/>
      <c r="D221" s="271"/>
      <c r="E221" s="121"/>
      <c r="F221" s="127"/>
      <c r="G221" s="121"/>
      <c r="H221" s="121"/>
      <c r="J221" s="121"/>
      <c r="K221" s="124"/>
      <c r="L221" s="121"/>
      <c r="M221" s="126"/>
      <c r="N221" s="121"/>
      <c r="O221" s="121"/>
    </row>
    <row r="222" spans="2:15">
      <c r="B222" s="121"/>
      <c r="C222" s="121"/>
      <c r="D222" s="271"/>
      <c r="E222" s="121"/>
      <c r="F222" s="127"/>
      <c r="G222" s="121"/>
      <c r="H222" s="121"/>
      <c r="J222" s="121"/>
      <c r="K222" s="124"/>
      <c r="L222" s="121"/>
      <c r="M222" s="126"/>
      <c r="N222" s="121"/>
      <c r="O222" s="121"/>
    </row>
    <row r="223" spans="2:15">
      <c r="B223" s="121"/>
      <c r="C223" s="121"/>
      <c r="D223" s="271"/>
      <c r="E223" s="121"/>
      <c r="F223" s="127"/>
      <c r="G223" s="121"/>
      <c r="H223" s="121"/>
      <c r="J223" s="121"/>
      <c r="K223" s="124"/>
      <c r="L223" s="121"/>
      <c r="M223" s="126"/>
      <c r="N223" s="121"/>
      <c r="O223" s="121"/>
    </row>
    <row r="224" spans="2:15">
      <c r="B224" s="121"/>
      <c r="C224" s="121"/>
      <c r="D224" s="271"/>
      <c r="E224" s="121"/>
      <c r="F224" s="127"/>
      <c r="G224" s="121"/>
      <c r="H224" s="121"/>
      <c r="J224" s="121"/>
      <c r="K224" s="124"/>
      <c r="L224" s="121"/>
      <c r="M224" s="126"/>
      <c r="N224" s="121"/>
      <c r="O224" s="121"/>
    </row>
    <row r="225" spans="2:15">
      <c r="B225" s="121"/>
      <c r="C225" s="121"/>
      <c r="D225" s="271"/>
      <c r="E225" s="121"/>
      <c r="F225" s="127"/>
      <c r="G225" s="121"/>
      <c r="H225" s="121"/>
      <c r="J225" s="121"/>
      <c r="K225" s="124"/>
      <c r="L225" s="121"/>
      <c r="M225" s="126"/>
      <c r="N225" s="121"/>
      <c r="O225" s="121"/>
    </row>
    <row r="226" spans="2:15">
      <c r="B226" s="121"/>
      <c r="C226" s="121"/>
      <c r="D226" s="271"/>
      <c r="E226" s="121"/>
      <c r="F226" s="127"/>
      <c r="G226" s="121"/>
      <c r="H226" s="121"/>
      <c r="J226" s="121"/>
      <c r="K226" s="124"/>
      <c r="L226" s="121"/>
      <c r="M226" s="126"/>
      <c r="N226" s="121"/>
      <c r="O226" s="121"/>
    </row>
    <row r="227" spans="2:15">
      <c r="B227" s="121"/>
      <c r="C227" s="121"/>
      <c r="D227" s="271"/>
      <c r="E227" s="121"/>
      <c r="F227" s="127"/>
      <c r="G227" s="121"/>
      <c r="H227" s="121"/>
      <c r="J227" s="121"/>
      <c r="K227" s="124"/>
      <c r="L227" s="121"/>
      <c r="M227" s="126"/>
      <c r="N227" s="121"/>
      <c r="O227" s="121"/>
    </row>
    <row r="228" spans="2:15">
      <c r="B228" s="121"/>
      <c r="C228" s="121"/>
      <c r="D228" s="271"/>
      <c r="E228" s="121"/>
      <c r="F228" s="127"/>
      <c r="G228" s="121"/>
      <c r="H228" s="121"/>
      <c r="J228" s="121"/>
      <c r="K228" s="124"/>
      <c r="L228" s="121"/>
      <c r="M228" s="126"/>
      <c r="N228" s="121"/>
      <c r="O228" s="121"/>
    </row>
    <row r="229" spans="2:15">
      <c r="B229" s="121"/>
      <c r="C229" s="121"/>
      <c r="D229" s="271"/>
      <c r="E229" s="121"/>
      <c r="F229" s="127"/>
      <c r="G229" s="121"/>
      <c r="H229" s="121"/>
      <c r="J229" s="121"/>
      <c r="K229" s="124"/>
      <c r="L229" s="121"/>
      <c r="M229" s="126"/>
      <c r="N229" s="121"/>
      <c r="O229" s="121"/>
    </row>
    <row r="230" spans="2:15">
      <c r="B230" s="121"/>
      <c r="C230" s="121"/>
      <c r="D230" s="271"/>
      <c r="E230" s="121"/>
      <c r="F230" s="127"/>
      <c r="G230" s="121"/>
      <c r="H230" s="121"/>
      <c r="J230" s="121"/>
      <c r="K230" s="124"/>
      <c r="L230" s="121"/>
      <c r="M230" s="126"/>
      <c r="N230" s="121"/>
      <c r="O230" s="121"/>
    </row>
    <row r="231" spans="2:15">
      <c r="B231" s="121"/>
      <c r="C231" s="121"/>
      <c r="D231" s="271"/>
      <c r="E231" s="121"/>
      <c r="F231" s="127"/>
      <c r="G231" s="121"/>
      <c r="H231" s="121"/>
      <c r="J231" s="121"/>
      <c r="K231" s="124"/>
      <c r="L231" s="121"/>
      <c r="M231" s="126"/>
      <c r="N231" s="121"/>
      <c r="O231" s="121"/>
    </row>
    <row r="232" spans="2:15">
      <c r="B232" s="121"/>
      <c r="C232" s="121"/>
      <c r="D232" s="271"/>
      <c r="E232" s="121"/>
      <c r="F232" s="127"/>
      <c r="G232" s="121"/>
      <c r="H232" s="121"/>
      <c r="J232" s="121"/>
      <c r="K232" s="124"/>
      <c r="L232" s="121"/>
      <c r="M232" s="126"/>
      <c r="N232" s="121"/>
      <c r="O232" s="121"/>
    </row>
    <row r="233" spans="2:15">
      <c r="B233" s="121"/>
      <c r="C233" s="121"/>
      <c r="D233" s="271"/>
      <c r="E233" s="121"/>
      <c r="F233" s="127"/>
      <c r="G233" s="121"/>
      <c r="H233" s="121"/>
      <c r="J233" s="121"/>
      <c r="K233" s="124"/>
      <c r="L233" s="121"/>
      <c r="M233" s="126"/>
      <c r="N233" s="121"/>
      <c r="O233" s="121"/>
    </row>
    <row r="234" spans="2:15">
      <c r="B234" s="121"/>
      <c r="C234" s="121"/>
      <c r="D234" s="271"/>
      <c r="E234" s="121"/>
      <c r="F234" s="127"/>
      <c r="G234" s="121"/>
      <c r="H234" s="121"/>
      <c r="J234" s="121"/>
      <c r="K234" s="124"/>
      <c r="L234" s="121"/>
      <c r="M234" s="126"/>
      <c r="N234" s="121"/>
      <c r="O234" s="121"/>
    </row>
    <row r="235" spans="2:15">
      <c r="B235" s="121"/>
      <c r="C235" s="121"/>
      <c r="D235" s="271"/>
      <c r="E235" s="121"/>
      <c r="F235" s="127"/>
      <c r="G235" s="121"/>
      <c r="H235" s="121"/>
      <c r="J235" s="121"/>
      <c r="K235" s="124"/>
      <c r="L235" s="121"/>
      <c r="M235" s="126"/>
      <c r="N235" s="121"/>
      <c r="O235" s="121"/>
    </row>
    <row r="236" spans="2:15">
      <c r="B236" s="121"/>
      <c r="C236" s="121"/>
      <c r="D236" s="271"/>
      <c r="E236" s="121"/>
      <c r="F236" s="127"/>
      <c r="G236" s="121"/>
      <c r="H236" s="121"/>
      <c r="J236" s="121"/>
      <c r="K236" s="124"/>
      <c r="L236" s="121"/>
      <c r="M236" s="126"/>
      <c r="N236" s="121"/>
      <c r="O236" s="121"/>
    </row>
    <row r="237" spans="2:15">
      <c r="B237" s="121"/>
      <c r="C237" s="121"/>
      <c r="D237" s="271"/>
      <c r="E237" s="121"/>
      <c r="F237" s="127"/>
      <c r="G237" s="121"/>
      <c r="H237" s="121"/>
      <c r="J237" s="121"/>
      <c r="K237" s="124"/>
      <c r="L237" s="121"/>
      <c r="M237" s="126"/>
      <c r="N237" s="121"/>
      <c r="O237" s="121"/>
    </row>
    <row r="238" spans="2:15">
      <c r="B238" s="121"/>
      <c r="C238" s="121"/>
      <c r="D238" s="271"/>
      <c r="E238" s="121"/>
      <c r="F238" s="127"/>
      <c r="G238" s="121"/>
      <c r="H238" s="121"/>
      <c r="J238" s="121"/>
      <c r="K238" s="124"/>
      <c r="L238" s="121"/>
      <c r="M238" s="126"/>
      <c r="N238" s="121"/>
      <c r="O238" s="121"/>
    </row>
    <row r="239" spans="2:15">
      <c r="B239" s="121"/>
      <c r="C239" s="121"/>
      <c r="D239" s="271"/>
      <c r="E239" s="121"/>
      <c r="F239" s="127"/>
      <c r="G239" s="121"/>
      <c r="H239" s="121"/>
      <c r="J239" s="121"/>
      <c r="K239" s="124"/>
      <c r="L239" s="121"/>
      <c r="M239" s="126"/>
      <c r="N239" s="121"/>
      <c r="O239" s="121"/>
    </row>
    <row r="240" spans="2:15">
      <c r="B240" s="121"/>
      <c r="C240" s="121"/>
      <c r="D240" s="271"/>
      <c r="E240" s="121"/>
      <c r="F240" s="127"/>
      <c r="G240" s="121"/>
      <c r="H240" s="121"/>
      <c r="J240" s="121"/>
      <c r="K240" s="124"/>
      <c r="L240" s="121"/>
      <c r="M240" s="126"/>
      <c r="N240" s="121"/>
      <c r="O240" s="121"/>
    </row>
    <row r="241" spans="2:15">
      <c r="B241" s="121"/>
      <c r="C241" s="121"/>
      <c r="D241" s="271"/>
      <c r="E241" s="121"/>
      <c r="F241" s="127"/>
      <c r="G241" s="121"/>
      <c r="H241" s="121"/>
      <c r="J241" s="121"/>
      <c r="K241" s="124"/>
      <c r="L241" s="121"/>
      <c r="M241" s="126"/>
      <c r="N241" s="121"/>
      <c r="O241" s="121"/>
    </row>
    <row r="242" spans="2:15">
      <c r="B242" s="121"/>
      <c r="C242" s="121"/>
      <c r="D242" s="271"/>
      <c r="E242" s="121"/>
      <c r="F242" s="127"/>
      <c r="G242" s="121"/>
      <c r="H242" s="121"/>
      <c r="J242" s="121"/>
      <c r="K242" s="124"/>
      <c r="L242" s="121"/>
      <c r="M242" s="126"/>
      <c r="N242" s="121"/>
      <c r="O242" s="121"/>
    </row>
    <row r="243" spans="2:15">
      <c r="B243" s="121"/>
      <c r="C243" s="121"/>
      <c r="D243" s="271"/>
      <c r="E243" s="121"/>
      <c r="F243" s="127"/>
      <c r="G243" s="121"/>
      <c r="H243" s="121"/>
      <c r="J243" s="121"/>
      <c r="K243" s="124"/>
      <c r="L243" s="121"/>
      <c r="M243" s="126"/>
      <c r="N243" s="121"/>
      <c r="O243" s="121"/>
    </row>
    <row r="244" spans="2:15">
      <c r="B244" s="121"/>
      <c r="C244" s="121"/>
      <c r="D244" s="271"/>
      <c r="E244" s="121"/>
      <c r="F244" s="127"/>
      <c r="G244" s="121"/>
      <c r="H244" s="121"/>
      <c r="J244" s="121"/>
      <c r="K244" s="124"/>
      <c r="L244" s="121"/>
      <c r="M244" s="126"/>
      <c r="N244" s="121"/>
      <c r="O244" s="121"/>
    </row>
    <row r="245" spans="2:15">
      <c r="B245" s="121"/>
      <c r="C245" s="121"/>
      <c r="D245" s="271"/>
      <c r="E245" s="121"/>
      <c r="F245" s="127"/>
      <c r="G245" s="121"/>
      <c r="H245" s="121"/>
      <c r="J245" s="121"/>
      <c r="K245" s="124"/>
      <c r="L245" s="121"/>
      <c r="M245" s="126"/>
      <c r="N245" s="121"/>
      <c r="O245" s="121"/>
    </row>
    <row r="246" spans="2:15">
      <c r="B246" s="121"/>
      <c r="C246" s="121"/>
      <c r="D246" s="271"/>
      <c r="E246" s="121"/>
      <c r="F246" s="127"/>
      <c r="G246" s="121"/>
      <c r="H246" s="121"/>
      <c r="J246" s="121"/>
      <c r="K246" s="124"/>
      <c r="L246" s="121"/>
      <c r="M246" s="126"/>
      <c r="N246" s="121"/>
      <c r="O246" s="121"/>
    </row>
    <row r="247" spans="2:15">
      <c r="B247" s="121"/>
      <c r="C247" s="121"/>
      <c r="D247" s="271"/>
      <c r="E247" s="121"/>
      <c r="F247" s="127"/>
      <c r="G247" s="121"/>
      <c r="H247" s="121"/>
      <c r="J247" s="121"/>
      <c r="K247" s="124"/>
      <c r="L247" s="121"/>
      <c r="M247" s="126"/>
      <c r="N247" s="121"/>
      <c r="O247" s="121"/>
    </row>
    <row r="248" spans="2:15">
      <c r="B248" s="121"/>
      <c r="C248" s="121"/>
      <c r="D248" s="271"/>
      <c r="E248" s="121"/>
      <c r="F248" s="127"/>
      <c r="G248" s="121"/>
      <c r="H248" s="121"/>
      <c r="J248" s="121"/>
      <c r="K248" s="124"/>
      <c r="L248" s="121"/>
      <c r="M248" s="126"/>
      <c r="N248" s="121"/>
      <c r="O248" s="121"/>
    </row>
    <row r="249" spans="2:15">
      <c r="B249" s="121"/>
      <c r="C249" s="121"/>
      <c r="D249" s="271"/>
      <c r="E249" s="121"/>
      <c r="F249" s="127"/>
      <c r="G249" s="121"/>
      <c r="H249" s="121"/>
      <c r="J249" s="121"/>
      <c r="K249" s="124"/>
      <c r="L249" s="121"/>
      <c r="M249" s="126"/>
      <c r="N249" s="121"/>
      <c r="O249" s="121"/>
    </row>
    <row r="250" spans="2:15">
      <c r="B250" s="121"/>
      <c r="C250" s="121"/>
      <c r="D250" s="271"/>
      <c r="E250" s="121"/>
      <c r="F250" s="127"/>
      <c r="G250" s="121"/>
      <c r="H250" s="121"/>
      <c r="J250" s="121"/>
      <c r="K250" s="124"/>
      <c r="L250" s="121"/>
      <c r="M250" s="126"/>
      <c r="N250" s="121"/>
      <c r="O250" s="121"/>
    </row>
    <row r="251" spans="2:15">
      <c r="B251" s="121"/>
      <c r="C251" s="121"/>
      <c r="D251" s="271"/>
      <c r="E251" s="121"/>
      <c r="F251" s="127"/>
      <c r="G251" s="121"/>
      <c r="H251" s="121"/>
      <c r="J251" s="121"/>
      <c r="K251" s="124"/>
      <c r="L251" s="121"/>
      <c r="M251" s="126"/>
      <c r="N251" s="121"/>
      <c r="O251" s="121"/>
    </row>
    <row r="252" spans="2:15">
      <c r="B252" s="121"/>
      <c r="C252" s="121"/>
      <c r="D252" s="271"/>
      <c r="E252" s="121"/>
      <c r="F252" s="127"/>
      <c r="G252" s="121"/>
      <c r="H252" s="121"/>
      <c r="J252" s="121"/>
      <c r="K252" s="124"/>
      <c r="L252" s="121"/>
      <c r="M252" s="126"/>
      <c r="N252" s="121"/>
      <c r="O252" s="121"/>
    </row>
    <row r="253" spans="2:15">
      <c r="B253" s="121"/>
      <c r="C253" s="121"/>
      <c r="D253" s="271"/>
      <c r="E253" s="121"/>
      <c r="F253" s="127"/>
      <c r="G253" s="121"/>
      <c r="H253" s="121"/>
      <c r="J253" s="121"/>
      <c r="K253" s="124"/>
      <c r="L253" s="121"/>
      <c r="M253" s="126"/>
      <c r="N253" s="121"/>
      <c r="O253" s="121"/>
    </row>
    <row r="254" spans="2:15">
      <c r="B254" s="121"/>
      <c r="C254" s="121"/>
      <c r="D254" s="271"/>
      <c r="E254" s="121"/>
      <c r="F254" s="127"/>
      <c r="G254" s="121"/>
      <c r="H254" s="121"/>
      <c r="J254" s="121"/>
      <c r="K254" s="124"/>
      <c r="L254" s="121"/>
      <c r="M254" s="126"/>
      <c r="N254" s="121"/>
      <c r="O254" s="121"/>
    </row>
    <row r="255" spans="2:15">
      <c r="B255" s="121"/>
      <c r="C255" s="121"/>
      <c r="D255" s="271"/>
      <c r="E255" s="121"/>
      <c r="F255" s="127"/>
      <c r="G255" s="121"/>
      <c r="H255" s="121"/>
      <c r="J255" s="121"/>
      <c r="K255" s="124"/>
      <c r="L255" s="121"/>
      <c r="M255" s="126"/>
      <c r="N255" s="121"/>
      <c r="O255" s="121"/>
    </row>
    <row r="256" spans="2:15">
      <c r="B256" s="121"/>
      <c r="C256" s="121"/>
      <c r="D256" s="271"/>
      <c r="E256" s="121"/>
      <c r="F256" s="127"/>
      <c r="G256" s="121"/>
      <c r="H256" s="121"/>
      <c r="J256" s="121"/>
      <c r="K256" s="124"/>
      <c r="L256" s="121"/>
      <c r="M256" s="126"/>
      <c r="N256" s="121"/>
      <c r="O256" s="121"/>
    </row>
    <row r="257" spans="2:15">
      <c r="B257" s="121"/>
      <c r="C257" s="121"/>
      <c r="D257" s="271"/>
      <c r="E257" s="121"/>
      <c r="F257" s="127"/>
      <c r="G257" s="121"/>
      <c r="H257" s="121"/>
      <c r="J257" s="121"/>
      <c r="K257" s="124"/>
      <c r="L257" s="121"/>
      <c r="M257" s="126"/>
      <c r="N257" s="121"/>
      <c r="O257" s="121"/>
    </row>
    <row r="258" spans="2:15">
      <c r="B258" s="121"/>
      <c r="C258" s="121"/>
      <c r="D258" s="271"/>
      <c r="E258" s="121"/>
      <c r="F258" s="127"/>
      <c r="G258" s="121"/>
      <c r="H258" s="121"/>
      <c r="J258" s="121"/>
      <c r="K258" s="124"/>
      <c r="L258" s="121"/>
      <c r="M258" s="126"/>
      <c r="N258" s="121"/>
      <c r="O258" s="121"/>
    </row>
    <row r="259" spans="2:15">
      <c r="B259" s="121"/>
      <c r="C259" s="121"/>
      <c r="D259" s="271"/>
      <c r="E259" s="121"/>
      <c r="F259" s="127"/>
      <c r="G259" s="121"/>
      <c r="H259" s="121"/>
      <c r="J259" s="121"/>
      <c r="K259" s="124"/>
      <c r="L259" s="121"/>
      <c r="M259" s="126"/>
      <c r="N259" s="121"/>
      <c r="O259" s="121"/>
    </row>
    <row r="260" spans="2:15">
      <c r="B260" s="121"/>
      <c r="C260" s="121"/>
      <c r="D260" s="271"/>
      <c r="E260" s="121"/>
      <c r="F260" s="127"/>
      <c r="G260" s="121"/>
      <c r="H260" s="121"/>
      <c r="J260" s="121"/>
      <c r="K260" s="124"/>
      <c r="L260" s="121"/>
      <c r="M260" s="126"/>
      <c r="N260" s="121"/>
      <c r="O260" s="121"/>
    </row>
    <row r="261" spans="2:15">
      <c r="B261" s="121"/>
      <c r="C261" s="121"/>
      <c r="D261" s="271"/>
      <c r="E261" s="121"/>
      <c r="F261" s="127"/>
      <c r="G261" s="121"/>
      <c r="H261" s="121"/>
      <c r="J261" s="121"/>
      <c r="K261" s="124"/>
      <c r="L261" s="121"/>
      <c r="M261" s="126"/>
      <c r="N261" s="121"/>
      <c r="O261" s="121"/>
    </row>
    <row r="262" spans="2:15">
      <c r="B262" s="121"/>
      <c r="C262" s="121"/>
      <c r="D262" s="271"/>
      <c r="E262" s="121"/>
      <c r="F262" s="127"/>
      <c r="G262" s="121"/>
      <c r="H262" s="121"/>
      <c r="J262" s="121"/>
      <c r="K262" s="124"/>
      <c r="L262" s="121"/>
      <c r="M262" s="126"/>
      <c r="N262" s="121"/>
      <c r="O262" s="121"/>
    </row>
    <row r="263" spans="2:15">
      <c r="B263" s="121"/>
      <c r="C263" s="121"/>
      <c r="D263" s="271"/>
      <c r="E263" s="121"/>
      <c r="F263" s="127"/>
      <c r="G263" s="121"/>
      <c r="H263" s="121"/>
      <c r="J263" s="121"/>
      <c r="K263" s="124"/>
      <c r="L263" s="121"/>
      <c r="M263" s="126"/>
      <c r="N263" s="121"/>
      <c r="O263" s="121"/>
    </row>
    <row r="264" spans="2:15">
      <c r="B264" s="121"/>
      <c r="C264" s="121"/>
      <c r="D264" s="271"/>
      <c r="E264" s="121"/>
      <c r="F264" s="127"/>
      <c r="G264" s="121"/>
      <c r="H264" s="121"/>
      <c r="J264" s="121"/>
      <c r="K264" s="124"/>
      <c r="L264" s="121"/>
      <c r="M264" s="126"/>
      <c r="N264" s="121"/>
      <c r="O264" s="121"/>
    </row>
    <row r="265" spans="2:15">
      <c r="B265" s="121"/>
      <c r="C265" s="121"/>
      <c r="D265" s="271"/>
      <c r="E265" s="121"/>
      <c r="F265" s="127"/>
      <c r="G265" s="121"/>
      <c r="H265" s="121"/>
      <c r="J265" s="121"/>
      <c r="K265" s="124"/>
      <c r="L265" s="121"/>
      <c r="M265" s="126"/>
      <c r="N265" s="121"/>
      <c r="O265" s="121"/>
    </row>
    <row r="266" spans="2:15">
      <c r="B266" s="121"/>
      <c r="C266" s="121"/>
      <c r="D266" s="271"/>
      <c r="E266" s="121"/>
      <c r="F266" s="127"/>
      <c r="G266" s="121"/>
      <c r="H266" s="121"/>
      <c r="J266" s="121"/>
      <c r="K266" s="124"/>
      <c r="L266" s="121"/>
      <c r="M266" s="126"/>
      <c r="N266" s="121"/>
      <c r="O266" s="121"/>
    </row>
    <row r="267" spans="2:15">
      <c r="B267" s="121"/>
      <c r="C267" s="121"/>
      <c r="D267" s="271"/>
      <c r="E267" s="121"/>
      <c r="F267" s="127"/>
      <c r="G267" s="121"/>
      <c r="H267" s="121"/>
      <c r="J267" s="121"/>
      <c r="K267" s="124"/>
      <c r="L267" s="121"/>
      <c r="M267" s="126"/>
      <c r="N267" s="121"/>
      <c r="O267" s="121"/>
    </row>
    <row r="268" spans="2:15">
      <c r="B268" s="121"/>
      <c r="C268" s="121"/>
      <c r="D268" s="271"/>
      <c r="E268" s="121"/>
      <c r="F268" s="127"/>
      <c r="G268" s="121"/>
      <c r="H268" s="121"/>
      <c r="J268" s="121"/>
      <c r="K268" s="124"/>
      <c r="L268" s="121"/>
      <c r="M268" s="126"/>
      <c r="N268" s="121"/>
      <c r="O268" s="121"/>
    </row>
    <row r="269" spans="2:15">
      <c r="B269" s="121"/>
      <c r="C269" s="121"/>
      <c r="D269" s="271"/>
      <c r="E269" s="121"/>
      <c r="F269" s="127"/>
      <c r="G269" s="121"/>
      <c r="H269" s="121"/>
      <c r="J269" s="121"/>
      <c r="K269" s="124"/>
      <c r="L269" s="121"/>
      <c r="M269" s="126"/>
      <c r="N269" s="121"/>
      <c r="O269" s="121"/>
    </row>
    <row r="270" spans="2:15">
      <c r="B270" s="121"/>
      <c r="C270" s="121"/>
      <c r="D270" s="271"/>
      <c r="E270" s="121"/>
      <c r="F270" s="127"/>
      <c r="G270" s="121"/>
      <c r="H270" s="121"/>
      <c r="J270" s="121"/>
      <c r="K270" s="124"/>
      <c r="L270" s="121"/>
      <c r="M270" s="126"/>
      <c r="N270" s="121"/>
      <c r="O270" s="121"/>
    </row>
    <row r="271" spans="2:15">
      <c r="B271" s="121"/>
      <c r="C271" s="121"/>
      <c r="D271" s="271"/>
      <c r="E271" s="121"/>
      <c r="F271" s="127"/>
      <c r="G271" s="121"/>
      <c r="H271" s="121"/>
      <c r="J271" s="121"/>
      <c r="K271" s="124"/>
      <c r="L271" s="121"/>
      <c r="M271" s="126"/>
      <c r="N271" s="121"/>
      <c r="O271" s="121"/>
    </row>
    <row r="272" spans="2:15">
      <c r="B272" s="121"/>
      <c r="C272" s="121"/>
      <c r="D272" s="271"/>
      <c r="E272" s="121"/>
      <c r="F272" s="127"/>
      <c r="G272" s="121"/>
      <c r="H272" s="121"/>
      <c r="J272" s="121"/>
      <c r="K272" s="124"/>
      <c r="L272" s="121"/>
      <c r="M272" s="126"/>
      <c r="N272" s="121"/>
      <c r="O272" s="121"/>
    </row>
    <row r="273" spans="2:15">
      <c r="B273" s="121"/>
      <c r="C273" s="121"/>
      <c r="D273" s="271"/>
      <c r="E273" s="121"/>
      <c r="F273" s="127"/>
      <c r="G273" s="121"/>
      <c r="H273" s="121"/>
      <c r="J273" s="121"/>
      <c r="K273" s="124"/>
      <c r="L273" s="121"/>
      <c r="M273" s="126"/>
      <c r="N273" s="121"/>
      <c r="O273" s="121"/>
    </row>
    <row r="274" spans="2:15">
      <c r="B274" s="121"/>
      <c r="C274" s="121"/>
      <c r="D274" s="271"/>
      <c r="E274" s="121"/>
      <c r="F274" s="127"/>
      <c r="G274" s="121"/>
      <c r="H274" s="121"/>
      <c r="J274" s="121"/>
      <c r="K274" s="124"/>
      <c r="L274" s="121"/>
      <c r="M274" s="126"/>
      <c r="N274" s="121"/>
      <c r="O274" s="121"/>
    </row>
    <row r="275" spans="2:15">
      <c r="B275" s="121"/>
      <c r="C275" s="121"/>
      <c r="D275" s="271"/>
      <c r="E275" s="121"/>
      <c r="F275" s="127"/>
      <c r="G275" s="121"/>
      <c r="H275" s="121"/>
      <c r="J275" s="121"/>
      <c r="K275" s="124"/>
      <c r="L275" s="121"/>
      <c r="M275" s="126"/>
      <c r="N275" s="121"/>
      <c r="O275" s="121"/>
    </row>
    <row r="276" spans="2:15">
      <c r="B276" s="121"/>
      <c r="C276" s="121"/>
      <c r="D276" s="271"/>
      <c r="E276" s="121"/>
      <c r="F276" s="127"/>
      <c r="G276" s="121"/>
      <c r="H276" s="121"/>
      <c r="J276" s="121"/>
      <c r="K276" s="124"/>
      <c r="L276" s="121"/>
      <c r="M276" s="126"/>
      <c r="N276" s="121"/>
      <c r="O276" s="121"/>
    </row>
    <row r="277" spans="2:15">
      <c r="B277" s="121"/>
      <c r="C277" s="121"/>
      <c r="D277" s="271"/>
      <c r="E277" s="121"/>
      <c r="F277" s="127"/>
      <c r="G277" s="121"/>
      <c r="H277" s="121"/>
      <c r="J277" s="121"/>
      <c r="K277" s="124"/>
      <c r="L277" s="121"/>
      <c r="M277" s="126"/>
      <c r="N277" s="121"/>
      <c r="O277" s="121"/>
    </row>
    <row r="278" spans="2:15">
      <c r="B278" s="121"/>
      <c r="C278" s="121"/>
      <c r="D278" s="271"/>
      <c r="E278" s="121"/>
      <c r="F278" s="127"/>
      <c r="G278" s="121"/>
      <c r="H278" s="121"/>
      <c r="J278" s="121"/>
      <c r="K278" s="124"/>
      <c r="L278" s="121"/>
      <c r="M278" s="126"/>
      <c r="N278" s="121"/>
      <c r="O278" s="121"/>
    </row>
    <row r="279" spans="2:15">
      <c r="B279" s="121"/>
      <c r="C279" s="121"/>
      <c r="D279" s="271"/>
      <c r="E279" s="121"/>
      <c r="F279" s="127"/>
      <c r="G279" s="121"/>
      <c r="H279" s="121"/>
      <c r="J279" s="121"/>
      <c r="K279" s="124"/>
      <c r="L279" s="121"/>
      <c r="M279" s="126"/>
      <c r="N279" s="121"/>
      <c r="O279" s="121"/>
    </row>
    <row r="280" spans="2:15">
      <c r="B280" s="121"/>
      <c r="C280" s="121"/>
      <c r="D280" s="271"/>
      <c r="E280" s="121"/>
      <c r="F280" s="127"/>
      <c r="G280" s="121"/>
      <c r="H280" s="121"/>
      <c r="J280" s="121"/>
      <c r="K280" s="124"/>
      <c r="L280" s="121"/>
      <c r="M280" s="126"/>
      <c r="N280" s="121"/>
      <c r="O280" s="121"/>
    </row>
    <row r="281" spans="2:15">
      <c r="B281" s="121"/>
      <c r="C281" s="121"/>
      <c r="D281" s="271"/>
      <c r="E281" s="121"/>
      <c r="F281" s="127"/>
      <c r="G281" s="121"/>
      <c r="H281" s="121"/>
      <c r="J281" s="121"/>
      <c r="K281" s="124"/>
      <c r="L281" s="121"/>
      <c r="M281" s="126"/>
      <c r="N281" s="121"/>
      <c r="O281" s="121"/>
    </row>
    <row r="282" spans="2:15">
      <c r="B282" s="121"/>
      <c r="C282" s="121"/>
      <c r="D282" s="271"/>
      <c r="E282" s="121"/>
      <c r="F282" s="127"/>
      <c r="G282" s="121"/>
      <c r="H282" s="121"/>
      <c r="J282" s="121"/>
      <c r="K282" s="124"/>
      <c r="L282" s="121"/>
      <c r="M282" s="126"/>
      <c r="N282" s="121"/>
      <c r="O282" s="121"/>
    </row>
    <row r="283" spans="2:15">
      <c r="B283" s="121"/>
      <c r="C283" s="121"/>
      <c r="D283" s="271"/>
      <c r="E283" s="121"/>
      <c r="F283" s="127"/>
      <c r="G283" s="121"/>
      <c r="H283" s="121"/>
      <c r="J283" s="121"/>
      <c r="K283" s="124"/>
      <c r="L283" s="121"/>
      <c r="M283" s="126"/>
      <c r="N283" s="121"/>
      <c r="O283" s="121"/>
    </row>
    <row r="284" spans="2:15">
      <c r="B284" s="121"/>
      <c r="C284" s="121"/>
      <c r="D284" s="271"/>
      <c r="E284" s="121"/>
      <c r="F284" s="127"/>
      <c r="G284" s="121"/>
      <c r="H284" s="121"/>
      <c r="J284" s="121"/>
      <c r="K284" s="124"/>
      <c r="L284" s="121"/>
      <c r="M284" s="126"/>
      <c r="N284" s="121"/>
      <c r="O284" s="121"/>
    </row>
    <row r="285" spans="2:15">
      <c r="B285" s="121"/>
      <c r="C285" s="121"/>
      <c r="D285" s="271"/>
      <c r="E285" s="121"/>
      <c r="F285" s="127"/>
      <c r="G285" s="121"/>
      <c r="H285" s="121"/>
      <c r="J285" s="121"/>
      <c r="K285" s="124"/>
      <c r="L285" s="121"/>
      <c r="M285" s="126"/>
      <c r="N285" s="121"/>
      <c r="O285" s="121"/>
    </row>
    <row r="286" spans="2:15">
      <c r="B286" s="121"/>
      <c r="C286" s="121"/>
      <c r="D286" s="271"/>
      <c r="E286" s="121"/>
      <c r="F286" s="127"/>
      <c r="G286" s="121"/>
      <c r="H286" s="121"/>
      <c r="J286" s="121"/>
      <c r="K286" s="124"/>
      <c r="L286" s="121"/>
      <c r="M286" s="126"/>
      <c r="N286" s="121"/>
      <c r="O286" s="121"/>
    </row>
    <row r="287" spans="2:15">
      <c r="B287" s="121"/>
      <c r="C287" s="121"/>
      <c r="D287" s="271"/>
      <c r="E287" s="121"/>
      <c r="F287" s="127"/>
      <c r="G287" s="121"/>
      <c r="H287" s="121"/>
      <c r="J287" s="121"/>
      <c r="K287" s="124"/>
      <c r="L287" s="121"/>
      <c r="M287" s="126"/>
      <c r="N287" s="121"/>
      <c r="O287" s="121"/>
    </row>
    <row r="288" spans="2:15">
      <c r="B288" s="121"/>
      <c r="C288" s="121"/>
      <c r="D288" s="271"/>
      <c r="E288" s="121"/>
      <c r="F288" s="127"/>
      <c r="G288" s="121"/>
      <c r="H288" s="121"/>
      <c r="J288" s="121"/>
      <c r="K288" s="124"/>
      <c r="L288" s="121"/>
      <c r="M288" s="126"/>
      <c r="N288" s="121"/>
      <c r="O288" s="121"/>
    </row>
    <row r="289" spans="2:15">
      <c r="B289" s="121"/>
      <c r="C289" s="121"/>
      <c r="D289" s="271"/>
      <c r="E289" s="121"/>
      <c r="F289" s="127"/>
      <c r="G289" s="121"/>
      <c r="H289" s="121"/>
      <c r="J289" s="121"/>
      <c r="K289" s="124"/>
      <c r="L289" s="121"/>
      <c r="M289" s="126"/>
      <c r="N289" s="121"/>
      <c r="O289" s="121"/>
    </row>
    <row r="290" spans="2:15">
      <c r="B290" s="121"/>
      <c r="C290" s="121"/>
      <c r="D290" s="271"/>
      <c r="E290" s="121"/>
      <c r="F290" s="127"/>
      <c r="G290" s="121"/>
      <c r="H290" s="121"/>
      <c r="J290" s="121"/>
      <c r="K290" s="124"/>
      <c r="L290" s="121"/>
      <c r="M290" s="126"/>
      <c r="N290" s="121"/>
      <c r="O290" s="121"/>
    </row>
    <row r="291" spans="2:15">
      <c r="B291" s="121"/>
      <c r="C291" s="121"/>
      <c r="D291" s="271"/>
      <c r="E291" s="121"/>
      <c r="F291" s="127"/>
      <c r="G291" s="121"/>
      <c r="H291" s="121"/>
      <c r="J291" s="121"/>
      <c r="K291" s="124"/>
      <c r="L291" s="121"/>
      <c r="M291" s="126"/>
      <c r="N291" s="121"/>
      <c r="O291" s="121"/>
    </row>
    <row r="292" spans="2:15">
      <c r="B292" s="121"/>
      <c r="C292" s="121"/>
      <c r="D292" s="271"/>
      <c r="E292" s="121"/>
      <c r="F292" s="127"/>
      <c r="G292" s="121"/>
      <c r="H292" s="121"/>
      <c r="J292" s="121"/>
      <c r="K292" s="124"/>
      <c r="L292" s="121"/>
      <c r="M292" s="126"/>
      <c r="N292" s="121"/>
      <c r="O292" s="121"/>
    </row>
    <row r="293" spans="2:15">
      <c r="B293" s="121"/>
      <c r="C293" s="121"/>
      <c r="D293" s="271"/>
      <c r="E293" s="121"/>
      <c r="F293" s="127"/>
      <c r="G293" s="121"/>
      <c r="H293" s="121"/>
      <c r="J293" s="121"/>
      <c r="K293" s="124"/>
      <c r="L293" s="121"/>
      <c r="M293" s="126"/>
      <c r="N293" s="121"/>
      <c r="O293" s="121"/>
    </row>
    <row r="294" spans="2:15">
      <c r="B294" s="121"/>
      <c r="C294" s="121"/>
      <c r="D294" s="271"/>
      <c r="E294" s="121"/>
      <c r="F294" s="127"/>
      <c r="G294" s="121"/>
      <c r="H294" s="121"/>
      <c r="J294" s="121"/>
      <c r="K294" s="124"/>
      <c r="L294" s="121"/>
      <c r="M294" s="126"/>
      <c r="N294" s="121"/>
      <c r="O294" s="121"/>
    </row>
    <row r="295" spans="2:15">
      <c r="B295" s="121"/>
      <c r="C295" s="121"/>
      <c r="D295" s="271"/>
      <c r="E295" s="121"/>
      <c r="F295" s="127"/>
      <c r="G295" s="121"/>
      <c r="H295" s="121"/>
      <c r="J295" s="121"/>
      <c r="K295" s="124"/>
      <c r="L295" s="121"/>
      <c r="M295" s="126"/>
      <c r="N295" s="121"/>
      <c r="O295" s="121"/>
    </row>
    <row r="296" spans="2:15">
      <c r="B296" s="121"/>
      <c r="C296" s="121"/>
      <c r="D296" s="271"/>
      <c r="E296" s="121"/>
      <c r="F296" s="127"/>
      <c r="G296" s="121"/>
      <c r="H296" s="121"/>
      <c r="J296" s="121"/>
      <c r="K296" s="124"/>
      <c r="L296" s="121"/>
      <c r="M296" s="126"/>
      <c r="N296" s="121"/>
      <c r="O296" s="121"/>
    </row>
    <row r="297" spans="2:15">
      <c r="B297" s="121"/>
      <c r="C297" s="121"/>
      <c r="D297" s="271"/>
      <c r="E297" s="121"/>
      <c r="F297" s="127"/>
      <c r="G297" s="121"/>
      <c r="H297" s="121"/>
      <c r="J297" s="121"/>
      <c r="K297" s="124"/>
      <c r="L297" s="121"/>
      <c r="M297" s="126"/>
      <c r="N297" s="121"/>
      <c r="O297" s="121"/>
    </row>
    <row r="298" spans="2:15">
      <c r="B298" s="121"/>
      <c r="C298" s="121"/>
      <c r="D298" s="271"/>
      <c r="E298" s="121"/>
      <c r="F298" s="127"/>
      <c r="G298" s="121"/>
      <c r="H298" s="121"/>
      <c r="J298" s="121"/>
      <c r="K298" s="124"/>
      <c r="L298" s="121"/>
      <c r="M298" s="126"/>
      <c r="N298" s="121"/>
      <c r="O298" s="121"/>
    </row>
    <row r="299" spans="2:15">
      <c r="B299" s="121"/>
      <c r="C299" s="121"/>
      <c r="D299" s="271"/>
      <c r="E299" s="121"/>
      <c r="F299" s="127"/>
      <c r="G299" s="121"/>
      <c r="H299" s="121"/>
      <c r="J299" s="121"/>
      <c r="K299" s="124"/>
      <c r="L299" s="121"/>
      <c r="M299" s="126"/>
      <c r="N299" s="121"/>
      <c r="O299" s="121"/>
    </row>
    <row r="300" spans="2:15">
      <c r="B300" s="121"/>
      <c r="C300" s="121"/>
      <c r="D300" s="271"/>
      <c r="E300" s="121"/>
      <c r="F300" s="127"/>
      <c r="G300" s="121"/>
      <c r="H300" s="121"/>
      <c r="J300" s="121"/>
      <c r="K300" s="124"/>
      <c r="L300" s="121"/>
      <c r="M300" s="126"/>
      <c r="N300" s="121"/>
      <c r="O300" s="121"/>
    </row>
    <row r="301" spans="2:15">
      <c r="B301" s="121"/>
      <c r="C301" s="121"/>
      <c r="D301" s="271"/>
      <c r="E301" s="121"/>
      <c r="F301" s="127"/>
      <c r="G301" s="121"/>
      <c r="H301" s="121"/>
      <c r="J301" s="121"/>
      <c r="K301" s="124"/>
      <c r="L301" s="121"/>
      <c r="M301" s="126"/>
      <c r="N301" s="121"/>
      <c r="O301" s="121"/>
    </row>
    <row r="302" spans="2:15">
      <c r="B302" s="121"/>
      <c r="C302" s="121"/>
      <c r="D302" s="271"/>
      <c r="E302" s="121"/>
      <c r="F302" s="127"/>
      <c r="G302" s="121"/>
      <c r="H302" s="121"/>
      <c r="J302" s="121"/>
      <c r="K302" s="124"/>
      <c r="L302" s="121"/>
      <c r="M302" s="126"/>
      <c r="N302" s="121"/>
      <c r="O302" s="121"/>
    </row>
    <row r="303" spans="2:15">
      <c r="B303" s="121"/>
      <c r="C303" s="121"/>
      <c r="D303" s="271"/>
      <c r="E303" s="121"/>
      <c r="F303" s="127"/>
      <c r="G303" s="121"/>
      <c r="H303" s="121"/>
      <c r="J303" s="121"/>
      <c r="K303" s="124"/>
      <c r="L303" s="121"/>
      <c r="M303" s="126"/>
      <c r="N303" s="121"/>
      <c r="O303" s="121"/>
    </row>
    <row r="304" spans="2:15">
      <c r="B304" s="121"/>
      <c r="C304" s="121"/>
      <c r="D304" s="271"/>
      <c r="E304" s="121"/>
      <c r="F304" s="127"/>
      <c r="G304" s="121"/>
      <c r="H304" s="121"/>
      <c r="J304" s="121"/>
      <c r="K304" s="124"/>
      <c r="L304" s="121"/>
      <c r="M304" s="126"/>
      <c r="N304" s="121"/>
      <c r="O304" s="121"/>
    </row>
    <row r="305" spans="2:15">
      <c r="B305" s="121"/>
      <c r="C305" s="121"/>
      <c r="D305" s="271"/>
      <c r="E305" s="121"/>
      <c r="F305" s="127"/>
      <c r="G305" s="121"/>
      <c r="H305" s="121"/>
      <c r="J305" s="121"/>
      <c r="K305" s="124"/>
      <c r="L305" s="121"/>
      <c r="M305" s="126"/>
      <c r="N305" s="121"/>
      <c r="O305" s="121"/>
    </row>
    <row r="306" spans="2:15">
      <c r="B306" s="121"/>
      <c r="C306" s="121"/>
      <c r="D306" s="271"/>
      <c r="E306" s="121"/>
      <c r="F306" s="127"/>
      <c r="G306" s="121"/>
      <c r="H306" s="121"/>
      <c r="J306" s="121"/>
      <c r="K306" s="124"/>
      <c r="L306" s="121"/>
      <c r="M306" s="126"/>
      <c r="N306" s="121"/>
      <c r="O306" s="121"/>
    </row>
    <row r="307" spans="2:15">
      <c r="B307" s="121"/>
      <c r="C307" s="121"/>
      <c r="D307" s="271"/>
      <c r="E307" s="121"/>
      <c r="F307" s="127"/>
      <c r="G307" s="121"/>
      <c r="H307" s="121"/>
      <c r="J307" s="121"/>
      <c r="K307" s="124"/>
      <c r="L307" s="121"/>
      <c r="M307" s="126"/>
      <c r="N307" s="121"/>
      <c r="O307" s="121"/>
    </row>
    <row r="308" spans="2:15">
      <c r="B308" s="121"/>
      <c r="C308" s="121"/>
      <c r="D308" s="271"/>
      <c r="E308" s="121"/>
      <c r="F308" s="127"/>
      <c r="G308" s="121"/>
      <c r="H308" s="121"/>
      <c r="J308" s="121"/>
      <c r="K308" s="124"/>
      <c r="L308" s="121"/>
      <c r="M308" s="126"/>
      <c r="N308" s="121"/>
      <c r="O308" s="121"/>
    </row>
    <row r="309" spans="2:15">
      <c r="B309" s="121"/>
      <c r="C309" s="121"/>
      <c r="D309" s="271"/>
      <c r="E309" s="121"/>
      <c r="F309" s="127"/>
      <c r="G309" s="121"/>
      <c r="H309" s="121"/>
      <c r="J309" s="121"/>
      <c r="K309" s="124"/>
      <c r="L309" s="121"/>
      <c r="M309" s="126"/>
      <c r="N309" s="121"/>
      <c r="O309" s="121"/>
    </row>
    <row r="310" spans="2:15">
      <c r="B310" s="121"/>
      <c r="C310" s="121"/>
      <c r="D310" s="271"/>
      <c r="E310" s="121"/>
      <c r="F310" s="127"/>
      <c r="G310" s="121"/>
      <c r="H310" s="121"/>
      <c r="J310" s="121"/>
      <c r="K310" s="124"/>
      <c r="L310" s="121"/>
      <c r="M310" s="126"/>
      <c r="N310" s="121"/>
      <c r="O310" s="121"/>
    </row>
    <row r="311" spans="2:15">
      <c r="B311" s="121"/>
      <c r="C311" s="121"/>
      <c r="D311" s="271"/>
      <c r="E311" s="121"/>
      <c r="F311" s="127"/>
      <c r="G311" s="121"/>
      <c r="H311" s="121"/>
      <c r="J311" s="121"/>
      <c r="K311" s="124"/>
      <c r="L311" s="121"/>
      <c r="M311" s="126"/>
      <c r="N311" s="121"/>
      <c r="O311" s="121"/>
    </row>
    <row r="312" spans="2:15">
      <c r="B312" s="121"/>
      <c r="C312" s="121"/>
      <c r="D312" s="271"/>
      <c r="E312" s="121"/>
      <c r="F312" s="127"/>
      <c r="G312" s="121"/>
      <c r="H312" s="121"/>
      <c r="J312" s="121"/>
      <c r="K312" s="124"/>
      <c r="L312" s="121"/>
      <c r="M312" s="126"/>
      <c r="N312" s="121"/>
      <c r="O312" s="121"/>
    </row>
    <row r="313" spans="2:15">
      <c r="B313" s="121"/>
      <c r="C313" s="121"/>
      <c r="D313" s="271"/>
      <c r="E313" s="121"/>
      <c r="F313" s="127"/>
      <c r="G313" s="121"/>
      <c r="H313" s="121"/>
      <c r="J313" s="121"/>
      <c r="K313" s="124"/>
      <c r="L313" s="121"/>
      <c r="M313" s="126"/>
      <c r="N313" s="121"/>
      <c r="O313" s="121"/>
    </row>
    <row r="314" spans="2:15">
      <c r="B314" s="121"/>
      <c r="C314" s="121"/>
      <c r="D314" s="271"/>
      <c r="E314" s="121"/>
      <c r="F314" s="127"/>
      <c r="G314" s="121"/>
      <c r="H314" s="121"/>
      <c r="J314" s="121"/>
      <c r="K314" s="124"/>
      <c r="L314" s="121"/>
      <c r="M314" s="126"/>
      <c r="N314" s="121"/>
      <c r="O314" s="121"/>
    </row>
    <row r="315" spans="2:15">
      <c r="B315" s="121"/>
      <c r="C315" s="121"/>
      <c r="D315" s="271"/>
      <c r="E315" s="121"/>
      <c r="F315" s="127"/>
      <c r="G315" s="121"/>
      <c r="H315" s="121"/>
      <c r="J315" s="121"/>
      <c r="K315" s="124"/>
      <c r="L315" s="121"/>
      <c r="M315" s="126"/>
      <c r="N315" s="121"/>
      <c r="O315" s="121"/>
    </row>
    <row r="316" spans="2:15">
      <c r="B316" s="121"/>
      <c r="C316" s="121"/>
      <c r="D316" s="271"/>
      <c r="E316" s="121"/>
      <c r="F316" s="127"/>
      <c r="G316" s="121"/>
      <c r="H316" s="121"/>
      <c r="J316" s="121"/>
      <c r="K316" s="124"/>
      <c r="L316" s="121"/>
      <c r="M316" s="126"/>
      <c r="N316" s="121"/>
      <c r="O316" s="121"/>
    </row>
    <row r="317" spans="2:15">
      <c r="B317" s="121"/>
      <c r="C317" s="121"/>
      <c r="D317" s="271"/>
      <c r="E317" s="121"/>
      <c r="F317" s="127"/>
      <c r="G317" s="121"/>
      <c r="H317" s="121"/>
      <c r="J317" s="121"/>
      <c r="K317" s="124"/>
      <c r="L317" s="121"/>
      <c r="M317" s="126"/>
      <c r="N317" s="121"/>
      <c r="O317" s="121"/>
    </row>
    <row r="318" spans="2:15">
      <c r="B318" s="121"/>
      <c r="C318" s="121"/>
      <c r="D318" s="271"/>
      <c r="E318" s="121"/>
      <c r="F318" s="127"/>
      <c r="G318" s="121"/>
      <c r="H318" s="121"/>
      <c r="J318" s="121"/>
      <c r="K318" s="124"/>
      <c r="L318" s="121"/>
      <c r="M318" s="126"/>
      <c r="N318" s="121"/>
      <c r="O318" s="121"/>
    </row>
    <row r="319" spans="2:15">
      <c r="B319" s="121"/>
      <c r="C319" s="121"/>
      <c r="D319" s="271"/>
      <c r="E319" s="121"/>
      <c r="F319" s="127"/>
      <c r="G319" s="121"/>
      <c r="H319" s="121"/>
      <c r="J319" s="121"/>
      <c r="K319" s="124"/>
      <c r="L319" s="121"/>
      <c r="M319" s="126"/>
      <c r="N319" s="121"/>
      <c r="O319" s="121"/>
    </row>
    <row r="320" spans="2:15">
      <c r="B320" s="121"/>
      <c r="C320" s="121"/>
      <c r="D320" s="271"/>
      <c r="E320" s="121"/>
      <c r="F320" s="127"/>
      <c r="G320" s="121"/>
      <c r="H320" s="121"/>
      <c r="J320" s="121"/>
      <c r="K320" s="124"/>
      <c r="L320" s="121"/>
      <c r="M320" s="126"/>
      <c r="N320" s="121"/>
      <c r="O320" s="121"/>
    </row>
    <row r="321" spans="2:15">
      <c r="B321" s="121"/>
      <c r="C321" s="121"/>
      <c r="D321" s="271"/>
      <c r="E321" s="121"/>
      <c r="F321" s="127"/>
      <c r="G321" s="121"/>
      <c r="H321" s="121"/>
      <c r="J321" s="121"/>
      <c r="K321" s="124"/>
      <c r="L321" s="121"/>
      <c r="M321" s="126"/>
      <c r="N321" s="121"/>
      <c r="O321" s="121"/>
    </row>
    <row r="322" spans="2:15">
      <c r="B322" s="121"/>
      <c r="C322" s="121"/>
      <c r="D322" s="271"/>
      <c r="E322" s="121"/>
      <c r="F322" s="127"/>
      <c r="G322" s="121"/>
      <c r="H322" s="121"/>
      <c r="J322" s="121"/>
      <c r="K322" s="124"/>
      <c r="L322" s="121"/>
      <c r="M322" s="126"/>
      <c r="N322" s="121"/>
      <c r="O322" s="121"/>
    </row>
    <row r="323" spans="2:15">
      <c r="B323" s="121"/>
      <c r="C323" s="121"/>
      <c r="D323" s="271"/>
      <c r="E323" s="121"/>
      <c r="F323" s="127"/>
      <c r="G323" s="121"/>
      <c r="H323" s="121"/>
      <c r="J323" s="121"/>
      <c r="K323" s="124"/>
      <c r="L323" s="121"/>
      <c r="M323" s="126"/>
      <c r="N323" s="121"/>
      <c r="O323" s="121"/>
    </row>
    <row r="324" spans="2:15">
      <c r="B324" s="121"/>
      <c r="C324" s="121"/>
      <c r="D324" s="271"/>
      <c r="E324" s="121"/>
      <c r="F324" s="127"/>
      <c r="G324" s="121"/>
      <c r="H324" s="121"/>
      <c r="J324" s="121"/>
      <c r="K324" s="124"/>
      <c r="L324" s="121"/>
      <c r="M324" s="126"/>
      <c r="N324" s="121"/>
      <c r="O324" s="121"/>
    </row>
    <row r="325" spans="2:15">
      <c r="B325" s="121"/>
      <c r="C325" s="121"/>
      <c r="D325" s="271"/>
      <c r="E325" s="121"/>
      <c r="F325" s="127"/>
      <c r="G325" s="121"/>
      <c r="H325" s="121"/>
      <c r="J325" s="121"/>
      <c r="K325" s="124"/>
      <c r="L325" s="121"/>
      <c r="M325" s="126"/>
      <c r="N325" s="121"/>
      <c r="O325" s="121"/>
    </row>
    <row r="326" spans="2:15">
      <c r="B326" s="121"/>
      <c r="C326" s="121"/>
      <c r="D326" s="271"/>
      <c r="E326" s="121"/>
      <c r="F326" s="127"/>
      <c r="G326" s="121"/>
      <c r="H326" s="121"/>
      <c r="J326" s="121"/>
      <c r="K326" s="124"/>
      <c r="L326" s="121"/>
      <c r="M326" s="126"/>
      <c r="N326" s="121"/>
      <c r="O326" s="121"/>
    </row>
    <row r="327" spans="2:15">
      <c r="B327" s="121"/>
      <c r="C327" s="121"/>
      <c r="D327" s="271"/>
      <c r="E327" s="121"/>
      <c r="F327" s="127"/>
      <c r="G327" s="121"/>
      <c r="H327" s="121"/>
      <c r="J327" s="121"/>
      <c r="K327" s="124"/>
      <c r="L327" s="121"/>
      <c r="M327" s="126"/>
      <c r="N327" s="121"/>
      <c r="O327" s="121"/>
    </row>
    <row r="328" spans="2:15">
      <c r="B328" s="121"/>
      <c r="C328" s="121"/>
      <c r="D328" s="271"/>
      <c r="E328" s="121"/>
      <c r="F328" s="127"/>
      <c r="G328" s="121"/>
      <c r="H328" s="121"/>
      <c r="J328" s="121"/>
      <c r="K328" s="124"/>
      <c r="L328" s="121"/>
      <c r="M328" s="126"/>
      <c r="N328" s="121"/>
      <c r="O328" s="121"/>
    </row>
    <row r="329" spans="2:15">
      <c r="B329" s="121"/>
      <c r="C329" s="121"/>
      <c r="D329" s="271"/>
      <c r="E329" s="121"/>
      <c r="F329" s="127"/>
      <c r="G329" s="121"/>
      <c r="H329" s="121"/>
      <c r="J329" s="121"/>
      <c r="K329" s="124"/>
      <c r="L329" s="121"/>
      <c r="M329" s="126"/>
      <c r="N329" s="121"/>
      <c r="O329" s="121"/>
    </row>
    <row r="330" spans="2:15">
      <c r="B330" s="121"/>
      <c r="C330" s="121"/>
      <c r="D330" s="271"/>
      <c r="E330" s="121"/>
      <c r="F330" s="127"/>
      <c r="G330" s="121"/>
      <c r="H330" s="121"/>
      <c r="J330" s="121"/>
      <c r="K330" s="124"/>
      <c r="L330" s="121"/>
      <c r="M330" s="126"/>
      <c r="N330" s="121"/>
      <c r="O330" s="121"/>
    </row>
    <row r="331" spans="2:15">
      <c r="B331" s="121"/>
      <c r="C331" s="121"/>
      <c r="D331" s="271"/>
      <c r="E331" s="121"/>
      <c r="F331" s="127"/>
      <c r="G331" s="121"/>
      <c r="H331" s="121"/>
      <c r="J331" s="121"/>
      <c r="K331" s="124"/>
      <c r="L331" s="121"/>
      <c r="M331" s="126"/>
      <c r="N331" s="121"/>
      <c r="O331" s="121"/>
    </row>
    <row r="332" spans="2:15">
      <c r="B332" s="121"/>
      <c r="C332" s="121"/>
      <c r="D332" s="271"/>
      <c r="E332" s="121"/>
      <c r="F332" s="127"/>
      <c r="G332" s="121"/>
      <c r="H332" s="121"/>
      <c r="J332" s="121"/>
      <c r="K332" s="124"/>
      <c r="L332" s="121"/>
      <c r="M332" s="126"/>
      <c r="N332" s="121"/>
      <c r="O332" s="121"/>
    </row>
    <row r="333" spans="2:15">
      <c r="B333" s="121"/>
      <c r="C333" s="121"/>
      <c r="D333" s="271"/>
      <c r="E333" s="121"/>
      <c r="F333" s="127"/>
      <c r="G333" s="121"/>
      <c r="H333" s="121"/>
      <c r="J333" s="121"/>
      <c r="K333" s="124"/>
      <c r="L333" s="121"/>
      <c r="M333" s="126"/>
      <c r="N333" s="121"/>
      <c r="O333" s="121"/>
    </row>
    <row r="334" spans="2:15">
      <c r="B334" s="121"/>
      <c r="C334" s="121"/>
      <c r="D334" s="271"/>
      <c r="E334" s="121"/>
      <c r="F334" s="127"/>
      <c r="G334" s="121"/>
      <c r="H334" s="121"/>
      <c r="J334" s="121"/>
      <c r="K334" s="124"/>
      <c r="L334" s="121"/>
      <c r="M334" s="126"/>
      <c r="N334" s="121"/>
      <c r="O334" s="121"/>
    </row>
    <row r="335" spans="2:15">
      <c r="B335" s="121"/>
      <c r="C335" s="121"/>
      <c r="D335" s="271"/>
      <c r="E335" s="121"/>
      <c r="F335" s="127"/>
      <c r="G335" s="121"/>
      <c r="H335" s="121"/>
      <c r="J335" s="121"/>
      <c r="K335" s="124"/>
      <c r="L335" s="121"/>
      <c r="M335" s="126"/>
      <c r="N335" s="121"/>
      <c r="O335" s="121"/>
    </row>
    <row r="336" spans="2:15">
      <c r="B336" s="121"/>
      <c r="C336" s="121"/>
      <c r="D336" s="271"/>
      <c r="E336" s="121"/>
      <c r="F336" s="127"/>
      <c r="G336" s="121"/>
      <c r="H336" s="121"/>
      <c r="J336" s="121"/>
      <c r="K336" s="124"/>
      <c r="L336" s="121"/>
      <c r="M336" s="126"/>
      <c r="N336" s="121"/>
      <c r="O336" s="121"/>
    </row>
    <row r="337" spans="2:15">
      <c r="B337" s="121"/>
      <c r="C337" s="121"/>
      <c r="D337" s="271"/>
      <c r="E337" s="121"/>
      <c r="F337" s="127"/>
      <c r="G337" s="121"/>
      <c r="H337" s="121"/>
      <c r="J337" s="121"/>
      <c r="K337" s="124"/>
      <c r="L337" s="121"/>
      <c r="M337" s="126"/>
      <c r="N337" s="121"/>
      <c r="O337" s="121"/>
    </row>
    <row r="338" spans="2:15">
      <c r="B338" s="121"/>
      <c r="C338" s="121"/>
      <c r="D338" s="271"/>
      <c r="E338" s="121"/>
      <c r="F338" s="127"/>
      <c r="G338" s="121"/>
      <c r="H338" s="121"/>
      <c r="J338" s="121"/>
      <c r="K338" s="124"/>
      <c r="L338" s="121"/>
      <c r="M338" s="126"/>
      <c r="N338" s="121"/>
      <c r="O338" s="121"/>
    </row>
    <row r="339" spans="2:15">
      <c r="B339" s="121"/>
      <c r="C339" s="121"/>
      <c r="D339" s="271"/>
      <c r="E339" s="121"/>
      <c r="F339" s="127"/>
      <c r="G339" s="121"/>
      <c r="H339" s="121"/>
      <c r="J339" s="121"/>
      <c r="K339" s="124"/>
      <c r="L339" s="121"/>
      <c r="M339" s="126"/>
      <c r="N339" s="121"/>
      <c r="O339" s="121"/>
    </row>
    <row r="340" spans="2:15">
      <c r="B340" s="121"/>
      <c r="C340" s="121"/>
      <c r="D340" s="271"/>
      <c r="E340" s="121"/>
      <c r="F340" s="127"/>
      <c r="G340" s="121"/>
      <c r="H340" s="121"/>
      <c r="J340" s="121"/>
      <c r="K340" s="124"/>
      <c r="L340" s="121"/>
      <c r="M340" s="126"/>
      <c r="N340" s="121"/>
      <c r="O340" s="121"/>
    </row>
    <row r="341" spans="2:15">
      <c r="B341" s="121"/>
      <c r="C341" s="121"/>
      <c r="D341" s="271"/>
      <c r="E341" s="121"/>
      <c r="F341" s="127"/>
      <c r="G341" s="121"/>
      <c r="H341" s="121"/>
      <c r="J341" s="121"/>
      <c r="K341" s="124"/>
      <c r="L341" s="121"/>
      <c r="M341" s="126"/>
      <c r="N341" s="121"/>
      <c r="O341" s="121"/>
    </row>
    <row r="342" spans="2:15">
      <c r="B342" s="121"/>
      <c r="C342" s="121"/>
      <c r="D342" s="271"/>
      <c r="E342" s="121"/>
      <c r="F342" s="127"/>
      <c r="G342" s="121"/>
      <c r="H342" s="121"/>
      <c r="J342" s="121"/>
      <c r="K342" s="124"/>
      <c r="L342" s="121"/>
      <c r="M342" s="126"/>
      <c r="N342" s="121"/>
      <c r="O342" s="121"/>
    </row>
    <row r="343" spans="2:15">
      <c r="B343" s="121"/>
      <c r="C343" s="121"/>
      <c r="D343" s="271"/>
      <c r="E343" s="121"/>
      <c r="F343" s="127"/>
      <c r="G343" s="121"/>
      <c r="H343" s="121"/>
      <c r="J343" s="121"/>
      <c r="K343" s="124"/>
      <c r="L343" s="121"/>
      <c r="M343" s="126"/>
      <c r="N343" s="121"/>
      <c r="O343" s="121"/>
    </row>
    <row r="344" spans="2:15">
      <c r="B344" s="121"/>
      <c r="C344" s="121"/>
      <c r="D344" s="271"/>
      <c r="E344" s="121"/>
      <c r="F344" s="127"/>
      <c r="G344" s="121"/>
      <c r="H344" s="121"/>
      <c r="J344" s="121"/>
      <c r="K344" s="124"/>
      <c r="L344" s="121"/>
      <c r="M344" s="126"/>
      <c r="N344" s="121"/>
      <c r="O344" s="121"/>
    </row>
    <row r="345" spans="2:15">
      <c r="B345" s="121"/>
      <c r="C345" s="121"/>
      <c r="D345" s="271"/>
      <c r="E345" s="121"/>
      <c r="F345" s="127"/>
      <c r="G345" s="121"/>
      <c r="H345" s="121"/>
      <c r="J345" s="121"/>
      <c r="K345" s="124"/>
      <c r="L345" s="121"/>
      <c r="M345" s="126"/>
      <c r="N345" s="121"/>
      <c r="O345" s="121"/>
    </row>
    <row r="346" spans="2:15">
      <c r="B346" s="121"/>
      <c r="C346" s="121"/>
      <c r="D346" s="271"/>
      <c r="E346" s="121"/>
      <c r="F346" s="127"/>
      <c r="G346" s="121"/>
      <c r="H346" s="121"/>
      <c r="J346" s="121"/>
      <c r="K346" s="124"/>
      <c r="L346" s="121"/>
      <c r="M346" s="126"/>
      <c r="N346" s="121"/>
      <c r="O346" s="121"/>
    </row>
    <row r="347" spans="2:15">
      <c r="B347" s="121"/>
      <c r="C347" s="121"/>
      <c r="D347" s="271"/>
      <c r="E347" s="121"/>
      <c r="F347" s="127"/>
      <c r="G347" s="121"/>
      <c r="H347" s="121"/>
      <c r="J347" s="121"/>
      <c r="K347" s="124"/>
      <c r="L347" s="121"/>
      <c r="M347" s="126"/>
      <c r="N347" s="121"/>
      <c r="O347" s="121"/>
    </row>
    <row r="348" spans="2:15">
      <c r="B348" s="121"/>
      <c r="C348" s="121"/>
      <c r="D348" s="271"/>
      <c r="E348" s="121"/>
      <c r="F348" s="127"/>
      <c r="G348" s="121"/>
      <c r="H348" s="121"/>
      <c r="J348" s="121"/>
      <c r="K348" s="124"/>
      <c r="L348" s="121"/>
      <c r="M348" s="126"/>
      <c r="N348" s="121"/>
      <c r="O348" s="121"/>
    </row>
    <row r="349" spans="2:15">
      <c r="B349" s="121"/>
      <c r="C349" s="121"/>
      <c r="D349" s="271"/>
      <c r="E349" s="121"/>
      <c r="F349" s="127"/>
      <c r="G349" s="121"/>
      <c r="H349" s="121"/>
      <c r="J349" s="121"/>
      <c r="K349" s="124"/>
      <c r="L349" s="121"/>
      <c r="M349" s="126"/>
      <c r="N349" s="121"/>
      <c r="O349" s="121"/>
    </row>
    <row r="350" spans="2:15">
      <c r="B350" s="121"/>
      <c r="C350" s="121"/>
      <c r="D350" s="271"/>
      <c r="E350" s="121"/>
      <c r="F350" s="127"/>
      <c r="G350" s="121"/>
      <c r="H350" s="121"/>
      <c r="J350" s="121"/>
      <c r="K350" s="124"/>
      <c r="L350" s="121"/>
      <c r="M350" s="126"/>
      <c r="N350" s="121"/>
      <c r="O350" s="121"/>
    </row>
    <row r="351" spans="2:15">
      <c r="B351" s="121"/>
      <c r="C351" s="121"/>
      <c r="D351" s="271"/>
      <c r="E351" s="121"/>
      <c r="F351" s="127"/>
      <c r="G351" s="121"/>
      <c r="H351" s="121"/>
      <c r="J351" s="121"/>
      <c r="K351" s="124"/>
      <c r="L351" s="121"/>
      <c r="M351" s="126"/>
      <c r="N351" s="121"/>
      <c r="O351" s="121"/>
    </row>
    <row r="352" spans="2:15">
      <c r="B352" s="121"/>
      <c r="C352" s="121"/>
      <c r="D352" s="271"/>
      <c r="E352" s="121"/>
      <c r="F352" s="127"/>
      <c r="G352" s="121"/>
      <c r="H352" s="121"/>
      <c r="J352" s="121"/>
      <c r="K352" s="124"/>
      <c r="L352" s="121"/>
      <c r="M352" s="126"/>
      <c r="N352" s="121"/>
      <c r="O352" s="121"/>
    </row>
    <row r="353" spans="2:15">
      <c r="B353" s="121"/>
      <c r="C353" s="121"/>
      <c r="D353" s="271"/>
      <c r="E353" s="121"/>
      <c r="F353" s="127"/>
      <c r="G353" s="121"/>
      <c r="H353" s="121"/>
      <c r="J353" s="121"/>
      <c r="K353" s="124"/>
      <c r="L353" s="121"/>
      <c r="M353" s="126"/>
      <c r="N353" s="121"/>
      <c r="O353" s="121"/>
    </row>
    <row r="354" spans="2:15">
      <c r="B354" s="121"/>
      <c r="C354" s="121"/>
      <c r="D354" s="271"/>
      <c r="E354" s="121"/>
      <c r="F354" s="127"/>
      <c r="G354" s="121"/>
      <c r="H354" s="121"/>
      <c r="J354" s="121"/>
      <c r="K354" s="124"/>
      <c r="L354" s="121"/>
      <c r="M354" s="126"/>
      <c r="N354" s="121"/>
      <c r="O354" s="121"/>
    </row>
    <row r="355" spans="2:15">
      <c r="B355" s="121"/>
      <c r="C355" s="121"/>
      <c r="D355" s="271"/>
      <c r="E355" s="121"/>
      <c r="F355" s="127"/>
      <c r="G355" s="121"/>
      <c r="H355" s="121"/>
      <c r="J355" s="121"/>
      <c r="K355" s="124"/>
      <c r="L355" s="121"/>
      <c r="M355" s="126"/>
      <c r="N355" s="121"/>
      <c r="O355" s="121"/>
    </row>
    <row r="356" spans="2:15">
      <c r="B356" s="121"/>
      <c r="C356" s="121"/>
      <c r="D356" s="271"/>
      <c r="E356" s="121"/>
      <c r="F356" s="127"/>
      <c r="G356" s="121"/>
      <c r="H356" s="121"/>
      <c r="J356" s="121"/>
      <c r="K356" s="124"/>
      <c r="L356" s="121"/>
      <c r="M356" s="126"/>
      <c r="N356" s="121"/>
      <c r="O356" s="121"/>
    </row>
    <row r="357" spans="2:15">
      <c r="B357" s="121"/>
      <c r="C357" s="121"/>
      <c r="D357" s="271"/>
      <c r="E357" s="121"/>
      <c r="F357" s="127"/>
      <c r="G357" s="121"/>
      <c r="H357" s="121"/>
      <c r="J357" s="121"/>
      <c r="K357" s="124"/>
      <c r="L357" s="121"/>
      <c r="M357" s="126"/>
      <c r="N357" s="121"/>
      <c r="O357" s="121"/>
    </row>
    <row r="358" spans="2:15">
      <c r="B358" s="121"/>
      <c r="C358" s="121"/>
      <c r="D358" s="271"/>
      <c r="E358" s="121"/>
      <c r="F358" s="127"/>
      <c r="G358" s="121"/>
      <c r="H358" s="121"/>
      <c r="J358" s="121"/>
      <c r="K358" s="124"/>
      <c r="L358" s="121"/>
      <c r="M358" s="126"/>
      <c r="N358" s="121"/>
      <c r="O358" s="121"/>
    </row>
    <row r="359" spans="2:15">
      <c r="B359" s="121"/>
      <c r="C359" s="121"/>
      <c r="D359" s="271"/>
      <c r="E359" s="121"/>
      <c r="F359" s="127"/>
      <c r="G359" s="121"/>
      <c r="H359" s="121"/>
      <c r="J359" s="121"/>
      <c r="K359" s="124"/>
      <c r="L359" s="121"/>
      <c r="M359" s="126"/>
      <c r="N359" s="121"/>
      <c r="O359" s="121"/>
    </row>
    <row r="360" spans="2:15">
      <c r="B360" s="121"/>
      <c r="C360" s="121"/>
      <c r="D360" s="271"/>
      <c r="E360" s="121"/>
      <c r="F360" s="127"/>
      <c r="G360" s="121"/>
      <c r="H360" s="121"/>
      <c r="J360" s="121"/>
      <c r="K360" s="124"/>
      <c r="L360" s="121"/>
      <c r="M360" s="126"/>
      <c r="N360" s="121"/>
      <c r="O360" s="121"/>
    </row>
    <row r="361" spans="2:15">
      <c r="B361" s="121"/>
      <c r="C361" s="121"/>
      <c r="D361" s="271"/>
      <c r="E361" s="121"/>
      <c r="F361" s="127"/>
      <c r="G361" s="121"/>
      <c r="H361" s="121"/>
      <c r="J361" s="121"/>
      <c r="K361" s="124"/>
      <c r="L361" s="121"/>
      <c r="M361" s="126"/>
      <c r="N361" s="121"/>
      <c r="O361" s="121"/>
    </row>
    <row r="362" spans="2:15">
      <c r="B362" s="121"/>
      <c r="C362" s="121"/>
      <c r="D362" s="271"/>
      <c r="E362" s="121"/>
      <c r="F362" s="127"/>
      <c r="G362" s="121"/>
      <c r="H362" s="121"/>
      <c r="J362" s="121"/>
      <c r="K362" s="124"/>
      <c r="L362" s="121"/>
      <c r="M362" s="126"/>
      <c r="N362" s="121"/>
      <c r="O362" s="121"/>
    </row>
    <row r="363" spans="2:15">
      <c r="B363" s="121"/>
      <c r="C363" s="121"/>
      <c r="D363" s="271"/>
      <c r="E363" s="121"/>
      <c r="F363" s="127"/>
      <c r="G363" s="121"/>
      <c r="H363" s="121"/>
      <c r="J363" s="121"/>
      <c r="K363" s="124"/>
      <c r="L363" s="121"/>
      <c r="M363" s="126"/>
      <c r="N363" s="121"/>
      <c r="O363" s="121"/>
    </row>
    <row r="364" spans="2:15">
      <c r="B364" s="121"/>
      <c r="C364" s="121"/>
      <c r="D364" s="271"/>
      <c r="E364" s="121"/>
      <c r="F364" s="127"/>
      <c r="G364" s="121"/>
      <c r="H364" s="121"/>
      <c r="J364" s="121"/>
      <c r="K364" s="124"/>
      <c r="L364" s="121"/>
      <c r="M364" s="126"/>
      <c r="N364" s="121"/>
      <c r="O364" s="121"/>
    </row>
    <row r="365" spans="2:15">
      <c r="B365" s="121"/>
      <c r="C365" s="121"/>
      <c r="D365" s="271"/>
      <c r="E365" s="121"/>
      <c r="F365" s="127"/>
      <c r="G365" s="121"/>
      <c r="H365" s="121"/>
      <c r="J365" s="121"/>
      <c r="K365" s="124"/>
      <c r="L365" s="121"/>
      <c r="M365" s="126"/>
      <c r="N365" s="121"/>
      <c r="O365" s="121"/>
    </row>
    <row r="366" spans="2:15">
      <c r="B366" s="121"/>
      <c r="C366" s="121"/>
      <c r="D366" s="271"/>
      <c r="E366" s="121"/>
      <c r="F366" s="127"/>
      <c r="G366" s="121"/>
      <c r="H366" s="121"/>
      <c r="J366" s="121"/>
      <c r="K366" s="124"/>
      <c r="L366" s="121"/>
      <c r="M366" s="126"/>
      <c r="N366" s="121"/>
      <c r="O366" s="121"/>
    </row>
    <row r="367" spans="2:15">
      <c r="B367" s="121"/>
      <c r="C367" s="121"/>
      <c r="D367" s="271"/>
      <c r="E367" s="121"/>
      <c r="F367" s="127"/>
      <c r="G367" s="121"/>
      <c r="H367" s="121"/>
      <c r="J367" s="121"/>
      <c r="K367" s="124"/>
      <c r="L367" s="121"/>
      <c r="M367" s="126"/>
      <c r="N367" s="121"/>
      <c r="O367" s="121"/>
    </row>
    <row r="368" spans="2:15">
      <c r="B368" s="121"/>
      <c r="C368" s="121"/>
      <c r="D368" s="271"/>
      <c r="E368" s="121"/>
      <c r="F368" s="127"/>
      <c r="G368" s="121"/>
      <c r="H368" s="121"/>
      <c r="J368" s="121"/>
      <c r="K368" s="124"/>
      <c r="L368" s="121"/>
      <c r="M368" s="126"/>
      <c r="N368" s="121"/>
      <c r="O368" s="121"/>
    </row>
    <row r="369" spans="2:15">
      <c r="B369" s="121"/>
      <c r="C369" s="121"/>
      <c r="D369" s="271"/>
      <c r="E369" s="121"/>
      <c r="F369" s="127"/>
      <c r="G369" s="121"/>
      <c r="H369" s="121"/>
      <c r="J369" s="121"/>
      <c r="K369" s="124"/>
      <c r="L369" s="121"/>
      <c r="M369" s="126"/>
      <c r="N369" s="121"/>
      <c r="O369" s="121"/>
    </row>
    <row r="370" spans="2:15">
      <c r="B370" s="121"/>
      <c r="C370" s="121"/>
      <c r="D370" s="271"/>
      <c r="E370" s="121"/>
      <c r="F370" s="127"/>
      <c r="G370" s="121"/>
      <c r="H370" s="121"/>
      <c r="J370" s="121"/>
      <c r="K370" s="124"/>
      <c r="L370" s="121"/>
      <c r="M370" s="126"/>
      <c r="N370" s="121"/>
      <c r="O370" s="121"/>
    </row>
    <row r="371" spans="2:15">
      <c r="B371" s="121"/>
      <c r="C371" s="121"/>
      <c r="D371" s="271"/>
      <c r="E371" s="121"/>
      <c r="F371" s="127"/>
      <c r="G371" s="121"/>
      <c r="H371" s="121"/>
      <c r="J371" s="121"/>
      <c r="K371" s="124"/>
      <c r="L371" s="121"/>
      <c r="M371" s="126"/>
      <c r="N371" s="121"/>
      <c r="O371" s="121"/>
    </row>
    <row r="372" spans="2:15">
      <c r="B372" s="121"/>
      <c r="C372" s="121"/>
      <c r="D372" s="271"/>
      <c r="E372" s="121"/>
      <c r="F372" s="127"/>
      <c r="G372" s="121"/>
      <c r="H372" s="121"/>
      <c r="J372" s="121"/>
      <c r="K372" s="124"/>
      <c r="L372" s="121"/>
      <c r="M372" s="126"/>
      <c r="N372" s="121"/>
      <c r="O372" s="121"/>
    </row>
    <row r="373" spans="2:15">
      <c r="B373" s="121"/>
      <c r="C373" s="121"/>
      <c r="D373" s="271"/>
      <c r="E373" s="121"/>
      <c r="F373" s="127"/>
      <c r="G373" s="121"/>
      <c r="H373" s="121"/>
      <c r="J373" s="121"/>
      <c r="K373" s="124"/>
      <c r="L373" s="121"/>
      <c r="M373" s="126"/>
      <c r="N373" s="121"/>
      <c r="O373" s="121"/>
    </row>
    <row r="374" spans="2:15">
      <c r="B374" s="121"/>
      <c r="C374" s="121"/>
      <c r="D374" s="271"/>
      <c r="E374" s="121"/>
      <c r="F374" s="127"/>
      <c r="G374" s="121"/>
      <c r="H374" s="121"/>
      <c r="J374" s="121"/>
      <c r="K374" s="124"/>
      <c r="L374" s="121"/>
      <c r="M374" s="126"/>
      <c r="N374" s="121"/>
      <c r="O374" s="121"/>
    </row>
    <row r="375" spans="2:15">
      <c r="B375" s="121"/>
      <c r="C375" s="121"/>
      <c r="D375" s="271"/>
      <c r="E375" s="121"/>
      <c r="F375" s="127"/>
      <c r="G375" s="121"/>
      <c r="H375" s="121"/>
      <c r="J375" s="121"/>
      <c r="K375" s="124"/>
      <c r="L375" s="121"/>
      <c r="M375" s="126"/>
      <c r="N375" s="121"/>
      <c r="O375" s="121"/>
    </row>
    <row r="376" spans="2:15">
      <c r="B376" s="121"/>
      <c r="C376" s="121"/>
      <c r="D376" s="271"/>
      <c r="E376" s="121"/>
      <c r="F376" s="127"/>
      <c r="G376" s="121"/>
      <c r="H376" s="121"/>
      <c r="J376" s="121"/>
      <c r="K376" s="124"/>
      <c r="L376" s="121"/>
      <c r="M376" s="126"/>
      <c r="N376" s="121"/>
      <c r="O376" s="121"/>
    </row>
    <row r="377" spans="2:15">
      <c r="B377" s="121"/>
      <c r="C377" s="121"/>
      <c r="D377" s="271"/>
      <c r="E377" s="121"/>
      <c r="F377" s="127"/>
      <c r="G377" s="121"/>
      <c r="H377" s="121"/>
      <c r="J377" s="121"/>
      <c r="K377" s="124"/>
      <c r="L377" s="121"/>
      <c r="M377" s="126"/>
      <c r="N377" s="121"/>
      <c r="O377" s="121"/>
    </row>
    <row r="378" spans="2:15">
      <c r="B378" s="121"/>
      <c r="C378" s="121"/>
      <c r="D378" s="271"/>
      <c r="E378" s="121"/>
      <c r="F378" s="127"/>
      <c r="G378" s="121"/>
      <c r="H378" s="121"/>
      <c r="J378" s="121"/>
      <c r="K378" s="124"/>
      <c r="L378" s="121"/>
      <c r="M378" s="126"/>
      <c r="N378" s="121"/>
      <c r="O378" s="121"/>
    </row>
    <row r="379" spans="2:15">
      <c r="B379" s="121"/>
      <c r="C379" s="121"/>
      <c r="D379" s="271"/>
      <c r="E379" s="121"/>
      <c r="F379" s="127"/>
      <c r="G379" s="121"/>
      <c r="H379" s="121"/>
      <c r="J379" s="121"/>
      <c r="K379" s="124"/>
      <c r="L379" s="121"/>
      <c r="M379" s="126"/>
      <c r="N379" s="121"/>
      <c r="O379" s="121"/>
    </row>
    <row r="380" spans="2:15">
      <c r="B380" s="121"/>
      <c r="C380" s="121"/>
      <c r="D380" s="271"/>
      <c r="E380" s="121"/>
      <c r="F380" s="127"/>
      <c r="G380" s="121"/>
      <c r="H380" s="121"/>
      <c r="J380" s="121"/>
      <c r="K380" s="124"/>
      <c r="L380" s="121"/>
      <c r="M380" s="126"/>
      <c r="N380" s="121"/>
      <c r="O380" s="121"/>
    </row>
    <row r="381" spans="2:15">
      <c r="B381" s="121"/>
      <c r="C381" s="121"/>
      <c r="D381" s="271"/>
      <c r="E381" s="121"/>
      <c r="F381" s="127"/>
      <c r="G381" s="121"/>
      <c r="H381" s="121"/>
      <c r="J381" s="121"/>
      <c r="K381" s="124"/>
      <c r="L381" s="121"/>
      <c r="M381" s="126"/>
      <c r="N381" s="121"/>
      <c r="O381" s="121"/>
    </row>
    <row r="382" spans="2:15">
      <c r="B382" s="121"/>
      <c r="C382" s="121"/>
      <c r="D382" s="271"/>
      <c r="E382" s="121"/>
      <c r="F382" s="127"/>
      <c r="G382" s="121"/>
      <c r="H382" s="121"/>
      <c r="J382" s="121"/>
      <c r="K382" s="124"/>
      <c r="L382" s="121"/>
      <c r="M382" s="126"/>
      <c r="N382" s="121"/>
      <c r="O382" s="121"/>
    </row>
    <row r="383" spans="2:15">
      <c r="B383" s="121"/>
      <c r="C383" s="121"/>
      <c r="D383" s="271"/>
      <c r="E383" s="121"/>
      <c r="F383" s="127"/>
      <c r="G383" s="121"/>
      <c r="H383" s="121"/>
      <c r="J383" s="121"/>
      <c r="K383" s="124"/>
      <c r="L383" s="121"/>
      <c r="M383" s="126"/>
      <c r="N383" s="121"/>
      <c r="O383" s="121"/>
    </row>
    <row r="384" spans="2:15">
      <c r="B384" s="121"/>
      <c r="C384" s="121"/>
      <c r="D384" s="271"/>
      <c r="E384" s="121"/>
      <c r="F384" s="127"/>
      <c r="G384" s="121"/>
      <c r="H384" s="121"/>
      <c r="J384" s="121"/>
      <c r="K384" s="124"/>
      <c r="L384" s="121"/>
      <c r="M384" s="126"/>
      <c r="N384" s="121"/>
      <c r="O384" s="121"/>
    </row>
    <row r="385" spans="2:15">
      <c r="B385" s="121"/>
      <c r="C385" s="121"/>
      <c r="D385" s="271"/>
      <c r="E385" s="121"/>
      <c r="F385" s="127"/>
      <c r="G385" s="121"/>
      <c r="H385" s="121"/>
      <c r="J385" s="121"/>
      <c r="K385" s="124"/>
      <c r="L385" s="121"/>
      <c r="M385" s="126"/>
      <c r="N385" s="121"/>
      <c r="O385" s="121"/>
    </row>
    <row r="386" spans="2:15">
      <c r="B386" s="121"/>
      <c r="C386" s="121"/>
      <c r="D386" s="271"/>
      <c r="E386" s="121"/>
      <c r="F386" s="127"/>
      <c r="G386" s="121"/>
      <c r="H386" s="121"/>
      <c r="J386" s="121"/>
      <c r="K386" s="124"/>
      <c r="L386" s="121"/>
      <c r="M386" s="126"/>
      <c r="N386" s="121"/>
      <c r="O386" s="121"/>
    </row>
    <row r="387" spans="2:15">
      <c r="B387" s="121"/>
      <c r="C387" s="121"/>
      <c r="D387" s="271"/>
      <c r="E387" s="121"/>
      <c r="F387" s="127"/>
      <c r="G387" s="121"/>
      <c r="H387" s="121"/>
      <c r="J387" s="121"/>
      <c r="K387" s="124"/>
      <c r="L387" s="121"/>
      <c r="M387" s="126"/>
      <c r="N387" s="121"/>
      <c r="O387" s="121"/>
    </row>
    <row r="388" spans="2:15">
      <c r="B388" s="121"/>
      <c r="C388" s="121"/>
      <c r="D388" s="271"/>
      <c r="E388" s="121"/>
      <c r="F388" s="127"/>
      <c r="G388" s="121"/>
      <c r="H388" s="121"/>
      <c r="J388" s="121"/>
      <c r="K388" s="124"/>
      <c r="L388" s="121"/>
      <c r="M388" s="126"/>
      <c r="N388" s="121"/>
      <c r="O388" s="121"/>
    </row>
    <row r="389" spans="2:15">
      <c r="B389" s="121"/>
      <c r="C389" s="121"/>
      <c r="D389" s="271"/>
      <c r="E389" s="121"/>
      <c r="F389" s="127"/>
      <c r="G389" s="121"/>
      <c r="H389" s="121"/>
      <c r="J389" s="121"/>
      <c r="K389" s="124"/>
      <c r="L389" s="121"/>
      <c r="M389" s="126"/>
      <c r="N389" s="121"/>
      <c r="O389" s="121"/>
    </row>
    <row r="390" spans="2:15">
      <c r="B390" s="121"/>
      <c r="C390" s="121"/>
      <c r="D390" s="271"/>
      <c r="E390" s="121"/>
      <c r="F390" s="127"/>
      <c r="G390" s="121"/>
      <c r="H390" s="121"/>
      <c r="J390" s="121"/>
      <c r="K390" s="124"/>
      <c r="L390" s="121"/>
      <c r="M390" s="126"/>
      <c r="N390" s="121"/>
      <c r="O390" s="121"/>
    </row>
    <row r="391" spans="2:15">
      <c r="B391" s="121"/>
      <c r="C391" s="121"/>
      <c r="D391" s="271"/>
      <c r="E391" s="121"/>
      <c r="F391" s="127"/>
      <c r="G391" s="121"/>
      <c r="H391" s="121"/>
      <c r="J391" s="121"/>
      <c r="K391" s="124"/>
      <c r="L391" s="121"/>
      <c r="M391" s="126"/>
      <c r="N391" s="121"/>
      <c r="O391" s="121"/>
    </row>
    <row r="392" spans="2:15">
      <c r="B392" s="121"/>
      <c r="C392" s="121"/>
      <c r="D392" s="271"/>
      <c r="E392" s="121"/>
      <c r="F392" s="127"/>
      <c r="G392" s="121"/>
      <c r="H392" s="121"/>
      <c r="J392" s="121"/>
      <c r="K392" s="124"/>
      <c r="L392" s="121"/>
      <c r="M392" s="126"/>
      <c r="N392" s="121"/>
      <c r="O392" s="121"/>
    </row>
    <row r="393" spans="2:15">
      <c r="B393" s="121"/>
      <c r="C393" s="121"/>
      <c r="D393" s="271"/>
      <c r="E393" s="121"/>
      <c r="F393" s="127"/>
      <c r="G393" s="121"/>
      <c r="H393" s="121"/>
      <c r="J393" s="121"/>
      <c r="K393" s="124"/>
      <c r="L393" s="121"/>
      <c r="M393" s="126"/>
      <c r="N393" s="121"/>
      <c r="O393" s="121"/>
    </row>
    <row r="394" spans="2:15">
      <c r="B394" s="121"/>
      <c r="C394" s="121"/>
      <c r="D394" s="271"/>
      <c r="E394" s="121"/>
      <c r="F394" s="127"/>
      <c r="G394" s="121"/>
      <c r="H394" s="121"/>
      <c r="J394" s="121"/>
      <c r="K394" s="124"/>
      <c r="L394" s="121"/>
      <c r="M394" s="126"/>
      <c r="N394" s="121"/>
      <c r="O394" s="121"/>
    </row>
    <row r="395" spans="2:15">
      <c r="B395" s="121"/>
      <c r="C395" s="121"/>
      <c r="D395" s="271"/>
      <c r="E395" s="121"/>
      <c r="F395" s="127"/>
      <c r="G395" s="121"/>
      <c r="H395" s="121"/>
      <c r="J395" s="121"/>
      <c r="K395" s="124"/>
      <c r="L395" s="121"/>
      <c r="M395" s="126"/>
      <c r="N395" s="121"/>
      <c r="O395" s="121"/>
    </row>
    <row r="396" spans="2:15">
      <c r="B396" s="121"/>
      <c r="C396" s="121"/>
      <c r="D396" s="271"/>
      <c r="E396" s="121"/>
      <c r="F396" s="127"/>
      <c r="G396" s="121"/>
      <c r="H396" s="121"/>
      <c r="J396" s="121"/>
      <c r="K396" s="124"/>
      <c r="L396" s="121"/>
      <c r="M396" s="126"/>
      <c r="N396" s="121"/>
      <c r="O396" s="121"/>
    </row>
    <row r="397" spans="2:15">
      <c r="B397" s="121"/>
      <c r="C397" s="121"/>
      <c r="D397" s="271"/>
      <c r="E397" s="121"/>
      <c r="F397" s="127"/>
      <c r="G397" s="121"/>
      <c r="H397" s="121"/>
      <c r="J397" s="121"/>
      <c r="K397" s="124"/>
      <c r="L397" s="121"/>
      <c r="M397" s="126"/>
      <c r="N397" s="121"/>
      <c r="O397" s="121"/>
    </row>
    <row r="398" spans="2:15">
      <c r="B398" s="121"/>
      <c r="C398" s="121"/>
      <c r="D398" s="271"/>
      <c r="E398" s="121"/>
      <c r="F398" s="127"/>
      <c r="G398" s="121"/>
      <c r="H398" s="121"/>
      <c r="J398" s="121"/>
      <c r="K398" s="124"/>
      <c r="L398" s="121"/>
      <c r="M398" s="126"/>
      <c r="N398" s="121"/>
      <c r="O398" s="121"/>
    </row>
    <row r="399" spans="2:15">
      <c r="B399" s="121"/>
      <c r="C399" s="121"/>
      <c r="D399" s="271"/>
      <c r="E399" s="121"/>
      <c r="F399" s="127"/>
      <c r="G399" s="121"/>
      <c r="H399" s="121"/>
      <c r="J399" s="121"/>
      <c r="K399" s="124"/>
      <c r="L399" s="121"/>
      <c r="M399" s="126"/>
      <c r="N399" s="121"/>
      <c r="O399" s="121"/>
    </row>
    <row r="400" spans="2:15">
      <c r="B400" s="121"/>
      <c r="C400" s="121"/>
      <c r="D400" s="271"/>
      <c r="E400" s="121"/>
      <c r="F400" s="127"/>
      <c r="G400" s="121"/>
      <c r="H400" s="121"/>
      <c r="J400" s="121"/>
      <c r="K400" s="124"/>
      <c r="L400" s="121"/>
      <c r="M400" s="126"/>
      <c r="N400" s="121"/>
      <c r="O400" s="121"/>
    </row>
    <row r="401" spans="2:15">
      <c r="B401" s="121"/>
      <c r="C401" s="121"/>
      <c r="D401" s="271"/>
      <c r="E401" s="121"/>
      <c r="F401" s="127"/>
      <c r="G401" s="121"/>
      <c r="H401" s="121"/>
      <c r="J401" s="121"/>
      <c r="K401" s="124"/>
      <c r="L401" s="121"/>
      <c r="M401" s="126"/>
      <c r="N401" s="121"/>
      <c r="O401" s="121"/>
    </row>
    <row r="402" spans="2:15">
      <c r="B402" s="121"/>
      <c r="C402" s="121"/>
      <c r="D402" s="271"/>
      <c r="E402" s="121"/>
      <c r="F402" s="127"/>
      <c r="G402" s="121"/>
      <c r="H402" s="121"/>
      <c r="J402" s="121"/>
      <c r="K402" s="124"/>
      <c r="L402" s="121"/>
      <c r="M402" s="126"/>
      <c r="N402" s="121"/>
      <c r="O402" s="121"/>
    </row>
    <row r="403" spans="2:15">
      <c r="B403" s="121"/>
      <c r="C403" s="121"/>
      <c r="D403" s="271"/>
      <c r="E403" s="121"/>
      <c r="F403" s="127"/>
      <c r="G403" s="121"/>
      <c r="H403" s="121"/>
      <c r="J403" s="121"/>
      <c r="K403" s="124"/>
      <c r="L403" s="121"/>
      <c r="M403" s="126"/>
      <c r="N403" s="121"/>
      <c r="O403" s="121"/>
    </row>
    <row r="404" spans="2:15">
      <c r="B404" s="121"/>
      <c r="C404" s="121"/>
      <c r="D404" s="271"/>
      <c r="E404" s="121"/>
      <c r="F404" s="127"/>
      <c r="G404" s="121"/>
      <c r="H404" s="121"/>
      <c r="J404" s="121"/>
      <c r="K404" s="124"/>
      <c r="L404" s="121"/>
      <c r="M404" s="126"/>
      <c r="N404" s="121"/>
      <c r="O404" s="121"/>
    </row>
    <row r="405" spans="2:15">
      <c r="B405" s="121"/>
      <c r="C405" s="121"/>
      <c r="D405" s="271"/>
      <c r="E405" s="121"/>
      <c r="F405" s="127"/>
      <c r="G405" s="121"/>
      <c r="H405" s="121"/>
      <c r="J405" s="121"/>
      <c r="K405" s="124"/>
      <c r="L405" s="121"/>
      <c r="M405" s="126"/>
      <c r="N405" s="121"/>
      <c r="O405" s="121"/>
    </row>
    <row r="406" spans="2:15">
      <c r="B406" s="121"/>
      <c r="C406" s="121"/>
      <c r="D406" s="271"/>
      <c r="E406" s="121"/>
      <c r="F406" s="127"/>
      <c r="G406" s="121"/>
      <c r="H406" s="121"/>
      <c r="J406" s="121"/>
      <c r="K406" s="124"/>
      <c r="L406" s="121"/>
      <c r="M406" s="126"/>
      <c r="N406" s="121"/>
      <c r="O406" s="121"/>
    </row>
    <row r="407" spans="2:15">
      <c r="B407" s="121"/>
      <c r="C407" s="121"/>
      <c r="D407" s="271"/>
      <c r="E407" s="121"/>
      <c r="F407" s="127"/>
      <c r="G407" s="121"/>
      <c r="H407" s="121"/>
      <c r="J407" s="121"/>
      <c r="K407" s="124"/>
      <c r="L407" s="121"/>
      <c r="M407" s="126"/>
      <c r="N407" s="121"/>
      <c r="O407" s="121"/>
    </row>
    <row r="408" spans="2:15">
      <c r="B408" s="121"/>
      <c r="C408" s="121"/>
      <c r="D408" s="271"/>
      <c r="E408" s="121"/>
      <c r="F408" s="127"/>
      <c r="G408" s="121"/>
      <c r="H408" s="121"/>
      <c r="J408" s="121"/>
      <c r="K408" s="124"/>
      <c r="L408" s="121"/>
      <c r="M408" s="126"/>
      <c r="N408" s="121"/>
      <c r="O408" s="121"/>
    </row>
    <row r="409" spans="2:15">
      <c r="B409" s="121"/>
      <c r="C409" s="121"/>
      <c r="D409" s="271"/>
      <c r="E409" s="121"/>
      <c r="F409" s="127"/>
      <c r="G409" s="121"/>
      <c r="H409" s="121"/>
      <c r="J409" s="121"/>
      <c r="K409" s="124"/>
      <c r="L409" s="121"/>
      <c r="M409" s="126"/>
      <c r="N409" s="121"/>
      <c r="O409" s="121"/>
    </row>
    <row r="410" spans="2:15">
      <c r="B410" s="121"/>
      <c r="C410" s="121"/>
      <c r="D410" s="271"/>
      <c r="E410" s="121"/>
      <c r="F410" s="127"/>
      <c r="G410" s="121"/>
      <c r="H410" s="121"/>
      <c r="J410" s="121"/>
      <c r="K410" s="124"/>
      <c r="L410" s="121"/>
      <c r="M410" s="126"/>
      <c r="N410" s="121"/>
      <c r="O410" s="121"/>
    </row>
    <row r="411" spans="2:15">
      <c r="B411" s="121"/>
      <c r="C411" s="121"/>
      <c r="D411" s="271"/>
      <c r="E411" s="121"/>
      <c r="F411" s="127"/>
      <c r="G411" s="121"/>
      <c r="H411" s="121"/>
      <c r="J411" s="121"/>
      <c r="K411" s="124"/>
      <c r="L411" s="121"/>
      <c r="M411" s="126"/>
      <c r="N411" s="121"/>
      <c r="O411" s="121"/>
    </row>
    <row r="412" spans="2:15">
      <c r="B412" s="121"/>
      <c r="C412" s="121"/>
      <c r="D412" s="271"/>
      <c r="E412" s="121"/>
      <c r="F412" s="127"/>
      <c r="G412" s="121"/>
      <c r="H412" s="121"/>
      <c r="J412" s="121"/>
      <c r="K412" s="124"/>
      <c r="L412" s="121"/>
      <c r="M412" s="126"/>
      <c r="N412" s="121"/>
      <c r="O412" s="121"/>
    </row>
    <row r="413" spans="2:15">
      <c r="B413" s="121"/>
      <c r="C413" s="121"/>
      <c r="D413" s="271"/>
      <c r="E413" s="121"/>
      <c r="F413" s="127"/>
      <c r="G413" s="121"/>
      <c r="H413" s="121"/>
      <c r="J413" s="121"/>
      <c r="K413" s="124"/>
      <c r="L413" s="121"/>
      <c r="M413" s="126"/>
      <c r="N413" s="121"/>
      <c r="O413" s="121"/>
    </row>
    <row r="414" spans="2:15">
      <c r="B414" s="121"/>
      <c r="C414" s="121"/>
      <c r="D414" s="271"/>
      <c r="E414" s="121"/>
      <c r="F414" s="127"/>
      <c r="G414" s="121"/>
      <c r="H414" s="121"/>
      <c r="J414" s="121"/>
      <c r="K414" s="124"/>
      <c r="L414" s="121"/>
      <c r="M414" s="126"/>
      <c r="N414" s="121"/>
      <c r="O414" s="121"/>
    </row>
    <row r="415" spans="2:15">
      <c r="B415" s="121"/>
      <c r="C415" s="121"/>
      <c r="D415" s="271"/>
      <c r="E415" s="121"/>
      <c r="F415" s="127"/>
      <c r="G415" s="121"/>
      <c r="H415" s="121"/>
      <c r="J415" s="121"/>
      <c r="K415" s="124"/>
      <c r="L415" s="121"/>
      <c r="M415" s="126"/>
      <c r="N415" s="121"/>
      <c r="O415" s="121"/>
    </row>
    <row r="416" spans="2:15">
      <c r="B416" s="121"/>
      <c r="C416" s="121"/>
      <c r="D416" s="271"/>
      <c r="E416" s="121"/>
      <c r="F416" s="127"/>
      <c r="G416" s="121"/>
      <c r="H416" s="121"/>
      <c r="J416" s="121"/>
      <c r="K416" s="124"/>
      <c r="L416" s="121"/>
      <c r="M416" s="126"/>
      <c r="N416" s="121"/>
      <c r="O416" s="121"/>
    </row>
    <row r="417" spans="2:15">
      <c r="B417" s="121"/>
      <c r="C417" s="121"/>
      <c r="D417" s="271"/>
      <c r="E417" s="121"/>
      <c r="F417" s="127"/>
      <c r="G417" s="121"/>
      <c r="H417" s="121"/>
      <c r="J417" s="121"/>
      <c r="K417" s="124"/>
      <c r="L417" s="121"/>
      <c r="M417" s="126"/>
      <c r="N417" s="121"/>
      <c r="O417" s="121"/>
    </row>
    <row r="418" spans="2:15">
      <c r="B418" s="121"/>
      <c r="C418" s="121"/>
      <c r="D418" s="271"/>
      <c r="E418" s="121"/>
      <c r="F418" s="127"/>
      <c r="G418" s="121"/>
      <c r="H418" s="121"/>
      <c r="J418" s="121"/>
      <c r="K418" s="124"/>
      <c r="L418" s="121"/>
      <c r="M418" s="126"/>
      <c r="N418" s="121"/>
      <c r="O418" s="121"/>
    </row>
    <row r="419" spans="2:15">
      <c r="B419" s="121"/>
      <c r="C419" s="121"/>
      <c r="D419" s="271"/>
      <c r="E419" s="121"/>
      <c r="F419" s="127"/>
      <c r="G419" s="121"/>
      <c r="H419" s="121"/>
      <c r="J419" s="121"/>
      <c r="K419" s="124"/>
      <c r="L419" s="121"/>
      <c r="M419" s="126"/>
      <c r="N419" s="121"/>
      <c r="O419" s="121"/>
    </row>
    <row r="420" spans="2:15">
      <c r="B420" s="121"/>
      <c r="C420" s="121"/>
      <c r="D420" s="271"/>
      <c r="E420" s="121"/>
      <c r="F420" s="127"/>
      <c r="G420" s="121"/>
      <c r="H420" s="121"/>
      <c r="J420" s="121"/>
      <c r="K420" s="124"/>
      <c r="L420" s="121"/>
      <c r="M420" s="126"/>
      <c r="N420" s="121"/>
      <c r="O420" s="121"/>
    </row>
    <row r="421" spans="2:15">
      <c r="B421" s="121"/>
      <c r="C421" s="121"/>
      <c r="D421" s="271"/>
      <c r="E421" s="121"/>
      <c r="F421" s="127"/>
      <c r="G421" s="121"/>
      <c r="H421" s="121"/>
      <c r="J421" s="121"/>
      <c r="K421" s="124"/>
      <c r="L421" s="121"/>
      <c r="M421" s="126"/>
      <c r="N421" s="121"/>
      <c r="O421" s="121"/>
    </row>
    <row r="422" spans="2:15">
      <c r="B422" s="121"/>
      <c r="C422" s="121"/>
      <c r="D422" s="271"/>
      <c r="E422" s="121"/>
      <c r="F422" s="127"/>
      <c r="G422" s="121"/>
      <c r="H422" s="121"/>
      <c r="J422" s="121"/>
      <c r="K422" s="124"/>
      <c r="L422" s="121"/>
      <c r="M422" s="126"/>
      <c r="N422" s="121"/>
      <c r="O422" s="121"/>
    </row>
    <row r="423" spans="2:15">
      <c r="B423" s="121"/>
      <c r="C423" s="121"/>
      <c r="D423" s="271"/>
      <c r="E423" s="121"/>
      <c r="F423" s="127"/>
      <c r="G423" s="121"/>
      <c r="H423" s="121"/>
      <c r="J423" s="121"/>
      <c r="K423" s="124"/>
      <c r="L423" s="121"/>
      <c r="M423" s="126"/>
      <c r="N423" s="121"/>
      <c r="O423" s="121"/>
    </row>
    <row r="424" spans="2:15">
      <c r="B424" s="121"/>
      <c r="C424" s="121"/>
      <c r="D424" s="271"/>
      <c r="E424" s="121"/>
      <c r="F424" s="127"/>
      <c r="G424" s="121"/>
      <c r="H424" s="121"/>
      <c r="J424" s="121"/>
      <c r="K424" s="124"/>
      <c r="L424" s="121"/>
      <c r="M424" s="126"/>
      <c r="N424" s="121"/>
      <c r="O424" s="121"/>
    </row>
    <row r="425" spans="2:15">
      <c r="B425" s="121"/>
      <c r="C425" s="121"/>
      <c r="D425" s="271"/>
      <c r="E425" s="121"/>
      <c r="F425" s="127"/>
      <c r="G425" s="121"/>
      <c r="H425" s="121"/>
      <c r="J425" s="121"/>
      <c r="K425" s="124"/>
      <c r="L425" s="121"/>
      <c r="M425" s="126"/>
      <c r="N425" s="121"/>
      <c r="O425" s="121"/>
    </row>
    <row r="426" spans="2:15">
      <c r="B426" s="121"/>
      <c r="C426" s="121"/>
      <c r="D426" s="271"/>
      <c r="E426" s="121"/>
      <c r="F426" s="127"/>
      <c r="G426" s="121"/>
      <c r="H426" s="121"/>
      <c r="J426" s="121"/>
      <c r="K426" s="124"/>
      <c r="L426" s="121"/>
      <c r="M426" s="126"/>
      <c r="N426" s="121"/>
      <c r="O426" s="121"/>
    </row>
    <row r="427" spans="2:15">
      <c r="B427" s="121"/>
      <c r="C427" s="121"/>
      <c r="D427" s="271"/>
      <c r="E427" s="121"/>
      <c r="F427" s="127"/>
      <c r="G427" s="121"/>
      <c r="H427" s="121"/>
      <c r="J427" s="121"/>
      <c r="K427" s="124"/>
      <c r="L427" s="121"/>
      <c r="M427" s="126"/>
      <c r="N427" s="121"/>
      <c r="O427" s="121"/>
    </row>
    <row r="428" spans="2:15">
      <c r="B428" s="121"/>
      <c r="C428" s="121"/>
      <c r="D428" s="271"/>
      <c r="E428" s="121"/>
      <c r="F428" s="127"/>
      <c r="G428" s="121"/>
      <c r="H428" s="121"/>
      <c r="J428" s="121"/>
      <c r="K428" s="124"/>
      <c r="L428" s="121"/>
      <c r="M428" s="126"/>
      <c r="N428" s="121"/>
      <c r="O428" s="121"/>
    </row>
    <row r="429" spans="2:15">
      <c r="B429" s="121"/>
      <c r="C429" s="121"/>
      <c r="D429" s="271"/>
      <c r="E429" s="121"/>
      <c r="F429" s="127"/>
      <c r="G429" s="121"/>
      <c r="H429" s="121"/>
      <c r="J429" s="121"/>
      <c r="K429" s="124"/>
      <c r="L429" s="121"/>
      <c r="M429" s="126"/>
      <c r="N429" s="121"/>
      <c r="O429" s="121"/>
    </row>
    <row r="430" spans="2:15">
      <c r="B430" s="121"/>
      <c r="C430" s="121"/>
      <c r="D430" s="271"/>
      <c r="E430" s="121"/>
      <c r="F430" s="127"/>
      <c r="G430" s="121"/>
      <c r="H430" s="121"/>
      <c r="J430" s="121"/>
      <c r="K430" s="124"/>
      <c r="L430" s="121"/>
      <c r="M430" s="126"/>
      <c r="N430" s="121"/>
      <c r="O430" s="121"/>
    </row>
    <row r="431" spans="2:15">
      <c r="B431" s="121"/>
      <c r="C431" s="121"/>
      <c r="D431" s="271"/>
      <c r="E431" s="121"/>
      <c r="F431" s="127"/>
      <c r="G431" s="121"/>
      <c r="H431" s="121"/>
      <c r="J431" s="121"/>
      <c r="K431" s="124"/>
      <c r="L431" s="121"/>
      <c r="M431" s="126"/>
      <c r="N431" s="121"/>
      <c r="O431" s="121"/>
    </row>
    <row r="432" spans="2:15">
      <c r="B432" s="121"/>
      <c r="C432" s="121"/>
      <c r="D432" s="271"/>
      <c r="E432" s="121"/>
      <c r="F432" s="127"/>
      <c r="G432" s="121"/>
      <c r="H432" s="121"/>
      <c r="J432" s="121"/>
      <c r="K432" s="124"/>
      <c r="L432" s="121"/>
      <c r="M432" s="126"/>
      <c r="N432" s="121"/>
      <c r="O432" s="121"/>
    </row>
    <row r="433" spans="2:15">
      <c r="B433" s="121"/>
      <c r="C433" s="121"/>
      <c r="D433" s="271"/>
      <c r="E433" s="121"/>
      <c r="F433" s="127"/>
      <c r="G433" s="121"/>
      <c r="H433" s="121"/>
      <c r="J433" s="121"/>
      <c r="K433" s="124"/>
      <c r="L433" s="121"/>
      <c r="M433" s="126"/>
      <c r="N433" s="121"/>
      <c r="O433" s="121"/>
    </row>
    <row r="434" spans="2:15">
      <c r="B434" s="121"/>
      <c r="C434" s="121"/>
      <c r="D434" s="271"/>
      <c r="E434" s="121"/>
      <c r="F434" s="127"/>
      <c r="G434" s="121"/>
      <c r="H434" s="121"/>
      <c r="J434" s="121"/>
      <c r="K434" s="124"/>
      <c r="L434" s="121"/>
      <c r="M434" s="126"/>
      <c r="N434" s="121"/>
      <c r="O434" s="121"/>
    </row>
    <row r="435" spans="2:15">
      <c r="B435" s="121"/>
      <c r="C435" s="121"/>
      <c r="D435" s="271"/>
      <c r="E435" s="121"/>
      <c r="F435" s="127"/>
      <c r="G435" s="121"/>
      <c r="H435" s="121"/>
      <c r="J435" s="121"/>
      <c r="K435" s="124"/>
      <c r="L435" s="121"/>
      <c r="M435" s="126"/>
      <c r="N435" s="121"/>
      <c r="O435" s="121"/>
    </row>
    <row r="436" spans="2:15">
      <c r="B436" s="121"/>
      <c r="C436" s="121"/>
      <c r="D436" s="271"/>
      <c r="E436" s="121"/>
      <c r="F436" s="127"/>
      <c r="G436" s="121"/>
      <c r="H436" s="121"/>
      <c r="J436" s="121"/>
      <c r="K436" s="124"/>
      <c r="L436" s="121"/>
      <c r="M436" s="126"/>
      <c r="N436" s="121"/>
      <c r="O436" s="121"/>
    </row>
    <row r="437" spans="2:15">
      <c r="B437" s="121"/>
      <c r="C437" s="121"/>
      <c r="D437" s="271"/>
      <c r="E437" s="121"/>
      <c r="F437" s="127"/>
      <c r="G437" s="121"/>
      <c r="H437" s="121"/>
      <c r="J437" s="121"/>
      <c r="K437" s="124"/>
      <c r="L437" s="121"/>
      <c r="M437" s="126"/>
      <c r="N437" s="121"/>
      <c r="O437" s="121"/>
    </row>
    <row r="438" spans="2:15">
      <c r="B438" s="121"/>
      <c r="C438" s="121"/>
      <c r="D438" s="271"/>
      <c r="E438" s="121"/>
      <c r="F438" s="127"/>
      <c r="G438" s="121"/>
      <c r="H438" s="121"/>
      <c r="J438" s="121"/>
      <c r="K438" s="124"/>
      <c r="L438" s="121"/>
      <c r="M438" s="126"/>
      <c r="N438" s="121"/>
      <c r="O438" s="121"/>
    </row>
    <row r="439" spans="2:15">
      <c r="B439" s="121"/>
      <c r="C439" s="121"/>
      <c r="D439" s="271"/>
      <c r="E439" s="121"/>
      <c r="F439" s="127"/>
      <c r="G439" s="121"/>
      <c r="H439" s="121"/>
      <c r="J439" s="121"/>
      <c r="K439" s="124"/>
      <c r="L439" s="121"/>
      <c r="M439" s="126"/>
      <c r="N439" s="121"/>
      <c r="O439" s="121"/>
    </row>
    <row r="440" spans="2:15">
      <c r="B440" s="121"/>
      <c r="C440" s="121"/>
      <c r="D440" s="271"/>
      <c r="E440" s="121"/>
      <c r="F440" s="127"/>
      <c r="G440" s="121"/>
      <c r="H440" s="121"/>
      <c r="J440" s="121"/>
      <c r="K440" s="124"/>
      <c r="L440" s="121"/>
      <c r="M440" s="126"/>
      <c r="N440" s="121"/>
      <c r="O440" s="121"/>
    </row>
    <row r="441" spans="2:15">
      <c r="B441" s="121"/>
      <c r="C441" s="121"/>
      <c r="D441" s="271"/>
      <c r="E441" s="121"/>
      <c r="F441" s="127"/>
      <c r="G441" s="121"/>
      <c r="H441" s="121"/>
      <c r="J441" s="121"/>
      <c r="K441" s="124"/>
      <c r="L441" s="121"/>
      <c r="M441" s="126"/>
      <c r="N441" s="121"/>
      <c r="O441" s="121"/>
    </row>
    <row r="442" spans="2:15">
      <c r="B442" s="121"/>
      <c r="C442" s="121"/>
      <c r="D442" s="271"/>
      <c r="E442" s="121"/>
      <c r="F442" s="127"/>
      <c r="G442" s="121"/>
      <c r="H442" s="121"/>
      <c r="J442" s="121"/>
      <c r="K442" s="124"/>
      <c r="L442" s="121"/>
      <c r="M442" s="126"/>
      <c r="N442" s="121"/>
      <c r="O442" s="121"/>
    </row>
    <row r="443" spans="2:15">
      <c r="B443" s="121"/>
      <c r="C443" s="121"/>
      <c r="D443" s="271"/>
      <c r="E443" s="121"/>
      <c r="F443" s="127"/>
      <c r="G443" s="121"/>
      <c r="H443" s="121"/>
      <c r="J443" s="121"/>
      <c r="K443" s="124"/>
      <c r="L443" s="121"/>
      <c r="M443" s="126"/>
      <c r="N443" s="121"/>
      <c r="O443" s="121"/>
    </row>
    <row r="444" spans="2:15">
      <c r="B444" s="121"/>
      <c r="C444" s="121"/>
      <c r="D444" s="271"/>
      <c r="E444" s="121"/>
      <c r="F444" s="127"/>
      <c r="G444" s="121"/>
      <c r="H444" s="121"/>
      <c r="J444" s="121"/>
      <c r="K444" s="124"/>
      <c r="L444" s="121"/>
      <c r="M444" s="126"/>
      <c r="N444" s="121"/>
      <c r="O444" s="121"/>
    </row>
    <row r="445" spans="2:15">
      <c r="B445" s="121"/>
      <c r="C445" s="121"/>
      <c r="D445" s="271"/>
      <c r="E445" s="121"/>
      <c r="F445" s="127"/>
      <c r="G445" s="121"/>
      <c r="H445" s="121"/>
      <c r="J445" s="121"/>
      <c r="K445" s="124"/>
      <c r="L445" s="121"/>
      <c r="M445" s="126"/>
      <c r="N445" s="121"/>
      <c r="O445" s="121"/>
    </row>
    <row r="446" spans="2:15">
      <c r="B446" s="121"/>
      <c r="C446" s="121"/>
      <c r="D446" s="271"/>
      <c r="E446" s="121"/>
      <c r="F446" s="127"/>
      <c r="G446" s="121"/>
      <c r="H446" s="121"/>
      <c r="J446" s="121"/>
      <c r="K446" s="124"/>
      <c r="L446" s="121"/>
      <c r="M446" s="126"/>
      <c r="N446" s="121"/>
      <c r="O446" s="121"/>
    </row>
    <row r="447" spans="2:15">
      <c r="B447" s="121"/>
      <c r="C447" s="121"/>
      <c r="D447" s="271"/>
      <c r="E447" s="121"/>
      <c r="F447" s="127"/>
      <c r="G447" s="121"/>
      <c r="H447" s="121"/>
      <c r="J447" s="121"/>
      <c r="K447" s="124"/>
      <c r="L447" s="121"/>
      <c r="M447" s="126"/>
      <c r="N447" s="121"/>
      <c r="O447" s="121"/>
    </row>
    <row r="448" spans="2:15">
      <c r="B448" s="121"/>
      <c r="C448" s="121"/>
      <c r="D448" s="271"/>
      <c r="E448" s="121"/>
      <c r="F448" s="127"/>
      <c r="G448" s="121"/>
      <c r="H448" s="121"/>
      <c r="J448" s="121"/>
      <c r="K448" s="124"/>
      <c r="L448" s="121"/>
      <c r="M448" s="126"/>
      <c r="N448" s="121"/>
      <c r="O448" s="121"/>
    </row>
    <row r="449" spans="2:15">
      <c r="B449" s="121"/>
      <c r="C449" s="121"/>
      <c r="D449" s="271"/>
      <c r="E449" s="121"/>
      <c r="F449" s="127"/>
      <c r="G449" s="121"/>
      <c r="H449" s="121"/>
      <c r="J449" s="121"/>
      <c r="K449" s="124"/>
      <c r="L449" s="121"/>
      <c r="M449" s="126"/>
      <c r="N449" s="121"/>
      <c r="O449" s="121"/>
    </row>
    <row r="450" spans="2:15">
      <c r="B450" s="121"/>
      <c r="C450" s="121"/>
      <c r="D450" s="271"/>
      <c r="E450" s="121"/>
      <c r="F450" s="127"/>
      <c r="G450" s="121"/>
      <c r="H450" s="121"/>
      <c r="J450" s="121"/>
      <c r="K450" s="124"/>
      <c r="L450" s="121"/>
      <c r="M450" s="126"/>
      <c r="N450" s="121"/>
      <c r="O450" s="121"/>
    </row>
    <row r="451" spans="2:15">
      <c r="B451" s="121"/>
      <c r="C451" s="121"/>
      <c r="D451" s="271"/>
      <c r="E451" s="121"/>
      <c r="F451" s="127"/>
      <c r="G451" s="121"/>
      <c r="H451" s="121"/>
      <c r="J451" s="121"/>
      <c r="K451" s="124"/>
      <c r="L451" s="121"/>
      <c r="M451" s="126"/>
      <c r="N451" s="121"/>
      <c r="O451" s="121"/>
    </row>
    <row r="452" spans="2:15">
      <c r="B452" s="121"/>
      <c r="C452" s="121"/>
      <c r="D452" s="271"/>
      <c r="E452" s="121"/>
      <c r="F452" s="127"/>
      <c r="G452" s="121"/>
      <c r="H452" s="121"/>
      <c r="J452" s="121"/>
      <c r="K452" s="124"/>
      <c r="L452" s="121"/>
      <c r="M452" s="126"/>
      <c r="N452" s="121"/>
      <c r="O452" s="121"/>
    </row>
    <row r="453" spans="2:15">
      <c r="B453" s="121"/>
      <c r="C453" s="121"/>
      <c r="D453" s="271"/>
      <c r="E453" s="121"/>
      <c r="F453" s="127"/>
      <c r="G453" s="121"/>
      <c r="H453" s="121"/>
      <c r="J453" s="121"/>
      <c r="K453" s="124"/>
      <c r="L453" s="121"/>
      <c r="M453" s="126"/>
      <c r="N453" s="121"/>
      <c r="O453" s="121"/>
    </row>
    <row r="454" spans="2:15">
      <c r="B454" s="121"/>
      <c r="C454" s="121"/>
      <c r="D454" s="271"/>
      <c r="E454" s="121"/>
      <c r="F454" s="127"/>
      <c r="G454" s="121"/>
      <c r="H454" s="121"/>
      <c r="J454" s="121"/>
      <c r="K454" s="124"/>
      <c r="L454" s="121"/>
      <c r="M454" s="126"/>
      <c r="N454" s="121"/>
      <c r="O454" s="121"/>
    </row>
    <row r="455" spans="2:15">
      <c r="B455" s="121"/>
      <c r="C455" s="121"/>
      <c r="D455" s="271"/>
      <c r="E455" s="121"/>
      <c r="F455" s="127"/>
      <c r="G455" s="121"/>
      <c r="H455" s="121"/>
      <c r="J455" s="121"/>
      <c r="K455" s="124"/>
      <c r="L455" s="121"/>
      <c r="M455" s="126"/>
      <c r="N455" s="121"/>
      <c r="O455" s="121"/>
    </row>
    <row r="456" spans="2:15">
      <c r="B456" s="121"/>
      <c r="C456" s="121"/>
      <c r="D456" s="271"/>
      <c r="E456" s="121"/>
      <c r="F456" s="127"/>
      <c r="G456" s="121"/>
      <c r="H456" s="121"/>
      <c r="J456" s="121"/>
      <c r="K456" s="124"/>
      <c r="L456" s="121"/>
      <c r="M456" s="126"/>
      <c r="N456" s="121"/>
      <c r="O456" s="121"/>
    </row>
    <row r="457" spans="2:15">
      <c r="B457" s="121"/>
      <c r="C457" s="121"/>
      <c r="D457" s="271"/>
      <c r="E457" s="121"/>
      <c r="F457" s="127"/>
      <c r="G457" s="121"/>
      <c r="H457" s="121"/>
      <c r="J457" s="121"/>
      <c r="K457" s="124"/>
      <c r="L457" s="121"/>
      <c r="M457" s="126"/>
      <c r="N457" s="121"/>
      <c r="O457" s="121"/>
    </row>
    <row r="458" spans="2:15">
      <c r="B458" s="121"/>
      <c r="C458" s="121"/>
      <c r="D458" s="271"/>
      <c r="E458" s="121"/>
      <c r="F458" s="127"/>
      <c r="G458" s="121"/>
      <c r="H458" s="121"/>
      <c r="J458" s="121"/>
      <c r="K458" s="124"/>
      <c r="L458" s="121"/>
      <c r="M458" s="126"/>
      <c r="N458" s="121"/>
      <c r="O458" s="121"/>
    </row>
    <row r="459" spans="2:15">
      <c r="B459" s="121"/>
      <c r="C459" s="121"/>
      <c r="D459" s="271"/>
      <c r="E459" s="121"/>
      <c r="F459" s="127"/>
      <c r="G459" s="121"/>
      <c r="H459" s="121"/>
      <c r="J459" s="121"/>
      <c r="K459" s="124"/>
      <c r="L459" s="121"/>
      <c r="M459" s="126"/>
      <c r="N459" s="121"/>
      <c r="O459" s="121"/>
    </row>
    <row r="460" spans="2:15">
      <c r="B460" s="121"/>
      <c r="C460" s="121"/>
      <c r="D460" s="271"/>
      <c r="E460" s="121"/>
      <c r="F460" s="127"/>
      <c r="G460" s="121"/>
      <c r="H460" s="121"/>
      <c r="J460" s="121"/>
      <c r="K460" s="124"/>
      <c r="L460" s="121"/>
      <c r="M460" s="126"/>
      <c r="N460" s="121"/>
      <c r="O460" s="121"/>
    </row>
    <row r="461" spans="2:15">
      <c r="B461" s="121"/>
      <c r="C461" s="121"/>
      <c r="D461" s="271"/>
      <c r="E461" s="121"/>
      <c r="F461" s="127"/>
      <c r="G461" s="121"/>
      <c r="H461" s="121"/>
      <c r="J461" s="121"/>
      <c r="K461" s="124"/>
      <c r="L461" s="121"/>
      <c r="M461" s="126"/>
      <c r="N461" s="121"/>
      <c r="O461" s="121"/>
    </row>
    <row r="462" spans="2:15">
      <c r="B462" s="121"/>
      <c r="C462" s="121"/>
      <c r="D462" s="271"/>
      <c r="E462" s="121"/>
      <c r="F462" s="127"/>
      <c r="G462" s="121"/>
      <c r="H462" s="121"/>
      <c r="J462" s="121"/>
      <c r="K462" s="124"/>
      <c r="L462" s="121"/>
      <c r="M462" s="126"/>
      <c r="N462" s="121"/>
      <c r="O462" s="121"/>
    </row>
    <row r="463" spans="2:15">
      <c r="B463" s="121"/>
      <c r="C463" s="121"/>
      <c r="D463" s="271"/>
      <c r="E463" s="121"/>
      <c r="F463" s="127"/>
      <c r="G463" s="121"/>
      <c r="H463" s="121"/>
      <c r="J463" s="121"/>
      <c r="K463" s="124"/>
      <c r="L463" s="121"/>
      <c r="M463" s="126"/>
      <c r="N463" s="121"/>
      <c r="O463" s="121"/>
    </row>
    <row r="464" spans="2:15">
      <c r="B464" s="121"/>
      <c r="C464" s="121"/>
      <c r="D464" s="271"/>
      <c r="E464" s="121"/>
      <c r="F464" s="127"/>
      <c r="G464" s="121"/>
      <c r="H464" s="121"/>
      <c r="J464" s="121"/>
      <c r="K464" s="124"/>
      <c r="L464" s="121"/>
      <c r="M464" s="126"/>
      <c r="N464" s="121"/>
      <c r="O464" s="121"/>
    </row>
    <row r="465" spans="2:15">
      <c r="B465" s="121"/>
      <c r="C465" s="121"/>
      <c r="D465" s="271"/>
      <c r="E465" s="121"/>
      <c r="F465" s="127"/>
      <c r="G465" s="121"/>
      <c r="H465" s="121"/>
      <c r="J465" s="121"/>
      <c r="K465" s="124"/>
      <c r="L465" s="121"/>
      <c r="M465" s="126"/>
      <c r="N465" s="121"/>
      <c r="O465" s="121"/>
    </row>
    <row r="466" spans="2:15">
      <c r="B466" s="121"/>
      <c r="C466" s="121"/>
      <c r="D466" s="271"/>
      <c r="E466" s="121"/>
      <c r="F466" s="127"/>
      <c r="G466" s="121"/>
      <c r="H466" s="121"/>
      <c r="J466" s="121"/>
      <c r="K466" s="124"/>
      <c r="L466" s="121"/>
      <c r="M466" s="126"/>
      <c r="N466" s="121"/>
      <c r="O466" s="121"/>
    </row>
    <row r="467" spans="2:15">
      <c r="B467" s="121"/>
      <c r="C467" s="121"/>
      <c r="D467" s="271"/>
      <c r="E467" s="121"/>
      <c r="F467" s="127"/>
      <c r="G467" s="121"/>
      <c r="H467" s="121"/>
      <c r="J467" s="121"/>
      <c r="K467" s="124"/>
      <c r="L467" s="121"/>
      <c r="M467" s="126"/>
      <c r="N467" s="121"/>
      <c r="O467" s="121"/>
    </row>
    <row r="468" spans="2:15">
      <c r="B468" s="121"/>
      <c r="C468" s="121"/>
      <c r="D468" s="271"/>
      <c r="E468" s="121"/>
      <c r="F468" s="127"/>
      <c r="G468" s="121"/>
      <c r="H468" s="121"/>
      <c r="J468" s="121"/>
      <c r="K468" s="124"/>
      <c r="L468" s="121"/>
      <c r="M468" s="126"/>
      <c r="N468" s="121"/>
      <c r="O468" s="121"/>
    </row>
    <row r="469" spans="2:15">
      <c r="B469" s="121"/>
      <c r="C469" s="121"/>
      <c r="D469" s="271"/>
      <c r="E469" s="121"/>
      <c r="F469" s="127"/>
      <c r="G469" s="121"/>
      <c r="H469" s="121"/>
      <c r="J469" s="121"/>
      <c r="K469" s="124"/>
      <c r="L469" s="121"/>
      <c r="M469" s="126"/>
      <c r="N469" s="121"/>
      <c r="O469" s="121"/>
    </row>
    <row r="470" spans="2:15">
      <c r="B470" s="121"/>
      <c r="C470" s="121"/>
      <c r="D470" s="271"/>
      <c r="E470" s="121"/>
      <c r="F470" s="127"/>
      <c r="G470" s="121"/>
      <c r="H470" s="121"/>
      <c r="J470" s="121"/>
      <c r="K470" s="124"/>
      <c r="L470" s="121"/>
      <c r="M470" s="126"/>
      <c r="N470" s="121"/>
      <c r="O470" s="121"/>
    </row>
    <row r="471" spans="2:15">
      <c r="B471" s="121"/>
      <c r="C471" s="121"/>
      <c r="D471" s="271"/>
      <c r="E471" s="121"/>
      <c r="F471" s="127"/>
      <c r="G471" s="121"/>
      <c r="H471" s="121"/>
      <c r="J471" s="121"/>
      <c r="K471" s="124"/>
      <c r="L471" s="121"/>
      <c r="M471" s="126"/>
      <c r="N471" s="121"/>
      <c r="O471" s="121"/>
    </row>
    <row r="472" spans="2:15">
      <c r="B472" s="121"/>
      <c r="C472" s="121"/>
      <c r="D472" s="271"/>
      <c r="E472" s="121"/>
      <c r="F472" s="127"/>
      <c r="G472" s="121"/>
      <c r="H472" s="121"/>
      <c r="J472" s="121"/>
      <c r="K472" s="124"/>
      <c r="L472" s="121"/>
      <c r="M472" s="126"/>
      <c r="N472" s="121"/>
      <c r="O472" s="121"/>
    </row>
    <row r="473" spans="2:15">
      <c r="B473" s="121"/>
      <c r="C473" s="121"/>
      <c r="D473" s="271"/>
      <c r="E473" s="121"/>
      <c r="F473" s="127"/>
      <c r="G473" s="121"/>
      <c r="H473" s="121"/>
      <c r="J473" s="121"/>
      <c r="K473" s="124"/>
      <c r="L473" s="121"/>
      <c r="M473" s="126"/>
      <c r="N473" s="121"/>
      <c r="O473" s="121"/>
    </row>
    <row r="474" spans="2:15">
      <c r="B474" s="121"/>
      <c r="C474" s="121"/>
      <c r="D474" s="271"/>
      <c r="E474" s="121"/>
      <c r="F474" s="127"/>
      <c r="G474" s="121"/>
      <c r="H474" s="121"/>
      <c r="J474" s="121"/>
      <c r="K474" s="124"/>
      <c r="L474" s="121"/>
      <c r="M474" s="126"/>
      <c r="N474" s="121"/>
      <c r="O474" s="121"/>
    </row>
    <row r="475" spans="2:15">
      <c r="B475" s="121"/>
      <c r="C475" s="121"/>
      <c r="D475" s="271"/>
      <c r="E475" s="121"/>
      <c r="F475" s="127"/>
      <c r="G475" s="121"/>
      <c r="H475" s="121"/>
      <c r="J475" s="121"/>
      <c r="K475" s="124"/>
      <c r="L475" s="121"/>
      <c r="M475" s="126"/>
      <c r="N475" s="121"/>
      <c r="O475" s="121"/>
    </row>
    <row r="476" spans="2:15">
      <c r="B476" s="121"/>
      <c r="C476" s="121"/>
      <c r="D476" s="271"/>
      <c r="E476" s="121"/>
      <c r="F476" s="127"/>
      <c r="G476" s="121"/>
      <c r="H476" s="121"/>
      <c r="J476" s="121"/>
      <c r="K476" s="124"/>
      <c r="L476" s="121"/>
      <c r="M476" s="126"/>
      <c r="N476" s="121"/>
      <c r="O476" s="121"/>
    </row>
    <row r="477" spans="2:15">
      <c r="B477" s="121"/>
      <c r="C477" s="121"/>
      <c r="D477" s="271"/>
      <c r="E477" s="121"/>
      <c r="F477" s="127"/>
      <c r="G477" s="121"/>
      <c r="H477" s="121"/>
      <c r="J477" s="121"/>
      <c r="K477" s="124"/>
      <c r="L477" s="121"/>
      <c r="M477" s="126"/>
      <c r="N477" s="121"/>
      <c r="O477" s="121"/>
    </row>
    <row r="478" spans="2:15">
      <c r="B478" s="121"/>
      <c r="C478" s="121"/>
      <c r="D478" s="271"/>
      <c r="E478" s="121"/>
      <c r="F478" s="127"/>
      <c r="G478" s="121"/>
      <c r="H478" s="121"/>
      <c r="J478" s="121"/>
      <c r="K478" s="124"/>
      <c r="L478" s="121"/>
      <c r="M478" s="126"/>
      <c r="N478" s="121"/>
      <c r="O478" s="121"/>
    </row>
    <row r="479" spans="2:15">
      <c r="B479" s="121"/>
      <c r="C479" s="121"/>
      <c r="D479" s="271"/>
      <c r="E479" s="121"/>
      <c r="F479" s="127"/>
      <c r="G479" s="121"/>
      <c r="H479" s="121"/>
      <c r="J479" s="121"/>
      <c r="K479" s="124"/>
      <c r="L479" s="121"/>
      <c r="M479" s="126"/>
      <c r="N479" s="121"/>
      <c r="O479" s="121"/>
    </row>
    <row r="480" spans="2:15">
      <c r="B480" s="121"/>
      <c r="C480" s="121"/>
      <c r="D480" s="271"/>
      <c r="E480" s="121"/>
      <c r="F480" s="127"/>
      <c r="G480" s="121"/>
      <c r="H480" s="121"/>
      <c r="J480" s="121"/>
      <c r="K480" s="124"/>
      <c r="L480" s="121"/>
      <c r="M480" s="126"/>
      <c r="N480" s="121"/>
      <c r="O480" s="121"/>
    </row>
    <row r="481" spans="2:15">
      <c r="B481" s="121"/>
      <c r="C481" s="121"/>
      <c r="D481" s="271"/>
      <c r="E481" s="121"/>
      <c r="F481" s="127"/>
      <c r="G481" s="121"/>
      <c r="H481" s="121"/>
      <c r="J481" s="121"/>
      <c r="K481" s="124"/>
      <c r="L481" s="121"/>
      <c r="M481" s="126"/>
      <c r="N481" s="121"/>
      <c r="O481" s="121"/>
    </row>
    <row r="482" spans="2:15">
      <c r="B482" s="121"/>
      <c r="C482" s="121"/>
      <c r="D482" s="271"/>
      <c r="E482" s="121"/>
      <c r="F482" s="127"/>
      <c r="G482" s="121"/>
      <c r="H482" s="121"/>
      <c r="J482" s="121"/>
      <c r="K482" s="124"/>
      <c r="L482" s="121"/>
      <c r="M482" s="126"/>
      <c r="N482" s="121"/>
      <c r="O482" s="121"/>
    </row>
    <row r="483" spans="2:15">
      <c r="B483" s="121"/>
      <c r="C483" s="121"/>
      <c r="D483" s="271"/>
      <c r="E483" s="121"/>
      <c r="F483" s="127"/>
      <c r="G483" s="121"/>
      <c r="H483" s="121"/>
      <c r="J483" s="121"/>
      <c r="K483" s="124"/>
      <c r="L483" s="121"/>
      <c r="M483" s="126"/>
      <c r="N483" s="121"/>
      <c r="O483" s="121"/>
    </row>
    <row r="484" spans="2:15">
      <c r="B484" s="121"/>
      <c r="C484" s="121"/>
      <c r="D484" s="271"/>
      <c r="E484" s="121"/>
      <c r="F484" s="127"/>
      <c r="G484" s="121"/>
      <c r="H484" s="121"/>
      <c r="J484" s="121"/>
      <c r="K484" s="124"/>
      <c r="L484" s="121"/>
      <c r="M484" s="126"/>
      <c r="N484" s="121"/>
      <c r="O484" s="121"/>
    </row>
    <row r="485" spans="2:15">
      <c r="B485" s="121"/>
      <c r="C485" s="121"/>
      <c r="D485" s="271"/>
      <c r="E485" s="121"/>
      <c r="F485" s="127"/>
      <c r="G485" s="121"/>
      <c r="H485" s="121"/>
      <c r="J485" s="121"/>
      <c r="K485" s="124"/>
      <c r="L485" s="121"/>
      <c r="M485" s="126"/>
      <c r="N485" s="121"/>
      <c r="O485" s="121"/>
    </row>
    <row r="486" spans="2:15">
      <c r="B486" s="121"/>
      <c r="C486" s="121"/>
      <c r="D486" s="271"/>
      <c r="E486" s="121"/>
      <c r="F486" s="127"/>
      <c r="G486" s="121"/>
      <c r="H486" s="121"/>
      <c r="J486" s="121"/>
      <c r="K486" s="124"/>
      <c r="L486" s="121"/>
      <c r="M486" s="126"/>
      <c r="N486" s="121"/>
      <c r="O486" s="121"/>
    </row>
    <row r="487" spans="2:15">
      <c r="B487" s="121"/>
      <c r="C487" s="121"/>
      <c r="D487" s="271"/>
      <c r="E487" s="121"/>
      <c r="F487" s="127"/>
      <c r="G487" s="121"/>
      <c r="H487" s="121"/>
      <c r="J487" s="121"/>
      <c r="K487" s="124"/>
      <c r="L487" s="121"/>
      <c r="M487" s="126"/>
      <c r="N487" s="121"/>
      <c r="O487" s="121"/>
    </row>
    <row r="488" spans="2:15">
      <c r="B488" s="121"/>
      <c r="C488" s="121"/>
      <c r="D488" s="271"/>
      <c r="E488" s="121"/>
      <c r="F488" s="127"/>
      <c r="G488" s="121"/>
      <c r="H488" s="121"/>
      <c r="J488" s="121"/>
      <c r="K488" s="124"/>
      <c r="L488" s="121"/>
      <c r="M488" s="126"/>
      <c r="N488" s="121"/>
      <c r="O488" s="121"/>
    </row>
    <row r="489" spans="2:15">
      <c r="B489" s="121"/>
      <c r="C489" s="121"/>
      <c r="D489" s="271"/>
      <c r="E489" s="121"/>
      <c r="F489" s="127"/>
      <c r="G489" s="121"/>
      <c r="H489" s="121"/>
      <c r="J489" s="121"/>
      <c r="K489" s="124"/>
      <c r="L489" s="121"/>
      <c r="M489" s="126"/>
      <c r="N489" s="121"/>
      <c r="O489" s="121"/>
    </row>
    <row r="490" spans="2:15">
      <c r="B490" s="121"/>
      <c r="C490" s="121"/>
      <c r="D490" s="271"/>
      <c r="E490" s="121"/>
      <c r="F490" s="127"/>
      <c r="G490" s="121"/>
      <c r="H490" s="121"/>
      <c r="J490" s="121"/>
      <c r="K490" s="124"/>
      <c r="L490" s="121"/>
      <c r="M490" s="126"/>
      <c r="N490" s="121"/>
      <c r="O490" s="121"/>
    </row>
    <row r="491" spans="2:15">
      <c r="B491" s="121"/>
      <c r="C491" s="121"/>
      <c r="D491" s="271"/>
      <c r="E491" s="121"/>
      <c r="F491" s="127"/>
      <c r="G491" s="121"/>
      <c r="H491" s="121"/>
      <c r="J491" s="121"/>
      <c r="K491" s="124"/>
      <c r="L491" s="121"/>
      <c r="M491" s="126"/>
      <c r="N491" s="121"/>
      <c r="O491" s="121"/>
    </row>
    <row r="492" spans="2:15">
      <c r="B492" s="121"/>
      <c r="C492" s="121"/>
      <c r="D492" s="271"/>
      <c r="E492" s="121"/>
      <c r="F492" s="127"/>
      <c r="G492" s="121"/>
      <c r="H492" s="121"/>
      <c r="J492" s="121"/>
      <c r="K492" s="124"/>
      <c r="L492" s="121"/>
      <c r="M492" s="126"/>
      <c r="N492" s="121"/>
      <c r="O492" s="121"/>
    </row>
    <row r="493" spans="2:15">
      <c r="B493" s="121"/>
      <c r="C493" s="121"/>
      <c r="D493" s="271"/>
      <c r="E493" s="121"/>
      <c r="F493" s="127"/>
      <c r="G493" s="121"/>
      <c r="H493" s="121"/>
      <c r="J493" s="121"/>
      <c r="K493" s="124"/>
      <c r="L493" s="121"/>
      <c r="M493" s="126"/>
      <c r="N493" s="121"/>
      <c r="O493" s="121"/>
    </row>
    <row r="494" spans="2:15">
      <c r="B494" s="121"/>
      <c r="C494" s="121"/>
      <c r="D494" s="271"/>
      <c r="E494" s="121"/>
      <c r="F494" s="127"/>
      <c r="G494" s="121"/>
      <c r="H494" s="121"/>
      <c r="J494" s="121"/>
      <c r="K494" s="124"/>
      <c r="L494" s="121"/>
      <c r="M494" s="126"/>
      <c r="N494" s="121"/>
      <c r="O494" s="121"/>
    </row>
    <row r="495" spans="2:15">
      <c r="B495" s="121"/>
      <c r="C495" s="121"/>
      <c r="D495" s="271"/>
      <c r="E495" s="121"/>
      <c r="F495" s="127"/>
      <c r="G495" s="121"/>
      <c r="H495" s="121"/>
      <c r="J495" s="121"/>
      <c r="K495" s="124"/>
      <c r="L495" s="121"/>
      <c r="M495" s="126"/>
      <c r="N495" s="121"/>
      <c r="O495" s="121"/>
    </row>
    <row r="496" spans="2:15">
      <c r="B496" s="121"/>
      <c r="C496" s="121"/>
      <c r="D496" s="271"/>
      <c r="E496" s="121"/>
      <c r="F496" s="127"/>
      <c r="G496" s="121"/>
      <c r="H496" s="121"/>
      <c r="J496" s="121"/>
      <c r="K496" s="124"/>
      <c r="L496" s="121"/>
      <c r="M496" s="126"/>
      <c r="N496" s="121"/>
      <c r="O496" s="121"/>
    </row>
    <row r="497" spans="2:15">
      <c r="B497" s="121"/>
      <c r="C497" s="121"/>
      <c r="D497" s="271"/>
      <c r="E497" s="121"/>
      <c r="F497" s="127"/>
      <c r="G497" s="121"/>
      <c r="H497" s="121"/>
      <c r="J497" s="121"/>
      <c r="K497" s="124"/>
      <c r="L497" s="121"/>
      <c r="M497" s="126"/>
      <c r="N497" s="121"/>
      <c r="O497" s="121"/>
    </row>
    <row r="498" spans="2:15">
      <c r="B498" s="121"/>
      <c r="C498" s="121"/>
      <c r="D498" s="271"/>
      <c r="E498" s="121"/>
      <c r="F498" s="127"/>
      <c r="G498" s="121"/>
      <c r="H498" s="121"/>
      <c r="J498" s="121"/>
      <c r="K498" s="124"/>
      <c r="L498" s="121"/>
      <c r="M498" s="126"/>
      <c r="N498" s="121"/>
      <c r="O498" s="121"/>
    </row>
    <row r="499" spans="2:15">
      <c r="B499" s="121"/>
      <c r="C499" s="121"/>
      <c r="D499" s="271"/>
      <c r="E499" s="121"/>
      <c r="F499" s="127"/>
      <c r="G499" s="121"/>
      <c r="H499" s="121"/>
      <c r="J499" s="121"/>
      <c r="K499" s="124"/>
      <c r="L499" s="121"/>
      <c r="M499" s="126"/>
      <c r="N499" s="121"/>
      <c r="O499" s="121"/>
    </row>
    <row r="500" spans="2:15">
      <c r="B500" s="121"/>
      <c r="C500" s="121"/>
      <c r="D500" s="271"/>
      <c r="E500" s="121"/>
      <c r="F500" s="127"/>
      <c r="G500" s="121"/>
      <c r="H500" s="121"/>
      <c r="J500" s="121"/>
      <c r="K500" s="124"/>
      <c r="L500" s="121"/>
      <c r="M500" s="126"/>
      <c r="N500" s="121"/>
      <c r="O500" s="121"/>
    </row>
    <row r="501" spans="2:15">
      <c r="B501" s="121"/>
      <c r="C501" s="121"/>
      <c r="D501" s="271"/>
      <c r="E501" s="121"/>
      <c r="F501" s="127"/>
      <c r="G501" s="121"/>
      <c r="H501" s="121"/>
      <c r="J501" s="121"/>
      <c r="K501" s="124"/>
      <c r="L501" s="121"/>
      <c r="M501" s="126"/>
      <c r="N501" s="121"/>
      <c r="O501" s="121"/>
    </row>
    <row r="502" spans="2:15">
      <c r="B502" s="121"/>
      <c r="C502" s="121"/>
      <c r="D502" s="271"/>
      <c r="E502" s="121"/>
      <c r="F502" s="127"/>
      <c r="G502" s="121"/>
      <c r="H502" s="121"/>
      <c r="J502" s="121"/>
      <c r="K502" s="124"/>
      <c r="L502" s="121"/>
      <c r="M502" s="126"/>
      <c r="N502" s="121"/>
      <c r="O502" s="121"/>
    </row>
    <row r="503" spans="2:15">
      <c r="B503" s="121"/>
      <c r="C503" s="121"/>
      <c r="D503" s="271"/>
      <c r="E503" s="121"/>
      <c r="F503" s="127"/>
      <c r="G503" s="121"/>
      <c r="H503" s="121"/>
      <c r="J503" s="121"/>
      <c r="K503" s="124"/>
      <c r="L503" s="121"/>
      <c r="M503" s="126"/>
      <c r="N503" s="121"/>
      <c r="O503" s="121"/>
    </row>
    <row r="504" spans="2:15">
      <c r="B504" s="121"/>
      <c r="C504" s="121"/>
      <c r="D504" s="271"/>
      <c r="E504" s="121"/>
      <c r="F504" s="127"/>
      <c r="G504" s="121"/>
      <c r="H504" s="121"/>
      <c r="J504" s="121"/>
      <c r="K504" s="124"/>
      <c r="L504" s="121"/>
      <c r="M504" s="126"/>
      <c r="N504" s="121"/>
      <c r="O504" s="121"/>
    </row>
    <row r="505" spans="2:15">
      <c r="B505" s="121"/>
      <c r="C505" s="121"/>
      <c r="D505" s="271"/>
      <c r="E505" s="121"/>
      <c r="F505" s="127"/>
      <c r="G505" s="121"/>
      <c r="H505" s="121"/>
      <c r="J505" s="121"/>
      <c r="K505" s="124"/>
      <c r="L505" s="121"/>
      <c r="M505" s="126"/>
      <c r="N505" s="121"/>
      <c r="O505" s="121"/>
    </row>
    <row r="506" spans="2:15">
      <c r="B506" s="121"/>
      <c r="C506" s="121"/>
      <c r="D506" s="271"/>
      <c r="E506" s="121"/>
      <c r="F506" s="127"/>
      <c r="G506" s="121"/>
      <c r="H506" s="121"/>
      <c r="J506" s="121"/>
      <c r="K506" s="124"/>
      <c r="L506" s="121"/>
      <c r="M506" s="126"/>
      <c r="N506" s="121"/>
      <c r="O506" s="121"/>
    </row>
    <row r="507" spans="2:15">
      <c r="B507" s="121"/>
      <c r="C507" s="121"/>
      <c r="D507" s="271"/>
      <c r="E507" s="121"/>
      <c r="F507" s="127"/>
      <c r="G507" s="121"/>
      <c r="H507" s="121"/>
      <c r="J507" s="121"/>
      <c r="K507" s="124"/>
      <c r="L507" s="121"/>
      <c r="M507" s="126"/>
      <c r="N507" s="121"/>
      <c r="O507" s="121"/>
    </row>
    <row r="508" spans="2:15">
      <c r="B508" s="121"/>
      <c r="C508" s="121"/>
      <c r="D508" s="271"/>
      <c r="E508" s="121"/>
      <c r="F508" s="127"/>
      <c r="G508" s="121"/>
      <c r="H508" s="121"/>
      <c r="J508" s="121"/>
      <c r="K508" s="124"/>
      <c r="L508" s="121"/>
      <c r="M508" s="126"/>
      <c r="N508" s="121"/>
      <c r="O508" s="121"/>
    </row>
    <row r="509" spans="2:15">
      <c r="B509" s="121"/>
      <c r="C509" s="121"/>
      <c r="D509" s="271"/>
      <c r="E509" s="121"/>
      <c r="F509" s="127"/>
      <c r="G509" s="121"/>
      <c r="H509" s="121"/>
      <c r="J509" s="121"/>
      <c r="K509" s="124"/>
      <c r="L509" s="121"/>
      <c r="M509" s="126"/>
      <c r="N509" s="121"/>
      <c r="O509" s="121"/>
    </row>
    <row r="510" spans="2:15">
      <c r="B510" s="121"/>
      <c r="C510" s="121"/>
      <c r="D510" s="271"/>
      <c r="E510" s="121"/>
      <c r="F510" s="127"/>
      <c r="G510" s="121"/>
      <c r="H510" s="121"/>
      <c r="J510" s="121"/>
      <c r="K510" s="124"/>
      <c r="L510" s="121"/>
      <c r="M510" s="126"/>
      <c r="N510" s="121"/>
      <c r="O510" s="121"/>
    </row>
    <row r="511" spans="2:15">
      <c r="B511" s="121"/>
      <c r="C511" s="121"/>
      <c r="D511" s="271"/>
      <c r="E511" s="121"/>
      <c r="F511" s="127"/>
      <c r="G511" s="121"/>
      <c r="H511" s="121"/>
      <c r="J511" s="121"/>
      <c r="K511" s="124"/>
      <c r="L511" s="121"/>
      <c r="M511" s="126"/>
      <c r="N511" s="121"/>
      <c r="O511" s="121"/>
    </row>
    <row r="512" spans="2:15">
      <c r="B512" s="121"/>
      <c r="C512" s="121"/>
      <c r="D512" s="271"/>
      <c r="E512" s="121"/>
      <c r="F512" s="127"/>
      <c r="G512" s="121"/>
      <c r="H512" s="121"/>
      <c r="J512" s="121"/>
      <c r="K512" s="124"/>
      <c r="L512" s="121"/>
      <c r="M512" s="126"/>
      <c r="N512" s="121"/>
      <c r="O512" s="121"/>
    </row>
    <row r="513" spans="2:15">
      <c r="B513" s="121"/>
      <c r="C513" s="121"/>
      <c r="D513" s="271"/>
      <c r="E513" s="121"/>
      <c r="F513" s="127"/>
      <c r="G513" s="121"/>
      <c r="H513" s="121"/>
      <c r="J513" s="121"/>
      <c r="K513" s="124"/>
      <c r="L513" s="121"/>
      <c r="M513" s="126"/>
      <c r="N513" s="121"/>
      <c r="O513" s="121"/>
    </row>
    <row r="514" spans="2:15">
      <c r="B514" s="121"/>
      <c r="C514" s="121"/>
      <c r="D514" s="271"/>
      <c r="E514" s="121"/>
      <c r="F514" s="127"/>
      <c r="G514" s="121"/>
      <c r="H514" s="121"/>
      <c r="J514" s="121"/>
      <c r="K514" s="124"/>
      <c r="L514" s="121"/>
      <c r="M514" s="126"/>
      <c r="N514" s="121"/>
      <c r="O514" s="121"/>
    </row>
    <row r="515" spans="2:15">
      <c r="B515" s="121"/>
      <c r="C515" s="121"/>
      <c r="D515" s="271"/>
      <c r="E515" s="121"/>
      <c r="F515" s="127"/>
      <c r="G515" s="121"/>
      <c r="H515" s="121"/>
      <c r="J515" s="121"/>
      <c r="K515" s="124"/>
      <c r="L515" s="121"/>
      <c r="M515" s="126"/>
      <c r="N515" s="121"/>
      <c r="O515" s="121"/>
    </row>
    <row r="516" spans="2:15">
      <c r="B516" s="121"/>
      <c r="C516" s="121"/>
      <c r="D516" s="271"/>
      <c r="E516" s="121"/>
      <c r="F516" s="127"/>
      <c r="G516" s="121"/>
      <c r="H516" s="121"/>
      <c r="J516" s="121"/>
      <c r="K516" s="124"/>
      <c r="L516" s="121"/>
      <c r="M516" s="126"/>
      <c r="N516" s="121"/>
      <c r="O516" s="121"/>
    </row>
    <row r="517" spans="2:15">
      <c r="B517" s="121"/>
      <c r="C517" s="121"/>
      <c r="D517" s="271"/>
      <c r="E517" s="121"/>
      <c r="F517" s="127"/>
      <c r="G517" s="121"/>
      <c r="H517" s="121"/>
      <c r="J517" s="121"/>
      <c r="K517" s="124"/>
      <c r="L517" s="121"/>
      <c r="M517" s="126"/>
      <c r="N517" s="121"/>
      <c r="O517" s="121"/>
    </row>
    <row r="518" spans="2:15">
      <c r="B518" s="121"/>
      <c r="C518" s="121"/>
      <c r="D518" s="271"/>
      <c r="E518" s="121"/>
      <c r="F518" s="127"/>
      <c r="G518" s="121"/>
      <c r="H518" s="121"/>
      <c r="J518" s="121"/>
      <c r="K518" s="124"/>
      <c r="L518" s="121"/>
      <c r="M518" s="126"/>
      <c r="N518" s="121"/>
      <c r="O518" s="121"/>
    </row>
    <row r="519" spans="2:15">
      <c r="B519" s="121"/>
      <c r="C519" s="121"/>
      <c r="D519" s="271"/>
      <c r="E519" s="121"/>
      <c r="F519" s="127"/>
      <c r="G519" s="121"/>
      <c r="H519" s="121"/>
      <c r="J519" s="121"/>
      <c r="K519" s="124"/>
      <c r="L519" s="121"/>
      <c r="M519" s="126"/>
      <c r="N519" s="121"/>
      <c r="O519" s="121"/>
    </row>
    <row r="520" spans="2:15">
      <c r="B520" s="121"/>
      <c r="C520" s="121"/>
      <c r="D520" s="271"/>
      <c r="E520" s="121"/>
      <c r="F520" s="127"/>
      <c r="G520" s="121"/>
      <c r="H520" s="121"/>
      <c r="J520" s="121"/>
      <c r="K520" s="124"/>
      <c r="L520" s="121"/>
      <c r="M520" s="126"/>
      <c r="N520" s="121"/>
      <c r="O520" s="121"/>
    </row>
    <row r="521" spans="2:15">
      <c r="B521" s="121"/>
      <c r="C521" s="121"/>
      <c r="D521" s="271"/>
      <c r="E521" s="121"/>
      <c r="F521" s="127"/>
      <c r="G521" s="121"/>
      <c r="H521" s="121"/>
      <c r="J521" s="121"/>
      <c r="K521" s="124"/>
      <c r="L521" s="121"/>
      <c r="M521" s="126"/>
      <c r="N521" s="121"/>
      <c r="O521" s="121"/>
    </row>
    <row r="522" spans="2:15">
      <c r="B522" s="121"/>
      <c r="C522" s="121"/>
      <c r="D522" s="271"/>
      <c r="E522" s="121"/>
      <c r="F522" s="127"/>
      <c r="G522" s="121"/>
      <c r="H522" s="121"/>
      <c r="J522" s="121"/>
      <c r="K522" s="124"/>
      <c r="L522" s="121"/>
      <c r="M522" s="126"/>
      <c r="N522" s="121"/>
      <c r="O522" s="121"/>
    </row>
    <row r="523" spans="2:15">
      <c r="B523" s="121"/>
      <c r="C523" s="121"/>
      <c r="D523" s="271"/>
      <c r="E523" s="121"/>
      <c r="F523" s="127"/>
      <c r="G523" s="121"/>
      <c r="H523" s="121"/>
      <c r="J523" s="121"/>
      <c r="K523" s="124"/>
      <c r="L523" s="121"/>
      <c r="M523" s="126"/>
      <c r="N523" s="121"/>
      <c r="O523" s="121"/>
    </row>
    <row r="524" spans="2:15">
      <c r="B524" s="121"/>
      <c r="C524" s="121"/>
      <c r="D524" s="271"/>
      <c r="E524" s="121"/>
      <c r="F524" s="127"/>
      <c r="G524" s="121"/>
      <c r="H524" s="121"/>
      <c r="J524" s="121"/>
      <c r="K524" s="124"/>
      <c r="L524" s="121"/>
      <c r="M524" s="126"/>
      <c r="N524" s="121"/>
      <c r="O524" s="121"/>
    </row>
    <row r="525" spans="2:15">
      <c r="B525" s="121"/>
      <c r="C525" s="121"/>
      <c r="D525" s="271"/>
      <c r="E525" s="121"/>
      <c r="F525" s="127"/>
      <c r="G525" s="121"/>
      <c r="H525" s="121"/>
      <c r="J525" s="121"/>
      <c r="K525" s="124"/>
      <c r="L525" s="121"/>
      <c r="M525" s="126"/>
      <c r="N525" s="121"/>
      <c r="O525" s="121"/>
    </row>
    <row r="526" spans="2:15">
      <c r="B526" s="121"/>
      <c r="C526" s="121"/>
      <c r="D526" s="271"/>
      <c r="E526" s="121"/>
      <c r="F526" s="127"/>
      <c r="G526" s="121"/>
      <c r="H526" s="121"/>
      <c r="J526" s="121"/>
      <c r="K526" s="124"/>
      <c r="L526" s="121"/>
      <c r="M526" s="126"/>
      <c r="N526" s="121"/>
      <c r="O526" s="121"/>
    </row>
    <row r="527" spans="2:15">
      <c r="B527" s="121"/>
      <c r="C527" s="121"/>
      <c r="D527" s="271"/>
      <c r="E527" s="121"/>
      <c r="F527" s="127"/>
      <c r="G527" s="121"/>
      <c r="H527" s="121"/>
      <c r="J527" s="121"/>
      <c r="K527" s="124"/>
      <c r="L527" s="121"/>
      <c r="M527" s="126"/>
      <c r="N527" s="121"/>
      <c r="O527" s="121"/>
    </row>
    <row r="528" spans="2:15">
      <c r="B528" s="121"/>
      <c r="C528" s="121"/>
      <c r="D528" s="271"/>
      <c r="E528" s="121"/>
      <c r="F528" s="127"/>
      <c r="G528" s="121"/>
      <c r="H528" s="121"/>
      <c r="J528" s="121"/>
      <c r="K528" s="124"/>
      <c r="L528" s="121"/>
      <c r="M528" s="126"/>
      <c r="N528" s="121"/>
      <c r="O528" s="121"/>
    </row>
    <row r="529" spans="2:15">
      <c r="B529" s="121"/>
      <c r="C529" s="121"/>
      <c r="D529" s="271"/>
      <c r="E529" s="121"/>
      <c r="F529" s="127"/>
      <c r="G529" s="121"/>
      <c r="H529" s="121"/>
      <c r="J529" s="121"/>
      <c r="K529" s="124"/>
      <c r="L529" s="121"/>
      <c r="M529" s="126"/>
      <c r="N529" s="121"/>
      <c r="O529" s="121"/>
    </row>
    <row r="530" spans="2:15">
      <c r="B530" s="121"/>
      <c r="C530" s="121"/>
      <c r="D530" s="271"/>
      <c r="E530" s="121"/>
      <c r="F530" s="127"/>
      <c r="G530" s="121"/>
      <c r="H530" s="121"/>
      <c r="J530" s="121"/>
      <c r="K530" s="124"/>
      <c r="L530" s="121"/>
      <c r="M530" s="126"/>
      <c r="N530" s="121"/>
      <c r="O530" s="121"/>
    </row>
    <row r="531" spans="2:15">
      <c r="B531" s="121"/>
      <c r="C531" s="121"/>
      <c r="D531" s="271"/>
      <c r="E531" s="121"/>
      <c r="F531" s="127"/>
      <c r="G531" s="121"/>
      <c r="H531" s="121"/>
      <c r="J531" s="121"/>
      <c r="K531" s="124"/>
      <c r="L531" s="121"/>
      <c r="M531" s="126"/>
      <c r="N531" s="121"/>
      <c r="O531" s="121"/>
    </row>
    <row r="532" spans="2:15">
      <c r="B532" s="121"/>
      <c r="C532" s="121"/>
      <c r="D532" s="271"/>
      <c r="E532" s="121"/>
      <c r="F532" s="127"/>
      <c r="G532" s="121"/>
      <c r="H532" s="121"/>
      <c r="J532" s="121"/>
      <c r="K532" s="124"/>
      <c r="L532" s="121"/>
      <c r="M532" s="126"/>
      <c r="N532" s="121"/>
      <c r="O532" s="121"/>
    </row>
    <row r="533" spans="2:15">
      <c r="B533" s="121"/>
      <c r="C533" s="121"/>
      <c r="D533" s="271"/>
      <c r="E533" s="121"/>
      <c r="F533" s="127"/>
      <c r="G533" s="121"/>
      <c r="H533" s="121"/>
      <c r="J533" s="121"/>
      <c r="K533" s="124"/>
      <c r="L533" s="121"/>
      <c r="M533" s="126"/>
      <c r="N533" s="121"/>
      <c r="O533" s="121"/>
    </row>
    <row r="534" spans="2:15">
      <c r="B534" s="121"/>
      <c r="C534" s="121"/>
      <c r="D534" s="271"/>
      <c r="E534" s="121"/>
      <c r="F534" s="127"/>
      <c r="G534" s="121"/>
      <c r="H534" s="121"/>
      <c r="J534" s="121"/>
      <c r="K534" s="124"/>
      <c r="L534" s="121"/>
      <c r="M534" s="126"/>
      <c r="N534" s="121"/>
      <c r="O534" s="121"/>
    </row>
    <row r="535" spans="2:15">
      <c r="B535" s="121"/>
      <c r="C535" s="121"/>
      <c r="D535" s="271"/>
      <c r="E535" s="121"/>
      <c r="F535" s="127"/>
      <c r="G535" s="121"/>
      <c r="H535" s="121"/>
      <c r="J535" s="121"/>
      <c r="K535" s="124"/>
      <c r="L535" s="121"/>
      <c r="M535" s="126"/>
      <c r="N535" s="121"/>
      <c r="O535" s="121"/>
    </row>
    <row r="536" spans="2:15">
      <c r="B536" s="121"/>
      <c r="C536" s="121"/>
      <c r="D536" s="271"/>
      <c r="E536" s="121"/>
      <c r="F536" s="127"/>
      <c r="G536" s="121"/>
      <c r="H536" s="121"/>
      <c r="J536" s="121"/>
      <c r="K536" s="124"/>
      <c r="L536" s="121"/>
      <c r="M536" s="126"/>
      <c r="N536" s="121"/>
      <c r="O536" s="121"/>
    </row>
    <row r="537" spans="2:15">
      <c r="B537" s="121"/>
      <c r="C537" s="121"/>
      <c r="D537" s="271"/>
      <c r="E537" s="121"/>
      <c r="F537" s="127"/>
      <c r="G537" s="121"/>
      <c r="H537" s="121"/>
      <c r="J537" s="121"/>
      <c r="K537" s="124"/>
      <c r="L537" s="121"/>
      <c r="M537" s="126"/>
      <c r="N537" s="121"/>
      <c r="O537" s="121"/>
    </row>
    <row r="538" spans="2:15">
      <c r="B538" s="121"/>
      <c r="C538" s="121"/>
      <c r="D538" s="271"/>
      <c r="E538" s="121"/>
      <c r="F538" s="127"/>
      <c r="G538" s="121"/>
      <c r="H538" s="121"/>
      <c r="J538" s="121"/>
      <c r="K538" s="124"/>
      <c r="L538" s="121"/>
      <c r="M538" s="126"/>
      <c r="N538" s="121"/>
      <c r="O538" s="121"/>
    </row>
    <row r="539" spans="2:15">
      <c r="B539" s="121"/>
      <c r="C539" s="121"/>
      <c r="D539" s="271"/>
      <c r="E539" s="121"/>
      <c r="F539" s="127"/>
      <c r="G539" s="121"/>
      <c r="H539" s="121"/>
      <c r="J539" s="121"/>
      <c r="K539" s="124"/>
      <c r="L539" s="121"/>
      <c r="M539" s="126"/>
      <c r="N539" s="121"/>
      <c r="O539" s="121"/>
    </row>
    <row r="540" spans="2:15">
      <c r="B540" s="121"/>
      <c r="C540" s="121"/>
      <c r="D540" s="271"/>
      <c r="E540" s="121"/>
      <c r="F540" s="127"/>
      <c r="G540" s="121"/>
      <c r="H540" s="121"/>
      <c r="J540" s="121"/>
      <c r="K540" s="124"/>
      <c r="L540" s="121"/>
      <c r="M540" s="126"/>
      <c r="N540" s="121"/>
      <c r="O540" s="121"/>
    </row>
    <row r="541" spans="2:15">
      <c r="B541" s="121"/>
      <c r="C541" s="121"/>
      <c r="D541" s="271"/>
      <c r="E541" s="121"/>
      <c r="F541" s="127"/>
      <c r="G541" s="121"/>
      <c r="H541" s="121"/>
      <c r="J541" s="121"/>
      <c r="K541" s="124"/>
      <c r="L541" s="121"/>
      <c r="M541" s="126"/>
      <c r="N541" s="121"/>
      <c r="O541" s="121"/>
    </row>
    <row r="542" spans="2:15">
      <c r="B542" s="121"/>
      <c r="C542" s="121"/>
      <c r="D542" s="271"/>
      <c r="E542" s="121"/>
      <c r="F542" s="127"/>
      <c r="G542" s="121"/>
      <c r="H542" s="121"/>
      <c r="J542" s="121"/>
      <c r="K542" s="124"/>
      <c r="L542" s="121"/>
      <c r="M542" s="126"/>
      <c r="N542" s="121"/>
      <c r="O542" s="121"/>
    </row>
    <row r="543" spans="2:15">
      <c r="B543" s="121"/>
      <c r="C543" s="121"/>
      <c r="D543" s="271"/>
      <c r="E543" s="121"/>
      <c r="F543" s="127"/>
      <c r="G543" s="121"/>
      <c r="H543" s="121"/>
      <c r="J543" s="121"/>
      <c r="K543" s="124"/>
      <c r="L543" s="121"/>
      <c r="M543" s="126"/>
      <c r="N543" s="121"/>
      <c r="O543" s="121"/>
    </row>
    <row r="544" spans="2:15">
      <c r="B544" s="121"/>
      <c r="C544" s="121"/>
      <c r="D544" s="271"/>
      <c r="E544" s="121"/>
      <c r="F544" s="127"/>
      <c r="G544" s="121"/>
      <c r="H544" s="121"/>
      <c r="J544" s="121"/>
      <c r="K544" s="124"/>
      <c r="L544" s="121"/>
      <c r="M544" s="126"/>
      <c r="N544" s="121"/>
      <c r="O544" s="121"/>
    </row>
    <row r="545" spans="2:15">
      <c r="B545" s="121"/>
      <c r="C545" s="121"/>
      <c r="D545" s="271"/>
      <c r="E545" s="121"/>
      <c r="F545" s="127"/>
      <c r="G545" s="121"/>
      <c r="H545" s="121"/>
      <c r="J545" s="121"/>
      <c r="K545" s="124"/>
      <c r="L545" s="121"/>
      <c r="M545" s="126"/>
      <c r="N545" s="121"/>
      <c r="O545" s="121"/>
    </row>
    <row r="546" spans="2:15">
      <c r="B546" s="121"/>
      <c r="C546" s="121"/>
      <c r="D546" s="271"/>
      <c r="E546" s="121"/>
      <c r="F546" s="127"/>
      <c r="G546" s="121"/>
      <c r="H546" s="121"/>
      <c r="J546" s="121"/>
      <c r="K546" s="124"/>
      <c r="L546" s="121"/>
      <c r="M546" s="126"/>
      <c r="N546" s="121"/>
      <c r="O546" s="121"/>
    </row>
    <row r="547" spans="2:15">
      <c r="B547" s="121"/>
      <c r="C547" s="121"/>
      <c r="D547" s="271"/>
      <c r="E547" s="121"/>
      <c r="F547" s="127"/>
      <c r="G547" s="121"/>
      <c r="H547" s="121"/>
      <c r="J547" s="121"/>
      <c r="K547" s="124"/>
      <c r="L547" s="121"/>
      <c r="M547" s="126"/>
      <c r="N547" s="121"/>
      <c r="O547" s="121"/>
    </row>
    <row r="548" spans="2:15">
      <c r="B548" s="121"/>
      <c r="C548" s="121"/>
      <c r="D548" s="271"/>
      <c r="E548" s="121"/>
      <c r="F548" s="127"/>
      <c r="G548" s="121"/>
      <c r="H548" s="121"/>
      <c r="J548" s="121"/>
      <c r="K548" s="124"/>
      <c r="L548" s="121"/>
      <c r="M548" s="126"/>
      <c r="N548" s="121"/>
      <c r="O548" s="121"/>
    </row>
    <row r="549" spans="2:15">
      <c r="B549" s="121"/>
      <c r="C549" s="121"/>
      <c r="D549" s="271"/>
      <c r="E549" s="121"/>
      <c r="F549" s="127"/>
      <c r="G549" s="121"/>
      <c r="H549" s="121"/>
      <c r="J549" s="121"/>
      <c r="K549" s="124"/>
      <c r="L549" s="121"/>
      <c r="M549" s="126"/>
      <c r="N549" s="121"/>
      <c r="O549" s="121"/>
    </row>
    <row r="550" spans="2:15">
      <c r="B550" s="121"/>
      <c r="C550" s="121"/>
      <c r="D550" s="271"/>
      <c r="E550" s="121"/>
      <c r="F550" s="127"/>
      <c r="G550" s="121"/>
      <c r="H550" s="121"/>
      <c r="J550" s="121"/>
      <c r="K550" s="124"/>
      <c r="L550" s="121"/>
      <c r="M550" s="126"/>
      <c r="N550" s="121"/>
      <c r="O550" s="121"/>
    </row>
    <row r="551" spans="2:15">
      <c r="B551" s="121"/>
      <c r="C551" s="121"/>
      <c r="D551" s="271"/>
      <c r="E551" s="121"/>
      <c r="F551" s="127"/>
      <c r="G551" s="121"/>
      <c r="H551" s="121"/>
      <c r="J551" s="121"/>
      <c r="K551" s="124"/>
      <c r="L551" s="121"/>
      <c r="M551" s="126"/>
      <c r="N551" s="121"/>
      <c r="O551" s="121"/>
    </row>
    <row r="552" spans="2:15">
      <c r="B552" s="121"/>
      <c r="C552" s="121"/>
      <c r="D552" s="271"/>
      <c r="E552" s="121"/>
      <c r="F552" s="127"/>
      <c r="G552" s="121"/>
      <c r="H552" s="121"/>
      <c r="J552" s="121"/>
      <c r="K552" s="124"/>
      <c r="L552" s="121"/>
      <c r="M552" s="126"/>
      <c r="N552" s="121"/>
      <c r="O552" s="121"/>
    </row>
    <row r="553" spans="2:15">
      <c r="B553" s="121"/>
      <c r="C553" s="121"/>
      <c r="D553" s="271"/>
      <c r="E553" s="121"/>
      <c r="F553" s="127"/>
      <c r="G553" s="121"/>
      <c r="H553" s="121"/>
      <c r="J553" s="121"/>
      <c r="K553" s="124"/>
      <c r="L553" s="121"/>
      <c r="M553" s="126"/>
      <c r="N553" s="121"/>
      <c r="O553" s="121"/>
    </row>
    <row r="554" spans="2:15">
      <c r="B554" s="121"/>
      <c r="C554" s="121"/>
      <c r="D554" s="271"/>
      <c r="E554" s="121"/>
      <c r="F554" s="127"/>
      <c r="G554" s="121"/>
      <c r="H554" s="121"/>
      <c r="J554" s="121"/>
      <c r="K554" s="124"/>
      <c r="L554" s="121"/>
      <c r="M554" s="126"/>
      <c r="N554" s="121"/>
      <c r="O554" s="121"/>
    </row>
    <row r="555" spans="2:15">
      <c r="B555" s="121"/>
      <c r="C555" s="121"/>
      <c r="D555" s="271"/>
      <c r="E555" s="121"/>
      <c r="F555" s="127"/>
      <c r="G555" s="121"/>
      <c r="H555" s="121"/>
      <c r="J555" s="121"/>
      <c r="K555" s="124"/>
      <c r="L555" s="121"/>
      <c r="M555" s="126"/>
      <c r="N555" s="121"/>
      <c r="O555" s="121"/>
    </row>
    <row r="556" spans="2:15">
      <c r="B556" s="121"/>
      <c r="C556" s="121"/>
      <c r="D556" s="271"/>
      <c r="E556" s="121"/>
      <c r="F556" s="127"/>
      <c r="G556" s="121"/>
      <c r="H556" s="121"/>
      <c r="J556" s="121"/>
      <c r="K556" s="124"/>
      <c r="L556" s="121"/>
      <c r="M556" s="126"/>
      <c r="N556" s="121"/>
      <c r="O556" s="121"/>
    </row>
    <row r="557" spans="2:15">
      <c r="B557" s="121"/>
      <c r="C557" s="121"/>
      <c r="D557" s="271"/>
      <c r="E557" s="121"/>
      <c r="F557" s="127"/>
      <c r="G557" s="121"/>
      <c r="H557" s="121"/>
      <c r="J557" s="121"/>
      <c r="K557" s="124"/>
      <c r="L557" s="121"/>
      <c r="M557" s="126"/>
      <c r="N557" s="121"/>
      <c r="O557" s="121"/>
    </row>
    <row r="558" spans="2:15">
      <c r="B558" s="121"/>
      <c r="C558" s="121"/>
      <c r="D558" s="271"/>
      <c r="E558" s="121"/>
      <c r="F558" s="127"/>
      <c r="G558" s="121"/>
      <c r="H558" s="121"/>
      <c r="J558" s="121"/>
      <c r="K558" s="124"/>
      <c r="L558" s="121"/>
      <c r="M558" s="126"/>
      <c r="N558" s="121"/>
      <c r="O558" s="121"/>
    </row>
    <row r="559" spans="2:15">
      <c r="B559" s="121"/>
      <c r="C559" s="121"/>
      <c r="D559" s="271"/>
      <c r="E559" s="121"/>
      <c r="F559" s="127"/>
      <c r="G559" s="121"/>
      <c r="H559" s="121"/>
      <c r="J559" s="121"/>
      <c r="K559" s="124"/>
      <c r="L559" s="121"/>
      <c r="M559" s="126"/>
      <c r="N559" s="121"/>
      <c r="O559" s="121"/>
    </row>
    <row r="560" spans="2:15">
      <c r="B560" s="121"/>
      <c r="C560" s="121"/>
      <c r="D560" s="271"/>
      <c r="E560" s="121"/>
      <c r="F560" s="127"/>
      <c r="G560" s="121"/>
      <c r="H560" s="121"/>
      <c r="J560" s="121"/>
      <c r="K560" s="124"/>
      <c r="L560" s="121"/>
      <c r="M560" s="126"/>
      <c r="N560" s="121"/>
      <c r="O560" s="121"/>
    </row>
    <row r="561" spans="2:15">
      <c r="B561" s="121"/>
      <c r="C561" s="121"/>
      <c r="D561" s="271"/>
      <c r="E561" s="121"/>
      <c r="F561" s="127"/>
      <c r="G561" s="121"/>
      <c r="H561" s="121"/>
      <c r="J561" s="121"/>
      <c r="K561" s="124"/>
      <c r="L561" s="121"/>
      <c r="M561" s="126"/>
      <c r="N561" s="121"/>
      <c r="O561" s="121"/>
    </row>
    <row r="562" spans="2:15">
      <c r="B562" s="121"/>
      <c r="C562" s="121"/>
      <c r="D562" s="271"/>
      <c r="E562" s="121"/>
      <c r="F562" s="127"/>
      <c r="G562" s="121"/>
      <c r="H562" s="121"/>
      <c r="J562" s="121"/>
      <c r="K562" s="124"/>
      <c r="L562" s="121"/>
      <c r="M562" s="126"/>
      <c r="N562" s="121"/>
      <c r="O562" s="121"/>
    </row>
    <row r="563" spans="2:15">
      <c r="B563" s="121"/>
      <c r="C563" s="121"/>
      <c r="D563" s="271"/>
      <c r="E563" s="121"/>
      <c r="F563" s="127"/>
      <c r="G563" s="121"/>
      <c r="H563" s="121"/>
      <c r="J563" s="121"/>
      <c r="K563" s="124"/>
      <c r="L563" s="121"/>
      <c r="M563" s="126"/>
      <c r="N563" s="121"/>
      <c r="O563" s="121"/>
    </row>
    <row r="564" spans="2:15">
      <c r="B564" s="121"/>
      <c r="C564" s="121"/>
      <c r="D564" s="271"/>
      <c r="E564" s="121"/>
      <c r="F564" s="127"/>
      <c r="G564" s="121"/>
      <c r="H564" s="121"/>
      <c r="J564" s="121"/>
      <c r="K564" s="124"/>
      <c r="L564" s="121"/>
      <c r="M564" s="126"/>
      <c r="N564" s="121"/>
      <c r="O564" s="121"/>
    </row>
    <row r="565" spans="2:15">
      <c r="B565" s="121"/>
      <c r="C565" s="121"/>
      <c r="D565" s="271"/>
      <c r="E565" s="121"/>
      <c r="F565" s="127"/>
      <c r="G565" s="121"/>
      <c r="H565" s="121"/>
      <c r="J565" s="121"/>
      <c r="K565" s="124"/>
      <c r="L565" s="121"/>
      <c r="M565" s="126"/>
      <c r="N565" s="121"/>
      <c r="O565" s="121"/>
    </row>
    <row r="566" spans="2:15">
      <c r="B566" s="121"/>
      <c r="C566" s="121"/>
      <c r="D566" s="271"/>
      <c r="E566" s="121"/>
      <c r="F566" s="127"/>
      <c r="G566" s="121"/>
      <c r="H566" s="121"/>
      <c r="J566" s="121"/>
      <c r="K566" s="124"/>
      <c r="L566" s="121"/>
      <c r="M566" s="126"/>
      <c r="N566" s="121"/>
      <c r="O566" s="121"/>
    </row>
    <row r="567" spans="2:15">
      <c r="B567" s="121"/>
      <c r="C567" s="121"/>
      <c r="D567" s="271"/>
      <c r="E567" s="121"/>
      <c r="F567" s="127"/>
      <c r="G567" s="121"/>
      <c r="H567" s="121"/>
      <c r="J567" s="121"/>
      <c r="K567" s="124"/>
      <c r="L567" s="121"/>
      <c r="M567" s="126"/>
      <c r="N567" s="121"/>
      <c r="O567" s="121"/>
    </row>
    <row r="568" spans="2:15">
      <c r="B568" s="121"/>
      <c r="C568" s="121"/>
      <c r="D568" s="271"/>
      <c r="E568" s="121"/>
      <c r="F568" s="127"/>
      <c r="G568" s="121"/>
      <c r="H568" s="121"/>
      <c r="J568" s="121"/>
      <c r="K568" s="124"/>
      <c r="L568" s="121"/>
      <c r="M568" s="126"/>
      <c r="N568" s="121"/>
      <c r="O568" s="121"/>
    </row>
    <row r="569" spans="2:15">
      <c r="B569" s="121"/>
      <c r="C569" s="121"/>
      <c r="D569" s="271"/>
      <c r="E569" s="121"/>
      <c r="F569" s="127"/>
      <c r="G569" s="121"/>
      <c r="H569" s="121"/>
      <c r="J569" s="121"/>
      <c r="K569" s="124"/>
      <c r="L569" s="121"/>
      <c r="M569" s="126"/>
      <c r="N569" s="121"/>
      <c r="O569" s="121"/>
    </row>
    <row r="570" spans="2:15">
      <c r="B570" s="121"/>
      <c r="C570" s="121"/>
      <c r="D570" s="271"/>
      <c r="E570" s="121"/>
      <c r="F570" s="127"/>
      <c r="G570" s="121"/>
      <c r="H570" s="121"/>
      <c r="J570" s="121"/>
      <c r="K570" s="124"/>
      <c r="L570" s="121"/>
      <c r="M570" s="126"/>
      <c r="N570" s="121"/>
      <c r="O570" s="121"/>
    </row>
    <row r="571" spans="2:15">
      <c r="B571" s="121"/>
      <c r="C571" s="121"/>
      <c r="D571" s="271"/>
      <c r="E571" s="121"/>
      <c r="F571" s="127"/>
      <c r="G571" s="121"/>
      <c r="H571" s="121"/>
      <c r="J571" s="121"/>
      <c r="K571" s="124"/>
      <c r="L571" s="121"/>
      <c r="M571" s="126"/>
      <c r="N571" s="121"/>
      <c r="O571" s="121"/>
    </row>
    <row r="572" spans="2:15">
      <c r="B572" s="121"/>
      <c r="C572" s="121"/>
      <c r="D572" s="271"/>
      <c r="E572" s="121"/>
      <c r="F572" s="127"/>
      <c r="G572" s="121"/>
      <c r="H572" s="121"/>
      <c r="J572" s="121"/>
      <c r="K572" s="124"/>
      <c r="L572" s="121"/>
      <c r="M572" s="126"/>
      <c r="N572" s="121"/>
      <c r="O572" s="121"/>
    </row>
    <row r="573" spans="2:15">
      <c r="B573" s="121"/>
      <c r="C573" s="121"/>
      <c r="D573" s="271"/>
      <c r="E573" s="121"/>
      <c r="F573" s="127"/>
      <c r="G573" s="121"/>
      <c r="H573" s="121"/>
      <c r="J573" s="121"/>
      <c r="K573" s="124"/>
      <c r="L573" s="121"/>
      <c r="M573" s="126"/>
      <c r="N573" s="121"/>
      <c r="O573" s="121"/>
    </row>
    <row r="574" spans="2:15">
      <c r="B574" s="121"/>
      <c r="C574" s="121"/>
      <c r="D574" s="271"/>
      <c r="E574" s="121"/>
      <c r="F574" s="127"/>
      <c r="G574" s="121"/>
      <c r="H574" s="121"/>
      <c r="J574" s="121"/>
      <c r="K574" s="124"/>
      <c r="L574" s="121"/>
      <c r="M574" s="126"/>
      <c r="N574" s="121"/>
      <c r="O574" s="121"/>
    </row>
    <row r="575" spans="2:15">
      <c r="B575" s="121"/>
      <c r="C575" s="121"/>
      <c r="D575" s="271"/>
      <c r="E575" s="121"/>
      <c r="F575" s="127"/>
      <c r="G575" s="121"/>
      <c r="H575" s="121"/>
      <c r="J575" s="121"/>
      <c r="K575" s="124"/>
      <c r="L575" s="121"/>
      <c r="M575" s="126"/>
      <c r="N575" s="121"/>
      <c r="O575" s="121"/>
    </row>
    <row r="576" spans="2:15">
      <c r="B576" s="121"/>
      <c r="C576" s="121"/>
      <c r="D576" s="271"/>
      <c r="E576" s="121"/>
      <c r="F576" s="127"/>
      <c r="G576" s="121"/>
      <c r="H576" s="121"/>
      <c r="J576" s="121"/>
      <c r="K576" s="124"/>
      <c r="L576" s="121"/>
      <c r="M576" s="126"/>
      <c r="N576" s="121"/>
      <c r="O576" s="121"/>
    </row>
    <row r="577" spans="2:15">
      <c r="B577" s="121"/>
      <c r="C577" s="121"/>
      <c r="D577" s="271"/>
      <c r="E577" s="121"/>
      <c r="F577" s="127"/>
      <c r="G577" s="121"/>
      <c r="H577" s="121"/>
      <c r="J577" s="121"/>
      <c r="K577" s="124"/>
      <c r="L577" s="121"/>
      <c r="M577" s="126"/>
      <c r="N577" s="121"/>
      <c r="O577" s="121"/>
    </row>
    <row r="578" spans="2:15">
      <c r="B578" s="121"/>
      <c r="C578" s="121"/>
      <c r="D578" s="271"/>
      <c r="E578" s="121"/>
      <c r="F578" s="127"/>
      <c r="G578" s="121"/>
      <c r="H578" s="121"/>
      <c r="J578" s="121"/>
      <c r="K578" s="124"/>
      <c r="L578" s="121"/>
      <c r="M578" s="126"/>
      <c r="N578" s="121"/>
      <c r="O578" s="121"/>
    </row>
    <row r="579" spans="2:15">
      <c r="B579" s="121"/>
      <c r="C579" s="121"/>
      <c r="D579" s="271"/>
      <c r="E579" s="121"/>
      <c r="F579" s="127"/>
      <c r="G579" s="121"/>
      <c r="H579" s="121"/>
      <c r="J579" s="121"/>
      <c r="K579" s="124"/>
      <c r="L579" s="121"/>
      <c r="M579" s="126"/>
      <c r="N579" s="121"/>
      <c r="O579" s="121"/>
    </row>
    <row r="580" spans="2:15">
      <c r="B580" s="121"/>
      <c r="C580" s="121"/>
      <c r="D580" s="271"/>
      <c r="E580" s="121"/>
      <c r="F580" s="127"/>
      <c r="G580" s="121"/>
      <c r="H580" s="121"/>
      <c r="J580" s="121"/>
      <c r="K580" s="124"/>
      <c r="L580" s="121"/>
      <c r="M580" s="126"/>
      <c r="N580" s="121"/>
      <c r="O580" s="121"/>
    </row>
    <row r="581" spans="2:15">
      <c r="B581" s="121"/>
      <c r="C581" s="121"/>
      <c r="D581" s="271"/>
      <c r="E581" s="121"/>
      <c r="F581" s="127"/>
      <c r="G581" s="121"/>
      <c r="H581" s="121"/>
      <c r="J581" s="121"/>
      <c r="K581" s="124"/>
      <c r="L581" s="121"/>
      <c r="M581" s="126"/>
      <c r="N581" s="121"/>
      <c r="O581" s="121"/>
    </row>
    <row r="582" spans="2:15">
      <c r="B582" s="121"/>
      <c r="C582" s="121"/>
      <c r="D582" s="271"/>
      <c r="E582" s="121"/>
      <c r="F582" s="127"/>
      <c r="G582" s="121"/>
      <c r="H582" s="121"/>
      <c r="J582" s="121"/>
      <c r="K582" s="124"/>
      <c r="L582" s="121"/>
      <c r="M582" s="126"/>
      <c r="N582" s="121"/>
      <c r="O582" s="121"/>
    </row>
    <row r="583" spans="2:15">
      <c r="B583" s="121"/>
      <c r="C583" s="121"/>
      <c r="D583" s="271"/>
      <c r="E583" s="121"/>
      <c r="F583" s="127"/>
      <c r="G583" s="121"/>
      <c r="H583" s="121"/>
      <c r="J583" s="121"/>
      <c r="K583" s="124"/>
      <c r="L583" s="121"/>
      <c r="M583" s="126"/>
      <c r="N583" s="121"/>
      <c r="O583" s="121"/>
    </row>
    <row r="584" spans="2:15">
      <c r="B584" s="121"/>
      <c r="C584" s="121"/>
      <c r="D584" s="271"/>
      <c r="E584" s="121"/>
      <c r="F584" s="127"/>
      <c r="G584" s="121"/>
      <c r="H584" s="121"/>
      <c r="J584" s="121"/>
      <c r="K584" s="124"/>
      <c r="L584" s="121"/>
      <c r="M584" s="126"/>
      <c r="N584" s="121"/>
      <c r="O584" s="121"/>
    </row>
    <row r="585" spans="2:15">
      <c r="B585" s="121"/>
      <c r="C585" s="121"/>
      <c r="D585" s="271"/>
      <c r="E585" s="121"/>
      <c r="F585" s="127"/>
      <c r="G585" s="121"/>
      <c r="H585" s="121"/>
      <c r="J585" s="121"/>
      <c r="K585" s="124"/>
      <c r="L585" s="121"/>
      <c r="M585" s="126"/>
      <c r="N585" s="121"/>
      <c r="O585" s="121"/>
    </row>
    <row r="586" spans="2:15">
      <c r="B586" s="121"/>
      <c r="C586" s="121"/>
      <c r="D586" s="271"/>
      <c r="E586" s="121"/>
      <c r="F586" s="127"/>
      <c r="G586" s="121"/>
      <c r="H586" s="121"/>
      <c r="J586" s="121"/>
      <c r="K586" s="124"/>
      <c r="L586" s="121"/>
      <c r="M586" s="126"/>
      <c r="N586" s="121"/>
      <c r="O586" s="121"/>
    </row>
    <row r="587" spans="2:15">
      <c r="B587" s="121"/>
      <c r="C587" s="121"/>
      <c r="D587" s="271"/>
      <c r="E587" s="121"/>
      <c r="F587" s="127"/>
      <c r="G587" s="121"/>
      <c r="H587" s="121"/>
      <c r="J587" s="121"/>
      <c r="K587" s="124"/>
      <c r="L587" s="121"/>
      <c r="M587" s="126"/>
      <c r="N587" s="121"/>
      <c r="O587" s="121"/>
    </row>
    <row r="588" spans="2:15">
      <c r="B588" s="121"/>
      <c r="C588" s="121"/>
      <c r="D588" s="271"/>
      <c r="E588" s="121"/>
      <c r="F588" s="127"/>
      <c r="G588" s="121"/>
      <c r="H588" s="121"/>
      <c r="J588" s="121"/>
      <c r="K588" s="124"/>
      <c r="L588" s="121"/>
      <c r="M588" s="126"/>
      <c r="N588" s="121"/>
      <c r="O588" s="121"/>
    </row>
    <row r="589" spans="2:15">
      <c r="B589" s="121"/>
      <c r="C589" s="121"/>
      <c r="D589" s="271"/>
      <c r="E589" s="121"/>
      <c r="F589" s="127"/>
      <c r="G589" s="121"/>
      <c r="H589" s="121"/>
      <c r="J589" s="121"/>
      <c r="K589" s="124"/>
      <c r="L589" s="121"/>
      <c r="M589" s="126"/>
      <c r="N589" s="121"/>
      <c r="O589" s="121"/>
    </row>
    <row r="590" spans="2:15">
      <c r="B590" s="121"/>
      <c r="C590" s="121"/>
      <c r="D590" s="271"/>
      <c r="E590" s="121"/>
      <c r="F590" s="127"/>
      <c r="G590" s="121"/>
      <c r="H590" s="121"/>
      <c r="J590" s="121"/>
      <c r="K590" s="124"/>
      <c r="L590" s="121"/>
      <c r="M590" s="126"/>
      <c r="N590" s="121"/>
      <c r="O590" s="121"/>
    </row>
    <row r="591" spans="2:15">
      <c r="B591" s="121"/>
      <c r="C591" s="121"/>
      <c r="D591" s="271"/>
      <c r="E591" s="121"/>
      <c r="F591" s="127"/>
      <c r="G591" s="121"/>
      <c r="H591" s="121"/>
      <c r="J591" s="121"/>
      <c r="K591" s="124"/>
      <c r="L591" s="121"/>
      <c r="M591" s="126"/>
      <c r="N591" s="121"/>
      <c r="O591" s="121"/>
    </row>
    <row r="592" spans="2:15">
      <c r="B592" s="121"/>
      <c r="C592" s="121"/>
      <c r="D592" s="271"/>
      <c r="E592" s="121"/>
      <c r="F592" s="127"/>
      <c r="G592" s="121"/>
      <c r="H592" s="121"/>
      <c r="J592" s="121"/>
      <c r="K592" s="124"/>
      <c r="L592" s="121"/>
      <c r="M592" s="126"/>
      <c r="N592" s="121"/>
      <c r="O592" s="121"/>
    </row>
    <row r="593" spans="2:15">
      <c r="B593" s="121"/>
      <c r="C593" s="121"/>
      <c r="D593" s="271"/>
      <c r="E593" s="121"/>
      <c r="F593" s="127"/>
      <c r="G593" s="121"/>
      <c r="H593" s="121"/>
      <c r="J593" s="121"/>
      <c r="K593" s="124"/>
      <c r="L593" s="121"/>
      <c r="M593" s="126"/>
      <c r="N593" s="121"/>
      <c r="O593" s="121"/>
    </row>
    <row r="594" spans="2:15">
      <c r="B594" s="121"/>
      <c r="C594" s="121"/>
      <c r="D594" s="271"/>
      <c r="E594" s="121"/>
      <c r="F594" s="127"/>
      <c r="G594" s="121"/>
      <c r="H594" s="121"/>
      <c r="J594" s="121"/>
      <c r="K594" s="124"/>
      <c r="L594" s="121"/>
      <c r="M594" s="126"/>
      <c r="N594" s="121"/>
      <c r="O594" s="121"/>
    </row>
    <row r="595" spans="2:15">
      <c r="B595" s="121"/>
      <c r="C595" s="121"/>
      <c r="D595" s="271"/>
      <c r="E595" s="121"/>
      <c r="F595" s="127"/>
      <c r="G595" s="121"/>
      <c r="H595" s="121"/>
      <c r="J595" s="121"/>
      <c r="K595" s="124"/>
      <c r="L595" s="121"/>
      <c r="M595" s="126"/>
      <c r="N595" s="121"/>
      <c r="O595" s="121"/>
    </row>
    <row r="596" spans="2:15">
      <c r="B596" s="121"/>
      <c r="C596" s="121"/>
      <c r="D596" s="271"/>
      <c r="E596" s="121"/>
      <c r="F596" s="127"/>
      <c r="G596" s="121"/>
      <c r="H596" s="121"/>
      <c r="J596" s="121"/>
      <c r="K596" s="124"/>
      <c r="L596" s="121"/>
      <c r="M596" s="126"/>
      <c r="N596" s="121"/>
      <c r="O596" s="121"/>
    </row>
    <row r="597" spans="2:15">
      <c r="B597" s="121"/>
      <c r="C597" s="121"/>
      <c r="D597" s="271"/>
      <c r="E597" s="121"/>
      <c r="F597" s="127"/>
      <c r="G597" s="121"/>
      <c r="H597" s="121"/>
      <c r="J597" s="121"/>
      <c r="K597" s="124"/>
      <c r="L597" s="121"/>
      <c r="M597" s="126"/>
      <c r="N597" s="121"/>
      <c r="O597" s="121"/>
    </row>
    <row r="598" spans="2:15">
      <c r="B598" s="121"/>
      <c r="C598" s="121"/>
      <c r="D598" s="271"/>
      <c r="E598" s="121"/>
      <c r="F598" s="127"/>
      <c r="G598" s="121"/>
      <c r="H598" s="121"/>
      <c r="J598" s="121"/>
      <c r="K598" s="124"/>
      <c r="L598" s="121"/>
      <c r="M598" s="126"/>
      <c r="N598" s="121"/>
      <c r="O598" s="121"/>
    </row>
    <row r="599" spans="2:15">
      <c r="B599" s="121"/>
      <c r="C599" s="121"/>
      <c r="D599" s="271"/>
      <c r="E599" s="121"/>
      <c r="F599" s="127"/>
      <c r="G599" s="121"/>
      <c r="H599" s="121"/>
      <c r="J599" s="121"/>
      <c r="K599" s="124"/>
      <c r="L599" s="121"/>
      <c r="M599" s="126"/>
      <c r="N599" s="121"/>
      <c r="O599" s="121"/>
    </row>
    <row r="600" spans="2:15">
      <c r="B600" s="121"/>
      <c r="C600" s="121"/>
      <c r="D600" s="271"/>
      <c r="E600" s="121"/>
      <c r="F600" s="127"/>
      <c r="G600" s="121"/>
      <c r="H600" s="121"/>
      <c r="J600" s="121"/>
      <c r="K600" s="124"/>
      <c r="L600" s="121"/>
      <c r="M600" s="126"/>
      <c r="N600" s="121"/>
      <c r="O600" s="121"/>
    </row>
    <row r="601" spans="2:15">
      <c r="B601" s="121"/>
      <c r="C601" s="121"/>
      <c r="D601" s="271"/>
      <c r="E601" s="121"/>
      <c r="F601" s="127"/>
      <c r="G601" s="121"/>
      <c r="H601" s="121"/>
      <c r="J601" s="121"/>
      <c r="K601" s="124"/>
      <c r="L601" s="121"/>
      <c r="M601" s="126"/>
      <c r="N601" s="121"/>
      <c r="O601" s="121"/>
    </row>
    <row r="602" spans="2:15">
      <c r="B602" s="121"/>
      <c r="C602" s="121"/>
      <c r="D602" s="271"/>
      <c r="E602" s="121"/>
      <c r="F602" s="127"/>
      <c r="G602" s="121"/>
      <c r="H602" s="121"/>
      <c r="J602" s="121"/>
      <c r="K602" s="124"/>
      <c r="L602" s="121"/>
      <c r="M602" s="126"/>
      <c r="N602" s="121"/>
      <c r="O602" s="121"/>
    </row>
    <row r="603" spans="2:15">
      <c r="B603" s="121"/>
      <c r="C603" s="121"/>
      <c r="D603" s="271"/>
      <c r="E603" s="121"/>
      <c r="F603" s="127"/>
      <c r="G603" s="121"/>
      <c r="H603" s="121"/>
      <c r="J603" s="121"/>
      <c r="K603" s="124"/>
      <c r="L603" s="121"/>
      <c r="M603" s="126"/>
      <c r="N603" s="121"/>
      <c r="O603" s="121"/>
    </row>
    <row r="604" spans="2:15">
      <c r="B604" s="121"/>
      <c r="C604" s="121"/>
      <c r="D604" s="271"/>
      <c r="E604" s="121"/>
      <c r="F604" s="127"/>
      <c r="G604" s="121"/>
      <c r="H604" s="121"/>
      <c r="J604" s="121"/>
      <c r="K604" s="124"/>
      <c r="L604" s="121"/>
      <c r="M604" s="126"/>
      <c r="N604" s="121"/>
      <c r="O604" s="121"/>
    </row>
    <row r="605" spans="2:15">
      <c r="B605" s="121"/>
      <c r="C605" s="121"/>
      <c r="D605" s="271"/>
      <c r="E605" s="121"/>
      <c r="F605" s="127"/>
      <c r="G605" s="121"/>
      <c r="H605" s="121"/>
      <c r="J605" s="121"/>
      <c r="K605" s="124"/>
      <c r="L605" s="121"/>
      <c r="M605" s="126"/>
      <c r="N605" s="121"/>
      <c r="O605" s="121"/>
    </row>
    <row r="606" spans="2:15">
      <c r="B606" s="121"/>
      <c r="C606" s="121"/>
      <c r="D606" s="271"/>
      <c r="E606" s="121"/>
      <c r="F606" s="127"/>
      <c r="G606" s="121"/>
      <c r="H606" s="121"/>
      <c r="J606" s="121"/>
      <c r="K606" s="124"/>
      <c r="L606" s="121"/>
      <c r="M606" s="126"/>
      <c r="N606" s="121"/>
      <c r="O606" s="121"/>
    </row>
    <row r="607" spans="2:15">
      <c r="B607" s="121"/>
      <c r="C607" s="121"/>
      <c r="D607" s="271"/>
      <c r="E607" s="121"/>
      <c r="F607" s="127"/>
      <c r="G607" s="121"/>
      <c r="H607" s="121"/>
      <c r="J607" s="121"/>
      <c r="K607" s="124"/>
      <c r="L607" s="121"/>
      <c r="M607" s="126"/>
      <c r="N607" s="121"/>
      <c r="O607" s="121"/>
    </row>
    <row r="608" spans="2:15">
      <c r="B608" s="121"/>
      <c r="C608" s="121"/>
      <c r="D608" s="271"/>
      <c r="E608" s="121"/>
      <c r="F608" s="127"/>
      <c r="G608" s="121"/>
      <c r="H608" s="121"/>
      <c r="J608" s="121"/>
      <c r="K608" s="124"/>
      <c r="L608" s="121"/>
      <c r="M608" s="126"/>
      <c r="N608" s="121"/>
      <c r="O608" s="121"/>
    </row>
    <row r="609" spans="2:15">
      <c r="B609" s="121"/>
      <c r="C609" s="121"/>
      <c r="D609" s="271"/>
      <c r="E609" s="121"/>
      <c r="F609" s="127"/>
      <c r="G609" s="121"/>
      <c r="H609" s="121"/>
      <c r="J609" s="121"/>
      <c r="K609" s="124"/>
      <c r="L609" s="121"/>
      <c r="M609" s="126"/>
      <c r="N609" s="121"/>
      <c r="O609" s="121"/>
    </row>
    <row r="610" spans="2:15">
      <c r="B610" s="121"/>
      <c r="C610" s="121"/>
      <c r="D610" s="271"/>
      <c r="E610" s="121"/>
      <c r="F610" s="127"/>
      <c r="G610" s="121"/>
      <c r="H610" s="121"/>
      <c r="J610" s="121"/>
      <c r="K610" s="124"/>
      <c r="L610" s="121"/>
      <c r="M610" s="126"/>
      <c r="N610" s="121"/>
      <c r="O610" s="121"/>
    </row>
    <row r="611" spans="2:15">
      <c r="B611" s="121"/>
      <c r="C611" s="121"/>
      <c r="D611" s="271"/>
      <c r="E611" s="121"/>
      <c r="F611" s="127"/>
      <c r="G611" s="121"/>
      <c r="H611" s="121"/>
      <c r="J611" s="121"/>
      <c r="K611" s="124"/>
      <c r="L611" s="121"/>
      <c r="M611" s="126"/>
      <c r="N611" s="121"/>
      <c r="O611" s="121"/>
    </row>
    <row r="612" spans="2:15">
      <c r="B612" s="121"/>
      <c r="C612" s="121"/>
      <c r="D612" s="271"/>
      <c r="E612" s="121"/>
      <c r="F612" s="127"/>
      <c r="G612" s="121"/>
      <c r="H612" s="121"/>
      <c r="J612" s="121"/>
      <c r="K612" s="124"/>
      <c r="L612" s="121"/>
      <c r="M612" s="126"/>
      <c r="N612" s="121"/>
      <c r="O612" s="121"/>
    </row>
    <row r="613" spans="2:15">
      <c r="B613" s="121"/>
      <c r="C613" s="121"/>
      <c r="D613" s="271"/>
      <c r="E613" s="121"/>
      <c r="F613" s="127"/>
      <c r="G613" s="121"/>
      <c r="H613" s="121"/>
      <c r="J613" s="121"/>
      <c r="K613" s="124"/>
      <c r="L613" s="121"/>
      <c r="M613" s="126"/>
      <c r="N613" s="121"/>
      <c r="O613" s="121"/>
    </row>
    <row r="614" spans="2:15">
      <c r="B614" s="121"/>
      <c r="C614" s="121"/>
      <c r="D614" s="271"/>
      <c r="E614" s="121"/>
      <c r="F614" s="127"/>
      <c r="G614" s="121"/>
      <c r="H614" s="121"/>
      <c r="J614" s="121"/>
      <c r="K614" s="124"/>
      <c r="L614" s="121"/>
      <c r="M614" s="126"/>
      <c r="N614" s="121"/>
      <c r="O614" s="121"/>
    </row>
    <row r="615" spans="2:15">
      <c r="B615" s="121"/>
      <c r="C615" s="121"/>
      <c r="D615" s="271"/>
      <c r="E615" s="121"/>
      <c r="F615" s="127"/>
      <c r="G615" s="121"/>
      <c r="H615" s="121"/>
      <c r="J615" s="121"/>
      <c r="K615" s="124"/>
      <c r="L615" s="121"/>
      <c r="M615" s="126"/>
      <c r="N615" s="121"/>
      <c r="O615" s="121"/>
    </row>
    <row r="616" spans="2:15">
      <c r="B616" s="121"/>
      <c r="C616" s="121"/>
      <c r="D616" s="271"/>
      <c r="E616" s="121"/>
      <c r="F616" s="127"/>
      <c r="G616" s="121"/>
      <c r="H616" s="121"/>
      <c r="J616" s="121"/>
      <c r="K616" s="124"/>
      <c r="L616" s="121"/>
      <c r="M616" s="126"/>
      <c r="N616" s="121"/>
      <c r="O616" s="121"/>
    </row>
    <row r="617" spans="2:15">
      <c r="B617" s="121"/>
      <c r="C617" s="121"/>
      <c r="D617" s="271"/>
      <c r="E617" s="121"/>
      <c r="F617" s="127"/>
      <c r="G617" s="121"/>
      <c r="H617" s="121"/>
      <c r="J617" s="121"/>
      <c r="K617" s="124"/>
      <c r="L617" s="121"/>
      <c r="M617" s="126"/>
      <c r="N617" s="121"/>
      <c r="O617" s="121"/>
    </row>
    <row r="618" spans="2:15">
      <c r="B618" s="121"/>
      <c r="C618" s="121"/>
      <c r="D618" s="271"/>
      <c r="E618" s="121"/>
      <c r="F618" s="127"/>
      <c r="G618" s="121"/>
      <c r="H618" s="121"/>
      <c r="J618" s="121"/>
      <c r="K618" s="124"/>
      <c r="L618" s="121"/>
      <c r="M618" s="126"/>
      <c r="N618" s="121"/>
      <c r="O618" s="121"/>
    </row>
    <row r="619" spans="2:15">
      <c r="B619" s="121"/>
      <c r="C619" s="121"/>
      <c r="D619" s="271"/>
      <c r="E619" s="121"/>
      <c r="F619" s="127"/>
      <c r="G619" s="121"/>
      <c r="H619" s="121"/>
      <c r="J619" s="121"/>
      <c r="K619" s="124"/>
      <c r="L619" s="121"/>
      <c r="M619" s="126"/>
      <c r="N619" s="121"/>
      <c r="O619" s="121"/>
    </row>
    <row r="620" spans="2:15">
      <c r="B620" s="121"/>
      <c r="C620" s="121"/>
      <c r="D620" s="271"/>
      <c r="E620" s="121"/>
      <c r="F620" s="127"/>
      <c r="G620" s="121"/>
      <c r="H620" s="121"/>
      <c r="J620" s="121"/>
      <c r="K620" s="124"/>
      <c r="L620" s="121"/>
      <c r="M620" s="126"/>
      <c r="N620" s="121"/>
      <c r="O620" s="121"/>
    </row>
    <row r="621" spans="2:15">
      <c r="B621" s="121"/>
      <c r="C621" s="121"/>
      <c r="D621" s="271"/>
      <c r="E621" s="121"/>
      <c r="F621" s="127"/>
      <c r="G621" s="121"/>
      <c r="H621" s="121"/>
      <c r="J621" s="121"/>
      <c r="K621" s="124"/>
      <c r="L621" s="121"/>
      <c r="M621" s="126"/>
      <c r="N621" s="121"/>
      <c r="O621" s="121"/>
    </row>
    <row r="622" spans="2:15">
      <c r="B622" s="121"/>
      <c r="C622" s="121"/>
      <c r="D622" s="271"/>
      <c r="E622" s="121"/>
      <c r="F622" s="127"/>
      <c r="G622" s="121"/>
      <c r="H622" s="121"/>
      <c r="J622" s="121"/>
      <c r="K622" s="124"/>
      <c r="L622" s="121"/>
      <c r="M622" s="126"/>
      <c r="N622" s="121"/>
      <c r="O622" s="121"/>
    </row>
    <row r="623" spans="2:15">
      <c r="B623" s="121"/>
      <c r="C623" s="121"/>
      <c r="D623" s="271"/>
      <c r="E623" s="121"/>
      <c r="F623" s="127"/>
      <c r="G623" s="121"/>
      <c r="H623" s="121"/>
      <c r="J623" s="121"/>
      <c r="K623" s="124"/>
      <c r="L623" s="121"/>
      <c r="M623" s="126"/>
      <c r="N623" s="121"/>
      <c r="O623" s="121"/>
    </row>
    <row r="624" spans="2:15">
      <c r="B624" s="121"/>
      <c r="C624" s="121"/>
      <c r="D624" s="271"/>
      <c r="E624" s="121"/>
      <c r="F624" s="127"/>
      <c r="G624" s="121"/>
      <c r="H624" s="121"/>
      <c r="J624" s="121"/>
      <c r="K624" s="124"/>
      <c r="L624" s="121"/>
      <c r="M624" s="126"/>
      <c r="N624" s="121"/>
      <c r="O624" s="121"/>
    </row>
    <row r="625" spans="2:15">
      <c r="B625" s="121"/>
      <c r="C625" s="121"/>
      <c r="D625" s="271"/>
      <c r="E625" s="121"/>
      <c r="F625" s="127"/>
      <c r="G625" s="121"/>
      <c r="H625" s="121"/>
      <c r="J625" s="121"/>
      <c r="K625" s="124"/>
      <c r="L625" s="121"/>
      <c r="M625" s="126"/>
      <c r="N625" s="121"/>
      <c r="O625" s="121"/>
    </row>
    <row r="626" spans="2:15">
      <c r="B626" s="121"/>
      <c r="C626" s="121"/>
      <c r="D626" s="271"/>
      <c r="E626" s="121"/>
      <c r="F626" s="127"/>
      <c r="G626" s="121"/>
      <c r="H626" s="121"/>
      <c r="J626" s="121"/>
      <c r="K626" s="124"/>
      <c r="L626" s="121"/>
      <c r="M626" s="126"/>
      <c r="N626" s="121"/>
      <c r="O626" s="121"/>
    </row>
    <row r="627" spans="2:15">
      <c r="B627" s="121"/>
      <c r="C627" s="121"/>
      <c r="D627" s="271"/>
      <c r="E627" s="121"/>
      <c r="F627" s="127"/>
      <c r="G627" s="121"/>
      <c r="H627" s="121"/>
      <c r="J627" s="121"/>
      <c r="K627" s="124"/>
      <c r="L627" s="121"/>
      <c r="M627" s="126"/>
      <c r="N627" s="121"/>
      <c r="O627" s="121"/>
    </row>
    <row r="628" spans="2:15">
      <c r="B628" s="121"/>
      <c r="C628" s="121"/>
      <c r="D628" s="271"/>
      <c r="E628" s="121"/>
      <c r="F628" s="127"/>
      <c r="G628" s="121"/>
      <c r="H628" s="121"/>
      <c r="J628" s="121"/>
      <c r="K628" s="124"/>
      <c r="L628" s="121"/>
      <c r="M628" s="126"/>
      <c r="N628" s="121"/>
      <c r="O628" s="121"/>
    </row>
    <row r="629" spans="2:15">
      <c r="B629" s="121"/>
      <c r="C629" s="121"/>
      <c r="D629" s="271"/>
      <c r="E629" s="121"/>
      <c r="F629" s="127"/>
      <c r="G629" s="121"/>
      <c r="H629" s="121"/>
      <c r="J629" s="121"/>
      <c r="K629" s="124"/>
      <c r="L629" s="121"/>
      <c r="M629" s="126"/>
      <c r="N629" s="121"/>
      <c r="O629" s="121"/>
    </row>
    <row r="630" spans="2:15">
      <c r="B630" s="121"/>
      <c r="C630" s="121"/>
      <c r="D630" s="271"/>
      <c r="E630" s="121"/>
      <c r="F630" s="127"/>
      <c r="G630" s="121"/>
      <c r="H630" s="121"/>
      <c r="J630" s="121"/>
      <c r="K630" s="124"/>
      <c r="L630" s="121"/>
      <c r="M630" s="126"/>
      <c r="N630" s="121"/>
      <c r="O630" s="121"/>
    </row>
    <row r="631" spans="2:15">
      <c r="B631" s="121"/>
      <c r="C631" s="121"/>
      <c r="D631" s="271"/>
      <c r="E631" s="121"/>
      <c r="F631" s="127"/>
      <c r="G631" s="121"/>
      <c r="H631" s="121"/>
      <c r="J631" s="121"/>
      <c r="K631" s="124"/>
      <c r="L631" s="121"/>
      <c r="M631" s="126"/>
      <c r="N631" s="121"/>
      <c r="O631" s="121"/>
    </row>
    <row r="632" spans="2:15">
      <c r="B632" s="121"/>
      <c r="C632" s="121"/>
      <c r="D632" s="271"/>
      <c r="E632" s="121"/>
      <c r="F632" s="127"/>
      <c r="G632" s="121"/>
      <c r="H632" s="121"/>
      <c r="J632" s="121"/>
      <c r="K632" s="124"/>
      <c r="L632" s="121"/>
      <c r="M632" s="126"/>
      <c r="N632" s="121"/>
      <c r="O632" s="121"/>
    </row>
    <row r="633" spans="2:15">
      <c r="B633" s="121"/>
      <c r="C633" s="121"/>
      <c r="D633" s="271"/>
      <c r="E633" s="121"/>
      <c r="F633" s="127"/>
      <c r="G633" s="121"/>
      <c r="H633" s="121"/>
      <c r="J633" s="121"/>
      <c r="K633" s="124"/>
      <c r="L633" s="121"/>
      <c r="M633" s="126"/>
      <c r="N633" s="121"/>
      <c r="O633" s="121"/>
    </row>
    <row r="634" spans="2:15">
      <c r="B634" s="121"/>
      <c r="C634" s="121"/>
      <c r="D634" s="271"/>
      <c r="E634" s="121"/>
      <c r="F634" s="127"/>
      <c r="G634" s="121"/>
      <c r="H634" s="121"/>
      <c r="J634" s="121"/>
      <c r="K634" s="124"/>
      <c r="L634" s="121"/>
      <c r="M634" s="126"/>
      <c r="N634" s="121"/>
      <c r="O634" s="121"/>
    </row>
    <row r="635" spans="2:15">
      <c r="B635" s="121"/>
      <c r="C635" s="121"/>
      <c r="D635" s="271"/>
      <c r="E635" s="121"/>
      <c r="F635" s="127"/>
      <c r="G635" s="121"/>
      <c r="H635" s="121"/>
      <c r="J635" s="121"/>
      <c r="K635" s="124"/>
      <c r="L635" s="121"/>
      <c r="M635" s="126"/>
      <c r="N635" s="121"/>
      <c r="O635" s="121"/>
    </row>
    <row r="636" spans="2:15">
      <c r="B636" s="121"/>
      <c r="C636" s="121"/>
      <c r="D636" s="271"/>
      <c r="E636" s="121"/>
      <c r="F636" s="127"/>
      <c r="G636" s="121"/>
      <c r="H636" s="121"/>
      <c r="J636" s="121"/>
      <c r="K636" s="124"/>
      <c r="L636" s="121"/>
      <c r="M636" s="126"/>
      <c r="N636" s="121"/>
      <c r="O636" s="121"/>
    </row>
    <row r="637" spans="2:15">
      <c r="B637" s="121"/>
      <c r="C637" s="121"/>
      <c r="D637" s="271"/>
      <c r="E637" s="121"/>
      <c r="F637" s="127"/>
      <c r="G637" s="121"/>
      <c r="H637" s="121"/>
      <c r="J637" s="121"/>
      <c r="K637" s="124"/>
      <c r="L637" s="121"/>
      <c r="M637" s="126"/>
      <c r="N637" s="121"/>
      <c r="O637" s="121"/>
    </row>
    <row r="638" spans="2:15">
      <c r="B638" s="121"/>
      <c r="C638" s="121"/>
      <c r="D638" s="271"/>
      <c r="E638" s="121"/>
      <c r="F638" s="127"/>
      <c r="G638" s="121"/>
      <c r="H638" s="121"/>
      <c r="J638" s="121"/>
      <c r="K638" s="124"/>
      <c r="L638" s="121"/>
      <c r="M638" s="126"/>
      <c r="N638" s="121"/>
      <c r="O638" s="121"/>
    </row>
    <row r="639" spans="2:15">
      <c r="B639" s="121"/>
      <c r="C639" s="121"/>
      <c r="D639" s="271"/>
      <c r="E639" s="121"/>
      <c r="F639" s="127"/>
      <c r="G639" s="121"/>
      <c r="H639" s="121"/>
      <c r="J639" s="121"/>
      <c r="K639" s="124"/>
      <c r="L639" s="121"/>
      <c r="M639" s="126"/>
      <c r="N639" s="121"/>
      <c r="O639" s="121"/>
    </row>
    <row r="640" spans="2:15">
      <c r="B640" s="121"/>
      <c r="C640" s="121"/>
      <c r="D640" s="271"/>
      <c r="E640" s="121"/>
      <c r="F640" s="127"/>
      <c r="G640" s="121"/>
      <c r="H640" s="121"/>
      <c r="J640" s="121"/>
      <c r="K640" s="124"/>
      <c r="L640" s="121"/>
      <c r="M640" s="126"/>
      <c r="N640" s="121"/>
      <c r="O640" s="121"/>
    </row>
    <row r="641" spans="2:15">
      <c r="B641" s="121"/>
      <c r="C641" s="121"/>
      <c r="D641" s="271"/>
      <c r="E641" s="121"/>
      <c r="F641" s="127"/>
      <c r="G641" s="121"/>
      <c r="H641" s="121"/>
      <c r="J641" s="121"/>
      <c r="K641" s="124"/>
      <c r="L641" s="121"/>
      <c r="M641" s="126"/>
      <c r="N641" s="121"/>
      <c r="O641" s="121"/>
    </row>
    <row r="642" spans="2:15">
      <c r="B642" s="121"/>
      <c r="C642" s="121"/>
      <c r="D642" s="271"/>
      <c r="E642" s="121"/>
      <c r="F642" s="127"/>
      <c r="G642" s="121"/>
      <c r="H642" s="121"/>
      <c r="J642" s="121"/>
      <c r="K642" s="124"/>
      <c r="L642" s="121"/>
      <c r="M642" s="126"/>
      <c r="N642" s="121"/>
      <c r="O642" s="121"/>
    </row>
    <row r="643" spans="2:15">
      <c r="B643" s="121"/>
      <c r="C643" s="121"/>
      <c r="D643" s="271"/>
      <c r="E643" s="121"/>
      <c r="F643" s="127"/>
      <c r="G643" s="121"/>
      <c r="H643" s="121"/>
      <c r="J643" s="121"/>
      <c r="K643" s="124"/>
      <c r="L643" s="121"/>
      <c r="M643" s="126"/>
      <c r="N643" s="121"/>
      <c r="O643" s="121"/>
    </row>
    <row r="644" spans="2:15">
      <c r="B644" s="121"/>
      <c r="C644" s="121"/>
      <c r="D644" s="271"/>
      <c r="E644" s="121"/>
      <c r="F644" s="127"/>
      <c r="G644" s="121"/>
      <c r="H644" s="121"/>
      <c r="J644" s="121"/>
      <c r="K644" s="124"/>
      <c r="L644" s="121"/>
      <c r="M644" s="126"/>
      <c r="N644" s="121"/>
      <c r="O644" s="121"/>
    </row>
    <row r="645" spans="2:15">
      <c r="B645" s="121"/>
      <c r="C645" s="121"/>
      <c r="D645" s="271"/>
      <c r="E645" s="121"/>
      <c r="F645" s="127"/>
      <c r="G645" s="121"/>
      <c r="H645" s="121"/>
      <c r="J645" s="121"/>
      <c r="K645" s="124"/>
      <c r="L645" s="121"/>
      <c r="M645" s="126"/>
      <c r="N645" s="121"/>
      <c r="O645" s="121"/>
    </row>
    <row r="646" spans="2:15">
      <c r="B646" s="121"/>
      <c r="C646" s="121"/>
      <c r="D646" s="271"/>
      <c r="E646" s="121"/>
      <c r="F646" s="127"/>
      <c r="G646" s="121"/>
      <c r="H646" s="121"/>
      <c r="J646" s="121"/>
      <c r="K646" s="124"/>
      <c r="L646" s="121"/>
      <c r="M646" s="126"/>
      <c r="N646" s="121"/>
      <c r="O646" s="121"/>
    </row>
    <row r="647" spans="2:15">
      <c r="B647" s="121"/>
      <c r="C647" s="121"/>
      <c r="D647" s="271"/>
      <c r="E647" s="121"/>
      <c r="F647" s="127"/>
      <c r="G647" s="121"/>
      <c r="H647" s="121"/>
      <c r="J647" s="121"/>
      <c r="K647" s="124"/>
      <c r="L647" s="121"/>
      <c r="M647" s="126"/>
      <c r="N647" s="121"/>
      <c r="O647" s="121"/>
    </row>
    <row r="648" spans="2:15">
      <c r="B648" s="121"/>
      <c r="C648" s="121"/>
      <c r="D648" s="271"/>
      <c r="E648" s="121"/>
      <c r="F648" s="127"/>
      <c r="G648" s="121"/>
      <c r="H648" s="121"/>
      <c r="J648" s="121"/>
      <c r="K648" s="124"/>
      <c r="L648" s="121"/>
      <c r="M648" s="126"/>
      <c r="N648" s="121"/>
      <c r="O648" s="121"/>
    </row>
    <row r="649" spans="2:15">
      <c r="B649" s="121"/>
      <c r="C649" s="121"/>
      <c r="D649" s="271"/>
      <c r="E649" s="121"/>
      <c r="F649" s="127"/>
      <c r="G649" s="121"/>
      <c r="H649" s="121"/>
      <c r="J649" s="121"/>
      <c r="K649" s="124"/>
      <c r="L649" s="121"/>
      <c r="M649" s="126"/>
      <c r="N649" s="121"/>
      <c r="O649" s="121"/>
    </row>
    <row r="650" spans="2:15">
      <c r="B650" s="121"/>
      <c r="C650" s="121"/>
      <c r="D650" s="271"/>
      <c r="E650" s="121"/>
      <c r="F650" s="127"/>
      <c r="G650" s="121"/>
      <c r="H650" s="121"/>
      <c r="J650" s="121"/>
      <c r="K650" s="124"/>
      <c r="L650" s="121"/>
      <c r="M650" s="126"/>
      <c r="N650" s="121"/>
      <c r="O650" s="121"/>
    </row>
    <row r="651" spans="2:15">
      <c r="B651" s="121"/>
      <c r="C651" s="121"/>
      <c r="D651" s="271"/>
      <c r="E651" s="121"/>
      <c r="F651" s="127"/>
      <c r="G651" s="121"/>
      <c r="H651" s="121"/>
      <c r="J651" s="121"/>
      <c r="K651" s="124"/>
      <c r="L651" s="121"/>
      <c r="M651" s="126"/>
      <c r="N651" s="121"/>
      <c r="O651" s="121"/>
    </row>
    <row r="652" spans="2:15">
      <c r="B652" s="121"/>
      <c r="C652" s="121"/>
      <c r="D652" s="271"/>
      <c r="E652" s="121"/>
      <c r="F652" s="127"/>
      <c r="G652" s="121"/>
      <c r="H652" s="121"/>
      <c r="J652" s="121"/>
      <c r="K652" s="124"/>
      <c r="L652" s="121"/>
      <c r="M652" s="126"/>
      <c r="N652" s="121"/>
      <c r="O652" s="121"/>
    </row>
    <row r="653" spans="2:15">
      <c r="B653" s="121"/>
      <c r="C653" s="121"/>
      <c r="D653" s="271"/>
      <c r="E653" s="121"/>
      <c r="F653" s="127"/>
      <c r="G653" s="121"/>
      <c r="H653" s="121"/>
      <c r="J653" s="121"/>
      <c r="K653" s="124"/>
      <c r="L653" s="121"/>
      <c r="M653" s="126"/>
      <c r="N653" s="121"/>
      <c r="O653" s="121"/>
    </row>
    <row r="654" spans="2:15">
      <c r="B654" s="121"/>
      <c r="C654" s="121"/>
      <c r="D654" s="271"/>
      <c r="E654" s="121"/>
      <c r="F654" s="127"/>
      <c r="G654" s="121"/>
      <c r="H654" s="121"/>
      <c r="J654" s="121"/>
      <c r="K654" s="124"/>
      <c r="L654" s="121"/>
      <c r="M654" s="126"/>
      <c r="N654" s="121"/>
      <c r="O654" s="121"/>
    </row>
    <row r="655" spans="2:15">
      <c r="B655" s="121"/>
      <c r="C655" s="121"/>
      <c r="D655" s="271"/>
      <c r="E655" s="121"/>
      <c r="F655" s="127"/>
      <c r="G655" s="121"/>
      <c r="H655" s="121"/>
      <c r="J655" s="121"/>
      <c r="K655" s="124"/>
      <c r="L655" s="121"/>
      <c r="M655" s="126"/>
      <c r="N655" s="121"/>
      <c r="O655" s="121"/>
    </row>
    <row r="656" spans="2:15">
      <c r="B656" s="121"/>
      <c r="C656" s="121"/>
      <c r="D656" s="271"/>
      <c r="E656" s="121"/>
      <c r="F656" s="127"/>
      <c r="G656" s="121"/>
      <c r="H656" s="121"/>
      <c r="J656" s="121"/>
      <c r="K656" s="124"/>
      <c r="L656" s="121"/>
      <c r="M656" s="126"/>
      <c r="N656" s="121"/>
      <c r="O656" s="121"/>
    </row>
    <row r="657" spans="2:15">
      <c r="B657" s="121"/>
      <c r="C657" s="121"/>
      <c r="D657" s="271"/>
      <c r="E657" s="121"/>
      <c r="F657" s="127"/>
      <c r="G657" s="121"/>
      <c r="H657" s="121"/>
      <c r="J657" s="121"/>
      <c r="K657" s="124"/>
      <c r="L657" s="121"/>
      <c r="M657" s="126"/>
      <c r="N657" s="121"/>
      <c r="O657" s="121"/>
    </row>
    <row r="658" spans="2:15">
      <c r="B658" s="121"/>
      <c r="C658" s="121"/>
      <c r="D658" s="271"/>
      <c r="E658" s="121"/>
      <c r="F658" s="127"/>
      <c r="G658" s="121"/>
      <c r="H658" s="121"/>
      <c r="J658" s="121"/>
      <c r="K658" s="124"/>
      <c r="L658" s="121"/>
      <c r="M658" s="126"/>
      <c r="N658" s="121"/>
      <c r="O658" s="121"/>
    </row>
    <row r="659" spans="2:15">
      <c r="B659" s="121"/>
      <c r="C659" s="121"/>
      <c r="D659" s="271"/>
      <c r="E659" s="121"/>
      <c r="F659" s="127"/>
      <c r="G659" s="121"/>
      <c r="H659" s="121"/>
      <c r="J659" s="121"/>
      <c r="K659" s="124"/>
      <c r="L659" s="121"/>
      <c r="M659" s="126"/>
      <c r="N659" s="121"/>
      <c r="O659" s="121"/>
    </row>
    <row r="660" spans="2:15">
      <c r="B660" s="121"/>
      <c r="C660" s="121"/>
      <c r="D660" s="271"/>
      <c r="E660" s="121"/>
      <c r="F660" s="127"/>
      <c r="G660" s="121"/>
      <c r="H660" s="121"/>
      <c r="J660" s="121"/>
      <c r="K660" s="124"/>
      <c r="L660" s="121"/>
      <c r="M660" s="126"/>
      <c r="N660" s="121"/>
      <c r="O660" s="121"/>
    </row>
    <row r="661" spans="2:15">
      <c r="B661" s="121"/>
      <c r="C661" s="121"/>
      <c r="D661" s="271"/>
      <c r="E661" s="121"/>
      <c r="F661" s="127"/>
      <c r="G661" s="121"/>
      <c r="H661" s="121"/>
      <c r="J661" s="121"/>
      <c r="K661" s="124"/>
      <c r="L661" s="121"/>
      <c r="M661" s="126"/>
      <c r="N661" s="121"/>
      <c r="O661" s="121"/>
    </row>
    <row r="662" spans="2:15">
      <c r="B662" s="121"/>
      <c r="C662" s="121"/>
      <c r="D662" s="271"/>
      <c r="E662" s="121"/>
      <c r="F662" s="127"/>
      <c r="G662" s="121"/>
      <c r="H662" s="121"/>
      <c r="J662" s="121"/>
      <c r="K662" s="124"/>
      <c r="L662" s="121"/>
      <c r="M662" s="126"/>
      <c r="N662" s="121"/>
      <c r="O662" s="121"/>
    </row>
    <row r="663" spans="2:15">
      <c r="B663" s="121"/>
      <c r="C663" s="121"/>
      <c r="D663" s="271"/>
      <c r="E663" s="121"/>
      <c r="F663" s="127"/>
      <c r="G663" s="121"/>
      <c r="H663" s="121"/>
      <c r="J663" s="121"/>
      <c r="K663" s="124"/>
      <c r="L663" s="121"/>
      <c r="M663" s="126"/>
      <c r="N663" s="121"/>
      <c r="O663" s="121"/>
    </row>
    <row r="664" spans="2:15">
      <c r="B664" s="121"/>
      <c r="C664" s="121"/>
      <c r="D664" s="271"/>
      <c r="E664" s="121"/>
      <c r="F664" s="127"/>
      <c r="G664" s="121"/>
      <c r="H664" s="121"/>
      <c r="J664" s="121"/>
      <c r="K664" s="124"/>
      <c r="L664" s="121"/>
      <c r="M664" s="126"/>
      <c r="N664" s="121"/>
      <c r="O664" s="121"/>
    </row>
    <row r="665" spans="2:15">
      <c r="B665" s="121"/>
      <c r="C665" s="121"/>
      <c r="D665" s="271"/>
      <c r="E665" s="121"/>
      <c r="F665" s="127"/>
      <c r="G665" s="121"/>
      <c r="H665" s="121"/>
      <c r="J665" s="121"/>
      <c r="K665" s="124"/>
      <c r="L665" s="121"/>
      <c r="M665" s="126"/>
      <c r="N665" s="121"/>
      <c r="O665" s="121"/>
    </row>
    <row r="666" spans="2:15">
      <c r="B666" s="121"/>
      <c r="C666" s="121"/>
      <c r="D666" s="271"/>
      <c r="E666" s="121"/>
      <c r="F666" s="127"/>
      <c r="G666" s="121"/>
      <c r="H666" s="121"/>
      <c r="J666" s="121"/>
      <c r="K666" s="124"/>
      <c r="L666" s="121"/>
      <c r="M666" s="126"/>
      <c r="N666" s="121"/>
      <c r="O666" s="121"/>
    </row>
    <row r="667" spans="2:15">
      <c r="B667" s="121"/>
      <c r="C667" s="121"/>
      <c r="D667" s="271"/>
      <c r="E667" s="121"/>
      <c r="F667" s="127"/>
      <c r="G667" s="121"/>
      <c r="H667" s="121"/>
      <c r="J667" s="121"/>
      <c r="K667" s="124"/>
      <c r="L667" s="121"/>
      <c r="M667" s="126"/>
      <c r="N667" s="121"/>
      <c r="O667" s="121"/>
    </row>
    <row r="668" spans="2:15">
      <c r="B668" s="121"/>
      <c r="C668" s="121"/>
      <c r="D668" s="271"/>
      <c r="E668" s="121"/>
      <c r="F668" s="127"/>
      <c r="G668" s="121"/>
      <c r="H668" s="121"/>
      <c r="J668" s="121"/>
      <c r="K668" s="124"/>
      <c r="L668" s="121"/>
      <c r="M668" s="126"/>
      <c r="N668" s="121"/>
      <c r="O668" s="121"/>
    </row>
    <row r="669" spans="2:15">
      <c r="B669" s="121"/>
      <c r="C669" s="121"/>
      <c r="D669" s="271"/>
      <c r="E669" s="121"/>
      <c r="F669" s="127"/>
      <c r="G669" s="121"/>
      <c r="H669" s="121"/>
      <c r="J669" s="121"/>
      <c r="K669" s="124"/>
      <c r="L669" s="121"/>
      <c r="M669" s="126"/>
      <c r="N669" s="121"/>
      <c r="O669" s="121"/>
    </row>
    <row r="670" spans="2:15">
      <c r="B670" s="121"/>
      <c r="C670" s="121"/>
      <c r="D670" s="271"/>
      <c r="E670" s="121"/>
      <c r="F670" s="127"/>
      <c r="G670" s="121"/>
      <c r="H670" s="121"/>
      <c r="J670" s="121"/>
      <c r="K670" s="124"/>
      <c r="L670" s="121"/>
      <c r="M670" s="126"/>
      <c r="N670" s="121"/>
      <c r="O670" s="121"/>
    </row>
    <row r="671" spans="2:15">
      <c r="B671" s="121"/>
      <c r="C671" s="121"/>
      <c r="D671" s="271"/>
      <c r="E671" s="121"/>
      <c r="F671" s="127"/>
      <c r="G671" s="121"/>
      <c r="H671" s="121"/>
      <c r="J671" s="121"/>
      <c r="K671" s="124"/>
      <c r="L671" s="121"/>
      <c r="M671" s="126"/>
      <c r="N671" s="121"/>
      <c r="O671" s="121"/>
    </row>
    <row r="672" spans="2:15">
      <c r="B672" s="121"/>
      <c r="C672" s="121"/>
      <c r="D672" s="271"/>
      <c r="E672" s="121"/>
      <c r="F672" s="127"/>
      <c r="G672" s="121"/>
      <c r="H672" s="121"/>
      <c r="J672" s="121"/>
      <c r="K672" s="124"/>
      <c r="L672" s="121"/>
      <c r="M672" s="126"/>
      <c r="N672" s="121"/>
      <c r="O672" s="121"/>
    </row>
    <row r="673" spans="2:15">
      <c r="B673" s="121"/>
      <c r="C673" s="121"/>
      <c r="D673" s="271"/>
      <c r="E673" s="121"/>
      <c r="F673" s="127"/>
      <c r="G673" s="121"/>
      <c r="H673" s="121"/>
      <c r="J673" s="121"/>
      <c r="K673" s="124"/>
      <c r="L673" s="121"/>
      <c r="M673" s="126"/>
      <c r="N673" s="121"/>
      <c r="O673" s="121"/>
    </row>
    <row r="674" spans="2:15">
      <c r="B674" s="121"/>
      <c r="C674" s="121"/>
      <c r="D674" s="271"/>
      <c r="E674" s="121"/>
      <c r="F674" s="127"/>
      <c r="G674" s="121"/>
      <c r="H674" s="121"/>
      <c r="J674" s="121"/>
      <c r="K674" s="124"/>
      <c r="L674" s="121"/>
      <c r="M674" s="126"/>
      <c r="N674" s="121"/>
      <c r="O674" s="121"/>
    </row>
    <row r="675" spans="2:15">
      <c r="B675" s="121"/>
      <c r="C675" s="121"/>
      <c r="D675" s="271"/>
      <c r="E675" s="121"/>
      <c r="F675" s="127"/>
      <c r="G675" s="121"/>
      <c r="H675" s="121"/>
      <c r="J675" s="121"/>
      <c r="K675" s="124"/>
      <c r="L675" s="121"/>
      <c r="M675" s="126"/>
      <c r="N675" s="121"/>
      <c r="O675" s="121"/>
    </row>
    <row r="676" spans="2:15">
      <c r="B676" s="121"/>
      <c r="C676" s="121"/>
      <c r="D676" s="271"/>
      <c r="E676" s="121"/>
      <c r="F676" s="127"/>
      <c r="G676" s="121"/>
      <c r="H676" s="121"/>
      <c r="J676" s="121"/>
      <c r="K676" s="124"/>
      <c r="L676" s="121"/>
      <c r="M676" s="126"/>
      <c r="N676" s="121"/>
      <c r="O676" s="121"/>
    </row>
    <row r="677" spans="2:15">
      <c r="B677" s="121"/>
      <c r="C677" s="121"/>
      <c r="D677" s="271"/>
      <c r="E677" s="121"/>
      <c r="F677" s="127"/>
      <c r="G677" s="121"/>
      <c r="H677" s="121"/>
      <c r="J677" s="121"/>
      <c r="K677" s="124"/>
      <c r="L677" s="121"/>
      <c r="M677" s="126"/>
      <c r="N677" s="121"/>
      <c r="O677" s="121"/>
    </row>
    <row r="678" spans="2:15">
      <c r="B678" s="121"/>
      <c r="C678" s="121"/>
      <c r="D678" s="271"/>
      <c r="E678" s="121"/>
      <c r="F678" s="127"/>
      <c r="G678" s="121"/>
      <c r="H678" s="121"/>
      <c r="J678" s="121"/>
      <c r="K678" s="124"/>
      <c r="L678" s="121"/>
      <c r="M678" s="126"/>
      <c r="N678" s="121"/>
      <c r="O678" s="121"/>
    </row>
    <row r="679" spans="2:15">
      <c r="B679" s="121"/>
      <c r="C679" s="121"/>
      <c r="D679" s="271"/>
      <c r="E679" s="121"/>
      <c r="F679" s="127"/>
      <c r="G679" s="121"/>
      <c r="H679" s="121"/>
      <c r="J679" s="121"/>
      <c r="K679" s="124"/>
      <c r="L679" s="121"/>
      <c r="M679" s="126"/>
      <c r="N679" s="121"/>
      <c r="O679" s="121"/>
    </row>
    <row r="680" spans="2:15">
      <c r="B680" s="121"/>
      <c r="C680" s="121"/>
      <c r="D680" s="271"/>
      <c r="E680" s="121"/>
      <c r="F680" s="127"/>
      <c r="G680" s="121"/>
      <c r="H680" s="121"/>
      <c r="J680" s="121"/>
      <c r="K680" s="124"/>
      <c r="L680" s="121"/>
      <c r="M680" s="126"/>
      <c r="N680" s="121"/>
      <c r="O680" s="121"/>
    </row>
    <row r="681" spans="2:15">
      <c r="B681" s="121"/>
      <c r="C681" s="121"/>
      <c r="D681" s="271"/>
      <c r="E681" s="121"/>
      <c r="F681" s="127"/>
      <c r="G681" s="121"/>
      <c r="H681" s="121"/>
      <c r="J681" s="121"/>
      <c r="K681" s="124"/>
      <c r="L681" s="121"/>
      <c r="M681" s="126"/>
      <c r="N681" s="121"/>
      <c r="O681" s="121"/>
    </row>
    <row r="682" spans="2:15">
      <c r="B682" s="121"/>
      <c r="C682" s="121"/>
      <c r="D682" s="271"/>
      <c r="E682" s="121"/>
      <c r="F682" s="127"/>
      <c r="G682" s="121"/>
      <c r="H682" s="121"/>
      <c r="J682" s="121"/>
      <c r="K682" s="124"/>
      <c r="L682" s="121"/>
      <c r="M682" s="126"/>
      <c r="N682" s="121"/>
      <c r="O682" s="121"/>
    </row>
    <row r="683" spans="2:15">
      <c r="B683" s="121"/>
      <c r="C683" s="121"/>
      <c r="D683" s="271"/>
      <c r="E683" s="121"/>
      <c r="F683" s="127"/>
      <c r="G683" s="121"/>
      <c r="H683" s="121"/>
      <c r="J683" s="121"/>
      <c r="K683" s="124"/>
      <c r="L683" s="121"/>
      <c r="M683" s="126"/>
      <c r="N683" s="121"/>
      <c r="O683" s="121"/>
    </row>
    <row r="684" spans="2:15">
      <c r="B684" s="121"/>
      <c r="C684" s="121"/>
      <c r="D684" s="271"/>
      <c r="E684" s="121"/>
      <c r="F684" s="127"/>
      <c r="G684" s="121"/>
      <c r="H684" s="121"/>
      <c r="J684" s="121"/>
      <c r="K684" s="124"/>
      <c r="L684" s="121"/>
      <c r="M684" s="126"/>
      <c r="N684" s="121"/>
      <c r="O684" s="121"/>
    </row>
    <row r="685" spans="2:15">
      <c r="B685" s="121"/>
      <c r="C685" s="121"/>
      <c r="D685" s="271"/>
      <c r="E685" s="121"/>
      <c r="F685" s="127"/>
      <c r="G685" s="121"/>
      <c r="H685" s="121"/>
      <c r="J685" s="121"/>
      <c r="K685" s="124"/>
      <c r="L685" s="121"/>
      <c r="M685" s="126"/>
      <c r="N685" s="121"/>
      <c r="O685" s="121"/>
    </row>
    <row r="686" spans="2:15">
      <c r="B686" s="121"/>
      <c r="C686" s="121"/>
      <c r="D686" s="271"/>
      <c r="E686" s="121"/>
      <c r="F686" s="127"/>
      <c r="G686" s="121"/>
      <c r="H686" s="121"/>
      <c r="J686" s="121"/>
      <c r="K686" s="124"/>
      <c r="L686" s="121"/>
      <c r="M686" s="126"/>
      <c r="N686" s="121"/>
      <c r="O686" s="121"/>
    </row>
    <row r="687" spans="2:15">
      <c r="B687" s="121"/>
      <c r="C687" s="121"/>
      <c r="D687" s="271"/>
      <c r="E687" s="121"/>
      <c r="F687" s="127"/>
      <c r="G687" s="121"/>
      <c r="H687" s="121"/>
      <c r="J687" s="121"/>
      <c r="K687" s="124"/>
      <c r="L687" s="121"/>
      <c r="M687" s="126"/>
      <c r="N687" s="121"/>
      <c r="O687" s="121"/>
    </row>
    <row r="688" spans="2:15">
      <c r="B688" s="121"/>
      <c r="C688" s="121"/>
      <c r="D688" s="271"/>
      <c r="E688" s="121"/>
      <c r="F688" s="127"/>
      <c r="G688" s="121"/>
      <c r="H688" s="121"/>
      <c r="J688" s="121"/>
      <c r="K688" s="124"/>
      <c r="L688" s="121"/>
      <c r="M688" s="126"/>
      <c r="N688" s="121"/>
      <c r="O688" s="121"/>
    </row>
    <row r="689" spans="2:15">
      <c r="B689" s="121"/>
      <c r="C689" s="121"/>
      <c r="D689" s="271"/>
      <c r="E689" s="121"/>
      <c r="F689" s="127"/>
      <c r="G689" s="121"/>
      <c r="H689" s="121"/>
      <c r="J689" s="121"/>
      <c r="K689" s="124"/>
      <c r="L689" s="121"/>
      <c r="M689" s="126"/>
      <c r="N689" s="121"/>
      <c r="O689" s="121"/>
    </row>
    <row r="690" spans="2:15">
      <c r="B690" s="121"/>
      <c r="C690" s="121"/>
      <c r="D690" s="271"/>
      <c r="E690" s="121"/>
      <c r="F690" s="127"/>
      <c r="G690" s="121"/>
      <c r="H690" s="121"/>
      <c r="J690" s="121"/>
      <c r="K690" s="124"/>
      <c r="L690" s="121"/>
      <c r="M690" s="126"/>
      <c r="N690" s="121"/>
      <c r="O690" s="121"/>
    </row>
    <row r="691" spans="2:15">
      <c r="B691" s="121"/>
      <c r="C691" s="121"/>
      <c r="D691" s="271"/>
      <c r="E691" s="121"/>
      <c r="F691" s="127"/>
      <c r="G691" s="121"/>
      <c r="H691" s="121"/>
      <c r="J691" s="121"/>
      <c r="K691" s="124"/>
      <c r="L691" s="121"/>
      <c r="M691" s="126"/>
      <c r="N691" s="121"/>
      <c r="O691" s="121"/>
    </row>
    <row r="692" spans="2:15">
      <c r="B692" s="121"/>
      <c r="C692" s="121"/>
      <c r="D692" s="271"/>
      <c r="E692" s="121"/>
      <c r="F692" s="127"/>
      <c r="G692" s="121"/>
      <c r="H692" s="121"/>
      <c r="J692" s="121"/>
      <c r="K692" s="124"/>
      <c r="L692" s="121"/>
      <c r="M692" s="126"/>
      <c r="N692" s="121"/>
      <c r="O692" s="121"/>
    </row>
    <row r="693" spans="2:15">
      <c r="B693" s="121"/>
      <c r="C693" s="121"/>
      <c r="D693" s="271"/>
      <c r="E693" s="121"/>
      <c r="F693" s="127"/>
      <c r="G693" s="121"/>
      <c r="H693" s="121"/>
      <c r="J693" s="121"/>
      <c r="K693" s="124"/>
      <c r="L693" s="121"/>
      <c r="M693" s="126"/>
      <c r="N693" s="121"/>
      <c r="O693" s="121"/>
    </row>
    <row r="694" spans="2:15">
      <c r="B694" s="121"/>
      <c r="C694" s="121"/>
      <c r="D694" s="271"/>
      <c r="E694" s="121"/>
      <c r="F694" s="127"/>
      <c r="G694" s="121"/>
      <c r="H694" s="121"/>
      <c r="J694" s="121"/>
      <c r="K694" s="124"/>
      <c r="L694" s="121"/>
      <c r="M694" s="126"/>
      <c r="N694" s="121"/>
      <c r="O694" s="121"/>
    </row>
    <row r="695" spans="2:15">
      <c r="B695" s="121"/>
      <c r="C695" s="121"/>
      <c r="D695" s="271"/>
      <c r="E695" s="121"/>
      <c r="F695" s="127"/>
      <c r="G695" s="121"/>
      <c r="H695" s="121"/>
      <c r="J695" s="121"/>
      <c r="K695" s="124"/>
      <c r="L695" s="121"/>
      <c r="M695" s="126"/>
      <c r="N695" s="121"/>
      <c r="O695" s="121"/>
    </row>
    <row r="696" spans="2:15">
      <c r="B696" s="121"/>
      <c r="C696" s="121"/>
      <c r="D696" s="271"/>
      <c r="E696" s="121"/>
      <c r="F696" s="127"/>
      <c r="G696" s="121"/>
      <c r="H696" s="121"/>
      <c r="J696" s="121"/>
      <c r="K696" s="124"/>
      <c r="L696" s="121"/>
      <c r="M696" s="126"/>
      <c r="N696" s="121"/>
      <c r="O696" s="121"/>
    </row>
    <row r="697" spans="2:15">
      <c r="B697" s="121"/>
      <c r="C697" s="121"/>
      <c r="D697" s="271"/>
      <c r="E697" s="121"/>
      <c r="F697" s="127"/>
      <c r="G697" s="121"/>
      <c r="H697" s="121"/>
      <c r="J697" s="121"/>
      <c r="K697" s="124"/>
      <c r="L697" s="121"/>
      <c r="M697" s="126"/>
      <c r="N697" s="121"/>
      <c r="O697" s="121"/>
    </row>
    <row r="698" spans="2:15">
      <c r="B698" s="121"/>
      <c r="C698" s="121"/>
      <c r="D698" s="271"/>
      <c r="E698" s="121"/>
      <c r="F698" s="127"/>
      <c r="G698" s="121"/>
      <c r="H698" s="121"/>
      <c r="J698" s="121"/>
      <c r="K698" s="124"/>
      <c r="L698" s="121"/>
      <c r="M698" s="126"/>
      <c r="N698" s="121"/>
      <c r="O698" s="121"/>
    </row>
    <row r="699" spans="2:15">
      <c r="B699" s="121"/>
      <c r="C699" s="121"/>
      <c r="D699" s="271"/>
      <c r="E699" s="121"/>
      <c r="F699" s="127"/>
      <c r="G699" s="121"/>
      <c r="H699" s="121"/>
      <c r="J699" s="121"/>
      <c r="K699" s="124"/>
      <c r="L699" s="121"/>
      <c r="M699" s="126"/>
      <c r="N699" s="121"/>
      <c r="O699" s="121"/>
    </row>
    <row r="700" spans="2:15">
      <c r="B700" s="121"/>
      <c r="C700" s="121"/>
      <c r="D700" s="271"/>
      <c r="E700" s="121"/>
      <c r="F700" s="127"/>
      <c r="G700" s="121"/>
      <c r="H700" s="121"/>
      <c r="J700" s="121"/>
      <c r="K700" s="124"/>
      <c r="L700" s="121"/>
      <c r="M700" s="126"/>
      <c r="N700" s="121"/>
      <c r="O700" s="121"/>
    </row>
    <row r="701" spans="2:15">
      <c r="B701" s="121"/>
      <c r="C701" s="121"/>
      <c r="D701" s="271"/>
      <c r="E701" s="121"/>
      <c r="F701" s="127"/>
      <c r="G701" s="121"/>
      <c r="H701" s="121"/>
      <c r="J701" s="121"/>
      <c r="K701" s="124"/>
      <c r="L701" s="121"/>
      <c r="M701" s="126"/>
      <c r="N701" s="121"/>
      <c r="O701" s="121"/>
    </row>
    <row r="702" spans="2:15">
      <c r="B702" s="121"/>
      <c r="C702" s="121"/>
      <c r="D702" s="271"/>
      <c r="E702" s="121"/>
      <c r="F702" s="127"/>
      <c r="G702" s="121"/>
      <c r="H702" s="121"/>
      <c r="J702" s="121"/>
      <c r="K702" s="124"/>
      <c r="L702" s="121"/>
      <c r="M702" s="126"/>
      <c r="N702" s="121"/>
      <c r="O702" s="121"/>
    </row>
    <row r="703" spans="2:15">
      <c r="B703" s="121"/>
      <c r="C703" s="121"/>
      <c r="D703" s="271"/>
      <c r="E703" s="121"/>
      <c r="F703" s="127"/>
      <c r="G703" s="121"/>
      <c r="H703" s="121"/>
      <c r="J703" s="121"/>
      <c r="K703" s="124"/>
      <c r="L703" s="121"/>
      <c r="M703" s="126"/>
      <c r="N703" s="121"/>
      <c r="O703" s="121"/>
    </row>
    <row r="704" spans="2:15">
      <c r="B704" s="121"/>
      <c r="C704" s="121"/>
      <c r="D704" s="271"/>
      <c r="E704" s="121"/>
      <c r="F704" s="127"/>
      <c r="G704" s="121"/>
      <c r="H704" s="121"/>
      <c r="J704" s="121"/>
      <c r="K704" s="124"/>
      <c r="L704" s="121"/>
      <c r="M704" s="126"/>
      <c r="N704" s="121"/>
      <c r="O704" s="121"/>
    </row>
    <row r="705" spans="2:15">
      <c r="B705" s="121"/>
      <c r="C705" s="121"/>
      <c r="D705" s="271"/>
      <c r="E705" s="121"/>
      <c r="F705" s="127"/>
      <c r="G705" s="121"/>
      <c r="H705" s="121"/>
      <c r="J705" s="121"/>
      <c r="K705" s="124"/>
      <c r="L705" s="121"/>
      <c r="M705" s="126"/>
      <c r="N705" s="121"/>
      <c r="O705" s="121"/>
    </row>
    <row r="706" spans="2:15">
      <c r="B706" s="121"/>
      <c r="C706" s="121"/>
      <c r="D706" s="271"/>
      <c r="E706" s="121"/>
      <c r="F706" s="127"/>
      <c r="G706" s="121"/>
      <c r="H706" s="121"/>
      <c r="J706" s="121"/>
      <c r="K706" s="124"/>
      <c r="L706" s="121"/>
      <c r="M706" s="126"/>
      <c r="N706" s="121"/>
      <c r="O706" s="121"/>
    </row>
    <row r="707" spans="2:15">
      <c r="B707" s="121"/>
      <c r="C707" s="121"/>
      <c r="D707" s="271"/>
      <c r="E707" s="121"/>
      <c r="F707" s="127"/>
      <c r="G707" s="121"/>
      <c r="H707" s="121"/>
      <c r="J707" s="121"/>
      <c r="K707" s="124"/>
      <c r="L707" s="121"/>
      <c r="M707" s="126"/>
      <c r="N707" s="121"/>
      <c r="O707" s="121"/>
    </row>
    <row r="708" spans="2:15">
      <c r="B708" s="121"/>
      <c r="C708" s="121"/>
      <c r="D708" s="271"/>
      <c r="E708" s="121"/>
      <c r="F708" s="127"/>
      <c r="G708" s="121"/>
      <c r="H708" s="121"/>
      <c r="J708" s="121"/>
      <c r="K708" s="124"/>
      <c r="L708" s="121"/>
      <c r="M708" s="126"/>
      <c r="N708" s="121"/>
      <c r="O708" s="121"/>
    </row>
    <row r="709" spans="2:15">
      <c r="B709" s="121"/>
      <c r="C709" s="121"/>
      <c r="D709" s="271"/>
      <c r="E709" s="121"/>
      <c r="F709" s="127"/>
      <c r="G709" s="121"/>
      <c r="H709" s="121"/>
      <c r="J709" s="121"/>
      <c r="K709" s="124"/>
      <c r="L709" s="121"/>
      <c r="M709" s="126"/>
      <c r="N709" s="121"/>
      <c r="O709" s="121"/>
    </row>
    <row r="710" spans="2:15">
      <c r="B710" s="121"/>
      <c r="C710" s="121"/>
      <c r="D710" s="271"/>
      <c r="E710" s="121"/>
      <c r="F710" s="127"/>
      <c r="G710" s="121"/>
      <c r="H710" s="121"/>
      <c r="J710" s="121"/>
      <c r="K710" s="124"/>
      <c r="L710" s="121"/>
      <c r="M710" s="126"/>
      <c r="N710" s="121"/>
      <c r="O710" s="121"/>
    </row>
    <row r="711" spans="2:15">
      <c r="B711" s="121"/>
      <c r="C711" s="121"/>
      <c r="D711" s="271"/>
      <c r="E711" s="121"/>
      <c r="F711" s="127"/>
      <c r="G711" s="121"/>
      <c r="H711" s="121"/>
      <c r="J711" s="121"/>
      <c r="K711" s="124"/>
      <c r="L711" s="121"/>
      <c r="M711" s="126"/>
      <c r="N711" s="121"/>
      <c r="O711" s="121"/>
    </row>
    <row r="712" spans="2:15">
      <c r="B712" s="121"/>
      <c r="C712" s="121"/>
      <c r="D712" s="271"/>
      <c r="E712" s="121"/>
      <c r="F712" s="127"/>
      <c r="G712" s="121"/>
      <c r="H712" s="121"/>
      <c r="J712" s="121"/>
      <c r="K712" s="124"/>
      <c r="L712" s="121"/>
      <c r="M712" s="126"/>
      <c r="N712" s="121"/>
      <c r="O712" s="121"/>
    </row>
    <row r="713" spans="2:15">
      <c r="B713" s="121"/>
      <c r="C713" s="121"/>
      <c r="D713" s="271"/>
      <c r="E713" s="121"/>
      <c r="F713" s="127"/>
      <c r="G713" s="121"/>
      <c r="H713" s="121"/>
      <c r="J713" s="121"/>
      <c r="K713" s="124"/>
      <c r="L713" s="121"/>
      <c r="M713" s="126"/>
      <c r="N713" s="121"/>
      <c r="O713" s="121"/>
    </row>
    <row r="714" spans="2:15">
      <c r="B714" s="121"/>
      <c r="C714" s="121"/>
      <c r="D714" s="271"/>
      <c r="E714" s="121"/>
      <c r="F714" s="127"/>
      <c r="G714" s="121"/>
      <c r="H714" s="121"/>
      <c r="J714" s="121"/>
      <c r="K714" s="124"/>
      <c r="L714" s="121"/>
      <c r="M714" s="126"/>
      <c r="N714" s="121"/>
      <c r="O714" s="121"/>
    </row>
    <row r="715" spans="2:15">
      <c r="B715" s="121"/>
      <c r="C715" s="121"/>
      <c r="D715" s="271"/>
      <c r="E715" s="121"/>
      <c r="F715" s="127"/>
      <c r="G715" s="121"/>
      <c r="H715" s="121"/>
      <c r="J715" s="121"/>
      <c r="K715" s="124"/>
      <c r="L715" s="121"/>
      <c r="M715" s="126"/>
      <c r="N715" s="121"/>
      <c r="O715" s="121"/>
    </row>
    <row r="716" spans="2:15">
      <c r="B716" s="121"/>
      <c r="C716" s="121"/>
      <c r="D716" s="271"/>
      <c r="E716" s="121"/>
      <c r="F716" s="127"/>
      <c r="G716" s="121"/>
      <c r="H716" s="121"/>
      <c r="J716" s="121"/>
      <c r="K716" s="124"/>
      <c r="L716" s="121"/>
      <c r="M716" s="126"/>
      <c r="N716" s="121"/>
      <c r="O716" s="121"/>
    </row>
    <row r="717" spans="2:15">
      <c r="B717" s="121"/>
      <c r="C717" s="121"/>
      <c r="D717" s="271"/>
      <c r="E717" s="121"/>
      <c r="F717" s="127"/>
      <c r="G717" s="121"/>
      <c r="H717" s="121"/>
      <c r="J717" s="121"/>
      <c r="K717" s="124"/>
      <c r="L717" s="121"/>
      <c r="M717" s="126"/>
      <c r="N717" s="121"/>
      <c r="O717" s="121"/>
    </row>
    <row r="718" spans="2:15">
      <c r="B718" s="121"/>
      <c r="C718" s="121"/>
      <c r="D718" s="271"/>
      <c r="E718" s="121"/>
      <c r="F718" s="127"/>
      <c r="G718" s="121"/>
      <c r="H718" s="121"/>
      <c r="J718" s="121"/>
      <c r="K718" s="124"/>
      <c r="L718" s="121"/>
      <c r="M718" s="126"/>
      <c r="N718" s="121"/>
      <c r="O718" s="121"/>
    </row>
    <row r="719" spans="2:15">
      <c r="B719" s="121"/>
      <c r="C719" s="121"/>
      <c r="D719" s="271"/>
      <c r="E719" s="121"/>
      <c r="F719" s="127"/>
      <c r="G719" s="121"/>
      <c r="H719" s="121"/>
      <c r="J719" s="121"/>
      <c r="K719" s="124"/>
      <c r="L719" s="121"/>
      <c r="M719" s="126"/>
      <c r="N719" s="121"/>
      <c r="O719" s="121"/>
    </row>
    <row r="720" spans="2:15">
      <c r="B720" s="121"/>
      <c r="C720" s="121"/>
      <c r="D720" s="271"/>
      <c r="E720" s="121"/>
      <c r="F720" s="127"/>
      <c r="G720" s="121"/>
      <c r="H720" s="121"/>
      <c r="J720" s="121"/>
      <c r="K720" s="124"/>
      <c r="L720" s="121"/>
      <c r="M720" s="126"/>
      <c r="N720" s="121"/>
      <c r="O720" s="121"/>
    </row>
    <row r="721" spans="2:15">
      <c r="B721" s="121"/>
      <c r="C721" s="121"/>
      <c r="D721" s="271"/>
      <c r="E721" s="121"/>
      <c r="F721" s="127"/>
      <c r="G721" s="121"/>
      <c r="H721" s="121"/>
      <c r="J721" s="121"/>
      <c r="K721" s="124"/>
      <c r="L721" s="121"/>
      <c r="M721" s="126"/>
      <c r="N721" s="121"/>
      <c r="O721" s="121"/>
    </row>
    <row r="722" spans="2:15">
      <c r="B722" s="121"/>
      <c r="C722" s="121"/>
      <c r="D722" s="271"/>
      <c r="E722" s="121"/>
      <c r="F722" s="127"/>
      <c r="G722" s="121"/>
      <c r="H722" s="121"/>
      <c r="J722" s="121"/>
      <c r="K722" s="124"/>
      <c r="L722" s="121"/>
      <c r="M722" s="126"/>
      <c r="N722" s="121"/>
      <c r="O722" s="121"/>
    </row>
    <row r="723" spans="2:15">
      <c r="B723" s="121"/>
      <c r="C723" s="121"/>
      <c r="D723" s="271"/>
      <c r="E723" s="121"/>
      <c r="F723" s="127"/>
      <c r="G723" s="121"/>
      <c r="H723" s="121"/>
      <c r="J723" s="121"/>
      <c r="K723" s="124"/>
      <c r="L723" s="121"/>
      <c r="M723" s="126"/>
      <c r="N723" s="121"/>
      <c r="O723" s="121"/>
    </row>
    <row r="724" spans="2:15">
      <c r="B724" s="121"/>
      <c r="C724" s="121"/>
      <c r="D724" s="271"/>
      <c r="E724" s="121"/>
      <c r="F724" s="127"/>
      <c r="G724" s="121"/>
      <c r="H724" s="121"/>
      <c r="J724" s="121"/>
      <c r="K724" s="124"/>
      <c r="L724" s="121"/>
      <c r="M724" s="126"/>
      <c r="N724" s="121"/>
      <c r="O724" s="121"/>
    </row>
    <row r="725" spans="2:15">
      <c r="B725" s="121"/>
      <c r="C725" s="121"/>
      <c r="D725" s="271"/>
      <c r="E725" s="121"/>
      <c r="F725" s="127"/>
      <c r="G725" s="121"/>
      <c r="H725" s="121"/>
      <c r="J725" s="121"/>
      <c r="K725" s="124"/>
      <c r="L725" s="121"/>
      <c r="M725" s="126"/>
      <c r="N725" s="121"/>
      <c r="O725" s="121"/>
    </row>
    <row r="726" spans="2:15">
      <c r="B726" s="121"/>
      <c r="C726" s="121"/>
      <c r="D726" s="271"/>
      <c r="E726" s="121"/>
      <c r="F726" s="127"/>
      <c r="G726" s="121"/>
      <c r="H726" s="121"/>
      <c r="J726" s="121"/>
      <c r="K726" s="124"/>
      <c r="L726" s="121"/>
      <c r="M726" s="126"/>
      <c r="N726" s="121"/>
      <c r="O726" s="121"/>
    </row>
    <row r="727" spans="2:15">
      <c r="B727" s="121"/>
      <c r="C727" s="121"/>
      <c r="D727" s="271"/>
      <c r="E727" s="121"/>
      <c r="F727" s="127"/>
      <c r="G727" s="121"/>
      <c r="H727" s="121"/>
      <c r="J727" s="121"/>
      <c r="K727" s="124"/>
      <c r="L727" s="121"/>
      <c r="M727" s="126"/>
      <c r="N727" s="121"/>
      <c r="O727" s="121"/>
    </row>
    <row r="728" spans="2:15">
      <c r="B728" s="121"/>
      <c r="C728" s="121"/>
      <c r="D728" s="271"/>
      <c r="E728" s="121"/>
      <c r="F728" s="127"/>
      <c r="G728" s="121"/>
      <c r="H728" s="121"/>
      <c r="J728" s="121"/>
      <c r="K728" s="124"/>
      <c r="L728" s="121"/>
      <c r="M728" s="126"/>
      <c r="N728" s="121"/>
      <c r="O728" s="121"/>
    </row>
    <row r="729" spans="2:15">
      <c r="B729" s="121"/>
      <c r="C729" s="121"/>
      <c r="D729" s="271"/>
      <c r="E729" s="121"/>
      <c r="F729" s="127"/>
      <c r="G729" s="121"/>
      <c r="H729" s="121"/>
      <c r="J729" s="121"/>
      <c r="K729" s="124"/>
      <c r="L729" s="121"/>
      <c r="M729" s="126"/>
      <c r="N729" s="121"/>
      <c r="O729" s="121"/>
    </row>
    <row r="730" spans="2:15">
      <c r="B730" s="121"/>
      <c r="C730" s="121"/>
      <c r="D730" s="271"/>
      <c r="E730" s="121"/>
      <c r="F730" s="127"/>
      <c r="G730" s="121"/>
      <c r="H730" s="121"/>
      <c r="J730" s="121"/>
      <c r="K730" s="124"/>
      <c r="L730" s="121"/>
      <c r="M730" s="126"/>
      <c r="N730" s="121"/>
      <c r="O730" s="121"/>
    </row>
    <row r="731" spans="2:15">
      <c r="B731" s="121"/>
      <c r="C731" s="121"/>
      <c r="D731" s="271"/>
      <c r="E731" s="121"/>
      <c r="F731" s="127"/>
      <c r="G731" s="121"/>
      <c r="H731" s="121"/>
      <c r="J731" s="121"/>
      <c r="K731" s="124"/>
      <c r="L731" s="121"/>
      <c r="M731" s="126"/>
      <c r="N731" s="121"/>
      <c r="O731" s="121"/>
    </row>
    <row r="732" spans="2:15">
      <c r="B732" s="121"/>
      <c r="C732" s="121"/>
      <c r="D732" s="271"/>
      <c r="E732" s="121"/>
      <c r="F732" s="127"/>
      <c r="G732" s="121"/>
      <c r="H732" s="121"/>
      <c r="J732" s="121"/>
      <c r="K732" s="124"/>
      <c r="L732" s="121"/>
      <c r="M732" s="126"/>
      <c r="N732" s="121"/>
      <c r="O732" s="121"/>
    </row>
    <row r="733" spans="2:15">
      <c r="B733" s="121"/>
      <c r="C733" s="121"/>
      <c r="D733" s="271"/>
      <c r="E733" s="121"/>
      <c r="F733" s="127"/>
      <c r="G733" s="121"/>
      <c r="H733" s="121"/>
      <c r="J733" s="121"/>
      <c r="K733" s="124"/>
      <c r="L733" s="121"/>
      <c r="M733" s="126"/>
      <c r="N733" s="121"/>
      <c r="O733" s="121"/>
    </row>
    <row r="734" spans="2:15">
      <c r="B734" s="121"/>
      <c r="C734" s="121"/>
      <c r="D734" s="271"/>
      <c r="E734" s="121"/>
      <c r="F734" s="127"/>
      <c r="G734" s="121"/>
      <c r="H734" s="121"/>
      <c r="J734" s="121"/>
      <c r="K734" s="124"/>
      <c r="L734" s="121"/>
      <c r="M734" s="126"/>
      <c r="N734" s="121"/>
      <c r="O734" s="121"/>
    </row>
    <row r="735" spans="2:15">
      <c r="B735" s="121"/>
      <c r="C735" s="121"/>
      <c r="D735" s="271"/>
      <c r="E735" s="121"/>
      <c r="F735" s="127"/>
      <c r="G735" s="121"/>
      <c r="H735" s="121"/>
      <c r="J735" s="121"/>
      <c r="K735" s="124"/>
      <c r="L735" s="121"/>
      <c r="M735" s="126"/>
      <c r="N735" s="121"/>
      <c r="O735" s="121"/>
    </row>
    <row r="736" spans="2:15">
      <c r="B736" s="121"/>
      <c r="C736" s="121"/>
      <c r="D736" s="271"/>
      <c r="E736" s="121"/>
      <c r="F736" s="127"/>
      <c r="G736" s="121"/>
      <c r="H736" s="121"/>
      <c r="J736" s="121"/>
      <c r="K736" s="124"/>
      <c r="L736" s="121"/>
      <c r="M736" s="126"/>
      <c r="N736" s="121"/>
      <c r="O736" s="121"/>
    </row>
    <row r="737" spans="2:15">
      <c r="B737" s="121"/>
      <c r="C737" s="121"/>
      <c r="D737" s="271"/>
      <c r="E737" s="121"/>
      <c r="F737" s="127"/>
      <c r="G737" s="121"/>
      <c r="H737" s="121"/>
      <c r="J737" s="121"/>
      <c r="K737" s="124"/>
      <c r="L737" s="121"/>
      <c r="M737" s="126"/>
      <c r="N737" s="121"/>
      <c r="O737" s="121"/>
    </row>
    <row r="738" spans="2:15">
      <c r="B738" s="121"/>
      <c r="C738" s="121"/>
      <c r="D738" s="271"/>
      <c r="E738" s="121"/>
      <c r="F738" s="127"/>
      <c r="G738" s="121"/>
      <c r="H738" s="121"/>
      <c r="J738" s="121"/>
      <c r="K738" s="124"/>
      <c r="L738" s="121"/>
      <c r="M738" s="126"/>
      <c r="N738" s="121"/>
      <c r="O738" s="121"/>
    </row>
    <row r="739" spans="2:15">
      <c r="B739" s="121"/>
      <c r="C739" s="121"/>
      <c r="D739" s="271"/>
      <c r="E739" s="121"/>
      <c r="F739" s="127"/>
      <c r="G739" s="121"/>
      <c r="H739" s="121"/>
      <c r="J739" s="121"/>
      <c r="K739" s="124"/>
      <c r="L739" s="121"/>
      <c r="M739" s="126"/>
      <c r="N739" s="121"/>
      <c r="O739" s="121"/>
    </row>
    <row r="740" spans="2:15">
      <c r="B740" s="121"/>
      <c r="C740" s="121"/>
      <c r="D740" s="271"/>
      <c r="E740" s="121"/>
      <c r="F740" s="127"/>
      <c r="G740" s="121"/>
      <c r="H740" s="121"/>
      <c r="J740" s="121"/>
      <c r="K740" s="124"/>
      <c r="L740" s="121"/>
      <c r="M740" s="126"/>
      <c r="N740" s="121"/>
      <c r="O740" s="121"/>
    </row>
    <row r="741" spans="2:15">
      <c r="B741" s="121"/>
      <c r="C741" s="121"/>
      <c r="D741" s="271"/>
      <c r="E741" s="121"/>
      <c r="F741" s="127"/>
      <c r="G741" s="121"/>
      <c r="H741" s="121"/>
      <c r="J741" s="121"/>
      <c r="K741" s="124"/>
      <c r="L741" s="121"/>
      <c r="M741" s="126"/>
      <c r="N741" s="121"/>
      <c r="O741" s="121"/>
    </row>
    <row r="742" spans="2:15">
      <c r="B742" s="121"/>
      <c r="C742" s="121"/>
      <c r="D742" s="271"/>
      <c r="E742" s="121"/>
      <c r="F742" s="127"/>
      <c r="G742" s="121"/>
      <c r="H742" s="121"/>
      <c r="J742" s="121"/>
      <c r="K742" s="124"/>
      <c r="L742" s="121"/>
      <c r="M742" s="126"/>
      <c r="N742" s="121"/>
      <c r="O742" s="121"/>
    </row>
    <row r="743" spans="2:15">
      <c r="B743" s="121"/>
      <c r="C743" s="121"/>
      <c r="D743" s="271"/>
      <c r="E743" s="121"/>
      <c r="F743" s="127"/>
      <c r="G743" s="121"/>
      <c r="H743" s="121"/>
      <c r="J743" s="121"/>
      <c r="K743" s="124"/>
      <c r="L743" s="121"/>
      <c r="M743" s="126"/>
      <c r="N743" s="121"/>
      <c r="O743" s="121"/>
    </row>
    <row r="744" spans="2:15">
      <c r="B744" s="121"/>
      <c r="C744" s="121"/>
      <c r="D744" s="271"/>
      <c r="E744" s="121"/>
      <c r="F744" s="127"/>
      <c r="G744" s="121"/>
      <c r="H744" s="121"/>
      <c r="J744" s="121"/>
      <c r="K744" s="124"/>
      <c r="L744" s="121"/>
      <c r="M744" s="126"/>
      <c r="N744" s="121"/>
      <c r="O744" s="121"/>
    </row>
    <row r="745" spans="2:15">
      <c r="B745" s="121"/>
      <c r="C745" s="121"/>
      <c r="D745" s="271"/>
      <c r="E745" s="121"/>
      <c r="F745" s="127"/>
      <c r="G745" s="121"/>
      <c r="H745" s="121"/>
      <c r="J745" s="121"/>
      <c r="K745" s="124"/>
      <c r="L745" s="121"/>
      <c r="M745" s="126"/>
      <c r="N745" s="121"/>
      <c r="O745" s="121"/>
    </row>
    <row r="746" spans="2:15">
      <c r="B746" s="121"/>
      <c r="C746" s="121"/>
      <c r="D746" s="271"/>
      <c r="E746" s="121"/>
      <c r="F746" s="127"/>
      <c r="G746" s="121"/>
      <c r="H746" s="121"/>
      <c r="J746" s="121"/>
      <c r="K746" s="124"/>
      <c r="L746" s="121"/>
      <c r="M746" s="126"/>
      <c r="N746" s="121"/>
      <c r="O746" s="121"/>
    </row>
    <row r="747" spans="2:15">
      <c r="B747" s="121"/>
      <c r="C747" s="121"/>
      <c r="D747" s="271"/>
      <c r="E747" s="121"/>
      <c r="F747" s="127"/>
      <c r="G747" s="121"/>
      <c r="H747" s="121"/>
      <c r="J747" s="121"/>
      <c r="K747" s="124"/>
      <c r="L747" s="121"/>
      <c r="M747" s="126"/>
      <c r="N747" s="121"/>
      <c r="O747" s="121"/>
    </row>
    <row r="748" spans="2:15">
      <c r="B748" s="121"/>
      <c r="C748" s="121"/>
      <c r="D748" s="271"/>
      <c r="E748" s="121"/>
      <c r="F748" s="127"/>
      <c r="G748" s="121"/>
      <c r="H748" s="121"/>
      <c r="J748" s="121"/>
      <c r="K748" s="124"/>
      <c r="L748" s="121"/>
      <c r="M748" s="126"/>
      <c r="N748" s="121"/>
      <c r="O748" s="121"/>
    </row>
    <row r="749" spans="2:15">
      <c r="B749" s="121"/>
      <c r="C749" s="121"/>
      <c r="D749" s="271"/>
      <c r="E749" s="121"/>
      <c r="F749" s="127"/>
      <c r="G749" s="121"/>
      <c r="H749" s="121"/>
      <c r="J749" s="121"/>
      <c r="K749" s="124"/>
      <c r="L749" s="121"/>
      <c r="M749" s="126"/>
      <c r="N749" s="121"/>
      <c r="O749" s="121"/>
    </row>
    <row r="750" spans="2:15">
      <c r="B750" s="121"/>
      <c r="C750" s="121"/>
      <c r="D750" s="271"/>
      <c r="E750" s="121"/>
      <c r="F750" s="127"/>
      <c r="G750" s="121"/>
      <c r="H750" s="121"/>
      <c r="J750" s="121"/>
      <c r="K750" s="124"/>
      <c r="L750" s="121"/>
      <c r="M750" s="126"/>
      <c r="N750" s="121"/>
      <c r="O750" s="121"/>
    </row>
    <row r="751" spans="2:15">
      <c r="B751" s="121"/>
      <c r="C751" s="121"/>
      <c r="D751" s="271"/>
      <c r="E751" s="121"/>
      <c r="F751" s="127"/>
      <c r="G751" s="121"/>
      <c r="H751" s="121"/>
      <c r="J751" s="121"/>
      <c r="K751" s="124"/>
      <c r="L751" s="121"/>
      <c r="M751" s="126"/>
      <c r="N751" s="121"/>
      <c r="O751" s="121"/>
    </row>
    <row r="752" spans="2:15">
      <c r="B752" s="121"/>
      <c r="C752" s="121"/>
      <c r="D752" s="271"/>
      <c r="E752" s="121"/>
      <c r="F752" s="127"/>
      <c r="G752" s="121"/>
      <c r="H752" s="121"/>
      <c r="J752" s="121"/>
      <c r="K752" s="124"/>
      <c r="L752" s="121"/>
      <c r="M752" s="126"/>
      <c r="N752" s="121"/>
      <c r="O752" s="121"/>
    </row>
    <row r="753" spans="2:15">
      <c r="B753" s="121"/>
      <c r="C753" s="121"/>
      <c r="D753" s="271"/>
      <c r="E753" s="121"/>
      <c r="F753" s="127"/>
      <c r="G753" s="121"/>
      <c r="H753" s="121"/>
      <c r="J753" s="121"/>
      <c r="K753" s="124"/>
      <c r="L753" s="121"/>
      <c r="M753" s="126"/>
      <c r="N753" s="121"/>
      <c r="O753" s="121"/>
    </row>
    <row r="754" spans="2:15">
      <c r="B754" s="121"/>
      <c r="C754" s="121"/>
      <c r="D754" s="271"/>
      <c r="E754" s="121"/>
      <c r="F754" s="127"/>
      <c r="G754" s="121"/>
      <c r="H754" s="121"/>
      <c r="J754" s="121"/>
      <c r="K754" s="124"/>
      <c r="L754" s="121"/>
      <c r="M754" s="126"/>
      <c r="N754" s="121"/>
      <c r="O754" s="121"/>
    </row>
    <row r="755" spans="2:15">
      <c r="B755" s="121"/>
      <c r="C755" s="121"/>
      <c r="D755" s="271"/>
      <c r="E755" s="121"/>
      <c r="F755" s="127"/>
      <c r="G755" s="121"/>
      <c r="H755" s="121"/>
      <c r="J755" s="121"/>
      <c r="K755" s="124"/>
      <c r="L755" s="121"/>
      <c r="M755" s="126"/>
      <c r="N755" s="121"/>
      <c r="O755" s="121"/>
    </row>
    <row r="756" spans="2:15">
      <c r="B756" s="121"/>
      <c r="C756" s="121"/>
      <c r="D756" s="271"/>
      <c r="E756" s="121"/>
      <c r="F756" s="127"/>
      <c r="G756" s="121"/>
      <c r="H756" s="121"/>
      <c r="J756" s="121"/>
      <c r="K756" s="124"/>
      <c r="L756" s="121"/>
      <c r="M756" s="126"/>
      <c r="N756" s="121"/>
      <c r="O756" s="121"/>
    </row>
    <row r="757" spans="2:15">
      <c r="B757" s="121"/>
      <c r="C757" s="121"/>
      <c r="D757" s="271"/>
      <c r="E757" s="121"/>
      <c r="F757" s="127"/>
      <c r="G757" s="121"/>
      <c r="H757" s="121"/>
      <c r="J757" s="121"/>
      <c r="K757" s="124"/>
      <c r="L757" s="121"/>
      <c r="M757" s="126"/>
      <c r="N757" s="121"/>
      <c r="O757" s="121"/>
    </row>
    <row r="758" spans="2:15">
      <c r="B758" s="121"/>
      <c r="C758" s="121"/>
      <c r="D758" s="271"/>
      <c r="E758" s="121"/>
      <c r="F758" s="127"/>
      <c r="G758" s="121"/>
      <c r="H758" s="121"/>
      <c r="J758" s="121"/>
      <c r="K758" s="124"/>
      <c r="L758" s="121"/>
      <c r="M758" s="126"/>
      <c r="N758" s="121"/>
      <c r="O758" s="121"/>
    </row>
    <row r="759" spans="2:15">
      <c r="B759" s="121"/>
      <c r="C759" s="121"/>
      <c r="D759" s="271"/>
      <c r="E759" s="121"/>
      <c r="F759" s="127"/>
      <c r="G759" s="121"/>
      <c r="H759" s="121"/>
      <c r="J759" s="121"/>
      <c r="K759" s="124"/>
      <c r="L759" s="121"/>
      <c r="M759" s="126"/>
      <c r="N759" s="121"/>
      <c r="O759" s="121"/>
    </row>
    <row r="760" spans="2:15">
      <c r="B760" s="121"/>
      <c r="C760" s="121"/>
      <c r="D760" s="271"/>
      <c r="E760" s="121"/>
      <c r="F760" s="127"/>
      <c r="G760" s="121"/>
      <c r="H760" s="121"/>
      <c r="J760" s="121"/>
      <c r="K760" s="124"/>
      <c r="L760" s="121"/>
      <c r="M760" s="126"/>
      <c r="N760" s="121"/>
      <c r="O760" s="121"/>
    </row>
    <row r="761" spans="2:15">
      <c r="B761" s="121"/>
      <c r="C761" s="121"/>
      <c r="D761" s="271"/>
      <c r="E761" s="121"/>
      <c r="F761" s="127"/>
      <c r="G761" s="121"/>
      <c r="H761" s="121"/>
      <c r="J761" s="121"/>
      <c r="K761" s="124"/>
      <c r="L761" s="121"/>
      <c r="M761" s="126"/>
      <c r="N761" s="121"/>
      <c r="O761" s="121"/>
    </row>
    <row r="762" spans="2:15">
      <c r="B762" s="121"/>
      <c r="C762" s="121"/>
      <c r="D762" s="271"/>
      <c r="E762" s="121"/>
      <c r="F762" s="127"/>
      <c r="G762" s="121"/>
      <c r="H762" s="121"/>
      <c r="J762" s="121"/>
      <c r="K762" s="124"/>
      <c r="L762" s="121"/>
      <c r="M762" s="126"/>
      <c r="N762" s="121"/>
      <c r="O762" s="121"/>
    </row>
    <row r="763" spans="2:15">
      <c r="B763" s="121"/>
      <c r="C763" s="121"/>
      <c r="D763" s="271"/>
      <c r="E763" s="121"/>
      <c r="F763" s="127"/>
      <c r="G763" s="121"/>
      <c r="H763" s="121"/>
      <c r="J763" s="121"/>
      <c r="K763" s="124"/>
      <c r="L763" s="121"/>
      <c r="M763" s="126"/>
      <c r="N763" s="121"/>
      <c r="O763" s="121"/>
    </row>
    <row r="764" spans="2:15">
      <c r="B764" s="121"/>
      <c r="C764" s="121"/>
      <c r="D764" s="271"/>
      <c r="E764" s="121"/>
      <c r="F764" s="127"/>
      <c r="G764" s="121"/>
      <c r="H764" s="121"/>
      <c r="J764" s="121"/>
      <c r="K764" s="124"/>
      <c r="L764" s="121"/>
      <c r="M764" s="126"/>
      <c r="N764" s="121"/>
      <c r="O764" s="121"/>
    </row>
    <row r="765" spans="2:15">
      <c r="B765" s="121"/>
      <c r="C765" s="121"/>
      <c r="D765" s="271"/>
      <c r="E765" s="121"/>
      <c r="F765" s="127"/>
      <c r="G765" s="121"/>
      <c r="H765" s="121"/>
      <c r="J765" s="121"/>
      <c r="K765" s="124"/>
      <c r="L765" s="121"/>
      <c r="M765" s="126"/>
      <c r="N765" s="121"/>
      <c r="O765" s="121"/>
    </row>
    <row r="766" spans="2:15">
      <c r="B766" s="121"/>
      <c r="C766" s="121"/>
      <c r="D766" s="271"/>
      <c r="E766" s="121"/>
      <c r="F766" s="127"/>
      <c r="G766" s="121"/>
      <c r="H766" s="121"/>
      <c r="J766" s="121"/>
      <c r="K766" s="124"/>
      <c r="L766" s="121"/>
      <c r="M766" s="126"/>
      <c r="N766" s="121"/>
      <c r="O766" s="121"/>
    </row>
    <row r="767" spans="2:15">
      <c r="B767" s="121"/>
      <c r="C767" s="121"/>
      <c r="D767" s="271"/>
      <c r="E767" s="121"/>
      <c r="F767" s="127"/>
      <c r="G767" s="121"/>
      <c r="H767" s="121"/>
      <c r="J767" s="121"/>
      <c r="K767" s="124"/>
      <c r="L767" s="121"/>
      <c r="M767" s="126"/>
      <c r="N767" s="121"/>
      <c r="O767" s="121"/>
    </row>
    <row r="768" spans="2:15">
      <c r="B768" s="121"/>
      <c r="C768" s="121"/>
      <c r="D768" s="271"/>
      <c r="E768" s="121"/>
      <c r="F768" s="127"/>
      <c r="G768" s="121"/>
      <c r="H768" s="121"/>
      <c r="J768" s="121"/>
      <c r="K768" s="124"/>
      <c r="L768" s="121"/>
      <c r="M768" s="126"/>
      <c r="N768" s="121"/>
      <c r="O768" s="121"/>
    </row>
    <row r="769" spans="2:15">
      <c r="B769" s="121"/>
      <c r="C769" s="121"/>
      <c r="D769" s="271"/>
      <c r="E769" s="121"/>
      <c r="F769" s="127"/>
      <c r="G769" s="121"/>
      <c r="H769" s="121"/>
      <c r="J769" s="121"/>
      <c r="K769" s="124"/>
      <c r="L769" s="121"/>
      <c r="M769" s="126"/>
      <c r="N769" s="121"/>
      <c r="O769" s="121"/>
    </row>
    <row r="770" spans="2:15">
      <c r="B770" s="121"/>
      <c r="C770" s="121"/>
      <c r="D770" s="271"/>
      <c r="E770" s="121"/>
      <c r="F770" s="127"/>
      <c r="G770" s="121"/>
      <c r="H770" s="121"/>
      <c r="J770" s="121"/>
      <c r="K770" s="124"/>
      <c r="L770" s="121"/>
      <c r="M770" s="126"/>
      <c r="N770" s="121"/>
      <c r="O770" s="121"/>
    </row>
    <row r="771" spans="2:15">
      <c r="B771" s="121"/>
      <c r="C771" s="121"/>
      <c r="D771" s="271"/>
      <c r="E771" s="121"/>
      <c r="F771" s="127"/>
      <c r="G771" s="121"/>
      <c r="H771" s="121"/>
      <c r="J771" s="121"/>
      <c r="K771" s="124"/>
      <c r="L771" s="121"/>
      <c r="M771" s="126"/>
      <c r="N771" s="121"/>
      <c r="O771" s="121"/>
    </row>
    <row r="772" spans="2:15">
      <c r="B772" s="121"/>
      <c r="C772" s="121"/>
      <c r="D772" s="271"/>
      <c r="E772" s="121"/>
      <c r="F772" s="127"/>
      <c r="G772" s="121"/>
      <c r="H772" s="121"/>
      <c r="J772" s="121"/>
      <c r="K772" s="124"/>
      <c r="L772" s="121"/>
      <c r="M772" s="126"/>
      <c r="N772" s="121"/>
      <c r="O772" s="121"/>
    </row>
    <row r="773" spans="2:15">
      <c r="B773" s="121"/>
      <c r="C773" s="121"/>
      <c r="D773" s="271"/>
      <c r="E773" s="121"/>
      <c r="F773" s="127"/>
      <c r="G773" s="121"/>
      <c r="H773" s="121"/>
      <c r="J773" s="121"/>
      <c r="K773" s="124"/>
      <c r="L773" s="121"/>
      <c r="M773" s="126"/>
      <c r="N773" s="121"/>
      <c r="O773" s="121"/>
    </row>
    <row r="774" spans="2:15">
      <c r="B774" s="121"/>
      <c r="C774" s="121"/>
      <c r="D774" s="271"/>
      <c r="E774" s="121"/>
      <c r="F774" s="127"/>
      <c r="G774" s="121"/>
      <c r="H774" s="121"/>
      <c r="J774" s="121"/>
      <c r="K774" s="124"/>
      <c r="L774" s="121"/>
      <c r="M774" s="126"/>
      <c r="N774" s="121"/>
      <c r="O774" s="121"/>
    </row>
    <row r="775" spans="2:15">
      <c r="B775" s="121"/>
      <c r="C775" s="121"/>
      <c r="D775" s="271"/>
      <c r="E775" s="121"/>
      <c r="F775" s="127"/>
      <c r="G775" s="121"/>
      <c r="H775" s="121"/>
      <c r="J775" s="121"/>
      <c r="K775" s="124"/>
      <c r="L775" s="121"/>
      <c r="M775" s="126"/>
      <c r="N775" s="121"/>
      <c r="O775" s="121"/>
    </row>
    <row r="776" spans="2:15">
      <c r="B776" s="121"/>
      <c r="C776" s="121"/>
      <c r="D776" s="271"/>
      <c r="E776" s="121"/>
      <c r="F776" s="127"/>
      <c r="G776" s="121"/>
      <c r="H776" s="121"/>
      <c r="J776" s="121"/>
      <c r="K776" s="124"/>
      <c r="L776" s="121"/>
      <c r="M776" s="126"/>
      <c r="N776" s="121"/>
      <c r="O776" s="121"/>
    </row>
    <row r="777" spans="2:15">
      <c r="B777" s="121"/>
      <c r="C777" s="121"/>
      <c r="D777" s="271"/>
      <c r="E777" s="121"/>
      <c r="F777" s="127"/>
      <c r="G777" s="121"/>
      <c r="H777" s="121"/>
      <c r="J777" s="121"/>
      <c r="K777" s="124"/>
      <c r="L777" s="121"/>
      <c r="M777" s="126"/>
      <c r="N777" s="121"/>
      <c r="O777" s="121"/>
    </row>
    <row r="778" spans="2:15">
      <c r="B778" s="121"/>
      <c r="C778" s="121"/>
      <c r="D778" s="271"/>
      <c r="E778" s="121"/>
      <c r="F778" s="127"/>
      <c r="G778" s="121"/>
      <c r="H778" s="121"/>
      <c r="J778" s="121"/>
      <c r="K778" s="124"/>
      <c r="L778" s="121"/>
      <c r="M778" s="126"/>
      <c r="N778" s="121"/>
      <c r="O778" s="121"/>
    </row>
    <row r="779" spans="2:15">
      <c r="B779" s="121"/>
      <c r="C779" s="121"/>
      <c r="D779" s="271"/>
      <c r="E779" s="121"/>
      <c r="F779" s="127"/>
      <c r="G779" s="121"/>
      <c r="H779" s="121"/>
      <c r="J779" s="121"/>
      <c r="K779" s="124"/>
      <c r="L779" s="121"/>
      <c r="M779" s="126"/>
      <c r="N779" s="121"/>
      <c r="O779" s="121"/>
    </row>
    <row r="780" spans="2:15">
      <c r="B780" s="121"/>
      <c r="C780" s="121"/>
      <c r="D780" s="271"/>
      <c r="E780" s="121"/>
      <c r="F780" s="127"/>
      <c r="G780" s="121"/>
      <c r="H780" s="121"/>
      <c r="J780" s="121"/>
      <c r="K780" s="124"/>
      <c r="L780" s="121"/>
      <c r="M780" s="126"/>
      <c r="N780" s="121"/>
      <c r="O780" s="121"/>
    </row>
    <row r="781" spans="2:15">
      <c r="B781" s="121"/>
      <c r="C781" s="121"/>
      <c r="D781" s="271"/>
      <c r="E781" s="121"/>
      <c r="F781" s="127"/>
      <c r="G781" s="121"/>
      <c r="H781" s="121"/>
      <c r="J781" s="121"/>
      <c r="K781" s="124"/>
      <c r="L781" s="121"/>
      <c r="M781" s="126"/>
      <c r="N781" s="121"/>
      <c r="O781" s="121"/>
    </row>
    <row r="782" spans="2:15">
      <c r="B782" s="121"/>
      <c r="C782" s="121"/>
      <c r="D782" s="271"/>
      <c r="E782" s="121"/>
      <c r="F782" s="127"/>
      <c r="G782" s="121"/>
      <c r="H782" s="121"/>
      <c r="J782" s="121"/>
      <c r="K782" s="124"/>
      <c r="L782" s="121"/>
      <c r="M782" s="126"/>
      <c r="N782" s="121"/>
      <c r="O782" s="121"/>
    </row>
    <row r="783" spans="2:15">
      <c r="B783" s="121"/>
      <c r="C783" s="121"/>
      <c r="D783" s="271"/>
      <c r="E783" s="121"/>
      <c r="F783" s="127"/>
      <c r="G783" s="121"/>
      <c r="H783" s="121"/>
      <c r="J783" s="121"/>
      <c r="K783" s="124"/>
      <c r="L783" s="121"/>
      <c r="M783" s="126"/>
      <c r="N783" s="121"/>
      <c r="O783" s="121"/>
    </row>
    <row r="784" spans="2:15">
      <c r="B784" s="121"/>
      <c r="C784" s="121"/>
      <c r="D784" s="271"/>
      <c r="E784" s="121"/>
      <c r="F784" s="127"/>
      <c r="G784" s="121"/>
      <c r="H784" s="121"/>
      <c r="J784" s="121"/>
      <c r="K784" s="124"/>
      <c r="L784" s="121"/>
      <c r="M784" s="126"/>
      <c r="N784" s="121"/>
      <c r="O784" s="121"/>
    </row>
    <row r="785" spans="2:15">
      <c r="B785" s="121"/>
      <c r="C785" s="121"/>
      <c r="D785" s="271"/>
      <c r="E785" s="121"/>
      <c r="F785" s="127"/>
      <c r="G785" s="121"/>
      <c r="H785" s="121"/>
      <c r="J785" s="121"/>
      <c r="K785" s="124"/>
      <c r="L785" s="121"/>
      <c r="M785" s="126"/>
      <c r="N785" s="121"/>
      <c r="O785" s="121"/>
    </row>
    <row r="786" spans="2:15">
      <c r="B786" s="121"/>
      <c r="C786" s="121"/>
      <c r="D786" s="271"/>
      <c r="E786" s="121"/>
      <c r="F786" s="127"/>
      <c r="G786" s="121"/>
      <c r="H786" s="121"/>
      <c r="J786" s="121"/>
      <c r="K786" s="124"/>
      <c r="L786" s="121"/>
      <c r="M786" s="126"/>
      <c r="N786" s="121"/>
      <c r="O786" s="121"/>
    </row>
    <row r="787" spans="2:15">
      <c r="B787" s="121"/>
      <c r="C787" s="121"/>
      <c r="D787" s="271"/>
      <c r="E787" s="121"/>
      <c r="F787" s="127"/>
      <c r="G787" s="121"/>
      <c r="H787" s="121"/>
      <c r="J787" s="121"/>
      <c r="K787" s="124"/>
      <c r="L787" s="121"/>
      <c r="M787" s="126"/>
      <c r="N787" s="121"/>
      <c r="O787" s="121"/>
    </row>
    <row r="788" spans="2:15">
      <c r="B788" s="121"/>
      <c r="C788" s="121"/>
      <c r="D788" s="271"/>
      <c r="E788" s="121"/>
      <c r="F788" s="127"/>
      <c r="G788" s="121"/>
      <c r="H788" s="121"/>
      <c r="J788" s="121"/>
      <c r="K788" s="124"/>
      <c r="L788" s="121"/>
      <c r="M788" s="126"/>
      <c r="N788" s="121"/>
      <c r="O788" s="121"/>
    </row>
    <row r="789" spans="2:15">
      <c r="B789" s="121"/>
      <c r="C789" s="121"/>
      <c r="D789" s="271"/>
      <c r="E789" s="121"/>
      <c r="F789" s="127"/>
      <c r="G789" s="121"/>
      <c r="H789" s="121"/>
      <c r="J789" s="121"/>
      <c r="K789" s="124"/>
      <c r="L789" s="121"/>
      <c r="M789" s="126"/>
      <c r="N789" s="121"/>
      <c r="O789" s="121"/>
    </row>
    <row r="790" spans="2:15">
      <c r="B790" s="121"/>
      <c r="C790" s="121"/>
      <c r="D790" s="271"/>
      <c r="E790" s="121"/>
      <c r="F790" s="127"/>
      <c r="G790" s="121"/>
      <c r="H790" s="121"/>
      <c r="J790" s="121"/>
      <c r="K790" s="124"/>
      <c r="L790" s="121"/>
      <c r="M790" s="126"/>
      <c r="N790" s="121"/>
      <c r="O790" s="121"/>
    </row>
    <row r="791" spans="2:15">
      <c r="B791" s="121"/>
      <c r="C791" s="121"/>
      <c r="D791" s="271"/>
      <c r="E791" s="121"/>
      <c r="F791" s="127"/>
      <c r="G791" s="121"/>
      <c r="H791" s="121"/>
      <c r="J791" s="121"/>
      <c r="K791" s="124"/>
      <c r="L791" s="121"/>
      <c r="M791" s="126"/>
      <c r="N791" s="121"/>
      <c r="O791" s="121"/>
    </row>
    <row r="792" spans="2:15">
      <c r="B792" s="121"/>
      <c r="C792" s="121"/>
      <c r="D792" s="271"/>
      <c r="E792" s="121"/>
      <c r="F792" s="127"/>
      <c r="G792" s="121"/>
      <c r="H792" s="121"/>
      <c r="J792" s="121"/>
      <c r="K792" s="124"/>
      <c r="L792" s="121"/>
      <c r="M792" s="126"/>
      <c r="N792" s="121"/>
      <c r="O792" s="121"/>
    </row>
    <row r="793" spans="2:15">
      <c r="B793" s="121"/>
      <c r="C793" s="121"/>
      <c r="D793" s="271"/>
      <c r="E793" s="121"/>
      <c r="F793" s="127"/>
      <c r="G793" s="121"/>
      <c r="H793" s="121"/>
      <c r="J793" s="121"/>
      <c r="K793" s="124"/>
      <c r="L793" s="121"/>
      <c r="M793" s="126"/>
      <c r="N793" s="121"/>
      <c r="O793" s="121"/>
    </row>
    <row r="794" spans="2:15">
      <c r="B794" s="121"/>
      <c r="C794" s="121"/>
      <c r="D794" s="271"/>
      <c r="E794" s="121"/>
      <c r="F794" s="127"/>
      <c r="G794" s="121"/>
      <c r="H794" s="121"/>
      <c r="J794" s="121"/>
      <c r="K794" s="124"/>
      <c r="L794" s="121"/>
      <c r="M794" s="126"/>
      <c r="N794" s="121"/>
      <c r="O794" s="121"/>
    </row>
    <row r="795" spans="2:15">
      <c r="B795" s="121"/>
      <c r="C795" s="121"/>
      <c r="D795" s="271"/>
      <c r="E795" s="121"/>
      <c r="F795" s="127"/>
      <c r="G795" s="121"/>
      <c r="H795" s="121"/>
      <c r="J795" s="121"/>
      <c r="K795" s="124"/>
      <c r="L795" s="121"/>
      <c r="M795" s="126"/>
      <c r="N795" s="121"/>
      <c r="O795" s="121"/>
    </row>
    <row r="796" spans="2:15">
      <c r="B796" s="121"/>
      <c r="C796" s="121"/>
      <c r="D796" s="271"/>
      <c r="E796" s="121"/>
      <c r="F796" s="127"/>
      <c r="G796" s="121"/>
      <c r="H796" s="121"/>
      <c r="J796" s="121"/>
      <c r="K796" s="124"/>
      <c r="L796" s="121"/>
      <c r="M796" s="126"/>
      <c r="N796" s="121"/>
      <c r="O796" s="121"/>
    </row>
    <row r="797" spans="2:15">
      <c r="B797" s="121"/>
      <c r="C797" s="121"/>
      <c r="D797" s="271"/>
      <c r="E797" s="121"/>
      <c r="F797" s="127"/>
      <c r="G797" s="121"/>
      <c r="H797" s="121"/>
      <c r="J797" s="121"/>
      <c r="K797" s="124"/>
      <c r="L797" s="121"/>
      <c r="M797" s="126"/>
      <c r="N797" s="121"/>
      <c r="O797" s="121"/>
    </row>
    <row r="798" spans="2:15">
      <c r="B798" s="121"/>
      <c r="C798" s="121"/>
      <c r="D798" s="271"/>
      <c r="E798" s="121"/>
      <c r="F798" s="127"/>
      <c r="G798" s="121"/>
      <c r="H798" s="121"/>
      <c r="J798" s="121"/>
      <c r="K798" s="124"/>
      <c r="L798" s="121"/>
      <c r="M798" s="126"/>
      <c r="N798" s="121"/>
      <c r="O798" s="121"/>
    </row>
    <row r="799" spans="2:15">
      <c r="B799" s="121"/>
      <c r="C799" s="121"/>
      <c r="D799" s="271"/>
      <c r="E799" s="121"/>
      <c r="F799" s="127"/>
      <c r="G799" s="121"/>
      <c r="H799" s="121"/>
      <c r="J799" s="121"/>
      <c r="K799" s="124"/>
      <c r="L799" s="121"/>
      <c r="M799" s="126"/>
      <c r="N799" s="121"/>
      <c r="O799" s="121"/>
    </row>
    <row r="800" spans="2:15">
      <c r="B800" s="121"/>
      <c r="C800" s="121"/>
      <c r="D800" s="271"/>
      <c r="E800" s="121"/>
      <c r="F800" s="127"/>
      <c r="G800" s="121"/>
      <c r="H800" s="121"/>
      <c r="J800" s="121"/>
      <c r="K800" s="124"/>
      <c r="L800" s="121"/>
      <c r="M800" s="126"/>
      <c r="N800" s="121"/>
      <c r="O800" s="121"/>
    </row>
    <row r="801" spans="2:15">
      <c r="B801" s="121"/>
      <c r="C801" s="121"/>
      <c r="D801" s="271"/>
      <c r="E801" s="121"/>
      <c r="F801" s="127"/>
      <c r="G801" s="121"/>
      <c r="H801" s="121"/>
      <c r="J801" s="121"/>
      <c r="K801" s="124"/>
      <c r="L801" s="121"/>
      <c r="M801" s="126"/>
      <c r="N801" s="121"/>
      <c r="O801" s="121"/>
    </row>
    <row r="802" spans="2:15">
      <c r="B802" s="121"/>
      <c r="C802" s="121"/>
      <c r="D802" s="271"/>
      <c r="E802" s="121"/>
      <c r="F802" s="127"/>
      <c r="G802" s="121"/>
      <c r="H802" s="121"/>
      <c r="J802" s="121"/>
      <c r="K802" s="124"/>
      <c r="L802" s="121"/>
      <c r="M802" s="126"/>
      <c r="N802" s="121"/>
      <c r="O802" s="121"/>
    </row>
    <row r="803" spans="2:15">
      <c r="B803" s="121"/>
      <c r="C803" s="121"/>
      <c r="D803" s="271"/>
      <c r="E803" s="121"/>
      <c r="F803" s="127"/>
      <c r="G803" s="121"/>
      <c r="H803" s="121"/>
      <c r="J803" s="121"/>
      <c r="K803" s="124"/>
      <c r="L803" s="121"/>
      <c r="M803" s="126"/>
      <c r="N803" s="121"/>
      <c r="O803" s="121"/>
    </row>
    <row r="804" spans="2:15">
      <c r="B804" s="121"/>
      <c r="C804" s="121"/>
      <c r="D804" s="271"/>
      <c r="E804" s="121"/>
      <c r="F804" s="127"/>
      <c r="G804" s="121"/>
      <c r="H804" s="121"/>
      <c r="J804" s="121"/>
      <c r="K804" s="124"/>
      <c r="L804" s="121"/>
      <c r="M804" s="126"/>
      <c r="N804" s="121"/>
      <c r="O804" s="121"/>
    </row>
    <row r="805" spans="2:15">
      <c r="B805" s="121"/>
      <c r="C805" s="121"/>
      <c r="D805" s="271"/>
      <c r="E805" s="121"/>
      <c r="F805" s="127"/>
      <c r="G805" s="121"/>
      <c r="H805" s="121"/>
      <c r="J805" s="121"/>
      <c r="K805" s="124"/>
      <c r="L805" s="121"/>
      <c r="M805" s="126"/>
      <c r="N805" s="121"/>
      <c r="O805" s="121"/>
    </row>
    <row r="806" spans="2:15">
      <c r="B806" s="121"/>
      <c r="C806" s="121"/>
      <c r="D806" s="271"/>
      <c r="E806" s="121"/>
      <c r="F806" s="127"/>
      <c r="G806" s="121"/>
      <c r="H806" s="121"/>
      <c r="J806" s="121"/>
      <c r="K806" s="124"/>
      <c r="L806" s="121"/>
      <c r="M806" s="126"/>
      <c r="N806" s="121"/>
      <c r="O806" s="121"/>
    </row>
    <row r="807" spans="2:15">
      <c r="B807" s="121"/>
      <c r="C807" s="121"/>
      <c r="D807" s="271"/>
      <c r="E807" s="121"/>
      <c r="F807" s="127"/>
      <c r="G807" s="121"/>
      <c r="H807" s="121"/>
      <c r="J807" s="121"/>
      <c r="K807" s="124"/>
      <c r="L807" s="121"/>
      <c r="M807" s="126"/>
      <c r="N807" s="121"/>
      <c r="O807" s="121"/>
    </row>
    <row r="808" spans="2:15">
      <c r="B808" s="121"/>
      <c r="C808" s="121"/>
      <c r="D808" s="271"/>
      <c r="E808" s="121"/>
      <c r="F808" s="127"/>
      <c r="G808" s="121"/>
      <c r="H808" s="121"/>
      <c r="J808" s="121"/>
      <c r="K808" s="124"/>
      <c r="L808" s="121"/>
      <c r="M808" s="126"/>
      <c r="N808" s="121"/>
      <c r="O808" s="121"/>
    </row>
    <row r="809" spans="2:15">
      <c r="B809" s="121"/>
      <c r="C809" s="121"/>
      <c r="D809" s="271"/>
      <c r="E809" s="121"/>
      <c r="F809" s="127"/>
      <c r="G809" s="121"/>
      <c r="H809" s="121"/>
      <c r="J809" s="121"/>
      <c r="K809" s="124"/>
      <c r="L809" s="121"/>
      <c r="M809" s="126"/>
      <c r="N809" s="121"/>
      <c r="O809" s="121"/>
    </row>
    <row r="810" spans="2:15">
      <c r="B810" s="121"/>
      <c r="C810" s="121"/>
      <c r="D810" s="271"/>
      <c r="E810" s="121"/>
      <c r="F810" s="127"/>
      <c r="G810" s="121"/>
      <c r="H810" s="121"/>
      <c r="J810" s="121"/>
      <c r="K810" s="124"/>
      <c r="L810" s="121"/>
      <c r="M810" s="126"/>
      <c r="N810" s="121"/>
      <c r="O810" s="121"/>
    </row>
    <row r="811" spans="2:15">
      <c r="B811" s="121"/>
      <c r="C811" s="121"/>
      <c r="D811" s="271"/>
      <c r="E811" s="121"/>
      <c r="F811" s="127"/>
      <c r="G811" s="121"/>
      <c r="H811" s="121"/>
      <c r="J811" s="121"/>
      <c r="K811" s="124"/>
      <c r="L811" s="121"/>
      <c r="M811" s="126"/>
      <c r="N811" s="121"/>
      <c r="O811" s="121"/>
    </row>
    <row r="812" spans="2:15">
      <c r="B812" s="121"/>
      <c r="C812" s="121"/>
      <c r="D812" s="271"/>
      <c r="E812" s="121"/>
      <c r="F812" s="127"/>
      <c r="G812" s="121"/>
      <c r="H812" s="121"/>
      <c r="J812" s="121"/>
      <c r="K812" s="124"/>
      <c r="L812" s="121"/>
      <c r="M812" s="126"/>
      <c r="N812" s="121"/>
      <c r="O812" s="121"/>
    </row>
    <row r="813" spans="2:15">
      <c r="B813" s="121"/>
      <c r="C813" s="121"/>
      <c r="D813" s="271"/>
      <c r="E813" s="121"/>
      <c r="F813" s="127"/>
      <c r="G813" s="121"/>
      <c r="H813" s="121"/>
      <c r="J813" s="121"/>
      <c r="K813" s="124"/>
      <c r="L813" s="121"/>
      <c r="M813" s="126"/>
      <c r="N813" s="121"/>
      <c r="O813" s="121"/>
    </row>
    <row r="814" spans="2:15">
      <c r="B814" s="121"/>
      <c r="C814" s="121"/>
      <c r="D814" s="271"/>
      <c r="E814" s="121"/>
      <c r="F814" s="127"/>
      <c r="G814" s="121"/>
      <c r="H814" s="121"/>
      <c r="J814" s="121"/>
      <c r="K814" s="124"/>
      <c r="L814" s="121"/>
      <c r="M814" s="126"/>
      <c r="N814" s="121"/>
      <c r="O814" s="121"/>
    </row>
    <row r="815" spans="2:15">
      <c r="B815" s="121"/>
      <c r="C815" s="121"/>
      <c r="D815" s="271"/>
      <c r="E815" s="121"/>
      <c r="F815" s="127"/>
      <c r="G815" s="121"/>
      <c r="H815" s="121"/>
      <c r="J815" s="121"/>
      <c r="K815" s="124"/>
      <c r="L815" s="121"/>
      <c r="M815" s="126"/>
      <c r="N815" s="121"/>
      <c r="O815" s="121"/>
    </row>
    <row r="816" spans="2:15">
      <c r="B816" s="121"/>
      <c r="C816" s="121"/>
      <c r="D816" s="271"/>
      <c r="E816" s="121"/>
      <c r="F816" s="127"/>
      <c r="G816" s="121"/>
      <c r="H816" s="121"/>
      <c r="J816" s="121"/>
      <c r="K816" s="124"/>
      <c r="L816" s="121"/>
      <c r="M816" s="126"/>
      <c r="N816" s="121"/>
      <c r="O816" s="121"/>
    </row>
    <row r="817" spans="2:15">
      <c r="B817" s="121"/>
      <c r="C817" s="121"/>
      <c r="D817" s="271"/>
      <c r="E817" s="121"/>
      <c r="F817" s="127"/>
      <c r="G817" s="121"/>
      <c r="H817" s="121"/>
      <c r="J817" s="121"/>
      <c r="K817" s="124"/>
      <c r="L817" s="121"/>
      <c r="M817" s="126"/>
      <c r="N817" s="121"/>
      <c r="O817" s="121"/>
    </row>
    <row r="818" spans="2:15">
      <c r="B818" s="121"/>
      <c r="C818" s="121"/>
      <c r="D818" s="271"/>
      <c r="E818" s="121"/>
      <c r="F818" s="127"/>
      <c r="G818" s="121"/>
      <c r="H818" s="121"/>
      <c r="J818" s="121"/>
      <c r="K818" s="124"/>
      <c r="L818" s="121"/>
      <c r="M818" s="126"/>
      <c r="N818" s="121"/>
      <c r="O818" s="121"/>
    </row>
    <row r="819" spans="2:15">
      <c r="B819" s="121"/>
      <c r="C819" s="121"/>
      <c r="D819" s="271"/>
      <c r="E819" s="121"/>
      <c r="F819" s="127"/>
      <c r="G819" s="121"/>
      <c r="H819" s="121"/>
      <c r="J819" s="121"/>
      <c r="K819" s="124"/>
      <c r="L819" s="121"/>
      <c r="M819" s="126"/>
      <c r="N819" s="121"/>
      <c r="O819" s="121"/>
    </row>
    <row r="820" spans="2:15">
      <c r="B820" s="121"/>
      <c r="C820" s="121"/>
      <c r="D820" s="271"/>
      <c r="E820" s="121"/>
      <c r="F820" s="127"/>
      <c r="G820" s="121"/>
      <c r="H820" s="121"/>
      <c r="J820" s="121"/>
      <c r="K820" s="124"/>
      <c r="L820" s="121"/>
      <c r="M820" s="126"/>
      <c r="N820" s="121"/>
      <c r="O820" s="121"/>
    </row>
    <row r="821" spans="2:15">
      <c r="B821" s="121"/>
      <c r="C821" s="121"/>
      <c r="D821" s="271"/>
      <c r="E821" s="121"/>
      <c r="F821" s="127"/>
      <c r="G821" s="121"/>
      <c r="H821" s="121"/>
      <c r="J821" s="121"/>
      <c r="K821" s="124"/>
      <c r="L821" s="121"/>
      <c r="M821" s="126"/>
      <c r="N821" s="121"/>
      <c r="O821" s="121"/>
    </row>
    <row r="822" spans="2:15">
      <c r="B822" s="121"/>
      <c r="C822" s="121"/>
      <c r="D822" s="271"/>
      <c r="E822" s="121"/>
      <c r="F822" s="127"/>
      <c r="G822" s="121"/>
      <c r="H822" s="121"/>
      <c r="J822" s="121"/>
      <c r="K822" s="124"/>
      <c r="L822" s="121"/>
      <c r="M822" s="126"/>
      <c r="N822" s="121"/>
      <c r="O822" s="121"/>
    </row>
    <row r="823" spans="2:15">
      <c r="B823" s="121"/>
      <c r="C823" s="121"/>
      <c r="D823" s="271"/>
      <c r="E823" s="121"/>
      <c r="F823" s="127"/>
      <c r="G823" s="121"/>
      <c r="H823" s="121"/>
      <c r="J823" s="121"/>
      <c r="K823" s="124"/>
      <c r="L823" s="121"/>
      <c r="M823" s="126"/>
      <c r="N823" s="121"/>
      <c r="O823" s="121"/>
    </row>
    <row r="824" spans="2:15">
      <c r="B824" s="121"/>
      <c r="C824" s="121"/>
      <c r="D824" s="271"/>
      <c r="E824" s="121"/>
      <c r="F824" s="127"/>
      <c r="G824" s="121"/>
      <c r="H824" s="121"/>
      <c r="J824" s="121"/>
      <c r="K824" s="124"/>
      <c r="L824" s="121"/>
      <c r="M824" s="126"/>
      <c r="N824" s="121"/>
      <c r="O824" s="121"/>
    </row>
    <row r="825" spans="2:15">
      <c r="B825" s="121"/>
      <c r="C825" s="121"/>
      <c r="D825" s="271"/>
      <c r="E825" s="121"/>
      <c r="F825" s="127"/>
      <c r="G825" s="121"/>
      <c r="H825" s="121"/>
      <c r="J825" s="121"/>
      <c r="K825" s="124"/>
      <c r="L825" s="121"/>
      <c r="M825" s="126"/>
      <c r="N825" s="121"/>
      <c r="O825" s="121"/>
    </row>
    <row r="826" spans="2:15">
      <c r="B826" s="121"/>
      <c r="C826" s="121"/>
      <c r="D826" s="271"/>
      <c r="E826" s="121"/>
      <c r="F826" s="127"/>
      <c r="G826" s="121"/>
      <c r="H826" s="121"/>
      <c r="J826" s="121"/>
      <c r="K826" s="124"/>
      <c r="L826" s="121"/>
      <c r="M826" s="126"/>
      <c r="N826" s="121"/>
      <c r="O826" s="121"/>
    </row>
    <row r="827" spans="2:15">
      <c r="B827" s="121"/>
      <c r="C827" s="121"/>
      <c r="D827" s="271"/>
      <c r="E827" s="121"/>
      <c r="F827" s="127"/>
      <c r="G827" s="121"/>
      <c r="H827" s="121"/>
      <c r="J827" s="121"/>
      <c r="K827" s="124"/>
      <c r="L827" s="121"/>
      <c r="M827" s="126"/>
      <c r="N827" s="121"/>
      <c r="O827" s="121"/>
    </row>
    <row r="828" spans="2:15">
      <c r="B828" s="121"/>
      <c r="C828" s="121"/>
      <c r="D828" s="271"/>
      <c r="E828" s="121"/>
      <c r="F828" s="127"/>
      <c r="G828" s="121"/>
      <c r="H828" s="121"/>
      <c r="J828" s="121"/>
      <c r="K828" s="124"/>
      <c r="L828" s="121"/>
      <c r="M828" s="126"/>
      <c r="N828" s="121"/>
      <c r="O828" s="121"/>
    </row>
    <row r="829" spans="2:15">
      <c r="B829" s="121"/>
      <c r="C829" s="121"/>
      <c r="D829" s="271"/>
      <c r="E829" s="121"/>
      <c r="F829" s="127"/>
      <c r="G829" s="121"/>
      <c r="H829" s="121"/>
      <c r="J829" s="121"/>
      <c r="K829" s="124"/>
      <c r="L829" s="121"/>
      <c r="M829" s="126"/>
      <c r="N829" s="121"/>
      <c r="O829" s="121"/>
    </row>
    <row r="830" spans="2:15">
      <c r="B830" s="121"/>
      <c r="C830" s="121"/>
      <c r="D830" s="271"/>
      <c r="E830" s="121"/>
      <c r="F830" s="127"/>
      <c r="G830" s="121"/>
      <c r="H830" s="121"/>
      <c r="J830" s="121"/>
      <c r="K830" s="124"/>
      <c r="L830" s="121"/>
      <c r="M830" s="126"/>
      <c r="N830" s="121"/>
      <c r="O830" s="121"/>
    </row>
    <row r="831" spans="2:15">
      <c r="B831" s="121"/>
      <c r="C831" s="121"/>
      <c r="D831" s="271"/>
      <c r="E831" s="121"/>
      <c r="F831" s="127"/>
      <c r="G831" s="121"/>
      <c r="H831" s="121"/>
      <c r="J831" s="121"/>
      <c r="K831" s="124"/>
      <c r="L831" s="121"/>
      <c r="M831" s="126"/>
      <c r="N831" s="121"/>
      <c r="O831" s="121"/>
    </row>
    <row r="832" spans="2:15">
      <c r="B832" s="121"/>
      <c r="C832" s="121"/>
      <c r="D832" s="271"/>
      <c r="E832" s="121"/>
      <c r="F832" s="127"/>
      <c r="G832" s="121"/>
      <c r="H832" s="121"/>
      <c r="J832" s="121"/>
      <c r="K832" s="124"/>
      <c r="L832" s="121"/>
      <c r="M832" s="126"/>
      <c r="N832" s="121"/>
      <c r="O832" s="121"/>
    </row>
    <row r="833" spans="2:15">
      <c r="B833" s="121"/>
      <c r="C833" s="121"/>
      <c r="D833" s="271"/>
      <c r="E833" s="121"/>
      <c r="F833" s="127"/>
      <c r="G833" s="121"/>
      <c r="H833" s="121"/>
      <c r="J833" s="121"/>
      <c r="K833" s="124"/>
      <c r="L833" s="121"/>
      <c r="M833" s="126"/>
      <c r="N833" s="121"/>
      <c r="O833" s="121"/>
    </row>
    <row r="834" spans="2:15">
      <c r="B834" s="121"/>
      <c r="C834" s="121"/>
      <c r="D834" s="271"/>
      <c r="E834" s="121"/>
      <c r="F834" s="127"/>
      <c r="G834" s="121"/>
      <c r="H834" s="121"/>
      <c r="J834" s="121"/>
      <c r="K834" s="124"/>
      <c r="L834" s="121"/>
      <c r="M834" s="126"/>
      <c r="N834" s="121"/>
      <c r="O834" s="121"/>
    </row>
    <row r="835" spans="2:15">
      <c r="B835" s="121"/>
      <c r="C835" s="121"/>
      <c r="D835" s="271"/>
      <c r="E835" s="121"/>
      <c r="F835" s="127"/>
      <c r="G835" s="121"/>
      <c r="H835" s="121"/>
      <c r="J835" s="121"/>
      <c r="K835" s="124"/>
      <c r="L835" s="121"/>
      <c r="M835" s="126"/>
      <c r="N835" s="121"/>
      <c r="O835" s="121"/>
    </row>
    <row r="836" spans="2:15">
      <c r="B836" s="121"/>
      <c r="C836" s="121"/>
      <c r="D836" s="271"/>
      <c r="E836" s="121"/>
      <c r="F836" s="127"/>
      <c r="G836" s="121"/>
      <c r="H836" s="121"/>
      <c r="J836" s="121"/>
      <c r="K836" s="124"/>
      <c r="L836" s="121"/>
      <c r="M836" s="126"/>
      <c r="N836" s="121"/>
      <c r="O836" s="121"/>
    </row>
    <row r="837" spans="2:15">
      <c r="B837" s="121"/>
      <c r="C837" s="121"/>
      <c r="D837" s="271"/>
      <c r="E837" s="121"/>
      <c r="F837" s="127"/>
      <c r="G837" s="121"/>
      <c r="H837" s="121"/>
      <c r="J837" s="121"/>
      <c r="K837" s="124"/>
      <c r="L837" s="121"/>
      <c r="M837" s="126"/>
      <c r="N837" s="121"/>
      <c r="O837" s="121"/>
    </row>
    <row r="838" spans="2:15">
      <c r="B838" s="121"/>
      <c r="C838" s="121"/>
      <c r="D838" s="271"/>
      <c r="E838" s="121"/>
      <c r="F838" s="127"/>
      <c r="G838" s="121"/>
      <c r="H838" s="121"/>
      <c r="J838" s="121"/>
      <c r="K838" s="124"/>
      <c r="L838" s="121"/>
      <c r="M838" s="126"/>
      <c r="N838" s="121"/>
      <c r="O838" s="121"/>
    </row>
    <row r="839" spans="2:15">
      <c r="B839" s="121"/>
      <c r="C839" s="121"/>
      <c r="D839" s="271"/>
      <c r="E839" s="121"/>
      <c r="F839" s="127"/>
      <c r="G839" s="121"/>
      <c r="H839" s="121"/>
      <c r="J839" s="121"/>
      <c r="K839" s="124"/>
      <c r="L839" s="121"/>
      <c r="M839" s="126"/>
      <c r="N839" s="121"/>
      <c r="O839" s="121"/>
    </row>
    <row r="840" spans="2:15">
      <c r="B840" s="121"/>
      <c r="C840" s="121"/>
      <c r="D840" s="271"/>
      <c r="E840" s="121"/>
      <c r="F840" s="127"/>
      <c r="G840" s="121"/>
      <c r="H840" s="121"/>
      <c r="J840" s="121"/>
      <c r="K840" s="124"/>
      <c r="L840" s="121"/>
      <c r="M840" s="126"/>
      <c r="N840" s="121"/>
      <c r="O840" s="121"/>
    </row>
    <row r="841" spans="2:15">
      <c r="B841" s="121"/>
      <c r="C841" s="121"/>
      <c r="D841" s="271"/>
      <c r="E841" s="121"/>
      <c r="F841" s="127"/>
      <c r="G841" s="121"/>
      <c r="H841" s="121"/>
      <c r="J841" s="121"/>
      <c r="K841" s="124"/>
      <c r="L841" s="121"/>
      <c r="M841" s="126"/>
      <c r="N841" s="121"/>
      <c r="O841" s="121"/>
    </row>
    <row r="842" spans="2:15">
      <c r="B842" s="121"/>
      <c r="C842" s="121"/>
      <c r="D842" s="271"/>
      <c r="E842" s="121"/>
      <c r="F842" s="127"/>
      <c r="G842" s="121"/>
      <c r="H842" s="121"/>
      <c r="J842" s="121"/>
      <c r="K842" s="124"/>
      <c r="L842" s="121"/>
      <c r="M842" s="126"/>
      <c r="N842" s="121"/>
      <c r="O842" s="121"/>
    </row>
    <row r="843" spans="2:15">
      <c r="B843" s="121"/>
      <c r="C843" s="121"/>
      <c r="D843" s="271"/>
      <c r="E843" s="121"/>
      <c r="F843" s="127"/>
      <c r="G843" s="121"/>
      <c r="H843" s="121"/>
      <c r="J843" s="121"/>
      <c r="K843" s="124"/>
      <c r="L843" s="121"/>
      <c r="M843" s="126"/>
      <c r="N843" s="121"/>
      <c r="O843" s="121"/>
    </row>
    <row r="844" spans="2:15">
      <c r="B844" s="121"/>
      <c r="C844" s="121"/>
      <c r="D844" s="271"/>
      <c r="E844" s="121"/>
      <c r="F844" s="127"/>
      <c r="G844" s="121"/>
      <c r="H844" s="121"/>
      <c r="J844" s="121"/>
      <c r="K844" s="124"/>
      <c r="L844" s="121"/>
      <c r="M844" s="126"/>
      <c r="N844" s="121"/>
      <c r="O844" s="121"/>
    </row>
    <row r="845" spans="2:15">
      <c r="B845" s="121"/>
      <c r="C845" s="121"/>
      <c r="D845" s="271"/>
      <c r="E845" s="121"/>
      <c r="F845" s="127"/>
      <c r="G845" s="121"/>
      <c r="H845" s="121"/>
      <c r="J845" s="121"/>
      <c r="K845" s="124"/>
      <c r="L845" s="121"/>
      <c r="M845" s="126"/>
      <c r="N845" s="121"/>
      <c r="O845" s="121"/>
    </row>
    <row r="846" spans="2:15">
      <c r="B846" s="121"/>
      <c r="C846" s="121"/>
      <c r="D846" s="271"/>
      <c r="E846" s="121"/>
      <c r="F846" s="127"/>
      <c r="G846" s="121"/>
      <c r="H846" s="121"/>
      <c r="J846" s="121"/>
      <c r="K846" s="124"/>
      <c r="L846" s="121"/>
      <c r="M846" s="126"/>
      <c r="N846" s="121"/>
      <c r="O846" s="121"/>
    </row>
    <row r="847" spans="2:15">
      <c r="B847" s="121"/>
      <c r="C847" s="121"/>
      <c r="D847" s="271"/>
      <c r="E847" s="121"/>
      <c r="F847" s="127"/>
      <c r="G847" s="121"/>
      <c r="H847" s="121"/>
      <c r="J847" s="121"/>
      <c r="K847" s="124"/>
      <c r="L847" s="121"/>
      <c r="M847" s="126"/>
      <c r="N847" s="121"/>
      <c r="O847" s="121"/>
    </row>
    <row r="848" spans="2:15">
      <c r="B848" s="121"/>
      <c r="C848" s="121"/>
      <c r="D848" s="271"/>
      <c r="E848" s="121"/>
      <c r="F848" s="127"/>
      <c r="G848" s="121"/>
      <c r="H848" s="121"/>
      <c r="J848" s="121"/>
      <c r="K848" s="124"/>
      <c r="L848" s="121"/>
      <c r="M848" s="126"/>
      <c r="N848" s="121"/>
      <c r="O848" s="121"/>
    </row>
    <row r="849" spans="2:15">
      <c r="B849" s="121"/>
      <c r="C849" s="121"/>
      <c r="D849" s="271"/>
      <c r="E849" s="121"/>
      <c r="F849" s="127"/>
      <c r="G849" s="121"/>
      <c r="H849" s="121"/>
      <c r="J849" s="121"/>
      <c r="K849" s="124"/>
      <c r="L849" s="121"/>
      <c r="M849" s="126"/>
      <c r="N849" s="121"/>
      <c r="O849" s="121"/>
    </row>
    <row r="850" spans="2:15">
      <c r="B850" s="121"/>
      <c r="C850" s="121"/>
      <c r="D850" s="271"/>
      <c r="E850" s="121"/>
      <c r="F850" s="127"/>
      <c r="G850" s="121"/>
      <c r="H850" s="121"/>
      <c r="J850" s="121"/>
      <c r="K850" s="124"/>
      <c r="L850" s="121"/>
      <c r="M850" s="126"/>
      <c r="N850" s="121"/>
      <c r="O850" s="121"/>
    </row>
    <row r="851" spans="2:15">
      <c r="B851" s="121"/>
      <c r="C851" s="121"/>
      <c r="D851" s="271"/>
      <c r="E851" s="121"/>
      <c r="F851" s="127"/>
      <c r="G851" s="121"/>
      <c r="H851" s="121"/>
      <c r="J851" s="121"/>
      <c r="K851" s="124"/>
      <c r="L851" s="121"/>
      <c r="M851" s="126"/>
      <c r="N851" s="121"/>
      <c r="O851" s="121"/>
    </row>
    <row r="852" spans="2:15">
      <c r="B852" s="121"/>
      <c r="C852" s="121"/>
      <c r="D852" s="271"/>
      <c r="E852" s="121"/>
      <c r="F852" s="127"/>
      <c r="G852" s="121"/>
      <c r="H852" s="121"/>
      <c r="J852" s="121"/>
      <c r="K852" s="124"/>
      <c r="L852" s="121"/>
      <c r="M852" s="126"/>
      <c r="N852" s="121"/>
      <c r="O852" s="121"/>
    </row>
  </sheetData>
  <hyperlinks>
    <hyperlink ref="J2" r:id="rId1" xr:uid="{00000000-0004-0000-0E00-000000000000}"/>
    <hyperlink ref="O2" r:id="rId2" xr:uid="{00000000-0004-0000-0E00-000001000000}"/>
    <hyperlink ref="J3" r:id="rId3" xr:uid="{00000000-0004-0000-0E00-000002000000}"/>
    <hyperlink ref="O3" r:id="rId4" xr:uid="{00000000-0004-0000-0E00-000003000000}"/>
    <hyperlink ref="J4" r:id="rId5" xr:uid="{00000000-0004-0000-0E00-000004000000}"/>
    <hyperlink ref="O4" r:id="rId6" xr:uid="{00000000-0004-0000-0E00-000005000000}"/>
    <hyperlink ref="J5" r:id="rId7" location="information" xr:uid="{00000000-0004-0000-0E00-000006000000}"/>
    <hyperlink ref="O5" r:id="rId8" xr:uid="{00000000-0004-0000-0E00-000007000000}"/>
    <hyperlink ref="J6" r:id="rId9" location="information" xr:uid="{00000000-0004-0000-0E00-000008000000}"/>
    <hyperlink ref="O6" r:id="rId10" xr:uid="{00000000-0004-0000-0E00-000009000000}"/>
    <hyperlink ref="J7" r:id="rId11" location="section5" xr:uid="{00000000-0004-0000-0E00-00000A000000}"/>
    <hyperlink ref="O7" r:id="rId12" xr:uid="{00000000-0004-0000-0E00-00000B000000}"/>
    <hyperlink ref="J8" r:id="rId13" xr:uid="{00000000-0004-0000-0E00-00000C000000}"/>
    <hyperlink ref="O8" r:id="rId14" xr:uid="{00000000-0004-0000-0E00-00000D000000}"/>
    <hyperlink ref="J9" r:id="rId15" xr:uid="{00000000-0004-0000-0E00-00000E000000}"/>
    <hyperlink ref="O9" r:id="rId16" xr:uid="{00000000-0004-0000-0E00-00000F000000}"/>
    <hyperlink ref="F10" r:id="rId17" xr:uid="{00000000-0004-0000-0E00-000010000000}"/>
    <hyperlink ref="J10" r:id="rId18" xr:uid="{00000000-0004-0000-0E00-000011000000}"/>
    <hyperlink ref="O10" r:id="rId19" xr:uid="{00000000-0004-0000-0E00-000012000000}"/>
    <hyperlink ref="F11" r:id="rId20" xr:uid="{00000000-0004-0000-0E00-000013000000}"/>
    <hyperlink ref="J11" r:id="rId21" xr:uid="{00000000-0004-0000-0E00-000014000000}"/>
    <hyperlink ref="O11" r:id="rId22" xr:uid="{00000000-0004-0000-0E00-000015000000}"/>
  </hyperlinks>
  <pageMargins left="0.7" right="0.7" top="0.75" bottom="0.75" header="0.3" footer="0.3"/>
  <tableParts count="1">
    <tablePart r:id="rId2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DCE13"/>
  </sheetPr>
  <dimension ref="A1:AB1012"/>
  <sheetViews>
    <sheetView workbookViewId="0"/>
  </sheetViews>
  <sheetFormatPr defaultColWidth="12.6328125" defaultRowHeight="15" customHeight="1"/>
  <cols>
    <col min="1" max="1" width="8.6328125" customWidth="1"/>
    <col min="2" max="2" width="39.36328125" customWidth="1"/>
    <col min="3" max="3" width="65.453125" customWidth="1"/>
    <col min="4" max="5" width="8.6328125" customWidth="1"/>
    <col min="6" max="6" width="24.90625" customWidth="1"/>
    <col min="7" max="7" width="19.90625" customWidth="1"/>
    <col min="8" max="8" width="112.90625" customWidth="1"/>
    <col min="9" max="9" width="9.90625" customWidth="1"/>
    <col min="10" max="10" width="133.7265625" customWidth="1"/>
    <col min="11" max="12" width="17.08984375" customWidth="1"/>
    <col min="13" max="13" width="255.6328125" customWidth="1"/>
    <col min="14" max="14" width="8.7265625" customWidth="1"/>
    <col min="15" max="15" width="61.63281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11</v>
      </c>
      <c r="M1" s="128" t="s">
        <v>13</v>
      </c>
      <c r="N1" s="192" t="s">
        <v>14</v>
      </c>
      <c r="O1" s="4" t="s">
        <v>4123</v>
      </c>
      <c r="P1" s="272"/>
      <c r="Q1" s="272"/>
      <c r="R1" s="272"/>
      <c r="S1" s="272"/>
      <c r="T1" s="272"/>
      <c r="U1" s="272"/>
      <c r="V1" s="272"/>
      <c r="W1" s="272"/>
      <c r="X1" s="272"/>
      <c r="Y1" s="272"/>
      <c r="Z1" s="272"/>
      <c r="AA1" s="272"/>
      <c r="AB1" s="272"/>
    </row>
    <row r="2" spans="1:28" ht="14.25" customHeight="1">
      <c r="A2" s="33">
        <f t="shared" ref="A2:A16" si="0">ROW(A1)</f>
        <v>1</v>
      </c>
      <c r="B2" s="273" t="s">
        <v>8057</v>
      </c>
      <c r="C2" s="32" t="s">
        <v>8058</v>
      </c>
      <c r="D2" s="33" t="s">
        <v>18</v>
      </c>
      <c r="E2" s="33" t="s">
        <v>52</v>
      </c>
      <c r="F2" s="274" t="s">
        <v>8059</v>
      </c>
      <c r="G2" s="32" t="s">
        <v>54</v>
      </c>
      <c r="H2" s="32" t="s">
        <v>8060</v>
      </c>
      <c r="I2" s="32" t="s">
        <v>23</v>
      </c>
      <c r="J2" s="67" t="s">
        <v>8061</v>
      </c>
      <c r="K2" s="275">
        <v>358</v>
      </c>
      <c r="L2" s="275">
        <v>55</v>
      </c>
      <c r="M2" s="68" t="s">
        <v>8062</v>
      </c>
      <c r="N2" s="32" t="s">
        <v>29</v>
      </c>
      <c r="O2" s="36" t="s">
        <v>8063</v>
      </c>
    </row>
    <row r="3" spans="1:28" ht="14.25" customHeight="1">
      <c r="A3" s="33">
        <f t="shared" si="0"/>
        <v>2</v>
      </c>
      <c r="B3" s="32" t="s">
        <v>8064</v>
      </c>
      <c r="C3" s="273" t="s">
        <v>8065</v>
      </c>
      <c r="D3" s="33" t="s">
        <v>18</v>
      </c>
      <c r="E3" s="33" t="s">
        <v>33</v>
      </c>
      <c r="F3" s="276" t="s">
        <v>8066</v>
      </c>
      <c r="G3" s="35" t="s">
        <v>35</v>
      </c>
      <c r="H3" s="32" t="s">
        <v>7929</v>
      </c>
      <c r="I3" s="32" t="s">
        <v>23</v>
      </c>
      <c r="J3" s="67" t="s">
        <v>8067</v>
      </c>
      <c r="K3" s="275" t="s">
        <v>333</v>
      </c>
      <c r="L3" s="275" t="s">
        <v>333</v>
      </c>
      <c r="M3" s="68" t="s">
        <v>8068</v>
      </c>
      <c r="N3" s="32" t="s">
        <v>29</v>
      </c>
      <c r="O3" s="36" t="s">
        <v>8069</v>
      </c>
    </row>
    <row r="4" spans="1:28" ht="14.25" customHeight="1">
      <c r="A4" s="33">
        <f t="shared" si="0"/>
        <v>3</v>
      </c>
      <c r="B4" s="8" t="s">
        <v>8070</v>
      </c>
      <c r="C4" s="273" t="s">
        <v>8071</v>
      </c>
      <c r="D4" s="33" t="s">
        <v>18</v>
      </c>
      <c r="E4" s="33" t="s">
        <v>52</v>
      </c>
      <c r="F4" s="276" t="s">
        <v>8072</v>
      </c>
      <c r="G4" s="32" t="s">
        <v>54</v>
      </c>
      <c r="H4" s="32" t="s">
        <v>479</v>
      </c>
      <c r="I4" s="32" t="s">
        <v>23</v>
      </c>
      <c r="J4" s="277" t="s">
        <v>8073</v>
      </c>
      <c r="K4" s="275" t="s">
        <v>38</v>
      </c>
      <c r="L4" s="275" t="s">
        <v>300</v>
      </c>
      <c r="M4" s="68" t="s">
        <v>8074</v>
      </c>
      <c r="N4" s="32" t="s">
        <v>29</v>
      </c>
      <c r="O4" s="36" t="s">
        <v>8075</v>
      </c>
    </row>
    <row r="5" spans="1:28" ht="14.25" customHeight="1">
      <c r="A5" s="33">
        <f t="shared" si="0"/>
        <v>4</v>
      </c>
      <c r="B5" s="32" t="s">
        <v>8076</v>
      </c>
      <c r="C5" s="8" t="s">
        <v>8077</v>
      </c>
      <c r="D5" s="33" t="s">
        <v>18</v>
      </c>
      <c r="E5" s="33" t="s">
        <v>33</v>
      </c>
      <c r="F5" s="274" t="s">
        <v>8078</v>
      </c>
      <c r="G5" s="35" t="s">
        <v>35</v>
      </c>
      <c r="H5" s="32" t="s">
        <v>4381</v>
      </c>
      <c r="I5" s="32" t="s">
        <v>23</v>
      </c>
      <c r="J5" s="263" t="s">
        <v>8079</v>
      </c>
      <c r="K5" s="275" t="s">
        <v>38</v>
      </c>
      <c r="L5" s="275">
        <v>548</v>
      </c>
      <c r="M5" s="68" t="s">
        <v>8080</v>
      </c>
      <c r="N5" s="32" t="s">
        <v>29</v>
      </c>
      <c r="O5" s="132" t="s">
        <v>4038</v>
      </c>
    </row>
    <row r="6" spans="1:28" ht="14.25" customHeight="1">
      <c r="A6" s="33">
        <f t="shared" si="0"/>
        <v>5</v>
      </c>
      <c r="B6" s="132" t="s">
        <v>8081</v>
      </c>
      <c r="C6" s="10" t="s">
        <v>8082</v>
      </c>
      <c r="D6" s="33" t="s">
        <v>18</v>
      </c>
      <c r="E6" s="33" t="s">
        <v>33</v>
      </c>
      <c r="F6" s="276" t="s">
        <v>8083</v>
      </c>
      <c r="G6" s="35" t="s">
        <v>35</v>
      </c>
      <c r="H6" s="132" t="s">
        <v>8084</v>
      </c>
      <c r="I6" s="32" t="s">
        <v>23</v>
      </c>
      <c r="J6" s="36" t="s">
        <v>8085</v>
      </c>
      <c r="K6" s="275">
        <v>526</v>
      </c>
      <c r="L6" s="275">
        <v>105</v>
      </c>
      <c r="M6" s="31" t="s">
        <v>8086</v>
      </c>
      <c r="N6" s="32" t="s">
        <v>29</v>
      </c>
      <c r="O6" s="36" t="s">
        <v>8087</v>
      </c>
    </row>
    <row r="7" spans="1:28" ht="14.25" customHeight="1">
      <c r="A7" s="33">
        <f t="shared" si="0"/>
        <v>6</v>
      </c>
      <c r="B7" s="132" t="s">
        <v>8088</v>
      </c>
      <c r="C7" s="10" t="s">
        <v>8089</v>
      </c>
      <c r="D7" s="33" t="s">
        <v>18</v>
      </c>
      <c r="E7" s="33" t="s">
        <v>33</v>
      </c>
      <c r="F7" s="278" t="s">
        <v>8090</v>
      </c>
      <c r="G7" s="35" t="s">
        <v>35</v>
      </c>
      <c r="H7" s="132" t="s">
        <v>120</v>
      </c>
      <c r="I7" s="32" t="s">
        <v>23</v>
      </c>
      <c r="J7" s="133" t="s">
        <v>8091</v>
      </c>
      <c r="K7" s="275" t="s">
        <v>937</v>
      </c>
      <c r="L7" s="275">
        <v>171</v>
      </c>
      <c r="M7" s="31" t="s">
        <v>8092</v>
      </c>
      <c r="N7" s="132" t="s">
        <v>8093</v>
      </c>
      <c r="O7" s="36" t="s">
        <v>8094</v>
      </c>
    </row>
    <row r="8" spans="1:28" ht="14.25" customHeight="1">
      <c r="A8" s="33">
        <f t="shared" si="0"/>
        <v>7</v>
      </c>
      <c r="B8" s="132" t="s">
        <v>8095</v>
      </c>
      <c r="C8" s="10" t="s">
        <v>8096</v>
      </c>
      <c r="D8" s="177" t="s">
        <v>117</v>
      </c>
      <c r="E8" s="177" t="s">
        <v>8097</v>
      </c>
      <c r="F8" s="279" t="s">
        <v>8098</v>
      </c>
      <c r="G8" s="275" t="s">
        <v>8</v>
      </c>
      <c r="H8" s="132" t="s">
        <v>608</v>
      </c>
      <c r="I8" s="32" t="s">
        <v>23</v>
      </c>
      <c r="J8" s="36" t="s">
        <v>8099</v>
      </c>
      <c r="K8" s="275" t="s">
        <v>937</v>
      </c>
      <c r="L8" s="275">
        <v>192</v>
      </c>
      <c r="M8" s="31" t="s">
        <v>8100</v>
      </c>
      <c r="N8" s="32" t="s">
        <v>29</v>
      </c>
      <c r="O8" s="132" t="s">
        <v>4038</v>
      </c>
    </row>
    <row r="9" spans="1:28" ht="14.25" customHeight="1">
      <c r="A9" s="33">
        <f t="shared" si="0"/>
        <v>8</v>
      </c>
      <c r="B9" s="32"/>
      <c r="C9" s="8"/>
      <c r="D9" s="33"/>
      <c r="E9" s="33"/>
      <c r="F9" s="280"/>
      <c r="G9" s="35"/>
      <c r="H9" s="32"/>
      <c r="I9" s="32"/>
      <c r="J9" s="281"/>
      <c r="K9" s="275"/>
      <c r="L9" s="275"/>
      <c r="M9" s="68"/>
      <c r="N9" s="32"/>
      <c r="O9" s="132"/>
    </row>
    <row r="10" spans="1:28" ht="14.25" customHeight="1">
      <c r="A10" s="33">
        <f t="shared" si="0"/>
        <v>9</v>
      </c>
      <c r="B10" s="32"/>
      <c r="C10" s="8"/>
      <c r="D10" s="33"/>
      <c r="E10" s="33"/>
      <c r="F10" s="280"/>
      <c r="G10" s="35"/>
      <c r="H10" s="32"/>
      <c r="I10" s="32"/>
      <c r="J10" s="281"/>
      <c r="K10" s="275"/>
      <c r="L10" s="275"/>
      <c r="M10" s="68"/>
      <c r="N10" s="32"/>
      <c r="O10" s="132"/>
    </row>
    <row r="11" spans="1:28" ht="14.25" customHeight="1">
      <c r="A11" s="33">
        <f t="shared" si="0"/>
        <v>10</v>
      </c>
      <c r="B11" s="32"/>
      <c r="C11" s="8"/>
      <c r="D11" s="33"/>
      <c r="E11" s="33"/>
      <c r="F11" s="280"/>
      <c r="G11" s="35"/>
      <c r="H11" s="32"/>
      <c r="I11" s="32"/>
      <c r="J11" s="281"/>
      <c r="K11" s="275"/>
      <c r="L11" s="275"/>
      <c r="M11" s="68"/>
      <c r="N11" s="32"/>
      <c r="O11" s="132"/>
    </row>
    <row r="12" spans="1:28" ht="14.25" customHeight="1">
      <c r="A12" s="33">
        <f t="shared" si="0"/>
        <v>11</v>
      </c>
      <c r="B12" s="32"/>
      <c r="C12" s="8"/>
      <c r="D12" s="33"/>
      <c r="E12" s="33"/>
      <c r="F12" s="280"/>
      <c r="G12" s="35"/>
      <c r="H12" s="32"/>
      <c r="I12" s="32"/>
      <c r="J12" s="281"/>
      <c r="K12" s="275"/>
      <c r="L12" s="275"/>
      <c r="M12" s="68"/>
      <c r="N12" s="32"/>
      <c r="O12" s="132"/>
    </row>
    <row r="13" spans="1:28" ht="14.25" customHeight="1">
      <c r="A13" s="33">
        <f t="shared" si="0"/>
        <v>12</v>
      </c>
      <c r="B13" s="32"/>
      <c r="C13" s="8"/>
      <c r="D13" s="33"/>
      <c r="E13" s="33"/>
      <c r="F13" s="280"/>
      <c r="G13" s="35"/>
      <c r="H13" s="32"/>
      <c r="I13" s="32"/>
      <c r="J13" s="281"/>
      <c r="K13" s="275"/>
      <c r="L13" s="275"/>
      <c r="M13" s="68"/>
      <c r="N13" s="32"/>
      <c r="O13" s="132"/>
    </row>
    <row r="14" spans="1:28" ht="14.25" customHeight="1">
      <c r="A14" s="33">
        <f t="shared" si="0"/>
        <v>13</v>
      </c>
      <c r="B14" s="32"/>
      <c r="C14" s="8"/>
      <c r="D14" s="33"/>
      <c r="E14" s="33"/>
      <c r="F14" s="280"/>
      <c r="G14" s="35"/>
      <c r="H14" s="32"/>
      <c r="I14" s="32"/>
      <c r="J14" s="281"/>
      <c r="K14" s="275"/>
      <c r="L14" s="275"/>
      <c r="M14" s="68"/>
      <c r="N14" s="32"/>
      <c r="O14" s="132"/>
    </row>
    <row r="15" spans="1:28" ht="14.25" customHeight="1">
      <c r="A15" s="33">
        <f t="shared" si="0"/>
        <v>14</v>
      </c>
      <c r="B15" s="32"/>
      <c r="C15" s="8"/>
      <c r="D15" s="33"/>
      <c r="E15" s="33"/>
      <c r="F15" s="280"/>
      <c r="G15" s="35"/>
      <c r="H15" s="32"/>
      <c r="I15" s="32"/>
      <c r="J15" s="281"/>
      <c r="K15" s="275"/>
      <c r="L15" s="275"/>
      <c r="M15" s="68"/>
      <c r="N15" s="32"/>
      <c r="O15" s="132"/>
    </row>
    <row r="16" spans="1:28" ht="14.25" customHeight="1">
      <c r="A16" s="33">
        <f t="shared" si="0"/>
        <v>15</v>
      </c>
      <c r="B16" s="32"/>
      <c r="C16" s="8"/>
      <c r="D16" s="33"/>
      <c r="E16" s="33"/>
      <c r="F16" s="280"/>
      <c r="G16" s="35"/>
      <c r="H16" s="32"/>
      <c r="I16" s="32"/>
      <c r="J16" s="281"/>
      <c r="K16" s="275"/>
      <c r="L16" s="275"/>
      <c r="M16" s="68"/>
      <c r="N16" s="32"/>
      <c r="O16" s="132"/>
    </row>
    <row r="17" spans="1:15" ht="14.25" customHeight="1">
      <c r="A17" s="33"/>
      <c r="B17" s="32"/>
      <c r="C17" s="8"/>
      <c r="D17" s="33"/>
      <c r="E17" s="33"/>
      <c r="F17" s="274"/>
      <c r="G17" s="35"/>
      <c r="H17" s="32"/>
      <c r="I17" s="32"/>
      <c r="J17" s="281"/>
      <c r="K17" s="275"/>
      <c r="L17" s="275"/>
      <c r="M17" s="68"/>
      <c r="N17" s="32"/>
      <c r="O17" s="132"/>
    </row>
    <row r="18" spans="1:15" ht="14.25" customHeight="1">
      <c r="A18" s="265"/>
      <c r="B18" s="266"/>
      <c r="C18" s="266"/>
      <c r="D18" s="265"/>
      <c r="E18" s="265"/>
      <c r="F18" s="282"/>
      <c r="G18" s="283"/>
      <c r="H18" s="266"/>
      <c r="I18" s="266"/>
      <c r="J18" s="268"/>
      <c r="K18" s="283"/>
      <c r="L18" s="283"/>
      <c r="M18" s="266"/>
      <c r="N18" s="266"/>
      <c r="O18" s="266"/>
    </row>
    <row r="19" spans="1:15" ht="14.25" customHeight="1">
      <c r="A19" s="265"/>
      <c r="B19" s="284"/>
      <c r="C19" s="284"/>
      <c r="D19" s="284"/>
      <c r="E19" s="284"/>
      <c r="F19" s="282"/>
      <c r="G19" s="284"/>
      <c r="H19" s="266"/>
      <c r="I19" s="266"/>
      <c r="J19" s="266"/>
      <c r="K19" s="283"/>
      <c r="L19" s="283"/>
      <c r="M19" s="266"/>
      <c r="N19" s="266"/>
      <c r="O19" s="266"/>
    </row>
    <row r="20" spans="1:15" ht="14.25" customHeight="1">
      <c r="A20" s="265"/>
      <c r="B20" s="284"/>
      <c r="C20" s="284"/>
      <c r="D20" s="284"/>
      <c r="E20" s="284"/>
      <c r="F20" s="282"/>
      <c r="G20" s="284"/>
      <c r="H20" s="266"/>
      <c r="I20" s="266"/>
      <c r="J20" s="266"/>
      <c r="K20" s="283"/>
      <c r="L20" s="283"/>
      <c r="M20" s="266"/>
      <c r="N20" s="266"/>
      <c r="O20" s="266"/>
    </row>
    <row r="21" spans="1:15" ht="14.25" customHeight="1">
      <c r="A21" s="265"/>
      <c r="B21" s="284"/>
      <c r="C21" s="284"/>
      <c r="D21" s="284"/>
      <c r="E21" s="284"/>
      <c r="F21" s="282"/>
      <c r="G21" s="284"/>
      <c r="H21" s="266"/>
      <c r="I21" s="266"/>
      <c r="J21" s="266"/>
      <c r="K21" s="283"/>
      <c r="L21" s="283"/>
      <c r="M21" s="266"/>
      <c r="N21" s="266"/>
      <c r="O21" s="266"/>
    </row>
    <row r="22" spans="1:15" ht="14.25" customHeight="1">
      <c r="A22" s="265"/>
      <c r="B22" s="284"/>
      <c r="C22" s="284"/>
      <c r="D22" s="284"/>
      <c r="E22" s="284"/>
      <c r="F22" s="282"/>
      <c r="G22" s="284"/>
      <c r="H22" s="266"/>
      <c r="I22" s="266"/>
      <c r="J22" s="266"/>
      <c r="K22" s="283"/>
      <c r="L22" s="283"/>
      <c r="M22" s="266"/>
      <c r="N22" s="266"/>
      <c r="O22" s="266"/>
    </row>
    <row r="23" spans="1:15" ht="14.25" customHeight="1">
      <c r="A23" s="265"/>
      <c r="B23" s="284"/>
      <c r="C23" s="284"/>
      <c r="D23" s="284"/>
      <c r="E23" s="284"/>
      <c r="F23" s="282"/>
      <c r="G23" s="284"/>
      <c r="H23" s="266"/>
      <c r="I23" s="266"/>
      <c r="J23" s="266"/>
      <c r="K23" s="283"/>
      <c r="L23" s="283"/>
      <c r="M23" s="266"/>
      <c r="N23" s="266"/>
      <c r="O23" s="266"/>
    </row>
    <row r="24" spans="1:15" ht="14.25" customHeight="1">
      <c r="K24" s="124"/>
      <c r="L24" s="124"/>
      <c r="N24" s="121"/>
      <c r="O24" s="121"/>
    </row>
    <row r="25" spans="1:15" ht="14.25" customHeight="1">
      <c r="K25" s="124"/>
      <c r="L25" s="124"/>
      <c r="N25" s="121"/>
      <c r="O25" s="121"/>
    </row>
    <row r="26" spans="1:15" ht="14.25" customHeight="1">
      <c r="K26" s="124"/>
      <c r="L26" s="124"/>
      <c r="N26" s="121"/>
      <c r="O26" s="121"/>
    </row>
    <row r="27" spans="1:15" ht="14.25" customHeight="1">
      <c r="K27" s="124"/>
      <c r="L27" s="124"/>
      <c r="N27" s="121"/>
      <c r="O27" s="121"/>
    </row>
    <row r="28" spans="1:15" ht="14.25" customHeight="1">
      <c r="K28" s="124"/>
      <c r="L28" s="124"/>
      <c r="N28" s="121"/>
      <c r="O28" s="121"/>
    </row>
    <row r="29" spans="1:15" ht="14.25" customHeight="1">
      <c r="K29" s="124"/>
      <c r="L29" s="124"/>
      <c r="N29" s="121"/>
      <c r="O29" s="121"/>
    </row>
    <row r="30" spans="1:15" ht="14.25" customHeight="1">
      <c r="K30" s="124"/>
      <c r="L30" s="124"/>
      <c r="N30" s="121"/>
      <c r="O30" s="121"/>
    </row>
    <row r="31" spans="1:15" ht="14.25" customHeight="1">
      <c r="K31" s="124"/>
      <c r="L31" s="124"/>
      <c r="N31" s="121"/>
      <c r="O31" s="121"/>
    </row>
    <row r="32" spans="1:15" ht="14.25" customHeight="1">
      <c r="K32" s="124"/>
      <c r="L32" s="124"/>
      <c r="N32" s="121"/>
      <c r="O32" s="121"/>
    </row>
    <row r="33" spans="11:15" ht="14.25" customHeight="1">
      <c r="K33" s="124"/>
      <c r="L33" s="124"/>
      <c r="N33" s="121"/>
      <c r="O33" s="121"/>
    </row>
    <row r="34" spans="11:15" ht="14.25" customHeight="1">
      <c r="K34" s="124"/>
      <c r="L34" s="124"/>
      <c r="N34" s="121"/>
      <c r="O34" s="121"/>
    </row>
    <row r="35" spans="11:15" ht="14.25" customHeight="1">
      <c r="K35" s="124"/>
      <c r="L35" s="124"/>
      <c r="N35" s="121"/>
      <c r="O35" s="121"/>
    </row>
    <row r="36" spans="11:15" ht="14.25" customHeight="1">
      <c r="K36" s="124"/>
      <c r="L36" s="124"/>
      <c r="N36" s="121"/>
      <c r="O36" s="121"/>
    </row>
    <row r="37" spans="11:15" ht="14.25" customHeight="1">
      <c r="K37" s="124"/>
      <c r="L37" s="124"/>
      <c r="N37" s="121"/>
      <c r="O37" s="121"/>
    </row>
    <row r="38" spans="11:15" ht="14.25" customHeight="1">
      <c r="K38" s="124"/>
      <c r="L38" s="124"/>
      <c r="N38" s="121"/>
      <c r="O38" s="121"/>
    </row>
    <row r="39" spans="11:15" ht="14.25" customHeight="1">
      <c r="K39" s="124"/>
      <c r="L39" s="124"/>
      <c r="N39" s="121"/>
      <c r="O39" s="121"/>
    </row>
    <row r="40" spans="11:15" ht="14.25" customHeight="1">
      <c r="K40" s="124"/>
      <c r="L40" s="124"/>
      <c r="N40" s="121"/>
      <c r="O40" s="121"/>
    </row>
    <row r="41" spans="11:15" ht="14.25" customHeight="1">
      <c r="K41" s="124"/>
      <c r="L41" s="124"/>
      <c r="N41" s="121"/>
      <c r="O41" s="121"/>
    </row>
    <row r="42" spans="11:15" ht="14.25" customHeight="1">
      <c r="K42" s="124"/>
      <c r="L42" s="124"/>
      <c r="N42" s="121"/>
      <c r="O42" s="121"/>
    </row>
    <row r="43" spans="11:15" ht="14.25" customHeight="1">
      <c r="K43" s="124"/>
      <c r="L43" s="124"/>
      <c r="N43" s="121"/>
      <c r="O43" s="121"/>
    </row>
    <row r="44" spans="11:15" ht="14.25" customHeight="1">
      <c r="K44" s="124"/>
      <c r="L44" s="124"/>
      <c r="N44" s="121"/>
      <c r="O44" s="121"/>
    </row>
    <row r="45" spans="11:15" ht="14.25" customHeight="1">
      <c r="K45" s="124"/>
      <c r="L45" s="124"/>
      <c r="N45" s="121"/>
      <c r="O45" s="121"/>
    </row>
    <row r="46" spans="11:15" ht="14.25" customHeight="1">
      <c r="K46" s="124"/>
      <c r="L46" s="124"/>
      <c r="N46" s="121"/>
      <c r="O46" s="121"/>
    </row>
    <row r="47" spans="11:15" ht="14.25" customHeight="1">
      <c r="K47" s="124"/>
      <c r="L47" s="124"/>
      <c r="N47" s="121"/>
      <c r="O47" s="121"/>
    </row>
    <row r="48" spans="11:15" ht="14.25" customHeight="1">
      <c r="K48" s="124"/>
      <c r="L48" s="124"/>
      <c r="N48" s="121"/>
      <c r="O48" s="121"/>
    </row>
    <row r="49" spans="11:15" ht="14.25" customHeight="1">
      <c r="K49" s="124"/>
      <c r="L49" s="124"/>
      <c r="N49" s="121"/>
      <c r="O49" s="121"/>
    </row>
    <row r="50" spans="11:15" ht="14.25" customHeight="1">
      <c r="K50" s="124"/>
      <c r="L50" s="124"/>
      <c r="N50" s="121"/>
      <c r="O50" s="121"/>
    </row>
    <row r="51" spans="11:15" ht="14.25" customHeight="1">
      <c r="K51" s="124"/>
      <c r="L51" s="124"/>
      <c r="N51" s="121"/>
      <c r="O51" s="121"/>
    </row>
    <row r="52" spans="11:15" ht="14.25" customHeight="1">
      <c r="K52" s="124"/>
      <c r="L52" s="124"/>
      <c r="N52" s="121"/>
      <c r="O52" s="121"/>
    </row>
    <row r="53" spans="11:15" ht="14.25" customHeight="1">
      <c r="K53" s="124"/>
      <c r="L53" s="124"/>
      <c r="N53" s="121"/>
      <c r="O53" s="121"/>
    </row>
    <row r="54" spans="11:15" ht="14.25" customHeight="1">
      <c r="K54" s="124"/>
      <c r="L54" s="124"/>
      <c r="N54" s="121"/>
      <c r="O54" s="121"/>
    </row>
    <row r="55" spans="11:15" ht="14.25" customHeight="1">
      <c r="K55" s="124"/>
      <c r="L55" s="124"/>
      <c r="N55" s="121"/>
      <c r="O55" s="121"/>
    </row>
    <row r="56" spans="11:15" ht="14.25" customHeight="1">
      <c r="K56" s="124"/>
      <c r="L56" s="124"/>
      <c r="N56" s="121"/>
      <c r="O56" s="121"/>
    </row>
    <row r="57" spans="11:15" ht="14.25" customHeight="1">
      <c r="K57" s="124"/>
      <c r="L57" s="124"/>
      <c r="N57" s="121"/>
      <c r="O57" s="121"/>
    </row>
    <row r="58" spans="11:15" ht="14.25" customHeight="1">
      <c r="K58" s="124"/>
      <c r="L58" s="124"/>
      <c r="N58" s="121"/>
      <c r="O58" s="121"/>
    </row>
    <row r="59" spans="11:15" ht="14.25" customHeight="1">
      <c r="K59" s="124"/>
      <c r="L59" s="124"/>
      <c r="N59" s="121"/>
      <c r="O59" s="121"/>
    </row>
    <row r="60" spans="11:15" ht="14.25" customHeight="1">
      <c r="K60" s="124"/>
      <c r="L60" s="124"/>
      <c r="N60" s="121"/>
      <c r="O60" s="121"/>
    </row>
    <row r="61" spans="11:15" ht="14.25" customHeight="1">
      <c r="K61" s="124"/>
      <c r="L61" s="124"/>
      <c r="N61" s="121"/>
      <c r="O61" s="121"/>
    </row>
    <row r="62" spans="11:15" ht="14.25" customHeight="1">
      <c r="K62" s="124"/>
      <c r="L62" s="124"/>
      <c r="N62" s="121"/>
      <c r="O62" s="121"/>
    </row>
    <row r="63" spans="11:15" ht="14.25" customHeight="1">
      <c r="K63" s="124"/>
      <c r="L63" s="124"/>
      <c r="N63" s="121"/>
      <c r="O63" s="121"/>
    </row>
    <row r="64" spans="11:15" ht="14.25" customHeight="1">
      <c r="K64" s="124"/>
      <c r="L64" s="124"/>
      <c r="N64" s="121"/>
      <c r="O64" s="121"/>
    </row>
    <row r="65" spans="11:15" ht="14.25" customHeight="1">
      <c r="K65" s="124"/>
      <c r="L65" s="124"/>
      <c r="N65" s="121"/>
      <c r="O65" s="121"/>
    </row>
    <row r="66" spans="11:15" ht="14.25" customHeight="1">
      <c r="K66" s="124"/>
      <c r="L66" s="124"/>
      <c r="N66" s="121"/>
      <c r="O66" s="121"/>
    </row>
    <row r="67" spans="11:15" ht="14.25" customHeight="1">
      <c r="K67" s="124"/>
      <c r="L67" s="124"/>
      <c r="N67" s="121"/>
      <c r="O67" s="121"/>
    </row>
    <row r="68" spans="11:15" ht="14.25" customHeight="1">
      <c r="K68" s="124"/>
      <c r="L68" s="124"/>
      <c r="N68" s="121"/>
      <c r="O68" s="121"/>
    </row>
    <row r="69" spans="11:15" ht="14.25" customHeight="1">
      <c r="K69" s="124"/>
      <c r="L69" s="124"/>
      <c r="N69" s="121"/>
      <c r="O69" s="121"/>
    </row>
    <row r="70" spans="11:15" ht="14.25" customHeight="1">
      <c r="K70" s="124"/>
      <c r="L70" s="124"/>
      <c r="N70" s="121"/>
      <c r="O70" s="121"/>
    </row>
    <row r="71" spans="11:15" ht="14.25" customHeight="1">
      <c r="K71" s="124"/>
      <c r="L71" s="124"/>
      <c r="N71" s="121"/>
      <c r="O71" s="121"/>
    </row>
    <row r="72" spans="11:15" ht="14.25" customHeight="1">
      <c r="K72" s="124"/>
      <c r="L72" s="124"/>
      <c r="N72" s="121"/>
      <c r="O72" s="121"/>
    </row>
    <row r="73" spans="11:15" ht="14.25" customHeight="1">
      <c r="K73" s="124"/>
      <c r="L73" s="124"/>
      <c r="N73" s="121"/>
      <c r="O73" s="121"/>
    </row>
    <row r="74" spans="11:15" ht="14.25" customHeight="1">
      <c r="K74" s="124"/>
      <c r="L74" s="124"/>
      <c r="N74" s="121"/>
      <c r="O74" s="121"/>
    </row>
    <row r="75" spans="11:15" ht="14.25" customHeight="1">
      <c r="K75" s="124"/>
      <c r="L75" s="124"/>
      <c r="N75" s="121"/>
      <c r="O75" s="121"/>
    </row>
    <row r="76" spans="11:15" ht="14.25" customHeight="1">
      <c r="K76" s="124"/>
      <c r="L76" s="124"/>
      <c r="N76" s="121"/>
      <c r="O76" s="121"/>
    </row>
    <row r="77" spans="11:15" ht="14.25" customHeight="1">
      <c r="K77" s="124"/>
      <c r="L77" s="124"/>
      <c r="N77" s="121"/>
      <c r="O77" s="121"/>
    </row>
    <row r="78" spans="11:15" ht="14.25" customHeight="1">
      <c r="K78" s="124"/>
      <c r="L78" s="124"/>
      <c r="N78" s="121"/>
      <c r="O78" s="121"/>
    </row>
    <row r="79" spans="11:15" ht="14.25" customHeight="1">
      <c r="K79" s="124"/>
      <c r="L79" s="124"/>
      <c r="N79" s="121"/>
      <c r="O79" s="121"/>
    </row>
    <row r="80" spans="11:15" ht="14.25" customHeight="1">
      <c r="K80" s="124"/>
      <c r="L80" s="124"/>
      <c r="N80" s="121"/>
      <c r="O80" s="121"/>
    </row>
    <row r="81" spans="11:15" ht="14.25" customHeight="1">
      <c r="K81" s="124"/>
      <c r="L81" s="124"/>
      <c r="N81" s="121"/>
      <c r="O81" s="121"/>
    </row>
    <row r="82" spans="11:15" ht="14.25" customHeight="1">
      <c r="K82" s="124"/>
      <c r="L82" s="124"/>
      <c r="N82" s="121"/>
      <c r="O82" s="121"/>
    </row>
    <row r="83" spans="11:15" ht="14.25" customHeight="1">
      <c r="K83" s="124"/>
      <c r="L83" s="124"/>
      <c r="N83" s="121"/>
      <c r="O83" s="121"/>
    </row>
    <row r="84" spans="11:15" ht="14.25" customHeight="1">
      <c r="K84" s="124"/>
      <c r="L84" s="124"/>
      <c r="N84" s="121"/>
      <c r="O84" s="121"/>
    </row>
    <row r="85" spans="11:15" ht="14.25" customHeight="1">
      <c r="K85" s="124"/>
      <c r="L85" s="124"/>
      <c r="N85" s="121"/>
      <c r="O85" s="121"/>
    </row>
    <row r="86" spans="11:15" ht="14.25" customHeight="1">
      <c r="K86" s="124"/>
      <c r="L86" s="124"/>
      <c r="N86" s="121"/>
      <c r="O86" s="121"/>
    </row>
    <row r="87" spans="11:15" ht="14.25" customHeight="1">
      <c r="K87" s="124"/>
      <c r="L87" s="124"/>
      <c r="N87" s="121"/>
      <c r="O87" s="121"/>
    </row>
    <row r="88" spans="11:15" ht="14.25" customHeight="1">
      <c r="K88" s="124"/>
      <c r="L88" s="124"/>
      <c r="N88" s="121"/>
      <c r="O88" s="121"/>
    </row>
    <row r="89" spans="11:15" ht="14.25" customHeight="1">
      <c r="K89" s="124"/>
      <c r="L89" s="124"/>
      <c r="N89" s="121"/>
      <c r="O89" s="121"/>
    </row>
    <row r="90" spans="11:15" ht="14.25" customHeight="1">
      <c r="K90" s="124"/>
      <c r="L90" s="124"/>
      <c r="N90" s="121"/>
      <c r="O90" s="121"/>
    </row>
    <row r="91" spans="11:15" ht="14.25" customHeight="1">
      <c r="K91" s="124"/>
      <c r="L91" s="124"/>
      <c r="N91" s="121"/>
      <c r="O91" s="121"/>
    </row>
    <row r="92" spans="11:15" ht="14.25" customHeight="1">
      <c r="K92" s="124"/>
      <c r="L92" s="124"/>
      <c r="N92" s="121"/>
      <c r="O92" s="121"/>
    </row>
    <row r="93" spans="11:15" ht="14.25" customHeight="1">
      <c r="K93" s="124"/>
      <c r="L93" s="124"/>
      <c r="N93" s="121"/>
      <c r="O93" s="121"/>
    </row>
    <row r="94" spans="11:15" ht="14.25" customHeight="1">
      <c r="K94" s="124"/>
      <c r="L94" s="124"/>
      <c r="N94" s="121"/>
      <c r="O94" s="121"/>
    </row>
    <row r="95" spans="11:15" ht="14.25" customHeight="1">
      <c r="K95" s="124"/>
      <c r="L95" s="124"/>
      <c r="N95" s="121"/>
      <c r="O95" s="121"/>
    </row>
    <row r="96" spans="11:15" ht="14.25" customHeight="1">
      <c r="K96" s="124"/>
      <c r="L96" s="124"/>
      <c r="N96" s="121"/>
      <c r="O96" s="121"/>
    </row>
    <row r="97" spans="11:15" ht="14.25" customHeight="1">
      <c r="K97" s="124"/>
      <c r="L97" s="124"/>
      <c r="N97" s="121"/>
      <c r="O97" s="121"/>
    </row>
    <row r="98" spans="11:15" ht="14.25" customHeight="1">
      <c r="K98" s="124"/>
      <c r="L98" s="124"/>
      <c r="N98" s="121"/>
      <c r="O98" s="121"/>
    </row>
    <row r="99" spans="11:15" ht="14.25" customHeight="1">
      <c r="K99" s="124"/>
      <c r="L99" s="124"/>
      <c r="N99" s="121"/>
      <c r="O99" s="121"/>
    </row>
    <row r="100" spans="11:15" ht="14.25" customHeight="1">
      <c r="K100" s="124"/>
      <c r="L100" s="124"/>
      <c r="N100" s="121"/>
      <c r="O100" s="121"/>
    </row>
    <row r="101" spans="11:15" ht="14.25" customHeight="1">
      <c r="K101" s="124"/>
      <c r="L101" s="124"/>
      <c r="N101" s="121"/>
      <c r="O101" s="121"/>
    </row>
    <row r="102" spans="11:15" ht="14.25" customHeight="1">
      <c r="K102" s="124"/>
      <c r="L102" s="124"/>
      <c r="N102" s="121"/>
      <c r="O102" s="121"/>
    </row>
    <row r="103" spans="11:15" ht="14.25" customHeight="1">
      <c r="K103" s="124"/>
      <c r="L103" s="124"/>
      <c r="N103" s="121"/>
      <c r="O103" s="121"/>
    </row>
    <row r="104" spans="11:15" ht="14.25" customHeight="1">
      <c r="K104" s="124"/>
      <c r="L104" s="124"/>
      <c r="N104" s="121"/>
      <c r="O104" s="121"/>
    </row>
    <row r="105" spans="11:15" ht="14.25" customHeight="1">
      <c r="K105" s="124"/>
      <c r="L105" s="124"/>
      <c r="N105" s="121"/>
      <c r="O105" s="121"/>
    </row>
    <row r="106" spans="11:15" ht="14.25" customHeight="1">
      <c r="K106" s="124"/>
      <c r="L106" s="124"/>
      <c r="N106" s="121"/>
      <c r="O106" s="121"/>
    </row>
    <row r="107" spans="11:15" ht="14.25" customHeight="1">
      <c r="K107" s="124"/>
      <c r="L107" s="124"/>
      <c r="N107" s="121"/>
      <c r="O107" s="121"/>
    </row>
    <row r="108" spans="11:15" ht="14.25" customHeight="1">
      <c r="K108" s="124"/>
      <c r="L108" s="124"/>
      <c r="N108" s="121"/>
      <c r="O108" s="121"/>
    </row>
    <row r="109" spans="11:15" ht="14.25" customHeight="1">
      <c r="K109" s="124"/>
      <c r="L109" s="124"/>
      <c r="N109" s="121"/>
      <c r="O109" s="121"/>
    </row>
    <row r="110" spans="11:15" ht="14.25" customHeight="1">
      <c r="K110" s="124"/>
      <c r="L110" s="124"/>
      <c r="N110" s="121"/>
      <c r="O110" s="121"/>
    </row>
    <row r="111" spans="11:15" ht="14.25" customHeight="1">
      <c r="K111" s="124"/>
      <c r="L111" s="124"/>
      <c r="N111" s="121"/>
      <c r="O111" s="121"/>
    </row>
    <row r="112" spans="11:15" ht="14.25" customHeight="1">
      <c r="K112" s="124"/>
      <c r="L112" s="124"/>
      <c r="N112" s="121"/>
      <c r="O112" s="121"/>
    </row>
    <row r="113" spans="11:15" ht="14.25" customHeight="1">
      <c r="K113" s="124"/>
      <c r="L113" s="124"/>
      <c r="N113" s="121"/>
      <c r="O113" s="121"/>
    </row>
    <row r="114" spans="11:15" ht="14.25" customHeight="1">
      <c r="K114" s="124"/>
      <c r="L114" s="124"/>
      <c r="N114" s="121"/>
      <c r="O114" s="121"/>
    </row>
    <row r="115" spans="11:15" ht="14.25" customHeight="1">
      <c r="K115" s="124"/>
      <c r="L115" s="124"/>
      <c r="N115" s="121"/>
      <c r="O115" s="121"/>
    </row>
    <row r="116" spans="11:15" ht="14.25" customHeight="1">
      <c r="K116" s="124"/>
      <c r="L116" s="124"/>
      <c r="N116" s="121"/>
      <c r="O116" s="121"/>
    </row>
    <row r="117" spans="11:15" ht="14.25" customHeight="1">
      <c r="K117" s="124"/>
      <c r="L117" s="124"/>
      <c r="N117" s="121"/>
      <c r="O117" s="121"/>
    </row>
    <row r="118" spans="11:15" ht="14.25" customHeight="1">
      <c r="K118" s="124"/>
      <c r="L118" s="124"/>
      <c r="N118" s="121"/>
      <c r="O118" s="121"/>
    </row>
    <row r="119" spans="11:15" ht="14.25" customHeight="1">
      <c r="K119" s="124"/>
      <c r="L119" s="124"/>
      <c r="N119" s="121"/>
      <c r="O119" s="121"/>
    </row>
    <row r="120" spans="11:15" ht="14.25" customHeight="1">
      <c r="K120" s="124"/>
      <c r="L120" s="124"/>
      <c r="N120" s="121"/>
      <c r="O120" s="121"/>
    </row>
    <row r="121" spans="11:15" ht="14.25" customHeight="1">
      <c r="K121" s="124"/>
      <c r="L121" s="124"/>
      <c r="N121" s="121"/>
      <c r="O121" s="121"/>
    </row>
    <row r="122" spans="11:15" ht="14.25" customHeight="1">
      <c r="K122" s="124"/>
      <c r="L122" s="124"/>
      <c r="N122" s="121"/>
      <c r="O122" s="121"/>
    </row>
    <row r="123" spans="11:15" ht="14.25" customHeight="1">
      <c r="K123" s="124"/>
      <c r="L123" s="124"/>
      <c r="N123" s="121"/>
      <c r="O123" s="121"/>
    </row>
    <row r="124" spans="11:15" ht="14.25" customHeight="1">
      <c r="K124" s="124"/>
      <c r="L124" s="124"/>
      <c r="N124" s="121"/>
      <c r="O124" s="121"/>
    </row>
    <row r="125" spans="11:15" ht="14.25" customHeight="1">
      <c r="K125" s="124"/>
      <c r="L125" s="124"/>
      <c r="N125" s="121"/>
      <c r="O125" s="121"/>
    </row>
    <row r="126" spans="11:15" ht="14.25" customHeight="1">
      <c r="K126" s="124"/>
      <c r="L126" s="124"/>
      <c r="N126" s="121"/>
      <c r="O126" s="121"/>
    </row>
    <row r="127" spans="11:15" ht="14.25" customHeight="1">
      <c r="K127" s="124"/>
      <c r="L127" s="124"/>
      <c r="N127" s="121"/>
      <c r="O127" s="121"/>
    </row>
    <row r="128" spans="11:15" ht="14.25" customHeight="1">
      <c r="K128" s="124"/>
      <c r="L128" s="124"/>
      <c r="N128" s="121"/>
      <c r="O128" s="121"/>
    </row>
    <row r="129" spans="11:15" ht="14.25" customHeight="1">
      <c r="K129" s="124"/>
      <c r="L129" s="124"/>
      <c r="N129" s="121"/>
      <c r="O129" s="121"/>
    </row>
    <row r="130" spans="11:15" ht="14.25" customHeight="1">
      <c r="K130" s="124"/>
      <c r="L130" s="124"/>
      <c r="N130" s="121"/>
      <c r="O130" s="121"/>
    </row>
    <row r="131" spans="11:15" ht="14.25" customHeight="1">
      <c r="K131" s="124"/>
      <c r="L131" s="124"/>
      <c r="N131" s="121"/>
      <c r="O131" s="121"/>
    </row>
    <row r="132" spans="11:15" ht="14.25" customHeight="1">
      <c r="K132" s="124"/>
      <c r="L132" s="124"/>
      <c r="N132" s="121"/>
      <c r="O132" s="121"/>
    </row>
    <row r="133" spans="11:15" ht="14.25" customHeight="1">
      <c r="K133" s="124"/>
      <c r="L133" s="124"/>
      <c r="N133" s="121"/>
      <c r="O133" s="121"/>
    </row>
    <row r="134" spans="11:15" ht="14.25" customHeight="1">
      <c r="K134" s="124"/>
      <c r="L134" s="124"/>
      <c r="N134" s="121"/>
      <c r="O134" s="121"/>
    </row>
    <row r="135" spans="11:15" ht="14.25" customHeight="1">
      <c r="K135" s="124"/>
      <c r="L135" s="124"/>
      <c r="N135" s="121"/>
      <c r="O135" s="121"/>
    </row>
    <row r="136" spans="11:15" ht="14.25" customHeight="1">
      <c r="K136" s="124"/>
      <c r="L136" s="124"/>
      <c r="N136" s="121"/>
      <c r="O136" s="121"/>
    </row>
    <row r="137" spans="11:15" ht="14.25" customHeight="1">
      <c r="K137" s="124"/>
      <c r="L137" s="124"/>
      <c r="N137" s="121"/>
      <c r="O137" s="121"/>
    </row>
    <row r="138" spans="11:15" ht="14.25" customHeight="1">
      <c r="K138" s="124"/>
      <c r="L138" s="124"/>
      <c r="N138" s="121"/>
      <c r="O138" s="121"/>
    </row>
    <row r="139" spans="11:15" ht="14.25" customHeight="1">
      <c r="K139" s="124"/>
      <c r="L139" s="124"/>
      <c r="N139" s="121"/>
      <c r="O139" s="121"/>
    </row>
    <row r="140" spans="11:15" ht="14.25" customHeight="1">
      <c r="K140" s="124"/>
      <c r="L140" s="124"/>
      <c r="N140" s="121"/>
      <c r="O140" s="121"/>
    </row>
    <row r="141" spans="11:15" ht="14.25" customHeight="1">
      <c r="K141" s="124"/>
      <c r="L141" s="124"/>
      <c r="N141" s="121"/>
      <c r="O141" s="121"/>
    </row>
    <row r="142" spans="11:15" ht="14.25" customHeight="1">
      <c r="K142" s="124"/>
      <c r="L142" s="124"/>
      <c r="N142" s="121"/>
      <c r="O142" s="121"/>
    </row>
    <row r="143" spans="11:15" ht="14.25" customHeight="1">
      <c r="K143" s="124"/>
      <c r="L143" s="124"/>
      <c r="N143" s="121"/>
      <c r="O143" s="121"/>
    </row>
    <row r="144" spans="11:15" ht="14.25" customHeight="1">
      <c r="K144" s="124"/>
      <c r="L144" s="124"/>
      <c r="N144" s="121"/>
      <c r="O144" s="121"/>
    </row>
    <row r="145" spans="11:15" ht="14.25" customHeight="1">
      <c r="K145" s="124"/>
      <c r="L145" s="124"/>
      <c r="N145" s="121"/>
      <c r="O145" s="121"/>
    </row>
    <row r="146" spans="11:15" ht="14.25" customHeight="1">
      <c r="K146" s="124"/>
      <c r="L146" s="124"/>
      <c r="N146" s="121"/>
      <c r="O146" s="121"/>
    </row>
    <row r="147" spans="11:15" ht="14.25" customHeight="1">
      <c r="K147" s="124"/>
      <c r="L147" s="124"/>
      <c r="N147" s="121"/>
      <c r="O147" s="121"/>
    </row>
    <row r="148" spans="11:15" ht="14.25" customHeight="1">
      <c r="K148" s="124"/>
      <c r="L148" s="124"/>
      <c r="N148" s="121"/>
      <c r="O148" s="121"/>
    </row>
    <row r="149" spans="11:15" ht="14.25" customHeight="1">
      <c r="K149" s="124"/>
      <c r="L149" s="124"/>
      <c r="N149" s="121"/>
      <c r="O149" s="121"/>
    </row>
    <row r="150" spans="11:15" ht="14.25" customHeight="1">
      <c r="K150" s="124"/>
      <c r="L150" s="124"/>
      <c r="N150" s="121"/>
      <c r="O150" s="121"/>
    </row>
    <row r="151" spans="11:15" ht="14.25" customHeight="1">
      <c r="K151" s="124"/>
      <c r="L151" s="124"/>
      <c r="N151" s="121"/>
      <c r="O151" s="121"/>
    </row>
    <row r="152" spans="11:15" ht="14.25" customHeight="1">
      <c r="K152" s="124"/>
      <c r="L152" s="124"/>
      <c r="N152" s="121"/>
      <c r="O152" s="121"/>
    </row>
    <row r="153" spans="11:15" ht="14.25" customHeight="1">
      <c r="K153" s="124"/>
      <c r="L153" s="124"/>
      <c r="N153" s="121"/>
      <c r="O153" s="121"/>
    </row>
    <row r="154" spans="11:15" ht="14.25" customHeight="1">
      <c r="K154" s="124"/>
      <c r="L154" s="124"/>
      <c r="N154" s="121"/>
      <c r="O154" s="121"/>
    </row>
    <row r="155" spans="11:15" ht="14.25" customHeight="1">
      <c r="K155" s="124"/>
      <c r="L155" s="124"/>
      <c r="N155" s="121"/>
      <c r="O155" s="121"/>
    </row>
    <row r="156" spans="11:15" ht="14.25" customHeight="1">
      <c r="K156" s="124"/>
      <c r="L156" s="124"/>
      <c r="N156" s="121"/>
      <c r="O156" s="121"/>
    </row>
    <row r="157" spans="11:15" ht="14.25" customHeight="1">
      <c r="K157" s="124"/>
      <c r="L157" s="124"/>
      <c r="N157" s="121"/>
      <c r="O157" s="121"/>
    </row>
    <row r="158" spans="11:15" ht="14.25" customHeight="1">
      <c r="K158" s="124"/>
      <c r="L158" s="124"/>
      <c r="N158" s="121"/>
      <c r="O158" s="121"/>
    </row>
    <row r="159" spans="11:15" ht="14.25" customHeight="1">
      <c r="K159" s="124"/>
      <c r="L159" s="124"/>
      <c r="N159" s="121"/>
      <c r="O159" s="121"/>
    </row>
    <row r="160" spans="11:15" ht="14.25" customHeight="1">
      <c r="K160" s="124"/>
      <c r="L160" s="124"/>
      <c r="N160" s="121"/>
      <c r="O160" s="121"/>
    </row>
    <row r="161" spans="11:15" ht="14.25" customHeight="1">
      <c r="K161" s="124"/>
      <c r="L161" s="124"/>
      <c r="N161" s="121"/>
      <c r="O161" s="121"/>
    </row>
    <row r="162" spans="11:15" ht="14.25" customHeight="1">
      <c r="K162" s="124"/>
      <c r="L162" s="124"/>
      <c r="N162" s="121"/>
      <c r="O162" s="121"/>
    </row>
    <row r="163" spans="11:15" ht="14.25" customHeight="1">
      <c r="K163" s="124"/>
      <c r="L163" s="124"/>
      <c r="N163" s="121"/>
      <c r="O163" s="121"/>
    </row>
    <row r="164" spans="11:15" ht="14.25" customHeight="1">
      <c r="K164" s="124"/>
      <c r="L164" s="124"/>
      <c r="N164" s="121"/>
      <c r="O164" s="121"/>
    </row>
    <row r="165" spans="11:15" ht="14.25" customHeight="1">
      <c r="K165" s="124"/>
      <c r="L165" s="124"/>
      <c r="N165" s="121"/>
      <c r="O165" s="121"/>
    </row>
    <row r="166" spans="11:15" ht="14.25" customHeight="1">
      <c r="K166" s="124"/>
      <c r="L166" s="124"/>
      <c r="N166" s="121"/>
      <c r="O166" s="121"/>
    </row>
    <row r="167" spans="11:15" ht="14.25" customHeight="1">
      <c r="K167" s="124"/>
      <c r="L167" s="124"/>
      <c r="N167" s="121"/>
      <c r="O167" s="121"/>
    </row>
    <row r="168" spans="11:15" ht="14.25" customHeight="1">
      <c r="K168" s="124"/>
      <c r="L168" s="124"/>
      <c r="N168" s="121"/>
      <c r="O168" s="121"/>
    </row>
    <row r="169" spans="11:15" ht="14.25" customHeight="1">
      <c r="K169" s="124"/>
      <c r="L169" s="124"/>
      <c r="N169" s="121"/>
      <c r="O169" s="121"/>
    </row>
    <row r="170" spans="11:15" ht="14.25" customHeight="1">
      <c r="K170" s="124"/>
      <c r="L170" s="124"/>
      <c r="N170" s="121"/>
      <c r="O170" s="121"/>
    </row>
    <row r="171" spans="11:15" ht="14.25" customHeight="1">
      <c r="K171" s="124"/>
      <c r="L171" s="124"/>
      <c r="N171" s="121"/>
      <c r="O171" s="121"/>
    </row>
    <row r="172" spans="11:15" ht="14.25" customHeight="1">
      <c r="K172" s="124"/>
      <c r="L172" s="124"/>
      <c r="N172" s="121"/>
      <c r="O172" s="121"/>
    </row>
    <row r="173" spans="11:15" ht="14.25" customHeight="1">
      <c r="K173" s="124"/>
      <c r="L173" s="124"/>
      <c r="N173" s="121"/>
      <c r="O173" s="121"/>
    </row>
    <row r="174" spans="11:15" ht="14.25" customHeight="1">
      <c r="K174" s="124"/>
      <c r="L174" s="124"/>
      <c r="N174" s="121"/>
      <c r="O174" s="121"/>
    </row>
    <row r="175" spans="11:15" ht="14.25" customHeight="1">
      <c r="K175" s="124"/>
      <c r="L175" s="124"/>
      <c r="N175" s="121"/>
      <c r="O175" s="121"/>
    </row>
    <row r="176" spans="11:15" ht="14.25" customHeight="1">
      <c r="K176" s="124"/>
      <c r="L176" s="124"/>
      <c r="N176" s="121"/>
      <c r="O176" s="121"/>
    </row>
    <row r="177" spans="11:15" ht="14.25" customHeight="1">
      <c r="K177" s="124"/>
      <c r="L177" s="124"/>
      <c r="N177" s="121"/>
      <c r="O177" s="121"/>
    </row>
    <row r="178" spans="11:15" ht="14.25" customHeight="1">
      <c r="K178" s="124"/>
      <c r="L178" s="124"/>
      <c r="N178" s="121"/>
      <c r="O178" s="121"/>
    </row>
    <row r="179" spans="11:15" ht="14.25" customHeight="1">
      <c r="K179" s="124"/>
      <c r="L179" s="124"/>
      <c r="N179" s="121"/>
      <c r="O179" s="121"/>
    </row>
    <row r="180" spans="11:15" ht="14.25" customHeight="1">
      <c r="K180" s="124"/>
      <c r="L180" s="124"/>
      <c r="N180" s="121"/>
      <c r="O180" s="121"/>
    </row>
    <row r="181" spans="11:15" ht="14.25" customHeight="1">
      <c r="K181" s="124"/>
      <c r="L181" s="124"/>
      <c r="N181" s="121"/>
      <c r="O181" s="121"/>
    </row>
    <row r="182" spans="11:15" ht="14.25" customHeight="1">
      <c r="K182" s="124"/>
      <c r="L182" s="124"/>
      <c r="N182" s="121"/>
      <c r="O182" s="121"/>
    </row>
    <row r="183" spans="11:15" ht="14.25" customHeight="1">
      <c r="K183" s="124"/>
      <c r="L183" s="124"/>
      <c r="N183" s="121"/>
      <c r="O183" s="121"/>
    </row>
    <row r="184" spans="11:15" ht="14.25" customHeight="1">
      <c r="K184" s="124"/>
      <c r="L184" s="124"/>
      <c r="N184" s="121"/>
      <c r="O184" s="121"/>
    </row>
    <row r="185" spans="11:15" ht="14.25" customHeight="1">
      <c r="K185" s="124"/>
      <c r="L185" s="124"/>
      <c r="N185" s="121"/>
      <c r="O185" s="121"/>
    </row>
    <row r="186" spans="11:15" ht="14.25" customHeight="1">
      <c r="K186" s="124"/>
      <c r="L186" s="124"/>
      <c r="N186" s="121"/>
      <c r="O186" s="121"/>
    </row>
    <row r="187" spans="11:15" ht="14.25" customHeight="1">
      <c r="K187" s="124"/>
      <c r="L187" s="124"/>
      <c r="N187" s="121"/>
      <c r="O187" s="121"/>
    </row>
    <row r="188" spans="11:15" ht="14.25" customHeight="1">
      <c r="K188" s="124"/>
      <c r="L188" s="124"/>
      <c r="N188" s="121"/>
      <c r="O188" s="121"/>
    </row>
    <row r="189" spans="11:15" ht="14.25" customHeight="1">
      <c r="K189" s="124"/>
      <c r="L189" s="124"/>
      <c r="N189" s="121"/>
      <c r="O189" s="121"/>
    </row>
    <row r="190" spans="11:15" ht="14.25" customHeight="1">
      <c r="K190" s="124"/>
      <c r="L190" s="124"/>
      <c r="N190" s="121"/>
      <c r="O190" s="121"/>
    </row>
    <row r="191" spans="11:15" ht="14.25" customHeight="1">
      <c r="K191" s="124"/>
      <c r="L191" s="124"/>
      <c r="N191" s="121"/>
      <c r="O191" s="121"/>
    </row>
    <row r="192" spans="11:15" ht="14.25" customHeight="1">
      <c r="K192" s="124"/>
      <c r="L192" s="124"/>
      <c r="N192" s="121"/>
      <c r="O192" s="121"/>
    </row>
    <row r="193" spans="11:15" ht="14.25" customHeight="1">
      <c r="K193" s="124"/>
      <c r="L193" s="124"/>
      <c r="N193" s="121"/>
      <c r="O193" s="121"/>
    </row>
    <row r="194" spans="11:15" ht="14.25" customHeight="1">
      <c r="K194" s="124"/>
      <c r="L194" s="124"/>
      <c r="N194" s="121"/>
      <c r="O194" s="121"/>
    </row>
    <row r="195" spans="11:15" ht="14.25" customHeight="1">
      <c r="K195" s="124"/>
      <c r="L195" s="124"/>
      <c r="N195" s="121"/>
      <c r="O195" s="121"/>
    </row>
    <row r="196" spans="11:15" ht="14.25" customHeight="1">
      <c r="K196" s="124"/>
      <c r="L196" s="124"/>
      <c r="N196" s="121"/>
      <c r="O196" s="121"/>
    </row>
    <row r="197" spans="11:15" ht="14.25" customHeight="1">
      <c r="K197" s="124"/>
      <c r="L197" s="124"/>
      <c r="N197" s="121"/>
      <c r="O197" s="121"/>
    </row>
    <row r="198" spans="11:15" ht="14.25" customHeight="1">
      <c r="K198" s="124"/>
      <c r="L198" s="124"/>
      <c r="N198" s="121"/>
      <c r="O198" s="121"/>
    </row>
    <row r="199" spans="11:15" ht="14.25" customHeight="1">
      <c r="K199" s="124"/>
      <c r="L199" s="124"/>
      <c r="N199" s="121"/>
      <c r="O199" s="121"/>
    </row>
    <row r="200" spans="11:15" ht="14.25" customHeight="1">
      <c r="K200" s="124"/>
      <c r="L200" s="124"/>
      <c r="N200" s="121"/>
      <c r="O200" s="121"/>
    </row>
    <row r="201" spans="11:15" ht="14.25" customHeight="1">
      <c r="K201" s="124"/>
      <c r="L201" s="124"/>
      <c r="N201" s="121"/>
      <c r="O201" s="121"/>
    </row>
    <row r="202" spans="11:15" ht="14.25" customHeight="1">
      <c r="K202" s="124"/>
      <c r="L202" s="124"/>
      <c r="N202" s="121"/>
      <c r="O202" s="121"/>
    </row>
    <row r="203" spans="11:15" ht="14.25" customHeight="1">
      <c r="K203" s="124"/>
      <c r="L203" s="124"/>
      <c r="N203" s="121"/>
      <c r="O203" s="121"/>
    </row>
    <row r="204" spans="11:15" ht="14.25" customHeight="1">
      <c r="K204" s="124"/>
      <c r="L204" s="124"/>
      <c r="N204" s="121"/>
      <c r="O204" s="121"/>
    </row>
    <row r="205" spans="11:15" ht="14.25" customHeight="1">
      <c r="K205" s="124"/>
      <c r="L205" s="124"/>
      <c r="N205" s="121"/>
      <c r="O205" s="121"/>
    </row>
    <row r="206" spans="11:15" ht="14.25" customHeight="1">
      <c r="K206" s="124"/>
      <c r="L206" s="124"/>
      <c r="N206" s="121"/>
      <c r="O206" s="121"/>
    </row>
    <row r="207" spans="11:15" ht="14.25" customHeight="1">
      <c r="K207" s="124"/>
      <c r="L207" s="124"/>
      <c r="N207" s="121"/>
      <c r="O207" s="121"/>
    </row>
    <row r="208" spans="11:15" ht="14.25" customHeight="1">
      <c r="K208" s="124"/>
      <c r="L208" s="124"/>
      <c r="N208" s="121"/>
      <c r="O208" s="121"/>
    </row>
    <row r="209" spans="11:15" ht="14.25" customHeight="1">
      <c r="K209" s="124"/>
      <c r="L209" s="124"/>
      <c r="N209" s="121"/>
      <c r="O209" s="121"/>
    </row>
    <row r="210" spans="11:15" ht="14.25" customHeight="1">
      <c r="K210" s="124"/>
      <c r="L210" s="124"/>
      <c r="N210" s="121"/>
      <c r="O210" s="121"/>
    </row>
    <row r="211" spans="11:15" ht="14.25" customHeight="1">
      <c r="K211" s="124"/>
      <c r="L211" s="124"/>
      <c r="N211" s="121"/>
      <c r="O211" s="121"/>
    </row>
    <row r="212" spans="11:15" ht="14.25" customHeight="1">
      <c r="K212" s="124"/>
      <c r="L212" s="124"/>
      <c r="N212" s="121"/>
      <c r="O212" s="121"/>
    </row>
    <row r="213" spans="11:15" ht="14.25" customHeight="1">
      <c r="K213" s="124"/>
      <c r="L213" s="124"/>
      <c r="N213" s="121"/>
      <c r="O213" s="121"/>
    </row>
    <row r="214" spans="11:15" ht="14.25" customHeight="1">
      <c r="K214" s="124"/>
      <c r="L214" s="124"/>
      <c r="N214" s="121"/>
      <c r="O214" s="121"/>
    </row>
    <row r="215" spans="11:15" ht="14.25" customHeight="1">
      <c r="K215" s="124"/>
      <c r="L215" s="124"/>
      <c r="N215" s="121"/>
      <c r="O215" s="121"/>
    </row>
    <row r="216" spans="11:15" ht="14.25" customHeight="1">
      <c r="K216" s="124"/>
      <c r="L216" s="124"/>
      <c r="N216" s="121"/>
      <c r="O216" s="121"/>
    </row>
    <row r="217" spans="11:15" ht="14.25" customHeight="1">
      <c r="K217" s="124"/>
      <c r="L217" s="124"/>
      <c r="N217" s="121"/>
      <c r="O217" s="121"/>
    </row>
    <row r="218" spans="11:15" ht="14.25" customHeight="1">
      <c r="K218" s="124"/>
      <c r="L218" s="124"/>
      <c r="N218" s="121"/>
      <c r="O218" s="121"/>
    </row>
    <row r="219" spans="11:15" ht="14.25" customHeight="1">
      <c r="K219" s="124"/>
      <c r="L219" s="124"/>
      <c r="N219" s="121"/>
      <c r="O219" s="121"/>
    </row>
    <row r="220" spans="11:15" ht="14.25" customHeight="1">
      <c r="K220" s="124"/>
      <c r="L220" s="124"/>
      <c r="N220" s="121"/>
      <c r="O220" s="121"/>
    </row>
    <row r="221" spans="11:15" ht="14.25" customHeight="1">
      <c r="K221" s="124"/>
      <c r="L221" s="124"/>
      <c r="N221" s="121"/>
      <c r="O221" s="121"/>
    </row>
    <row r="222" spans="11:15" ht="14.25" customHeight="1">
      <c r="K222" s="124"/>
      <c r="L222" s="124"/>
      <c r="N222" s="121"/>
      <c r="O222" s="121"/>
    </row>
    <row r="223" spans="11:15" ht="14.25" customHeight="1">
      <c r="K223" s="124"/>
      <c r="L223" s="124"/>
      <c r="N223" s="121"/>
      <c r="O223" s="121"/>
    </row>
    <row r="224" spans="11:15" ht="14.25" customHeight="1">
      <c r="K224" s="124"/>
      <c r="L224" s="124"/>
      <c r="N224" s="121"/>
      <c r="O224" s="121"/>
    </row>
    <row r="225" spans="11:15" ht="14.25" customHeight="1">
      <c r="K225" s="124"/>
      <c r="L225" s="124"/>
      <c r="N225" s="121"/>
      <c r="O225" s="121"/>
    </row>
    <row r="226" spans="11:15" ht="14.25" customHeight="1">
      <c r="K226" s="124"/>
      <c r="L226" s="124"/>
      <c r="N226" s="121"/>
      <c r="O226" s="121"/>
    </row>
    <row r="227" spans="11:15" ht="14.25" customHeight="1">
      <c r="K227" s="124"/>
      <c r="L227" s="124"/>
      <c r="N227" s="121"/>
      <c r="O227" s="121"/>
    </row>
    <row r="228" spans="11:15" ht="14.25" customHeight="1">
      <c r="K228" s="124"/>
      <c r="L228" s="124"/>
      <c r="N228" s="121"/>
      <c r="O228" s="121"/>
    </row>
    <row r="229" spans="11:15" ht="14.25" customHeight="1">
      <c r="K229" s="124"/>
      <c r="L229" s="124"/>
      <c r="N229" s="121"/>
      <c r="O229" s="121"/>
    </row>
    <row r="230" spans="11:15" ht="14.25" customHeight="1">
      <c r="K230" s="124"/>
      <c r="L230" s="124"/>
      <c r="N230" s="121"/>
      <c r="O230" s="121"/>
    </row>
    <row r="231" spans="11:15" ht="14.25" customHeight="1">
      <c r="K231" s="124"/>
      <c r="L231" s="124"/>
      <c r="N231" s="121"/>
      <c r="O231" s="121"/>
    </row>
    <row r="232" spans="11:15" ht="14.25" customHeight="1">
      <c r="K232" s="124"/>
      <c r="L232" s="124"/>
      <c r="N232" s="121"/>
      <c r="O232" s="121"/>
    </row>
    <row r="233" spans="11:15" ht="15.75" customHeight="1">
      <c r="K233" s="124"/>
      <c r="L233" s="124"/>
      <c r="N233" s="121"/>
      <c r="O233" s="121"/>
    </row>
    <row r="234" spans="11:15" ht="15.75" customHeight="1">
      <c r="K234" s="124"/>
      <c r="L234" s="124"/>
      <c r="N234" s="121"/>
      <c r="O234" s="121"/>
    </row>
    <row r="235" spans="11:15" ht="15.75" customHeight="1">
      <c r="K235" s="124"/>
      <c r="L235" s="124"/>
      <c r="N235" s="121"/>
      <c r="O235" s="121"/>
    </row>
    <row r="236" spans="11:15" ht="15.75" customHeight="1">
      <c r="K236" s="124"/>
      <c r="L236" s="124"/>
      <c r="N236" s="121"/>
      <c r="O236" s="121"/>
    </row>
    <row r="237" spans="11:15" ht="15.75" customHeight="1">
      <c r="K237" s="124"/>
      <c r="L237" s="124"/>
      <c r="N237" s="121"/>
      <c r="O237" s="121"/>
    </row>
    <row r="238" spans="11:15" ht="15.75" customHeight="1">
      <c r="K238" s="124"/>
      <c r="L238" s="124"/>
      <c r="N238" s="121"/>
      <c r="O238" s="121"/>
    </row>
    <row r="239" spans="11:15" ht="15.75" customHeight="1">
      <c r="K239" s="124"/>
      <c r="L239" s="124"/>
      <c r="N239" s="121"/>
      <c r="O239" s="121"/>
    </row>
    <row r="240" spans="11:15" ht="15.75" customHeight="1">
      <c r="K240" s="124"/>
      <c r="L240" s="124"/>
      <c r="N240" s="121"/>
      <c r="O240" s="121"/>
    </row>
    <row r="241" spans="11:15" ht="15.75" customHeight="1">
      <c r="K241" s="124"/>
      <c r="L241" s="124"/>
      <c r="N241" s="121"/>
      <c r="O241" s="121"/>
    </row>
    <row r="242" spans="11:15" ht="15.75" customHeight="1">
      <c r="K242" s="124"/>
      <c r="L242" s="124"/>
      <c r="N242" s="121"/>
      <c r="O242" s="121"/>
    </row>
    <row r="243" spans="11:15" ht="15.75" customHeight="1">
      <c r="K243" s="124"/>
      <c r="L243" s="124"/>
      <c r="N243" s="121"/>
      <c r="O243" s="121"/>
    </row>
    <row r="244" spans="11:15" ht="15.75" customHeight="1">
      <c r="K244" s="124"/>
      <c r="L244" s="124"/>
      <c r="N244" s="121"/>
      <c r="O244" s="121"/>
    </row>
    <row r="245" spans="11:15" ht="15.75" customHeight="1">
      <c r="K245" s="124"/>
      <c r="L245" s="124"/>
      <c r="N245" s="121"/>
      <c r="O245" s="121"/>
    </row>
    <row r="246" spans="11:15" ht="15.75" customHeight="1">
      <c r="K246" s="124"/>
      <c r="L246" s="124"/>
      <c r="N246" s="121"/>
      <c r="O246" s="121"/>
    </row>
    <row r="247" spans="11:15" ht="15.75" customHeight="1">
      <c r="K247" s="124"/>
      <c r="L247" s="124"/>
      <c r="N247" s="121"/>
      <c r="O247" s="121"/>
    </row>
    <row r="248" spans="11:15" ht="15.75" customHeight="1">
      <c r="K248" s="124"/>
      <c r="L248" s="124"/>
      <c r="N248" s="121"/>
      <c r="O248" s="121"/>
    </row>
    <row r="249" spans="11:15" ht="15.75" customHeight="1">
      <c r="K249" s="124"/>
      <c r="L249" s="124"/>
      <c r="N249" s="121"/>
      <c r="O249" s="121"/>
    </row>
    <row r="250" spans="11:15" ht="15.75" customHeight="1">
      <c r="K250" s="124"/>
      <c r="L250" s="124"/>
      <c r="N250" s="121"/>
      <c r="O250" s="121"/>
    </row>
    <row r="251" spans="11:15" ht="15.75" customHeight="1">
      <c r="K251" s="124"/>
      <c r="L251" s="124"/>
      <c r="N251" s="121"/>
      <c r="O251" s="121"/>
    </row>
    <row r="252" spans="11:15" ht="15.75" customHeight="1">
      <c r="K252" s="124"/>
      <c r="L252" s="124"/>
      <c r="N252" s="121"/>
      <c r="O252" s="121"/>
    </row>
    <row r="253" spans="11:15" ht="15.75" customHeight="1">
      <c r="K253" s="124"/>
      <c r="L253" s="124"/>
      <c r="N253" s="121"/>
      <c r="O253" s="121"/>
    </row>
    <row r="254" spans="11:15" ht="15.75" customHeight="1">
      <c r="K254" s="124"/>
      <c r="L254" s="124"/>
      <c r="N254" s="121"/>
      <c r="O254" s="121"/>
    </row>
    <row r="255" spans="11:15" ht="15.75" customHeight="1">
      <c r="K255" s="124"/>
      <c r="L255" s="124"/>
      <c r="N255" s="121"/>
      <c r="O255" s="121"/>
    </row>
    <row r="256" spans="11:15" ht="15.75" customHeight="1">
      <c r="K256" s="124"/>
      <c r="L256" s="124"/>
      <c r="N256" s="121"/>
      <c r="O256" s="121"/>
    </row>
    <row r="257" spans="11:15" ht="15.75" customHeight="1">
      <c r="K257" s="124"/>
      <c r="L257" s="124"/>
      <c r="N257" s="121"/>
      <c r="O257" s="121"/>
    </row>
    <row r="258" spans="11:15" ht="15.75" customHeight="1">
      <c r="K258" s="124"/>
      <c r="L258" s="124"/>
      <c r="N258" s="121"/>
      <c r="O258" s="121"/>
    </row>
    <row r="259" spans="11:15" ht="15.75" customHeight="1">
      <c r="K259" s="124"/>
      <c r="L259" s="124"/>
      <c r="N259" s="121"/>
      <c r="O259" s="121"/>
    </row>
    <row r="260" spans="11:15" ht="15.75" customHeight="1">
      <c r="K260" s="124"/>
      <c r="L260" s="124"/>
      <c r="N260" s="121"/>
      <c r="O260" s="121"/>
    </row>
    <row r="261" spans="11:15" ht="15.75" customHeight="1">
      <c r="K261" s="124"/>
      <c r="L261" s="124"/>
      <c r="N261" s="121"/>
      <c r="O261" s="121"/>
    </row>
    <row r="262" spans="11:15" ht="15.75" customHeight="1">
      <c r="K262" s="124"/>
      <c r="L262" s="124"/>
      <c r="N262" s="121"/>
      <c r="O262" s="121"/>
    </row>
    <row r="263" spans="11:15" ht="15.75" customHeight="1">
      <c r="K263" s="124"/>
      <c r="L263" s="124"/>
      <c r="N263" s="121"/>
      <c r="O263" s="121"/>
    </row>
    <row r="264" spans="11:15" ht="15.75" customHeight="1">
      <c r="K264" s="124"/>
      <c r="L264" s="124"/>
      <c r="N264" s="121"/>
      <c r="O264" s="121"/>
    </row>
    <row r="265" spans="11:15" ht="15.75" customHeight="1">
      <c r="K265" s="124"/>
      <c r="L265" s="124"/>
      <c r="N265" s="121"/>
      <c r="O265" s="121"/>
    </row>
    <row r="266" spans="11:15" ht="15.75" customHeight="1">
      <c r="K266" s="124"/>
      <c r="L266" s="124"/>
      <c r="N266" s="121"/>
      <c r="O266" s="121"/>
    </row>
    <row r="267" spans="11:15" ht="15.75" customHeight="1">
      <c r="K267" s="124"/>
      <c r="L267" s="124"/>
      <c r="N267" s="121"/>
      <c r="O267" s="121"/>
    </row>
    <row r="268" spans="11:15" ht="15.75" customHeight="1">
      <c r="K268" s="124"/>
      <c r="L268" s="124"/>
      <c r="N268" s="121"/>
      <c r="O268" s="121"/>
    </row>
    <row r="269" spans="11:15" ht="15.75" customHeight="1">
      <c r="K269" s="124"/>
      <c r="L269" s="124"/>
      <c r="N269" s="121"/>
      <c r="O269" s="121"/>
    </row>
    <row r="270" spans="11:15" ht="15.75" customHeight="1">
      <c r="K270" s="124"/>
      <c r="L270" s="124"/>
      <c r="N270" s="121"/>
      <c r="O270" s="121"/>
    </row>
    <row r="271" spans="11:15" ht="15.75" customHeight="1">
      <c r="K271" s="124"/>
      <c r="L271" s="124"/>
      <c r="N271" s="121"/>
      <c r="O271" s="121"/>
    </row>
    <row r="272" spans="11:15" ht="15.75" customHeight="1">
      <c r="K272" s="124"/>
      <c r="L272" s="124"/>
      <c r="N272" s="121"/>
      <c r="O272" s="121"/>
    </row>
    <row r="273" spans="11:15" ht="15.75" customHeight="1">
      <c r="K273" s="124"/>
      <c r="L273" s="124"/>
      <c r="N273" s="121"/>
      <c r="O273" s="121"/>
    </row>
    <row r="274" spans="11:15" ht="15.75" customHeight="1">
      <c r="K274" s="124"/>
      <c r="L274" s="124"/>
      <c r="N274" s="121"/>
      <c r="O274" s="121"/>
    </row>
    <row r="275" spans="11:15" ht="15.75" customHeight="1">
      <c r="K275" s="124"/>
      <c r="L275" s="124"/>
      <c r="N275" s="121"/>
      <c r="O275" s="121"/>
    </row>
    <row r="276" spans="11:15" ht="15.75" customHeight="1">
      <c r="K276" s="124"/>
      <c r="L276" s="124"/>
      <c r="N276" s="121"/>
      <c r="O276" s="121"/>
    </row>
    <row r="277" spans="11:15" ht="15.75" customHeight="1">
      <c r="K277" s="124"/>
      <c r="L277" s="124"/>
      <c r="N277" s="121"/>
      <c r="O277" s="121"/>
    </row>
    <row r="278" spans="11:15" ht="15.75" customHeight="1">
      <c r="K278" s="124"/>
      <c r="L278" s="124"/>
      <c r="N278" s="121"/>
      <c r="O278" s="121"/>
    </row>
    <row r="279" spans="11:15" ht="15.75" customHeight="1">
      <c r="K279" s="124"/>
      <c r="L279" s="124"/>
      <c r="N279" s="121"/>
      <c r="O279" s="121"/>
    </row>
    <row r="280" spans="11:15" ht="15.75" customHeight="1">
      <c r="K280" s="124"/>
      <c r="L280" s="124"/>
      <c r="N280" s="121"/>
      <c r="O280" s="121"/>
    </row>
    <row r="281" spans="11:15" ht="15.75" customHeight="1">
      <c r="K281" s="124"/>
      <c r="L281" s="124"/>
      <c r="N281" s="121"/>
      <c r="O281" s="121"/>
    </row>
    <row r="282" spans="11:15" ht="15.75" customHeight="1">
      <c r="K282" s="124"/>
      <c r="L282" s="124"/>
      <c r="N282" s="121"/>
      <c r="O282" s="121"/>
    </row>
    <row r="283" spans="11:15" ht="15.75" customHeight="1">
      <c r="K283" s="124"/>
      <c r="L283" s="124"/>
      <c r="N283" s="121"/>
      <c r="O283" s="121"/>
    </row>
    <row r="284" spans="11:15" ht="15.75" customHeight="1">
      <c r="K284" s="124"/>
      <c r="L284" s="124"/>
      <c r="N284" s="121"/>
      <c r="O284" s="121"/>
    </row>
    <row r="285" spans="11:15" ht="15.75" customHeight="1">
      <c r="K285" s="124"/>
      <c r="L285" s="124"/>
      <c r="N285" s="121"/>
      <c r="O285" s="121"/>
    </row>
    <row r="286" spans="11:15" ht="15.75" customHeight="1">
      <c r="K286" s="124"/>
      <c r="L286" s="124"/>
      <c r="N286" s="121"/>
      <c r="O286" s="121"/>
    </row>
    <row r="287" spans="11:15" ht="15.75" customHeight="1">
      <c r="K287" s="124"/>
      <c r="L287" s="124"/>
      <c r="N287" s="121"/>
      <c r="O287" s="121"/>
    </row>
    <row r="288" spans="11:15" ht="15.75" customHeight="1">
      <c r="K288" s="124"/>
      <c r="L288" s="124"/>
      <c r="N288" s="121"/>
      <c r="O288" s="121"/>
    </row>
    <row r="289" spans="11:15" ht="15.75" customHeight="1">
      <c r="K289" s="124"/>
      <c r="L289" s="124"/>
      <c r="N289" s="121"/>
      <c r="O289" s="121"/>
    </row>
    <row r="290" spans="11:15" ht="15.75" customHeight="1">
      <c r="K290" s="124"/>
      <c r="L290" s="124"/>
      <c r="N290" s="121"/>
      <c r="O290" s="121"/>
    </row>
    <row r="291" spans="11:15" ht="15.75" customHeight="1">
      <c r="K291" s="124"/>
      <c r="L291" s="124"/>
      <c r="N291" s="121"/>
      <c r="O291" s="121"/>
    </row>
    <row r="292" spans="11:15" ht="15.75" customHeight="1">
      <c r="K292" s="124"/>
      <c r="L292" s="124"/>
      <c r="N292" s="121"/>
      <c r="O292" s="121"/>
    </row>
    <row r="293" spans="11:15" ht="15.75" customHeight="1">
      <c r="K293" s="124"/>
      <c r="L293" s="124"/>
      <c r="N293" s="121"/>
      <c r="O293" s="121"/>
    </row>
    <row r="294" spans="11:15" ht="15.75" customHeight="1">
      <c r="K294" s="124"/>
      <c r="L294" s="124"/>
      <c r="N294" s="121"/>
      <c r="O294" s="121"/>
    </row>
    <row r="295" spans="11:15" ht="15.75" customHeight="1">
      <c r="K295" s="124"/>
      <c r="L295" s="124"/>
      <c r="N295" s="121"/>
      <c r="O295" s="121"/>
    </row>
    <row r="296" spans="11:15" ht="15.75" customHeight="1">
      <c r="K296" s="124"/>
      <c r="L296" s="124"/>
      <c r="N296" s="121"/>
      <c r="O296" s="121"/>
    </row>
    <row r="297" spans="11:15" ht="15.75" customHeight="1">
      <c r="K297" s="124"/>
      <c r="L297" s="124"/>
      <c r="N297" s="121"/>
      <c r="O297" s="121"/>
    </row>
    <row r="298" spans="11:15" ht="15.75" customHeight="1">
      <c r="K298" s="124"/>
      <c r="L298" s="124"/>
      <c r="N298" s="121"/>
      <c r="O298" s="121"/>
    </row>
    <row r="299" spans="11:15" ht="15.75" customHeight="1">
      <c r="K299" s="124"/>
      <c r="L299" s="124"/>
      <c r="N299" s="121"/>
      <c r="O299" s="121"/>
    </row>
    <row r="300" spans="11:15" ht="15.75" customHeight="1">
      <c r="K300" s="124"/>
      <c r="L300" s="124"/>
      <c r="N300" s="121"/>
      <c r="O300" s="121"/>
    </row>
    <row r="301" spans="11:15" ht="15.75" customHeight="1">
      <c r="K301" s="124"/>
      <c r="L301" s="124"/>
      <c r="N301" s="121"/>
      <c r="O301" s="121"/>
    </row>
    <row r="302" spans="11:15" ht="15.75" customHeight="1">
      <c r="K302" s="124"/>
      <c r="L302" s="124"/>
      <c r="N302" s="121"/>
      <c r="O302" s="121"/>
    </row>
    <row r="303" spans="11:15" ht="15.75" customHeight="1">
      <c r="K303" s="124"/>
      <c r="L303" s="124"/>
      <c r="N303" s="121"/>
      <c r="O303" s="121"/>
    </row>
    <row r="304" spans="11:15" ht="15.75" customHeight="1">
      <c r="K304" s="124"/>
      <c r="L304" s="124"/>
      <c r="N304" s="121"/>
      <c r="O304" s="121"/>
    </row>
    <row r="305" spans="11:15" ht="15.75" customHeight="1">
      <c r="K305" s="124"/>
      <c r="L305" s="124"/>
      <c r="N305" s="121"/>
      <c r="O305" s="121"/>
    </row>
    <row r="306" spans="11:15" ht="15.75" customHeight="1">
      <c r="K306" s="124"/>
      <c r="L306" s="124"/>
      <c r="N306" s="121"/>
      <c r="O306" s="121"/>
    </row>
    <row r="307" spans="11:15" ht="15.75" customHeight="1">
      <c r="K307" s="124"/>
      <c r="L307" s="124"/>
      <c r="N307" s="121"/>
      <c r="O307" s="121"/>
    </row>
    <row r="308" spans="11:15" ht="15.75" customHeight="1">
      <c r="K308" s="124"/>
      <c r="L308" s="124"/>
      <c r="N308" s="121"/>
      <c r="O308" s="121"/>
    </row>
    <row r="309" spans="11:15" ht="15.75" customHeight="1">
      <c r="K309" s="124"/>
      <c r="L309" s="124"/>
      <c r="N309" s="121"/>
      <c r="O309" s="121"/>
    </row>
    <row r="310" spans="11:15" ht="15.75" customHeight="1">
      <c r="K310" s="124"/>
      <c r="L310" s="124"/>
      <c r="N310" s="121"/>
      <c r="O310" s="121"/>
    </row>
    <row r="311" spans="11:15" ht="15.75" customHeight="1">
      <c r="K311" s="124"/>
      <c r="L311" s="124"/>
      <c r="N311" s="121"/>
      <c r="O311" s="121"/>
    </row>
    <row r="312" spans="11:15" ht="15.75" customHeight="1">
      <c r="K312" s="124"/>
      <c r="L312" s="124"/>
      <c r="N312" s="121"/>
      <c r="O312" s="121"/>
    </row>
    <row r="313" spans="11:15" ht="15.75" customHeight="1">
      <c r="K313" s="124"/>
      <c r="L313" s="124"/>
      <c r="N313" s="121"/>
      <c r="O313" s="121"/>
    </row>
    <row r="314" spans="11:15" ht="15.75" customHeight="1">
      <c r="K314" s="124"/>
      <c r="L314" s="124"/>
      <c r="N314" s="121"/>
      <c r="O314" s="121"/>
    </row>
    <row r="315" spans="11:15" ht="15.75" customHeight="1">
      <c r="K315" s="124"/>
      <c r="L315" s="124"/>
      <c r="N315" s="121"/>
      <c r="O315" s="121"/>
    </row>
    <row r="316" spans="11:15" ht="15.75" customHeight="1">
      <c r="K316" s="124"/>
      <c r="L316" s="124"/>
      <c r="N316" s="121"/>
      <c r="O316" s="121"/>
    </row>
    <row r="317" spans="11:15" ht="15.75" customHeight="1">
      <c r="K317" s="124"/>
      <c r="L317" s="124"/>
      <c r="N317" s="121"/>
      <c r="O317" s="121"/>
    </row>
    <row r="318" spans="11:15" ht="15.75" customHeight="1">
      <c r="K318" s="124"/>
      <c r="L318" s="124"/>
      <c r="N318" s="121"/>
      <c r="O318" s="121"/>
    </row>
    <row r="319" spans="11:15" ht="15.75" customHeight="1">
      <c r="K319" s="124"/>
      <c r="L319" s="124"/>
      <c r="N319" s="121"/>
      <c r="O319" s="121"/>
    </row>
    <row r="320" spans="11:15" ht="15.75" customHeight="1">
      <c r="K320" s="124"/>
      <c r="L320" s="124"/>
      <c r="N320" s="121"/>
      <c r="O320" s="121"/>
    </row>
    <row r="321" spans="11:15" ht="15.75" customHeight="1">
      <c r="K321" s="124"/>
      <c r="L321" s="124"/>
      <c r="N321" s="121"/>
      <c r="O321" s="121"/>
    </row>
    <row r="322" spans="11:15" ht="15.75" customHeight="1">
      <c r="K322" s="124"/>
      <c r="L322" s="124"/>
      <c r="N322" s="121"/>
      <c r="O322" s="121"/>
    </row>
    <row r="323" spans="11:15" ht="15.75" customHeight="1">
      <c r="K323" s="124"/>
      <c r="L323" s="124"/>
      <c r="N323" s="121"/>
      <c r="O323" s="121"/>
    </row>
    <row r="324" spans="11:15" ht="15.75" customHeight="1">
      <c r="K324" s="124"/>
      <c r="L324" s="124"/>
      <c r="N324" s="121"/>
      <c r="O324" s="121"/>
    </row>
    <row r="325" spans="11:15" ht="15.75" customHeight="1">
      <c r="K325" s="124"/>
      <c r="L325" s="124"/>
      <c r="N325" s="121"/>
      <c r="O325" s="121"/>
    </row>
    <row r="326" spans="11:15" ht="15.75" customHeight="1">
      <c r="K326" s="124"/>
      <c r="L326" s="124"/>
      <c r="N326" s="121"/>
      <c r="O326" s="121"/>
    </row>
    <row r="327" spans="11:15" ht="15.75" customHeight="1">
      <c r="K327" s="124"/>
      <c r="L327" s="124"/>
      <c r="N327" s="121"/>
      <c r="O327" s="121"/>
    </row>
    <row r="328" spans="11:15" ht="15.75" customHeight="1">
      <c r="K328" s="124"/>
      <c r="L328" s="124"/>
      <c r="N328" s="121"/>
      <c r="O328" s="121"/>
    </row>
    <row r="329" spans="11:15" ht="15.75" customHeight="1">
      <c r="K329" s="124"/>
      <c r="L329" s="124"/>
      <c r="N329" s="121"/>
      <c r="O329" s="121"/>
    </row>
    <row r="330" spans="11:15" ht="15.75" customHeight="1">
      <c r="K330" s="124"/>
      <c r="L330" s="124"/>
      <c r="N330" s="121"/>
      <c r="O330" s="121"/>
    </row>
    <row r="331" spans="11:15" ht="15.75" customHeight="1">
      <c r="K331" s="124"/>
      <c r="L331" s="124"/>
      <c r="N331" s="121"/>
      <c r="O331" s="121"/>
    </row>
    <row r="332" spans="11:15" ht="15.75" customHeight="1">
      <c r="K332" s="124"/>
      <c r="L332" s="124"/>
      <c r="N332" s="121"/>
      <c r="O332" s="121"/>
    </row>
    <row r="333" spans="11:15" ht="15.75" customHeight="1">
      <c r="K333" s="124"/>
      <c r="L333" s="124"/>
      <c r="N333" s="121"/>
      <c r="O333" s="121"/>
    </row>
    <row r="334" spans="11:15" ht="15.75" customHeight="1">
      <c r="K334" s="124"/>
      <c r="L334" s="124"/>
      <c r="N334" s="121"/>
      <c r="O334" s="121"/>
    </row>
    <row r="335" spans="11:15" ht="15.75" customHeight="1">
      <c r="K335" s="124"/>
      <c r="L335" s="124"/>
      <c r="N335" s="121"/>
      <c r="O335" s="121"/>
    </row>
    <row r="336" spans="11:15" ht="15.75" customHeight="1">
      <c r="K336" s="124"/>
      <c r="L336" s="124"/>
      <c r="N336" s="121"/>
      <c r="O336" s="121"/>
    </row>
    <row r="337" spans="11:15" ht="15.75" customHeight="1">
      <c r="K337" s="124"/>
      <c r="L337" s="124"/>
      <c r="N337" s="121"/>
      <c r="O337" s="121"/>
    </row>
    <row r="338" spans="11:15" ht="15.75" customHeight="1">
      <c r="K338" s="124"/>
      <c r="L338" s="124"/>
      <c r="N338" s="121"/>
      <c r="O338" s="121"/>
    </row>
    <row r="339" spans="11:15" ht="15.75" customHeight="1">
      <c r="K339" s="124"/>
      <c r="L339" s="124"/>
      <c r="N339" s="121"/>
      <c r="O339" s="121"/>
    </row>
    <row r="340" spans="11:15" ht="15.75" customHeight="1">
      <c r="K340" s="124"/>
      <c r="L340" s="124"/>
      <c r="N340" s="121"/>
      <c r="O340" s="121"/>
    </row>
    <row r="341" spans="11:15" ht="15.75" customHeight="1">
      <c r="K341" s="124"/>
      <c r="L341" s="124"/>
      <c r="N341" s="121"/>
      <c r="O341" s="121"/>
    </row>
    <row r="342" spans="11:15" ht="15.75" customHeight="1">
      <c r="K342" s="124"/>
      <c r="L342" s="124"/>
      <c r="N342" s="121"/>
      <c r="O342" s="121"/>
    </row>
    <row r="343" spans="11:15" ht="15.75" customHeight="1">
      <c r="K343" s="124"/>
      <c r="L343" s="124"/>
      <c r="N343" s="121"/>
      <c r="O343" s="121"/>
    </row>
    <row r="344" spans="11:15" ht="15.75" customHeight="1">
      <c r="K344" s="124"/>
      <c r="L344" s="124"/>
      <c r="N344" s="121"/>
      <c r="O344" s="121"/>
    </row>
    <row r="345" spans="11:15" ht="15.75" customHeight="1">
      <c r="K345" s="124"/>
      <c r="L345" s="124"/>
      <c r="N345" s="121"/>
      <c r="O345" s="121"/>
    </row>
    <row r="346" spans="11:15" ht="15.75" customHeight="1">
      <c r="K346" s="124"/>
      <c r="L346" s="124"/>
      <c r="N346" s="121"/>
      <c r="O346" s="121"/>
    </row>
    <row r="347" spans="11:15" ht="15.75" customHeight="1">
      <c r="K347" s="124"/>
      <c r="L347" s="124"/>
      <c r="N347" s="121"/>
      <c r="O347" s="121"/>
    </row>
    <row r="348" spans="11:15" ht="15.75" customHeight="1">
      <c r="K348" s="124"/>
      <c r="L348" s="124"/>
      <c r="N348" s="121"/>
      <c r="O348" s="121"/>
    </row>
    <row r="349" spans="11:15" ht="15.75" customHeight="1">
      <c r="K349" s="124"/>
      <c r="L349" s="124"/>
      <c r="N349" s="121"/>
      <c r="O349" s="121"/>
    </row>
    <row r="350" spans="11:15" ht="15.75" customHeight="1">
      <c r="K350" s="124"/>
      <c r="L350" s="124"/>
      <c r="N350" s="121"/>
      <c r="O350" s="121"/>
    </row>
    <row r="351" spans="11:15" ht="15.75" customHeight="1">
      <c r="K351" s="124"/>
      <c r="L351" s="124"/>
      <c r="N351" s="121"/>
      <c r="O351" s="121"/>
    </row>
    <row r="352" spans="11:15" ht="15.75" customHeight="1">
      <c r="K352" s="124"/>
      <c r="L352" s="124"/>
      <c r="N352" s="121"/>
      <c r="O352" s="121"/>
    </row>
    <row r="353" spans="11:15" ht="15.75" customHeight="1">
      <c r="K353" s="124"/>
      <c r="L353" s="124"/>
      <c r="N353" s="121"/>
      <c r="O353" s="121"/>
    </row>
    <row r="354" spans="11:15" ht="15.75" customHeight="1">
      <c r="K354" s="124"/>
      <c r="L354" s="124"/>
      <c r="N354" s="121"/>
      <c r="O354" s="121"/>
    </row>
    <row r="355" spans="11:15" ht="15.75" customHeight="1">
      <c r="K355" s="124"/>
      <c r="L355" s="124"/>
      <c r="N355" s="121"/>
      <c r="O355" s="121"/>
    </row>
    <row r="356" spans="11:15" ht="15.75" customHeight="1">
      <c r="K356" s="124"/>
      <c r="L356" s="124"/>
      <c r="N356" s="121"/>
      <c r="O356" s="121"/>
    </row>
    <row r="357" spans="11:15" ht="15.75" customHeight="1">
      <c r="K357" s="124"/>
      <c r="L357" s="124"/>
      <c r="N357" s="121"/>
      <c r="O357" s="121"/>
    </row>
    <row r="358" spans="11:15" ht="15.75" customHeight="1">
      <c r="K358" s="124"/>
      <c r="L358" s="124"/>
      <c r="N358" s="121"/>
      <c r="O358" s="121"/>
    </row>
    <row r="359" spans="11:15" ht="15.75" customHeight="1">
      <c r="K359" s="124"/>
      <c r="L359" s="124"/>
      <c r="N359" s="121"/>
      <c r="O359" s="121"/>
    </row>
    <row r="360" spans="11:15" ht="15.75" customHeight="1">
      <c r="K360" s="124"/>
      <c r="L360" s="124"/>
      <c r="N360" s="121"/>
      <c r="O360" s="121"/>
    </row>
    <row r="361" spans="11:15" ht="15.75" customHeight="1">
      <c r="K361" s="124"/>
      <c r="L361" s="124"/>
      <c r="N361" s="121"/>
      <c r="O361" s="121"/>
    </row>
    <row r="362" spans="11:15" ht="15.75" customHeight="1">
      <c r="K362" s="124"/>
      <c r="L362" s="124"/>
      <c r="N362" s="121"/>
      <c r="O362" s="121"/>
    </row>
    <row r="363" spans="11:15" ht="15.75" customHeight="1">
      <c r="K363" s="124"/>
      <c r="L363" s="124"/>
      <c r="N363" s="121"/>
      <c r="O363" s="121"/>
    </row>
    <row r="364" spans="11:15" ht="15.75" customHeight="1">
      <c r="K364" s="124"/>
      <c r="L364" s="124"/>
      <c r="N364" s="121"/>
      <c r="O364" s="121"/>
    </row>
    <row r="365" spans="11:15" ht="15.75" customHeight="1">
      <c r="K365" s="124"/>
      <c r="L365" s="124"/>
      <c r="N365" s="121"/>
      <c r="O365" s="121"/>
    </row>
    <row r="366" spans="11:15" ht="15.75" customHeight="1">
      <c r="K366" s="124"/>
      <c r="L366" s="124"/>
      <c r="N366" s="121"/>
      <c r="O366" s="121"/>
    </row>
    <row r="367" spans="11:15" ht="15.75" customHeight="1">
      <c r="K367" s="124"/>
      <c r="L367" s="124"/>
      <c r="N367" s="121"/>
      <c r="O367" s="121"/>
    </row>
    <row r="368" spans="11:15" ht="15.75" customHeight="1">
      <c r="K368" s="124"/>
      <c r="L368" s="124"/>
      <c r="N368" s="121"/>
      <c r="O368" s="121"/>
    </row>
    <row r="369" spans="11:15" ht="15.75" customHeight="1">
      <c r="K369" s="124"/>
      <c r="L369" s="124"/>
      <c r="N369" s="121"/>
      <c r="O369" s="121"/>
    </row>
    <row r="370" spans="11:15" ht="15.75" customHeight="1">
      <c r="K370" s="124"/>
      <c r="L370" s="124"/>
      <c r="N370" s="121"/>
      <c r="O370" s="121"/>
    </row>
    <row r="371" spans="11:15" ht="15.75" customHeight="1">
      <c r="K371" s="124"/>
      <c r="L371" s="124"/>
      <c r="N371" s="121"/>
      <c r="O371" s="121"/>
    </row>
    <row r="372" spans="11:15" ht="15.75" customHeight="1">
      <c r="K372" s="124"/>
      <c r="L372" s="124"/>
      <c r="N372" s="121"/>
      <c r="O372" s="121"/>
    </row>
    <row r="373" spans="11:15" ht="15.75" customHeight="1">
      <c r="K373" s="124"/>
      <c r="L373" s="124"/>
      <c r="N373" s="121"/>
      <c r="O373" s="121"/>
    </row>
    <row r="374" spans="11:15" ht="15.75" customHeight="1">
      <c r="K374" s="124"/>
      <c r="L374" s="124"/>
      <c r="N374" s="121"/>
      <c r="O374" s="121"/>
    </row>
    <row r="375" spans="11:15" ht="15.75" customHeight="1">
      <c r="K375" s="124"/>
      <c r="L375" s="124"/>
      <c r="N375" s="121"/>
      <c r="O375" s="121"/>
    </row>
    <row r="376" spans="11:15" ht="15.75" customHeight="1">
      <c r="K376" s="124"/>
      <c r="L376" s="124"/>
      <c r="N376" s="121"/>
      <c r="O376" s="121"/>
    </row>
    <row r="377" spans="11:15" ht="15.75" customHeight="1">
      <c r="K377" s="124"/>
      <c r="L377" s="124"/>
      <c r="N377" s="121"/>
      <c r="O377" s="121"/>
    </row>
    <row r="378" spans="11:15" ht="15.75" customHeight="1">
      <c r="K378" s="124"/>
      <c r="L378" s="124"/>
      <c r="N378" s="121"/>
      <c r="O378" s="121"/>
    </row>
    <row r="379" spans="11:15" ht="15.75" customHeight="1">
      <c r="K379" s="124"/>
      <c r="L379" s="124"/>
      <c r="N379" s="121"/>
      <c r="O379" s="121"/>
    </row>
    <row r="380" spans="11:15" ht="15.75" customHeight="1">
      <c r="K380" s="124"/>
      <c r="L380" s="124"/>
      <c r="N380" s="121"/>
      <c r="O380" s="121"/>
    </row>
    <row r="381" spans="11:15" ht="15.75" customHeight="1">
      <c r="K381" s="124"/>
      <c r="L381" s="124"/>
      <c r="N381" s="121"/>
      <c r="O381" s="121"/>
    </row>
    <row r="382" spans="11:15" ht="15.75" customHeight="1">
      <c r="K382" s="124"/>
      <c r="L382" s="124"/>
      <c r="N382" s="121"/>
      <c r="O382" s="121"/>
    </row>
    <row r="383" spans="11:15" ht="15.75" customHeight="1">
      <c r="K383" s="124"/>
      <c r="L383" s="124"/>
      <c r="N383" s="121"/>
      <c r="O383" s="121"/>
    </row>
    <row r="384" spans="11:15" ht="15.75" customHeight="1">
      <c r="K384" s="124"/>
      <c r="L384" s="124"/>
      <c r="N384" s="121"/>
      <c r="O384" s="121"/>
    </row>
    <row r="385" spans="11:15" ht="15.75" customHeight="1">
      <c r="K385" s="124"/>
      <c r="L385" s="124"/>
      <c r="N385" s="121"/>
      <c r="O385" s="121"/>
    </row>
    <row r="386" spans="11:15" ht="15.75" customHeight="1">
      <c r="K386" s="124"/>
      <c r="L386" s="124"/>
      <c r="N386" s="121"/>
      <c r="O386" s="121"/>
    </row>
    <row r="387" spans="11:15" ht="15.75" customHeight="1">
      <c r="K387" s="124"/>
      <c r="L387" s="124"/>
      <c r="N387" s="121"/>
      <c r="O387" s="121"/>
    </row>
    <row r="388" spans="11:15" ht="15.75" customHeight="1">
      <c r="K388" s="124"/>
      <c r="L388" s="124"/>
      <c r="N388" s="121"/>
      <c r="O388" s="121"/>
    </row>
    <row r="389" spans="11:15" ht="15.75" customHeight="1">
      <c r="K389" s="124"/>
      <c r="L389" s="124"/>
      <c r="N389" s="121"/>
      <c r="O389" s="121"/>
    </row>
    <row r="390" spans="11:15" ht="15.75" customHeight="1">
      <c r="K390" s="124"/>
      <c r="L390" s="124"/>
      <c r="N390" s="121"/>
      <c r="O390" s="121"/>
    </row>
    <row r="391" spans="11:15" ht="15.75" customHeight="1">
      <c r="K391" s="124"/>
      <c r="L391" s="124"/>
      <c r="N391" s="121"/>
      <c r="O391" s="121"/>
    </row>
    <row r="392" spans="11:15" ht="15.75" customHeight="1">
      <c r="K392" s="124"/>
      <c r="L392" s="124"/>
      <c r="N392" s="121"/>
      <c r="O392" s="121"/>
    </row>
    <row r="393" spans="11:15" ht="15.75" customHeight="1">
      <c r="K393" s="124"/>
      <c r="L393" s="124"/>
      <c r="N393" s="121"/>
      <c r="O393" s="121"/>
    </row>
    <row r="394" spans="11:15" ht="15.75" customHeight="1">
      <c r="K394" s="124"/>
      <c r="L394" s="124"/>
      <c r="N394" s="121"/>
      <c r="O394" s="121"/>
    </row>
    <row r="395" spans="11:15" ht="15.75" customHeight="1">
      <c r="K395" s="124"/>
      <c r="L395" s="124"/>
      <c r="N395" s="121"/>
      <c r="O395" s="121"/>
    </row>
    <row r="396" spans="11:15" ht="15.75" customHeight="1">
      <c r="K396" s="124"/>
      <c r="L396" s="124"/>
      <c r="N396" s="121"/>
      <c r="O396" s="121"/>
    </row>
    <row r="397" spans="11:15" ht="15.75" customHeight="1">
      <c r="K397" s="124"/>
      <c r="L397" s="124"/>
      <c r="N397" s="121"/>
      <c r="O397" s="121"/>
    </row>
    <row r="398" spans="11:15" ht="15.75" customHeight="1">
      <c r="K398" s="124"/>
      <c r="L398" s="124"/>
      <c r="N398" s="121"/>
      <c r="O398" s="121"/>
    </row>
    <row r="399" spans="11:15" ht="15.75" customHeight="1">
      <c r="K399" s="124"/>
      <c r="L399" s="124"/>
      <c r="N399" s="121"/>
      <c r="O399" s="121"/>
    </row>
    <row r="400" spans="11:15" ht="15.75" customHeight="1">
      <c r="K400" s="124"/>
      <c r="L400" s="124"/>
      <c r="N400" s="121"/>
      <c r="O400" s="121"/>
    </row>
    <row r="401" spans="11:15" ht="15.75" customHeight="1">
      <c r="K401" s="124"/>
      <c r="L401" s="124"/>
      <c r="N401" s="121"/>
      <c r="O401" s="121"/>
    </row>
    <row r="402" spans="11:15" ht="15.75" customHeight="1">
      <c r="K402" s="124"/>
      <c r="L402" s="124"/>
      <c r="N402" s="121"/>
      <c r="O402" s="121"/>
    </row>
    <row r="403" spans="11:15" ht="15.75" customHeight="1">
      <c r="K403" s="124"/>
      <c r="L403" s="124"/>
      <c r="N403" s="121"/>
      <c r="O403" s="121"/>
    </row>
    <row r="404" spans="11:15" ht="15.75" customHeight="1">
      <c r="K404" s="124"/>
      <c r="L404" s="124"/>
      <c r="N404" s="121"/>
      <c r="O404" s="121"/>
    </row>
    <row r="405" spans="11:15" ht="15.75" customHeight="1">
      <c r="K405" s="124"/>
      <c r="L405" s="124"/>
      <c r="N405" s="121"/>
      <c r="O405" s="121"/>
    </row>
    <row r="406" spans="11:15" ht="15.75" customHeight="1">
      <c r="K406" s="124"/>
      <c r="L406" s="124"/>
      <c r="N406" s="121"/>
      <c r="O406" s="121"/>
    </row>
    <row r="407" spans="11:15" ht="15.75" customHeight="1">
      <c r="K407" s="124"/>
      <c r="L407" s="124"/>
      <c r="N407" s="121"/>
      <c r="O407" s="121"/>
    </row>
    <row r="408" spans="11:15" ht="15.75" customHeight="1">
      <c r="K408" s="124"/>
      <c r="L408" s="124"/>
      <c r="N408" s="121"/>
      <c r="O408" s="121"/>
    </row>
    <row r="409" spans="11:15" ht="15.75" customHeight="1">
      <c r="K409" s="124"/>
      <c r="L409" s="124"/>
      <c r="N409" s="121"/>
      <c r="O409" s="121"/>
    </row>
    <row r="410" spans="11:15" ht="15.75" customHeight="1">
      <c r="K410" s="124"/>
      <c r="L410" s="124"/>
      <c r="N410" s="121"/>
      <c r="O410" s="121"/>
    </row>
    <row r="411" spans="11:15" ht="15.75" customHeight="1">
      <c r="K411" s="124"/>
      <c r="L411" s="124"/>
      <c r="N411" s="121"/>
      <c r="O411" s="121"/>
    </row>
    <row r="412" spans="11:15" ht="15.75" customHeight="1">
      <c r="K412" s="124"/>
      <c r="L412" s="124"/>
      <c r="N412" s="121"/>
      <c r="O412" s="121"/>
    </row>
    <row r="413" spans="11:15" ht="15.75" customHeight="1">
      <c r="K413" s="124"/>
      <c r="L413" s="124"/>
      <c r="N413" s="121"/>
      <c r="O413" s="121"/>
    </row>
    <row r="414" spans="11:15" ht="15.75" customHeight="1">
      <c r="K414" s="124"/>
      <c r="L414" s="124"/>
      <c r="N414" s="121"/>
      <c r="O414" s="121"/>
    </row>
    <row r="415" spans="11:15" ht="15.75" customHeight="1">
      <c r="K415" s="124"/>
      <c r="L415" s="124"/>
      <c r="N415" s="121"/>
      <c r="O415" s="121"/>
    </row>
    <row r="416" spans="11:15" ht="15.75" customHeight="1">
      <c r="K416" s="124"/>
      <c r="L416" s="124"/>
      <c r="N416" s="121"/>
      <c r="O416" s="121"/>
    </row>
    <row r="417" spans="11:15" ht="15.75" customHeight="1">
      <c r="K417" s="124"/>
      <c r="L417" s="124"/>
      <c r="N417" s="121"/>
      <c r="O417" s="121"/>
    </row>
    <row r="418" spans="11:15" ht="15.75" customHeight="1">
      <c r="K418" s="124"/>
      <c r="L418" s="124"/>
      <c r="N418" s="121"/>
      <c r="O418" s="121"/>
    </row>
    <row r="419" spans="11:15" ht="15.75" customHeight="1">
      <c r="K419" s="124"/>
      <c r="L419" s="124"/>
      <c r="N419" s="121"/>
      <c r="O419" s="121"/>
    </row>
    <row r="420" spans="11:15" ht="15.75" customHeight="1">
      <c r="K420" s="124"/>
      <c r="L420" s="124"/>
      <c r="N420" s="121"/>
      <c r="O420" s="121"/>
    </row>
    <row r="421" spans="11:15" ht="15.75" customHeight="1">
      <c r="K421" s="124"/>
      <c r="L421" s="124"/>
      <c r="N421" s="121"/>
      <c r="O421" s="121"/>
    </row>
    <row r="422" spans="11:15" ht="15.75" customHeight="1">
      <c r="K422" s="124"/>
      <c r="L422" s="124"/>
      <c r="N422" s="121"/>
      <c r="O422" s="121"/>
    </row>
    <row r="423" spans="11:15" ht="15.75" customHeight="1">
      <c r="K423" s="124"/>
      <c r="L423" s="124"/>
      <c r="N423" s="121"/>
      <c r="O423" s="121"/>
    </row>
    <row r="424" spans="11:15" ht="15.75" customHeight="1">
      <c r="K424" s="124"/>
      <c r="L424" s="124"/>
      <c r="N424" s="121"/>
      <c r="O424" s="121"/>
    </row>
    <row r="425" spans="11:15" ht="15.75" customHeight="1">
      <c r="K425" s="124"/>
      <c r="L425" s="124"/>
      <c r="N425" s="121"/>
      <c r="O425" s="121"/>
    </row>
    <row r="426" spans="11:15" ht="15.75" customHeight="1">
      <c r="K426" s="124"/>
      <c r="L426" s="124"/>
      <c r="N426" s="121"/>
      <c r="O426" s="121"/>
    </row>
    <row r="427" spans="11:15" ht="15.75" customHeight="1">
      <c r="K427" s="124"/>
      <c r="L427" s="124"/>
      <c r="N427" s="121"/>
      <c r="O427" s="121"/>
    </row>
    <row r="428" spans="11:15" ht="15.75" customHeight="1">
      <c r="K428" s="124"/>
      <c r="L428" s="124"/>
      <c r="N428" s="121"/>
      <c r="O428" s="121"/>
    </row>
    <row r="429" spans="11:15" ht="15.75" customHeight="1">
      <c r="K429" s="124"/>
      <c r="L429" s="124"/>
      <c r="N429" s="121"/>
      <c r="O429" s="121"/>
    </row>
    <row r="430" spans="11:15" ht="15.75" customHeight="1">
      <c r="K430" s="124"/>
      <c r="L430" s="124"/>
      <c r="N430" s="121"/>
      <c r="O430" s="121"/>
    </row>
    <row r="431" spans="11:15" ht="15.75" customHeight="1">
      <c r="K431" s="124"/>
      <c r="L431" s="124"/>
      <c r="N431" s="121"/>
      <c r="O431" s="121"/>
    </row>
    <row r="432" spans="11:15" ht="15.75" customHeight="1">
      <c r="K432" s="124"/>
      <c r="L432" s="124"/>
      <c r="N432" s="121"/>
      <c r="O432" s="121"/>
    </row>
    <row r="433" spans="11:15" ht="15.75" customHeight="1">
      <c r="K433" s="124"/>
      <c r="L433" s="124"/>
      <c r="N433" s="121"/>
      <c r="O433" s="121"/>
    </row>
    <row r="434" spans="11:15" ht="15.75" customHeight="1">
      <c r="K434" s="124"/>
      <c r="L434" s="124"/>
      <c r="N434" s="121"/>
      <c r="O434" s="121"/>
    </row>
    <row r="435" spans="11:15" ht="15.75" customHeight="1">
      <c r="K435" s="124"/>
      <c r="L435" s="124"/>
      <c r="N435" s="121"/>
      <c r="O435" s="121"/>
    </row>
    <row r="436" spans="11:15" ht="15.75" customHeight="1">
      <c r="K436" s="124"/>
      <c r="L436" s="124"/>
      <c r="N436" s="121"/>
      <c r="O436" s="121"/>
    </row>
    <row r="437" spans="11:15" ht="15.75" customHeight="1">
      <c r="K437" s="124"/>
      <c r="L437" s="124"/>
      <c r="N437" s="121"/>
      <c r="O437" s="121"/>
    </row>
    <row r="438" spans="11:15" ht="15.75" customHeight="1">
      <c r="K438" s="124"/>
      <c r="L438" s="124"/>
      <c r="N438" s="121"/>
      <c r="O438" s="121"/>
    </row>
    <row r="439" spans="11:15" ht="15.75" customHeight="1">
      <c r="K439" s="124"/>
      <c r="L439" s="124"/>
      <c r="N439" s="121"/>
      <c r="O439" s="121"/>
    </row>
    <row r="440" spans="11:15" ht="15.75" customHeight="1">
      <c r="K440" s="124"/>
      <c r="L440" s="124"/>
      <c r="N440" s="121"/>
      <c r="O440" s="121"/>
    </row>
    <row r="441" spans="11:15" ht="15.75" customHeight="1">
      <c r="K441" s="124"/>
      <c r="L441" s="124"/>
      <c r="N441" s="121"/>
      <c r="O441" s="121"/>
    </row>
    <row r="442" spans="11:15" ht="15.75" customHeight="1">
      <c r="K442" s="124"/>
      <c r="L442" s="124"/>
      <c r="N442" s="121"/>
      <c r="O442" s="121"/>
    </row>
    <row r="443" spans="11:15" ht="15.75" customHeight="1">
      <c r="K443" s="124"/>
      <c r="L443" s="124"/>
      <c r="N443" s="121"/>
      <c r="O443" s="121"/>
    </row>
    <row r="444" spans="11:15" ht="15.75" customHeight="1">
      <c r="K444" s="124"/>
      <c r="L444" s="124"/>
      <c r="N444" s="121"/>
      <c r="O444" s="121"/>
    </row>
    <row r="445" spans="11:15" ht="15.75" customHeight="1">
      <c r="K445" s="124"/>
      <c r="L445" s="124"/>
      <c r="N445" s="121"/>
      <c r="O445" s="121"/>
    </row>
    <row r="446" spans="11:15" ht="15.75" customHeight="1">
      <c r="K446" s="124"/>
      <c r="L446" s="124"/>
      <c r="N446" s="121"/>
      <c r="O446" s="121"/>
    </row>
    <row r="447" spans="11:15" ht="15.75" customHeight="1">
      <c r="K447" s="124"/>
      <c r="L447" s="124"/>
      <c r="N447" s="121"/>
      <c r="O447" s="121"/>
    </row>
    <row r="448" spans="11:15" ht="15.75" customHeight="1">
      <c r="K448" s="124"/>
      <c r="L448" s="124"/>
      <c r="N448" s="121"/>
      <c r="O448" s="121"/>
    </row>
    <row r="449" spans="11:15" ht="15.75" customHeight="1">
      <c r="K449" s="124"/>
      <c r="L449" s="124"/>
      <c r="N449" s="121"/>
      <c r="O449" s="121"/>
    </row>
    <row r="450" spans="11:15" ht="15.75" customHeight="1">
      <c r="K450" s="124"/>
      <c r="L450" s="124"/>
      <c r="N450" s="121"/>
      <c r="O450" s="121"/>
    </row>
    <row r="451" spans="11:15" ht="15.75" customHeight="1">
      <c r="K451" s="124"/>
      <c r="L451" s="124"/>
      <c r="N451" s="121"/>
      <c r="O451" s="121"/>
    </row>
    <row r="452" spans="11:15" ht="15.75" customHeight="1">
      <c r="K452" s="124"/>
      <c r="L452" s="124"/>
      <c r="N452" s="121"/>
      <c r="O452" s="121"/>
    </row>
    <row r="453" spans="11:15" ht="15.75" customHeight="1">
      <c r="K453" s="124"/>
      <c r="L453" s="124"/>
      <c r="N453" s="121"/>
      <c r="O453" s="121"/>
    </row>
    <row r="454" spans="11:15" ht="15.75" customHeight="1">
      <c r="K454" s="124"/>
      <c r="L454" s="124"/>
      <c r="N454" s="121"/>
      <c r="O454" s="121"/>
    </row>
    <row r="455" spans="11:15" ht="15.75" customHeight="1">
      <c r="K455" s="124"/>
      <c r="L455" s="124"/>
      <c r="N455" s="121"/>
      <c r="O455" s="121"/>
    </row>
    <row r="456" spans="11:15" ht="15.75" customHeight="1">
      <c r="K456" s="124"/>
      <c r="L456" s="124"/>
      <c r="N456" s="121"/>
      <c r="O456" s="121"/>
    </row>
    <row r="457" spans="11:15" ht="15.75" customHeight="1">
      <c r="K457" s="124"/>
      <c r="L457" s="124"/>
      <c r="N457" s="121"/>
      <c r="O457" s="121"/>
    </row>
    <row r="458" spans="11:15" ht="15.75" customHeight="1">
      <c r="K458" s="124"/>
      <c r="L458" s="124"/>
      <c r="N458" s="121"/>
      <c r="O458" s="121"/>
    </row>
    <row r="459" spans="11:15" ht="15.75" customHeight="1">
      <c r="K459" s="124"/>
      <c r="L459" s="124"/>
      <c r="N459" s="121"/>
      <c r="O459" s="121"/>
    </row>
    <row r="460" spans="11:15" ht="15.75" customHeight="1">
      <c r="K460" s="124"/>
      <c r="L460" s="124"/>
      <c r="N460" s="121"/>
      <c r="O460" s="121"/>
    </row>
    <row r="461" spans="11:15" ht="15.75" customHeight="1">
      <c r="K461" s="124"/>
      <c r="L461" s="124"/>
      <c r="N461" s="121"/>
      <c r="O461" s="121"/>
    </row>
    <row r="462" spans="11:15" ht="15.75" customHeight="1">
      <c r="K462" s="124"/>
      <c r="L462" s="124"/>
      <c r="N462" s="121"/>
      <c r="O462" s="121"/>
    </row>
    <row r="463" spans="11:15" ht="15.75" customHeight="1">
      <c r="K463" s="124"/>
      <c r="L463" s="124"/>
      <c r="N463" s="121"/>
      <c r="O463" s="121"/>
    </row>
    <row r="464" spans="11:15" ht="15.75" customHeight="1">
      <c r="K464" s="124"/>
      <c r="L464" s="124"/>
      <c r="N464" s="121"/>
      <c r="O464" s="121"/>
    </row>
    <row r="465" spans="11:15" ht="15.75" customHeight="1">
      <c r="K465" s="124"/>
      <c r="L465" s="124"/>
      <c r="N465" s="121"/>
      <c r="O465" s="121"/>
    </row>
    <row r="466" spans="11:15" ht="15.75" customHeight="1">
      <c r="K466" s="124"/>
      <c r="L466" s="124"/>
      <c r="N466" s="121"/>
      <c r="O466" s="121"/>
    </row>
    <row r="467" spans="11:15" ht="15.75" customHeight="1">
      <c r="K467" s="124"/>
      <c r="L467" s="124"/>
      <c r="N467" s="121"/>
      <c r="O467" s="121"/>
    </row>
    <row r="468" spans="11:15" ht="15.75" customHeight="1">
      <c r="K468" s="124"/>
      <c r="L468" s="124"/>
      <c r="N468" s="121"/>
      <c r="O468" s="121"/>
    </row>
    <row r="469" spans="11:15" ht="15.75" customHeight="1">
      <c r="K469" s="124"/>
      <c r="L469" s="124"/>
      <c r="N469" s="121"/>
      <c r="O469" s="121"/>
    </row>
    <row r="470" spans="11:15" ht="15.75" customHeight="1">
      <c r="K470" s="124"/>
      <c r="L470" s="124"/>
      <c r="N470" s="121"/>
      <c r="O470" s="121"/>
    </row>
    <row r="471" spans="11:15" ht="15.75" customHeight="1">
      <c r="K471" s="124"/>
      <c r="L471" s="124"/>
      <c r="N471" s="121"/>
      <c r="O471" s="121"/>
    </row>
    <row r="472" spans="11:15" ht="15.75" customHeight="1">
      <c r="K472" s="124"/>
      <c r="L472" s="124"/>
      <c r="N472" s="121"/>
      <c r="O472" s="121"/>
    </row>
    <row r="473" spans="11:15" ht="15.75" customHeight="1">
      <c r="K473" s="124"/>
      <c r="L473" s="124"/>
      <c r="N473" s="121"/>
      <c r="O473" s="121"/>
    </row>
    <row r="474" spans="11:15" ht="15.75" customHeight="1">
      <c r="K474" s="124"/>
      <c r="L474" s="124"/>
      <c r="N474" s="121"/>
      <c r="O474" s="121"/>
    </row>
    <row r="475" spans="11:15" ht="15.75" customHeight="1">
      <c r="K475" s="124"/>
      <c r="L475" s="124"/>
      <c r="N475" s="121"/>
      <c r="O475" s="121"/>
    </row>
    <row r="476" spans="11:15" ht="15.75" customHeight="1">
      <c r="K476" s="124"/>
      <c r="L476" s="124"/>
      <c r="N476" s="121"/>
      <c r="O476" s="121"/>
    </row>
    <row r="477" spans="11:15" ht="15.75" customHeight="1">
      <c r="K477" s="124"/>
      <c r="L477" s="124"/>
      <c r="N477" s="121"/>
      <c r="O477" s="121"/>
    </row>
    <row r="478" spans="11:15" ht="15.75" customHeight="1">
      <c r="K478" s="124"/>
      <c r="L478" s="124"/>
      <c r="N478" s="121"/>
      <c r="O478" s="121"/>
    </row>
    <row r="479" spans="11:15" ht="15.75" customHeight="1">
      <c r="K479" s="124"/>
      <c r="L479" s="124"/>
      <c r="N479" s="121"/>
      <c r="O479" s="121"/>
    </row>
    <row r="480" spans="11:15" ht="15.75" customHeight="1">
      <c r="K480" s="124"/>
      <c r="L480" s="124"/>
      <c r="N480" s="121"/>
      <c r="O480" s="121"/>
    </row>
    <row r="481" spans="11:15" ht="15.75" customHeight="1">
      <c r="K481" s="124"/>
      <c r="L481" s="124"/>
      <c r="N481" s="121"/>
      <c r="O481" s="121"/>
    </row>
    <row r="482" spans="11:15" ht="15.75" customHeight="1">
      <c r="K482" s="124"/>
      <c r="L482" s="124"/>
      <c r="N482" s="121"/>
      <c r="O482" s="121"/>
    </row>
    <row r="483" spans="11:15" ht="15.75" customHeight="1">
      <c r="K483" s="124"/>
      <c r="L483" s="124"/>
      <c r="N483" s="121"/>
      <c r="O483" s="121"/>
    </row>
    <row r="484" spans="11:15" ht="15.75" customHeight="1">
      <c r="K484" s="124"/>
      <c r="L484" s="124"/>
      <c r="N484" s="121"/>
      <c r="O484" s="121"/>
    </row>
    <row r="485" spans="11:15" ht="15.75" customHeight="1">
      <c r="K485" s="124"/>
      <c r="L485" s="124"/>
      <c r="N485" s="121"/>
      <c r="O485" s="121"/>
    </row>
    <row r="486" spans="11:15" ht="15.75" customHeight="1">
      <c r="K486" s="124"/>
      <c r="L486" s="124"/>
      <c r="N486" s="121"/>
      <c r="O486" s="121"/>
    </row>
    <row r="487" spans="11:15" ht="15.75" customHeight="1">
      <c r="K487" s="124"/>
      <c r="L487" s="124"/>
      <c r="N487" s="121"/>
      <c r="O487" s="121"/>
    </row>
    <row r="488" spans="11:15" ht="15.75" customHeight="1">
      <c r="K488" s="124"/>
      <c r="L488" s="124"/>
      <c r="N488" s="121"/>
      <c r="O488" s="121"/>
    </row>
    <row r="489" spans="11:15" ht="15.75" customHeight="1">
      <c r="K489" s="124"/>
      <c r="L489" s="124"/>
      <c r="N489" s="121"/>
      <c r="O489" s="121"/>
    </row>
    <row r="490" spans="11:15" ht="15.75" customHeight="1">
      <c r="K490" s="124"/>
      <c r="L490" s="124"/>
      <c r="N490" s="121"/>
      <c r="O490" s="121"/>
    </row>
    <row r="491" spans="11:15" ht="15.75" customHeight="1">
      <c r="K491" s="124"/>
      <c r="L491" s="124"/>
      <c r="N491" s="121"/>
      <c r="O491" s="121"/>
    </row>
    <row r="492" spans="11:15" ht="15.75" customHeight="1">
      <c r="K492" s="124"/>
      <c r="L492" s="124"/>
      <c r="N492" s="121"/>
      <c r="O492" s="121"/>
    </row>
    <row r="493" spans="11:15" ht="15.75" customHeight="1">
      <c r="K493" s="124"/>
      <c r="L493" s="124"/>
      <c r="N493" s="121"/>
      <c r="O493" s="121"/>
    </row>
    <row r="494" spans="11:15" ht="15.75" customHeight="1">
      <c r="K494" s="124"/>
      <c r="L494" s="124"/>
      <c r="N494" s="121"/>
      <c r="O494" s="121"/>
    </row>
    <row r="495" spans="11:15" ht="15.75" customHeight="1">
      <c r="K495" s="124"/>
      <c r="L495" s="124"/>
      <c r="N495" s="121"/>
      <c r="O495" s="121"/>
    </row>
    <row r="496" spans="11:15" ht="15.75" customHeight="1">
      <c r="K496" s="124"/>
      <c r="L496" s="124"/>
      <c r="N496" s="121"/>
      <c r="O496" s="121"/>
    </row>
    <row r="497" spans="11:15" ht="15.75" customHeight="1">
      <c r="K497" s="124"/>
      <c r="L497" s="124"/>
      <c r="N497" s="121"/>
      <c r="O497" s="121"/>
    </row>
    <row r="498" spans="11:15" ht="15.75" customHeight="1">
      <c r="K498" s="124"/>
      <c r="L498" s="124"/>
      <c r="N498" s="121"/>
      <c r="O498" s="121"/>
    </row>
    <row r="499" spans="11:15" ht="15.75" customHeight="1">
      <c r="K499" s="124"/>
      <c r="L499" s="124"/>
      <c r="N499" s="121"/>
      <c r="O499" s="121"/>
    </row>
    <row r="500" spans="11:15" ht="15.75" customHeight="1">
      <c r="K500" s="124"/>
      <c r="L500" s="124"/>
      <c r="N500" s="121"/>
      <c r="O500" s="121"/>
    </row>
    <row r="501" spans="11:15" ht="15.75" customHeight="1">
      <c r="K501" s="124"/>
      <c r="L501" s="124"/>
      <c r="N501" s="121"/>
      <c r="O501" s="121"/>
    </row>
    <row r="502" spans="11:15" ht="15.75" customHeight="1">
      <c r="K502" s="124"/>
      <c r="L502" s="124"/>
      <c r="N502" s="121"/>
      <c r="O502" s="121"/>
    </row>
    <row r="503" spans="11:15" ht="15.75" customHeight="1">
      <c r="K503" s="124"/>
      <c r="L503" s="124"/>
      <c r="N503" s="121"/>
      <c r="O503" s="121"/>
    </row>
    <row r="504" spans="11:15" ht="15.75" customHeight="1">
      <c r="K504" s="124"/>
      <c r="L504" s="124"/>
      <c r="N504" s="121"/>
      <c r="O504" s="121"/>
    </row>
    <row r="505" spans="11:15" ht="15.75" customHeight="1">
      <c r="K505" s="124"/>
      <c r="L505" s="124"/>
      <c r="N505" s="121"/>
      <c r="O505" s="121"/>
    </row>
    <row r="506" spans="11:15" ht="15.75" customHeight="1">
      <c r="K506" s="124"/>
      <c r="L506" s="124"/>
      <c r="N506" s="121"/>
      <c r="O506" s="121"/>
    </row>
    <row r="507" spans="11:15" ht="15.75" customHeight="1">
      <c r="K507" s="124"/>
      <c r="L507" s="124"/>
      <c r="N507" s="121"/>
      <c r="O507" s="121"/>
    </row>
    <row r="508" spans="11:15" ht="15.75" customHeight="1">
      <c r="K508" s="124"/>
      <c r="L508" s="124"/>
      <c r="N508" s="121"/>
      <c r="O508" s="121"/>
    </row>
    <row r="509" spans="11:15" ht="15.75" customHeight="1">
      <c r="K509" s="124"/>
      <c r="L509" s="124"/>
      <c r="N509" s="121"/>
      <c r="O509" s="121"/>
    </row>
    <row r="510" spans="11:15" ht="15.75" customHeight="1">
      <c r="K510" s="124"/>
      <c r="L510" s="124"/>
      <c r="N510" s="121"/>
      <c r="O510" s="121"/>
    </row>
    <row r="511" spans="11:15" ht="15.75" customHeight="1">
      <c r="K511" s="124"/>
      <c r="L511" s="124"/>
      <c r="N511" s="121"/>
      <c r="O511" s="121"/>
    </row>
    <row r="512" spans="11:15" ht="15.75" customHeight="1">
      <c r="K512" s="124"/>
      <c r="L512" s="124"/>
      <c r="N512" s="121"/>
      <c r="O512" s="121"/>
    </row>
    <row r="513" spans="11:15" ht="15.75" customHeight="1">
      <c r="K513" s="124"/>
      <c r="L513" s="124"/>
      <c r="N513" s="121"/>
      <c r="O513" s="121"/>
    </row>
    <row r="514" spans="11:15" ht="15.75" customHeight="1">
      <c r="K514" s="124"/>
      <c r="L514" s="124"/>
      <c r="N514" s="121"/>
      <c r="O514" s="121"/>
    </row>
    <row r="515" spans="11:15" ht="15.75" customHeight="1">
      <c r="K515" s="124"/>
      <c r="L515" s="124"/>
      <c r="N515" s="121"/>
      <c r="O515" s="121"/>
    </row>
    <row r="516" spans="11:15" ht="15.75" customHeight="1">
      <c r="K516" s="124"/>
      <c r="L516" s="124"/>
      <c r="N516" s="121"/>
      <c r="O516" s="121"/>
    </row>
    <row r="517" spans="11:15" ht="15.75" customHeight="1">
      <c r="K517" s="124"/>
      <c r="L517" s="124"/>
      <c r="N517" s="121"/>
      <c r="O517" s="121"/>
    </row>
    <row r="518" spans="11:15" ht="15.75" customHeight="1">
      <c r="K518" s="124"/>
      <c r="L518" s="124"/>
      <c r="N518" s="121"/>
      <c r="O518" s="121"/>
    </row>
    <row r="519" spans="11:15" ht="15.75" customHeight="1">
      <c r="K519" s="124"/>
      <c r="L519" s="124"/>
      <c r="N519" s="121"/>
      <c r="O519" s="121"/>
    </row>
    <row r="520" spans="11:15" ht="15.75" customHeight="1">
      <c r="K520" s="124"/>
      <c r="L520" s="124"/>
      <c r="N520" s="121"/>
      <c r="O520" s="121"/>
    </row>
    <row r="521" spans="11:15" ht="15.75" customHeight="1">
      <c r="K521" s="124"/>
      <c r="L521" s="124"/>
      <c r="N521" s="121"/>
      <c r="O521" s="121"/>
    </row>
    <row r="522" spans="11:15" ht="15.75" customHeight="1">
      <c r="K522" s="124"/>
      <c r="L522" s="124"/>
      <c r="N522" s="121"/>
      <c r="O522" s="121"/>
    </row>
    <row r="523" spans="11:15" ht="15.75" customHeight="1">
      <c r="K523" s="124"/>
      <c r="L523" s="124"/>
      <c r="N523" s="121"/>
      <c r="O523" s="121"/>
    </row>
    <row r="524" spans="11:15" ht="15.75" customHeight="1">
      <c r="K524" s="124"/>
      <c r="L524" s="124"/>
      <c r="N524" s="121"/>
      <c r="O524" s="121"/>
    </row>
    <row r="525" spans="11:15" ht="15.75" customHeight="1">
      <c r="K525" s="124"/>
      <c r="L525" s="124"/>
      <c r="N525" s="121"/>
      <c r="O525" s="121"/>
    </row>
    <row r="526" spans="11:15" ht="15.75" customHeight="1">
      <c r="K526" s="124"/>
      <c r="L526" s="124"/>
      <c r="N526" s="121"/>
      <c r="O526" s="121"/>
    </row>
    <row r="527" spans="11:15" ht="15.75" customHeight="1">
      <c r="K527" s="124"/>
      <c r="L527" s="124"/>
      <c r="N527" s="121"/>
      <c r="O527" s="121"/>
    </row>
    <row r="528" spans="11:15" ht="15.75" customHeight="1">
      <c r="K528" s="124"/>
      <c r="L528" s="124"/>
      <c r="N528" s="121"/>
      <c r="O528" s="121"/>
    </row>
    <row r="529" spans="11:15" ht="15.75" customHeight="1">
      <c r="K529" s="124"/>
      <c r="L529" s="124"/>
      <c r="N529" s="121"/>
      <c r="O529" s="121"/>
    </row>
    <row r="530" spans="11:15" ht="15.75" customHeight="1">
      <c r="K530" s="124"/>
      <c r="L530" s="124"/>
      <c r="N530" s="121"/>
      <c r="O530" s="121"/>
    </row>
    <row r="531" spans="11:15" ht="15.75" customHeight="1">
      <c r="K531" s="124"/>
      <c r="L531" s="124"/>
      <c r="N531" s="121"/>
      <c r="O531" s="121"/>
    </row>
    <row r="532" spans="11:15" ht="15.75" customHeight="1">
      <c r="K532" s="124"/>
      <c r="L532" s="124"/>
      <c r="N532" s="121"/>
      <c r="O532" s="121"/>
    </row>
    <row r="533" spans="11:15" ht="15.75" customHeight="1">
      <c r="K533" s="124"/>
      <c r="L533" s="124"/>
      <c r="N533" s="121"/>
      <c r="O533" s="121"/>
    </row>
    <row r="534" spans="11:15" ht="15.75" customHeight="1">
      <c r="K534" s="124"/>
      <c r="L534" s="124"/>
      <c r="N534" s="121"/>
      <c r="O534" s="121"/>
    </row>
    <row r="535" spans="11:15" ht="15.75" customHeight="1">
      <c r="K535" s="124"/>
      <c r="L535" s="124"/>
      <c r="N535" s="121"/>
      <c r="O535" s="121"/>
    </row>
    <row r="536" spans="11:15" ht="15.75" customHeight="1">
      <c r="K536" s="124"/>
      <c r="L536" s="124"/>
      <c r="N536" s="121"/>
      <c r="O536" s="121"/>
    </row>
    <row r="537" spans="11:15" ht="15.75" customHeight="1">
      <c r="K537" s="124"/>
      <c r="L537" s="124"/>
      <c r="N537" s="121"/>
      <c r="O537" s="121"/>
    </row>
    <row r="538" spans="11:15" ht="15.75" customHeight="1">
      <c r="K538" s="124"/>
      <c r="L538" s="124"/>
      <c r="N538" s="121"/>
      <c r="O538" s="121"/>
    </row>
    <row r="539" spans="11:15" ht="15.75" customHeight="1">
      <c r="K539" s="124"/>
      <c r="L539" s="124"/>
      <c r="N539" s="121"/>
      <c r="O539" s="121"/>
    </row>
    <row r="540" spans="11:15" ht="15.75" customHeight="1">
      <c r="K540" s="124"/>
      <c r="L540" s="124"/>
      <c r="N540" s="121"/>
      <c r="O540" s="121"/>
    </row>
    <row r="541" spans="11:15" ht="15.75" customHeight="1">
      <c r="K541" s="124"/>
      <c r="L541" s="124"/>
      <c r="N541" s="121"/>
      <c r="O541" s="121"/>
    </row>
    <row r="542" spans="11:15" ht="15.75" customHeight="1">
      <c r="K542" s="124"/>
      <c r="L542" s="124"/>
      <c r="N542" s="121"/>
      <c r="O542" s="121"/>
    </row>
    <row r="543" spans="11:15" ht="15.75" customHeight="1">
      <c r="K543" s="124"/>
      <c r="L543" s="124"/>
      <c r="N543" s="121"/>
      <c r="O543" s="121"/>
    </row>
    <row r="544" spans="11:15" ht="15.75" customHeight="1">
      <c r="K544" s="124"/>
      <c r="L544" s="124"/>
      <c r="N544" s="121"/>
      <c r="O544" s="121"/>
    </row>
    <row r="545" spans="11:15" ht="15.75" customHeight="1">
      <c r="K545" s="124"/>
      <c r="L545" s="124"/>
      <c r="N545" s="121"/>
      <c r="O545" s="121"/>
    </row>
    <row r="546" spans="11:15" ht="15.75" customHeight="1">
      <c r="K546" s="124"/>
      <c r="L546" s="124"/>
      <c r="N546" s="121"/>
      <c r="O546" s="121"/>
    </row>
    <row r="547" spans="11:15" ht="15.75" customHeight="1">
      <c r="K547" s="124"/>
      <c r="L547" s="124"/>
      <c r="N547" s="121"/>
      <c r="O547" s="121"/>
    </row>
    <row r="548" spans="11:15" ht="15.75" customHeight="1">
      <c r="K548" s="124"/>
      <c r="L548" s="124"/>
      <c r="N548" s="121"/>
      <c r="O548" s="121"/>
    </row>
    <row r="549" spans="11:15" ht="15.75" customHeight="1">
      <c r="K549" s="124"/>
      <c r="L549" s="124"/>
      <c r="N549" s="121"/>
      <c r="O549" s="121"/>
    </row>
    <row r="550" spans="11:15" ht="15.75" customHeight="1">
      <c r="K550" s="124"/>
      <c r="L550" s="124"/>
      <c r="N550" s="121"/>
      <c r="O550" s="121"/>
    </row>
    <row r="551" spans="11:15" ht="15.75" customHeight="1">
      <c r="K551" s="124"/>
      <c r="L551" s="124"/>
      <c r="N551" s="121"/>
      <c r="O551" s="121"/>
    </row>
    <row r="552" spans="11:15" ht="15.75" customHeight="1">
      <c r="K552" s="124"/>
      <c r="L552" s="124"/>
      <c r="N552" s="121"/>
      <c r="O552" s="121"/>
    </row>
    <row r="553" spans="11:15" ht="15.75" customHeight="1">
      <c r="K553" s="124"/>
      <c r="L553" s="124"/>
      <c r="N553" s="121"/>
      <c r="O553" s="121"/>
    </row>
    <row r="554" spans="11:15" ht="15.75" customHeight="1">
      <c r="K554" s="124"/>
      <c r="L554" s="124"/>
      <c r="N554" s="121"/>
      <c r="O554" s="121"/>
    </row>
    <row r="555" spans="11:15" ht="15.75" customHeight="1">
      <c r="K555" s="124"/>
      <c r="L555" s="124"/>
      <c r="N555" s="121"/>
      <c r="O555" s="121"/>
    </row>
    <row r="556" spans="11:15" ht="15.75" customHeight="1">
      <c r="K556" s="124"/>
      <c r="L556" s="124"/>
      <c r="N556" s="121"/>
      <c r="O556" s="121"/>
    </row>
    <row r="557" spans="11:15" ht="15.75" customHeight="1">
      <c r="K557" s="124"/>
      <c r="L557" s="124"/>
      <c r="N557" s="121"/>
      <c r="O557" s="121"/>
    </row>
    <row r="558" spans="11:15" ht="15.75" customHeight="1">
      <c r="K558" s="124"/>
      <c r="L558" s="124"/>
      <c r="N558" s="121"/>
      <c r="O558" s="121"/>
    </row>
    <row r="559" spans="11:15" ht="15.75" customHeight="1">
      <c r="K559" s="124"/>
      <c r="L559" s="124"/>
      <c r="N559" s="121"/>
      <c r="O559" s="121"/>
    </row>
    <row r="560" spans="11:15" ht="15.75" customHeight="1">
      <c r="K560" s="124"/>
      <c r="L560" s="124"/>
      <c r="N560" s="121"/>
      <c r="O560" s="121"/>
    </row>
    <row r="561" spans="11:15" ht="15.75" customHeight="1">
      <c r="K561" s="124"/>
      <c r="L561" s="124"/>
      <c r="N561" s="121"/>
      <c r="O561" s="121"/>
    </row>
    <row r="562" spans="11:15" ht="15.75" customHeight="1">
      <c r="K562" s="124"/>
      <c r="L562" s="124"/>
      <c r="N562" s="121"/>
      <c r="O562" s="121"/>
    </row>
    <row r="563" spans="11:15" ht="15.75" customHeight="1">
      <c r="K563" s="124"/>
      <c r="L563" s="124"/>
      <c r="N563" s="121"/>
      <c r="O563" s="121"/>
    </row>
    <row r="564" spans="11:15" ht="15.75" customHeight="1">
      <c r="K564" s="124"/>
      <c r="L564" s="124"/>
      <c r="N564" s="121"/>
      <c r="O564" s="121"/>
    </row>
    <row r="565" spans="11:15" ht="15.75" customHeight="1">
      <c r="K565" s="124"/>
      <c r="L565" s="124"/>
      <c r="N565" s="121"/>
      <c r="O565" s="121"/>
    </row>
    <row r="566" spans="11:15" ht="15.75" customHeight="1">
      <c r="K566" s="124"/>
      <c r="L566" s="124"/>
      <c r="N566" s="121"/>
      <c r="O566" s="121"/>
    </row>
    <row r="567" spans="11:15" ht="15.75" customHeight="1">
      <c r="K567" s="124"/>
      <c r="L567" s="124"/>
      <c r="N567" s="121"/>
      <c r="O567" s="121"/>
    </row>
    <row r="568" spans="11:15" ht="15.75" customHeight="1">
      <c r="K568" s="124"/>
      <c r="L568" s="124"/>
      <c r="N568" s="121"/>
      <c r="O568" s="121"/>
    </row>
    <row r="569" spans="11:15" ht="15.75" customHeight="1">
      <c r="K569" s="124"/>
      <c r="L569" s="124"/>
      <c r="N569" s="121"/>
      <c r="O569" s="121"/>
    </row>
    <row r="570" spans="11:15" ht="15.75" customHeight="1">
      <c r="K570" s="124"/>
      <c r="L570" s="124"/>
      <c r="N570" s="121"/>
      <c r="O570" s="121"/>
    </row>
    <row r="571" spans="11:15" ht="15.75" customHeight="1">
      <c r="K571" s="124"/>
      <c r="L571" s="124"/>
      <c r="N571" s="121"/>
      <c r="O571" s="121"/>
    </row>
    <row r="572" spans="11:15" ht="15.75" customHeight="1">
      <c r="K572" s="124"/>
      <c r="L572" s="124"/>
      <c r="N572" s="121"/>
      <c r="O572" s="121"/>
    </row>
    <row r="573" spans="11:15" ht="15.75" customHeight="1">
      <c r="K573" s="124"/>
      <c r="L573" s="124"/>
      <c r="N573" s="121"/>
      <c r="O573" s="121"/>
    </row>
    <row r="574" spans="11:15" ht="15.75" customHeight="1">
      <c r="K574" s="124"/>
      <c r="L574" s="124"/>
      <c r="N574" s="121"/>
      <c r="O574" s="121"/>
    </row>
    <row r="575" spans="11:15" ht="15.75" customHeight="1">
      <c r="K575" s="124"/>
      <c r="L575" s="124"/>
      <c r="N575" s="121"/>
      <c r="O575" s="121"/>
    </row>
    <row r="576" spans="11:15" ht="15.75" customHeight="1">
      <c r="K576" s="124"/>
      <c r="L576" s="124"/>
      <c r="N576" s="121"/>
      <c r="O576" s="121"/>
    </row>
    <row r="577" spans="11:15" ht="15.75" customHeight="1">
      <c r="K577" s="124"/>
      <c r="L577" s="124"/>
      <c r="N577" s="121"/>
      <c r="O577" s="121"/>
    </row>
    <row r="578" spans="11:15" ht="15.75" customHeight="1">
      <c r="K578" s="124"/>
      <c r="L578" s="124"/>
      <c r="N578" s="121"/>
      <c r="O578" s="121"/>
    </row>
    <row r="579" spans="11:15" ht="15.75" customHeight="1">
      <c r="K579" s="124"/>
      <c r="L579" s="124"/>
      <c r="N579" s="121"/>
      <c r="O579" s="121"/>
    </row>
    <row r="580" spans="11:15" ht="15.75" customHeight="1">
      <c r="K580" s="124"/>
      <c r="L580" s="124"/>
      <c r="N580" s="121"/>
      <c r="O580" s="121"/>
    </row>
    <row r="581" spans="11:15" ht="15.75" customHeight="1">
      <c r="K581" s="124"/>
      <c r="L581" s="124"/>
      <c r="N581" s="121"/>
      <c r="O581" s="121"/>
    </row>
    <row r="582" spans="11:15" ht="15.75" customHeight="1">
      <c r="K582" s="124"/>
      <c r="L582" s="124"/>
      <c r="N582" s="121"/>
      <c r="O582" s="121"/>
    </row>
    <row r="583" spans="11:15" ht="15.75" customHeight="1">
      <c r="K583" s="124"/>
      <c r="L583" s="124"/>
      <c r="N583" s="121"/>
      <c r="O583" s="121"/>
    </row>
    <row r="584" spans="11:15" ht="15.75" customHeight="1">
      <c r="K584" s="124"/>
      <c r="L584" s="124"/>
      <c r="N584" s="121"/>
      <c r="O584" s="121"/>
    </row>
    <row r="585" spans="11:15" ht="15.75" customHeight="1">
      <c r="K585" s="124"/>
      <c r="L585" s="124"/>
      <c r="N585" s="121"/>
      <c r="O585" s="121"/>
    </row>
    <row r="586" spans="11:15" ht="15.75" customHeight="1">
      <c r="K586" s="124"/>
      <c r="L586" s="124"/>
      <c r="N586" s="121"/>
      <c r="O586" s="121"/>
    </row>
    <row r="587" spans="11:15" ht="15.75" customHeight="1">
      <c r="K587" s="124"/>
      <c r="L587" s="124"/>
      <c r="N587" s="121"/>
      <c r="O587" s="121"/>
    </row>
    <row r="588" spans="11:15" ht="15.75" customHeight="1">
      <c r="K588" s="124"/>
      <c r="L588" s="124"/>
      <c r="N588" s="121"/>
      <c r="O588" s="121"/>
    </row>
    <row r="589" spans="11:15" ht="15.75" customHeight="1">
      <c r="K589" s="124"/>
      <c r="L589" s="124"/>
      <c r="N589" s="121"/>
      <c r="O589" s="121"/>
    </row>
    <row r="590" spans="11:15" ht="15.75" customHeight="1">
      <c r="K590" s="124"/>
      <c r="L590" s="124"/>
      <c r="N590" s="121"/>
      <c r="O590" s="121"/>
    </row>
    <row r="591" spans="11:15" ht="15.75" customHeight="1">
      <c r="K591" s="124"/>
      <c r="L591" s="124"/>
      <c r="N591" s="121"/>
      <c r="O591" s="121"/>
    </row>
    <row r="592" spans="11:15" ht="15.75" customHeight="1">
      <c r="K592" s="124"/>
      <c r="L592" s="124"/>
      <c r="N592" s="121"/>
      <c r="O592" s="121"/>
    </row>
    <row r="593" spans="11:15" ht="15.75" customHeight="1">
      <c r="K593" s="124"/>
      <c r="L593" s="124"/>
      <c r="N593" s="121"/>
      <c r="O593" s="121"/>
    </row>
    <row r="594" spans="11:15" ht="15.75" customHeight="1">
      <c r="K594" s="124"/>
      <c r="L594" s="124"/>
      <c r="N594" s="121"/>
      <c r="O594" s="121"/>
    </row>
    <row r="595" spans="11:15" ht="15.75" customHeight="1">
      <c r="K595" s="124"/>
      <c r="L595" s="124"/>
      <c r="N595" s="121"/>
      <c r="O595" s="121"/>
    </row>
    <row r="596" spans="11:15" ht="15.75" customHeight="1">
      <c r="K596" s="124"/>
      <c r="L596" s="124"/>
      <c r="N596" s="121"/>
      <c r="O596" s="121"/>
    </row>
    <row r="597" spans="11:15" ht="15.75" customHeight="1">
      <c r="K597" s="124"/>
      <c r="L597" s="124"/>
      <c r="N597" s="121"/>
      <c r="O597" s="121"/>
    </row>
    <row r="598" spans="11:15" ht="15.75" customHeight="1">
      <c r="K598" s="124"/>
      <c r="L598" s="124"/>
      <c r="N598" s="121"/>
      <c r="O598" s="121"/>
    </row>
    <row r="599" spans="11:15" ht="15.75" customHeight="1">
      <c r="K599" s="124"/>
      <c r="L599" s="124"/>
      <c r="N599" s="121"/>
      <c r="O599" s="121"/>
    </row>
    <row r="600" spans="11:15" ht="15.75" customHeight="1">
      <c r="K600" s="124"/>
      <c r="L600" s="124"/>
      <c r="N600" s="121"/>
      <c r="O600" s="121"/>
    </row>
    <row r="601" spans="11:15" ht="15.75" customHeight="1">
      <c r="K601" s="124"/>
      <c r="L601" s="124"/>
      <c r="N601" s="121"/>
      <c r="O601" s="121"/>
    </row>
    <row r="602" spans="11:15" ht="15.75" customHeight="1">
      <c r="K602" s="124"/>
      <c r="L602" s="124"/>
      <c r="N602" s="121"/>
      <c r="O602" s="121"/>
    </row>
    <row r="603" spans="11:15" ht="15.75" customHeight="1">
      <c r="K603" s="124"/>
      <c r="L603" s="124"/>
      <c r="N603" s="121"/>
      <c r="O603" s="121"/>
    </row>
    <row r="604" spans="11:15" ht="15.75" customHeight="1">
      <c r="K604" s="124"/>
      <c r="L604" s="124"/>
      <c r="N604" s="121"/>
      <c r="O604" s="121"/>
    </row>
    <row r="605" spans="11:15" ht="15.75" customHeight="1">
      <c r="K605" s="124"/>
      <c r="L605" s="124"/>
      <c r="N605" s="121"/>
      <c r="O605" s="121"/>
    </row>
    <row r="606" spans="11:15" ht="15.75" customHeight="1">
      <c r="K606" s="124"/>
      <c r="L606" s="124"/>
      <c r="N606" s="121"/>
      <c r="O606" s="121"/>
    </row>
    <row r="607" spans="11:15" ht="15.75" customHeight="1">
      <c r="K607" s="124"/>
      <c r="L607" s="124"/>
      <c r="N607" s="121"/>
      <c r="O607" s="121"/>
    </row>
    <row r="608" spans="11:15" ht="15.75" customHeight="1">
      <c r="K608" s="124"/>
      <c r="L608" s="124"/>
      <c r="N608" s="121"/>
      <c r="O608" s="121"/>
    </row>
    <row r="609" spans="11:15" ht="15.75" customHeight="1">
      <c r="K609" s="124"/>
      <c r="L609" s="124"/>
      <c r="N609" s="121"/>
      <c r="O609" s="121"/>
    </row>
    <row r="610" spans="11:15" ht="15.75" customHeight="1">
      <c r="K610" s="124"/>
      <c r="L610" s="124"/>
      <c r="N610" s="121"/>
      <c r="O610" s="121"/>
    </row>
    <row r="611" spans="11:15" ht="15.75" customHeight="1">
      <c r="K611" s="124"/>
      <c r="L611" s="124"/>
      <c r="N611" s="121"/>
      <c r="O611" s="121"/>
    </row>
    <row r="612" spans="11:15" ht="15.75" customHeight="1">
      <c r="K612" s="124"/>
      <c r="L612" s="124"/>
      <c r="N612" s="121"/>
      <c r="O612" s="121"/>
    </row>
    <row r="613" spans="11:15" ht="15.75" customHeight="1">
      <c r="K613" s="124"/>
      <c r="L613" s="124"/>
      <c r="N613" s="121"/>
      <c r="O613" s="121"/>
    </row>
    <row r="614" spans="11:15" ht="15.75" customHeight="1">
      <c r="K614" s="124"/>
      <c r="L614" s="124"/>
      <c r="N614" s="121"/>
      <c r="O614" s="121"/>
    </row>
    <row r="615" spans="11:15" ht="15.75" customHeight="1">
      <c r="K615" s="124"/>
      <c r="L615" s="124"/>
      <c r="N615" s="121"/>
      <c r="O615" s="121"/>
    </row>
    <row r="616" spans="11:15" ht="15.75" customHeight="1">
      <c r="K616" s="124"/>
      <c r="L616" s="124"/>
      <c r="N616" s="121"/>
      <c r="O616" s="121"/>
    </row>
    <row r="617" spans="11:15" ht="15.75" customHeight="1">
      <c r="K617" s="124"/>
      <c r="L617" s="124"/>
      <c r="N617" s="121"/>
      <c r="O617" s="121"/>
    </row>
    <row r="618" spans="11:15" ht="15.75" customHeight="1">
      <c r="K618" s="124"/>
      <c r="L618" s="124"/>
      <c r="N618" s="121"/>
      <c r="O618" s="121"/>
    </row>
    <row r="619" spans="11:15" ht="15.75" customHeight="1">
      <c r="K619" s="124"/>
      <c r="L619" s="124"/>
      <c r="N619" s="121"/>
      <c r="O619" s="121"/>
    </row>
    <row r="620" spans="11:15" ht="15.75" customHeight="1">
      <c r="K620" s="124"/>
      <c r="L620" s="124"/>
      <c r="N620" s="121"/>
      <c r="O620" s="121"/>
    </row>
    <row r="621" spans="11:15" ht="15.75" customHeight="1">
      <c r="K621" s="124"/>
      <c r="L621" s="124"/>
      <c r="N621" s="121"/>
      <c r="O621" s="121"/>
    </row>
    <row r="622" spans="11:15" ht="15.75" customHeight="1">
      <c r="K622" s="124"/>
      <c r="L622" s="124"/>
      <c r="N622" s="121"/>
      <c r="O622" s="121"/>
    </row>
    <row r="623" spans="11:15" ht="15.75" customHeight="1">
      <c r="K623" s="124"/>
      <c r="L623" s="124"/>
      <c r="N623" s="121"/>
      <c r="O623" s="121"/>
    </row>
    <row r="624" spans="11:15" ht="15.75" customHeight="1">
      <c r="K624" s="124"/>
      <c r="L624" s="124"/>
      <c r="N624" s="121"/>
      <c r="O624" s="121"/>
    </row>
    <row r="625" spans="11:15" ht="15.75" customHeight="1">
      <c r="K625" s="124"/>
      <c r="L625" s="124"/>
      <c r="N625" s="121"/>
      <c r="O625" s="121"/>
    </row>
    <row r="626" spans="11:15" ht="15.75" customHeight="1">
      <c r="K626" s="124"/>
      <c r="L626" s="124"/>
      <c r="N626" s="121"/>
      <c r="O626" s="121"/>
    </row>
    <row r="627" spans="11:15" ht="15.75" customHeight="1">
      <c r="K627" s="124"/>
      <c r="L627" s="124"/>
      <c r="N627" s="121"/>
      <c r="O627" s="121"/>
    </row>
    <row r="628" spans="11:15" ht="15.75" customHeight="1">
      <c r="K628" s="124"/>
      <c r="L628" s="124"/>
      <c r="N628" s="121"/>
      <c r="O628" s="121"/>
    </row>
    <row r="629" spans="11:15" ht="15.75" customHeight="1">
      <c r="K629" s="124"/>
      <c r="L629" s="124"/>
      <c r="N629" s="121"/>
      <c r="O629" s="121"/>
    </row>
    <row r="630" spans="11:15" ht="15.75" customHeight="1">
      <c r="K630" s="124"/>
      <c r="L630" s="124"/>
      <c r="N630" s="121"/>
      <c r="O630" s="121"/>
    </row>
    <row r="631" spans="11:15" ht="15.75" customHeight="1">
      <c r="K631" s="124"/>
      <c r="L631" s="124"/>
      <c r="N631" s="121"/>
      <c r="O631" s="121"/>
    </row>
    <row r="632" spans="11:15" ht="15.75" customHeight="1">
      <c r="K632" s="124"/>
      <c r="L632" s="124"/>
      <c r="N632" s="121"/>
      <c r="O632" s="121"/>
    </row>
    <row r="633" spans="11:15" ht="15.75" customHeight="1">
      <c r="K633" s="124"/>
      <c r="L633" s="124"/>
      <c r="N633" s="121"/>
      <c r="O633" s="121"/>
    </row>
    <row r="634" spans="11:15" ht="15.75" customHeight="1">
      <c r="K634" s="124"/>
      <c r="L634" s="124"/>
      <c r="N634" s="121"/>
      <c r="O634" s="121"/>
    </row>
    <row r="635" spans="11:15" ht="15.75" customHeight="1">
      <c r="K635" s="124"/>
      <c r="L635" s="124"/>
      <c r="N635" s="121"/>
      <c r="O635" s="121"/>
    </row>
    <row r="636" spans="11:15" ht="15.75" customHeight="1">
      <c r="K636" s="124"/>
      <c r="L636" s="124"/>
      <c r="N636" s="121"/>
      <c r="O636" s="121"/>
    </row>
    <row r="637" spans="11:15" ht="15.75" customHeight="1">
      <c r="K637" s="124"/>
      <c r="L637" s="124"/>
      <c r="N637" s="121"/>
      <c r="O637" s="121"/>
    </row>
    <row r="638" spans="11:15" ht="15.75" customHeight="1">
      <c r="K638" s="124"/>
      <c r="L638" s="124"/>
      <c r="N638" s="121"/>
      <c r="O638" s="121"/>
    </row>
    <row r="639" spans="11:15" ht="15.75" customHeight="1">
      <c r="K639" s="124"/>
      <c r="L639" s="124"/>
      <c r="N639" s="121"/>
      <c r="O639" s="121"/>
    </row>
    <row r="640" spans="11:15" ht="15.75" customHeight="1">
      <c r="K640" s="124"/>
      <c r="L640" s="124"/>
      <c r="N640" s="121"/>
      <c r="O640" s="121"/>
    </row>
    <row r="641" spans="11:15" ht="15.75" customHeight="1">
      <c r="K641" s="124"/>
      <c r="L641" s="124"/>
      <c r="N641" s="121"/>
      <c r="O641" s="121"/>
    </row>
    <row r="642" spans="11:15" ht="15.75" customHeight="1">
      <c r="K642" s="124"/>
      <c r="L642" s="124"/>
      <c r="N642" s="121"/>
      <c r="O642" s="121"/>
    </row>
    <row r="643" spans="11:15" ht="15.75" customHeight="1">
      <c r="K643" s="124"/>
      <c r="L643" s="124"/>
      <c r="N643" s="121"/>
      <c r="O643" s="121"/>
    </row>
    <row r="644" spans="11:15" ht="15.75" customHeight="1">
      <c r="K644" s="124"/>
      <c r="L644" s="124"/>
      <c r="N644" s="121"/>
      <c r="O644" s="121"/>
    </row>
    <row r="645" spans="11:15" ht="15.75" customHeight="1">
      <c r="K645" s="124"/>
      <c r="L645" s="124"/>
      <c r="N645" s="121"/>
      <c r="O645" s="121"/>
    </row>
    <row r="646" spans="11:15" ht="15.75" customHeight="1">
      <c r="K646" s="124"/>
      <c r="L646" s="124"/>
      <c r="N646" s="121"/>
      <c r="O646" s="121"/>
    </row>
    <row r="647" spans="11:15" ht="15.75" customHeight="1">
      <c r="K647" s="124"/>
      <c r="L647" s="124"/>
      <c r="N647" s="121"/>
      <c r="O647" s="121"/>
    </row>
    <row r="648" spans="11:15" ht="15.75" customHeight="1">
      <c r="K648" s="124"/>
      <c r="L648" s="124"/>
      <c r="N648" s="121"/>
      <c r="O648" s="121"/>
    </row>
    <row r="649" spans="11:15" ht="15.75" customHeight="1">
      <c r="K649" s="124"/>
      <c r="L649" s="124"/>
      <c r="N649" s="121"/>
      <c r="O649" s="121"/>
    </row>
    <row r="650" spans="11:15" ht="15.75" customHeight="1">
      <c r="K650" s="124"/>
      <c r="L650" s="124"/>
      <c r="N650" s="121"/>
      <c r="O650" s="121"/>
    </row>
    <row r="651" spans="11:15" ht="15.75" customHeight="1">
      <c r="K651" s="124"/>
      <c r="L651" s="124"/>
      <c r="N651" s="121"/>
      <c r="O651" s="121"/>
    </row>
    <row r="652" spans="11:15" ht="15.75" customHeight="1">
      <c r="K652" s="124"/>
      <c r="L652" s="124"/>
      <c r="N652" s="121"/>
      <c r="O652" s="121"/>
    </row>
    <row r="653" spans="11:15" ht="15.75" customHeight="1">
      <c r="K653" s="124"/>
      <c r="L653" s="124"/>
      <c r="N653" s="121"/>
      <c r="O653" s="121"/>
    </row>
    <row r="654" spans="11:15" ht="15.75" customHeight="1">
      <c r="K654" s="124"/>
      <c r="L654" s="124"/>
      <c r="N654" s="121"/>
      <c r="O654" s="121"/>
    </row>
    <row r="655" spans="11:15" ht="15.75" customHeight="1">
      <c r="K655" s="124"/>
      <c r="L655" s="124"/>
      <c r="N655" s="121"/>
      <c r="O655" s="121"/>
    </row>
    <row r="656" spans="11:15" ht="15.75" customHeight="1">
      <c r="K656" s="124"/>
      <c r="L656" s="124"/>
      <c r="N656" s="121"/>
      <c r="O656" s="121"/>
    </row>
    <row r="657" spans="11:15" ht="15.75" customHeight="1">
      <c r="K657" s="124"/>
      <c r="L657" s="124"/>
      <c r="N657" s="121"/>
      <c r="O657" s="121"/>
    </row>
    <row r="658" spans="11:15" ht="15.75" customHeight="1">
      <c r="K658" s="124"/>
      <c r="L658" s="124"/>
      <c r="N658" s="121"/>
      <c r="O658" s="121"/>
    </row>
    <row r="659" spans="11:15" ht="15.75" customHeight="1">
      <c r="K659" s="124"/>
      <c r="L659" s="124"/>
      <c r="N659" s="121"/>
      <c r="O659" s="121"/>
    </row>
    <row r="660" spans="11:15" ht="15.75" customHeight="1">
      <c r="K660" s="124"/>
      <c r="L660" s="124"/>
      <c r="N660" s="121"/>
      <c r="O660" s="121"/>
    </row>
    <row r="661" spans="11:15" ht="15.75" customHeight="1">
      <c r="K661" s="124"/>
      <c r="L661" s="124"/>
      <c r="N661" s="121"/>
      <c r="O661" s="121"/>
    </row>
    <row r="662" spans="11:15" ht="15.75" customHeight="1">
      <c r="K662" s="124"/>
      <c r="L662" s="124"/>
      <c r="N662" s="121"/>
      <c r="O662" s="121"/>
    </row>
    <row r="663" spans="11:15" ht="15.75" customHeight="1">
      <c r="K663" s="124"/>
      <c r="L663" s="124"/>
      <c r="N663" s="121"/>
      <c r="O663" s="121"/>
    </row>
    <row r="664" spans="11:15" ht="15.75" customHeight="1">
      <c r="K664" s="124"/>
      <c r="L664" s="124"/>
      <c r="N664" s="121"/>
      <c r="O664" s="121"/>
    </row>
    <row r="665" spans="11:15" ht="15.75" customHeight="1">
      <c r="K665" s="124"/>
      <c r="L665" s="124"/>
      <c r="N665" s="121"/>
      <c r="O665" s="121"/>
    </row>
    <row r="666" spans="11:15" ht="15.75" customHeight="1">
      <c r="K666" s="124"/>
      <c r="L666" s="124"/>
      <c r="N666" s="121"/>
      <c r="O666" s="121"/>
    </row>
    <row r="667" spans="11:15" ht="15.75" customHeight="1">
      <c r="K667" s="124"/>
      <c r="L667" s="124"/>
      <c r="N667" s="121"/>
      <c r="O667" s="121"/>
    </row>
    <row r="668" spans="11:15" ht="15.75" customHeight="1">
      <c r="K668" s="124"/>
      <c r="L668" s="124"/>
      <c r="N668" s="121"/>
      <c r="O668" s="121"/>
    </row>
    <row r="669" spans="11:15" ht="15.75" customHeight="1">
      <c r="K669" s="124"/>
      <c r="L669" s="124"/>
      <c r="N669" s="121"/>
      <c r="O669" s="121"/>
    </row>
    <row r="670" spans="11:15" ht="15.75" customHeight="1">
      <c r="K670" s="124"/>
      <c r="L670" s="124"/>
      <c r="N670" s="121"/>
      <c r="O670" s="121"/>
    </row>
    <row r="671" spans="11:15" ht="15.75" customHeight="1">
      <c r="K671" s="124"/>
      <c r="L671" s="124"/>
      <c r="N671" s="121"/>
      <c r="O671" s="121"/>
    </row>
    <row r="672" spans="11:15" ht="15.75" customHeight="1">
      <c r="K672" s="124"/>
      <c r="L672" s="124"/>
      <c r="N672" s="121"/>
      <c r="O672" s="121"/>
    </row>
    <row r="673" spans="11:15" ht="15.75" customHeight="1">
      <c r="K673" s="124"/>
      <c r="L673" s="124"/>
      <c r="N673" s="121"/>
      <c r="O673" s="121"/>
    </row>
    <row r="674" spans="11:15" ht="15.75" customHeight="1">
      <c r="K674" s="124"/>
      <c r="L674" s="124"/>
      <c r="N674" s="121"/>
      <c r="O674" s="121"/>
    </row>
    <row r="675" spans="11:15" ht="15.75" customHeight="1">
      <c r="K675" s="124"/>
      <c r="L675" s="124"/>
      <c r="N675" s="121"/>
      <c r="O675" s="121"/>
    </row>
    <row r="676" spans="11:15" ht="15.75" customHeight="1">
      <c r="K676" s="124"/>
      <c r="L676" s="124"/>
      <c r="N676" s="121"/>
      <c r="O676" s="121"/>
    </row>
    <row r="677" spans="11:15" ht="15.75" customHeight="1">
      <c r="K677" s="124"/>
      <c r="L677" s="124"/>
      <c r="N677" s="121"/>
      <c r="O677" s="121"/>
    </row>
    <row r="678" spans="11:15" ht="15.75" customHeight="1">
      <c r="K678" s="124"/>
      <c r="L678" s="124"/>
      <c r="N678" s="121"/>
      <c r="O678" s="121"/>
    </row>
    <row r="679" spans="11:15" ht="15.75" customHeight="1">
      <c r="K679" s="124"/>
      <c r="L679" s="124"/>
      <c r="N679" s="121"/>
      <c r="O679" s="121"/>
    </row>
    <row r="680" spans="11:15" ht="15.75" customHeight="1">
      <c r="K680" s="124"/>
      <c r="L680" s="124"/>
      <c r="N680" s="121"/>
      <c r="O680" s="121"/>
    </row>
    <row r="681" spans="11:15" ht="15.75" customHeight="1">
      <c r="K681" s="124"/>
      <c r="L681" s="124"/>
      <c r="N681" s="121"/>
      <c r="O681" s="121"/>
    </row>
    <row r="682" spans="11:15" ht="15.75" customHeight="1">
      <c r="K682" s="124"/>
      <c r="L682" s="124"/>
      <c r="N682" s="121"/>
      <c r="O682" s="121"/>
    </row>
    <row r="683" spans="11:15" ht="15.75" customHeight="1">
      <c r="K683" s="124"/>
      <c r="L683" s="124"/>
      <c r="N683" s="121"/>
      <c r="O683" s="121"/>
    </row>
    <row r="684" spans="11:15" ht="15.75" customHeight="1">
      <c r="K684" s="124"/>
      <c r="L684" s="124"/>
      <c r="N684" s="121"/>
      <c r="O684" s="121"/>
    </row>
    <row r="685" spans="11:15" ht="15.75" customHeight="1">
      <c r="K685" s="124"/>
      <c r="L685" s="124"/>
      <c r="N685" s="121"/>
      <c r="O685" s="121"/>
    </row>
    <row r="686" spans="11:15" ht="15.75" customHeight="1">
      <c r="K686" s="124"/>
      <c r="L686" s="124"/>
      <c r="N686" s="121"/>
      <c r="O686" s="121"/>
    </row>
    <row r="687" spans="11:15" ht="15.75" customHeight="1">
      <c r="K687" s="124"/>
      <c r="L687" s="124"/>
      <c r="N687" s="121"/>
      <c r="O687" s="121"/>
    </row>
    <row r="688" spans="11:15" ht="15.75" customHeight="1">
      <c r="K688" s="124"/>
      <c r="L688" s="124"/>
      <c r="N688" s="121"/>
      <c r="O688" s="121"/>
    </row>
    <row r="689" spans="11:15" ht="15.75" customHeight="1">
      <c r="K689" s="124"/>
      <c r="L689" s="124"/>
      <c r="N689" s="121"/>
      <c r="O689" s="121"/>
    </row>
    <row r="690" spans="11:15" ht="15.75" customHeight="1">
      <c r="K690" s="124"/>
      <c r="L690" s="124"/>
      <c r="N690" s="121"/>
      <c r="O690" s="121"/>
    </row>
    <row r="691" spans="11:15" ht="15.75" customHeight="1">
      <c r="K691" s="124"/>
      <c r="L691" s="124"/>
      <c r="N691" s="121"/>
      <c r="O691" s="121"/>
    </row>
    <row r="692" spans="11:15" ht="15.75" customHeight="1">
      <c r="K692" s="124"/>
      <c r="L692" s="124"/>
      <c r="N692" s="121"/>
      <c r="O692" s="121"/>
    </row>
    <row r="693" spans="11:15" ht="15.75" customHeight="1">
      <c r="K693" s="124"/>
      <c r="L693" s="124"/>
      <c r="N693" s="121"/>
      <c r="O693" s="121"/>
    </row>
    <row r="694" spans="11:15" ht="15.75" customHeight="1">
      <c r="K694" s="124"/>
      <c r="L694" s="124"/>
      <c r="N694" s="121"/>
      <c r="O694" s="121"/>
    </row>
    <row r="695" spans="11:15" ht="15.75" customHeight="1">
      <c r="K695" s="124"/>
      <c r="L695" s="124"/>
      <c r="N695" s="121"/>
      <c r="O695" s="121"/>
    </row>
    <row r="696" spans="11:15" ht="15.75" customHeight="1">
      <c r="K696" s="124"/>
      <c r="L696" s="124"/>
      <c r="N696" s="121"/>
      <c r="O696" s="121"/>
    </row>
    <row r="697" spans="11:15" ht="15.75" customHeight="1">
      <c r="K697" s="124"/>
      <c r="L697" s="124"/>
      <c r="N697" s="121"/>
      <c r="O697" s="121"/>
    </row>
    <row r="698" spans="11:15" ht="15.75" customHeight="1">
      <c r="K698" s="124"/>
      <c r="L698" s="124"/>
      <c r="N698" s="121"/>
      <c r="O698" s="121"/>
    </row>
    <row r="699" spans="11:15" ht="15.75" customHeight="1">
      <c r="K699" s="124"/>
      <c r="L699" s="124"/>
      <c r="N699" s="121"/>
      <c r="O699" s="121"/>
    </row>
    <row r="700" spans="11:15" ht="15.75" customHeight="1">
      <c r="K700" s="124"/>
      <c r="L700" s="124"/>
      <c r="N700" s="121"/>
      <c r="O700" s="121"/>
    </row>
    <row r="701" spans="11:15" ht="15.75" customHeight="1">
      <c r="K701" s="124"/>
      <c r="L701" s="124"/>
      <c r="N701" s="121"/>
      <c r="O701" s="121"/>
    </row>
    <row r="702" spans="11:15" ht="15.75" customHeight="1">
      <c r="K702" s="124"/>
      <c r="L702" s="124"/>
      <c r="N702" s="121"/>
      <c r="O702" s="121"/>
    </row>
    <row r="703" spans="11:15" ht="15.75" customHeight="1">
      <c r="K703" s="124"/>
      <c r="L703" s="124"/>
      <c r="N703" s="121"/>
      <c r="O703" s="121"/>
    </row>
    <row r="704" spans="11:15" ht="15.75" customHeight="1">
      <c r="K704" s="124"/>
      <c r="L704" s="124"/>
      <c r="N704" s="121"/>
      <c r="O704" s="121"/>
    </row>
    <row r="705" spans="11:15" ht="15.75" customHeight="1">
      <c r="K705" s="124"/>
      <c r="L705" s="124"/>
      <c r="N705" s="121"/>
      <c r="O705" s="121"/>
    </row>
    <row r="706" spans="11:15" ht="15.75" customHeight="1">
      <c r="K706" s="124"/>
      <c r="L706" s="124"/>
      <c r="N706" s="121"/>
      <c r="O706" s="121"/>
    </row>
    <row r="707" spans="11:15" ht="15.75" customHeight="1">
      <c r="K707" s="124"/>
      <c r="L707" s="124"/>
      <c r="N707" s="121"/>
      <c r="O707" s="121"/>
    </row>
    <row r="708" spans="11:15" ht="15.75" customHeight="1">
      <c r="K708" s="124"/>
      <c r="L708" s="124"/>
      <c r="N708" s="121"/>
      <c r="O708" s="121"/>
    </row>
    <row r="709" spans="11:15" ht="15.75" customHeight="1">
      <c r="K709" s="124"/>
      <c r="L709" s="124"/>
      <c r="N709" s="121"/>
      <c r="O709" s="121"/>
    </row>
    <row r="710" spans="11:15" ht="15.75" customHeight="1">
      <c r="K710" s="124"/>
      <c r="L710" s="124"/>
      <c r="N710" s="121"/>
      <c r="O710" s="121"/>
    </row>
    <row r="711" spans="11:15" ht="15.75" customHeight="1">
      <c r="K711" s="124"/>
      <c r="L711" s="124"/>
      <c r="N711" s="121"/>
      <c r="O711" s="121"/>
    </row>
    <row r="712" spans="11:15" ht="15.75" customHeight="1">
      <c r="K712" s="124"/>
      <c r="L712" s="124"/>
      <c r="N712" s="121"/>
      <c r="O712" s="121"/>
    </row>
    <row r="713" spans="11:15" ht="15.75" customHeight="1">
      <c r="K713" s="124"/>
      <c r="L713" s="124"/>
      <c r="N713" s="121"/>
      <c r="O713" s="121"/>
    </row>
    <row r="714" spans="11:15" ht="15.75" customHeight="1">
      <c r="K714" s="124"/>
      <c r="L714" s="124"/>
      <c r="N714" s="121"/>
      <c r="O714" s="121"/>
    </row>
    <row r="715" spans="11:15" ht="15.75" customHeight="1">
      <c r="K715" s="124"/>
      <c r="L715" s="124"/>
      <c r="N715" s="121"/>
      <c r="O715" s="121"/>
    </row>
    <row r="716" spans="11:15" ht="15.75" customHeight="1">
      <c r="K716" s="124"/>
      <c r="L716" s="124"/>
      <c r="N716" s="121"/>
      <c r="O716" s="121"/>
    </row>
    <row r="717" spans="11:15" ht="15.75" customHeight="1">
      <c r="K717" s="124"/>
      <c r="L717" s="124"/>
      <c r="N717" s="121"/>
      <c r="O717" s="121"/>
    </row>
    <row r="718" spans="11:15" ht="15.75" customHeight="1">
      <c r="K718" s="124"/>
      <c r="L718" s="124"/>
      <c r="N718" s="121"/>
      <c r="O718" s="121"/>
    </row>
    <row r="719" spans="11:15" ht="15.75" customHeight="1">
      <c r="K719" s="124"/>
      <c r="L719" s="124"/>
      <c r="N719" s="121"/>
      <c r="O719" s="121"/>
    </row>
    <row r="720" spans="11:15" ht="15.75" customHeight="1">
      <c r="K720" s="124"/>
      <c r="L720" s="124"/>
      <c r="N720" s="121"/>
      <c r="O720" s="121"/>
    </row>
    <row r="721" spans="11:15" ht="15.75" customHeight="1">
      <c r="K721" s="124"/>
      <c r="L721" s="124"/>
      <c r="N721" s="121"/>
      <c r="O721" s="121"/>
    </row>
    <row r="722" spans="11:15" ht="15.75" customHeight="1">
      <c r="K722" s="124"/>
      <c r="L722" s="124"/>
      <c r="N722" s="121"/>
      <c r="O722" s="121"/>
    </row>
    <row r="723" spans="11:15" ht="15.75" customHeight="1">
      <c r="K723" s="124"/>
      <c r="L723" s="124"/>
      <c r="N723" s="121"/>
      <c r="O723" s="121"/>
    </row>
    <row r="724" spans="11:15" ht="15.75" customHeight="1">
      <c r="K724" s="124"/>
      <c r="L724" s="124"/>
      <c r="N724" s="121"/>
      <c r="O724" s="121"/>
    </row>
    <row r="725" spans="11:15" ht="15.75" customHeight="1">
      <c r="K725" s="124"/>
      <c r="L725" s="124"/>
      <c r="N725" s="121"/>
      <c r="O725" s="121"/>
    </row>
    <row r="726" spans="11:15" ht="15.75" customHeight="1">
      <c r="K726" s="124"/>
      <c r="L726" s="124"/>
      <c r="N726" s="121"/>
      <c r="O726" s="121"/>
    </row>
    <row r="727" spans="11:15" ht="15.75" customHeight="1">
      <c r="K727" s="124"/>
      <c r="L727" s="124"/>
      <c r="N727" s="121"/>
      <c r="O727" s="121"/>
    </row>
    <row r="728" spans="11:15" ht="15.75" customHeight="1">
      <c r="K728" s="124"/>
      <c r="L728" s="124"/>
      <c r="N728" s="121"/>
      <c r="O728" s="121"/>
    </row>
    <row r="729" spans="11:15" ht="15.75" customHeight="1">
      <c r="K729" s="124"/>
      <c r="L729" s="124"/>
      <c r="N729" s="121"/>
      <c r="O729" s="121"/>
    </row>
    <row r="730" spans="11:15" ht="15.75" customHeight="1">
      <c r="K730" s="124"/>
      <c r="L730" s="124"/>
      <c r="N730" s="121"/>
      <c r="O730" s="121"/>
    </row>
    <row r="731" spans="11:15" ht="15.75" customHeight="1">
      <c r="K731" s="124"/>
      <c r="L731" s="124"/>
      <c r="N731" s="121"/>
      <c r="O731" s="121"/>
    </row>
    <row r="732" spans="11:15" ht="15.75" customHeight="1">
      <c r="K732" s="124"/>
      <c r="L732" s="124"/>
      <c r="N732" s="121"/>
      <c r="O732" s="121"/>
    </row>
    <row r="733" spans="11:15" ht="15.75" customHeight="1">
      <c r="K733" s="124"/>
      <c r="L733" s="124"/>
      <c r="N733" s="121"/>
      <c r="O733" s="121"/>
    </row>
    <row r="734" spans="11:15" ht="15.75" customHeight="1">
      <c r="K734" s="124"/>
      <c r="L734" s="124"/>
      <c r="N734" s="121"/>
      <c r="O734" s="121"/>
    </row>
    <row r="735" spans="11:15" ht="15.75" customHeight="1">
      <c r="K735" s="124"/>
      <c r="L735" s="124"/>
      <c r="N735" s="121"/>
      <c r="O735" s="121"/>
    </row>
    <row r="736" spans="11:15" ht="15.75" customHeight="1">
      <c r="K736" s="124"/>
      <c r="L736" s="124"/>
      <c r="N736" s="121"/>
      <c r="O736" s="121"/>
    </row>
    <row r="737" spans="11:15" ht="15.75" customHeight="1">
      <c r="K737" s="124"/>
      <c r="L737" s="124"/>
      <c r="N737" s="121"/>
      <c r="O737" s="121"/>
    </row>
    <row r="738" spans="11:15" ht="15.75" customHeight="1">
      <c r="K738" s="124"/>
      <c r="L738" s="124"/>
      <c r="N738" s="121"/>
      <c r="O738" s="121"/>
    </row>
    <row r="739" spans="11:15" ht="15.75" customHeight="1">
      <c r="K739" s="124"/>
      <c r="L739" s="124"/>
      <c r="N739" s="121"/>
      <c r="O739" s="121"/>
    </row>
    <row r="740" spans="11:15" ht="15.75" customHeight="1">
      <c r="K740" s="124"/>
      <c r="L740" s="124"/>
      <c r="N740" s="121"/>
      <c r="O740" s="121"/>
    </row>
    <row r="741" spans="11:15" ht="15.75" customHeight="1">
      <c r="K741" s="124"/>
      <c r="L741" s="124"/>
      <c r="N741" s="121"/>
      <c r="O741" s="121"/>
    </row>
    <row r="742" spans="11:15" ht="15.75" customHeight="1">
      <c r="K742" s="124"/>
      <c r="L742" s="124"/>
      <c r="N742" s="121"/>
      <c r="O742" s="121"/>
    </row>
    <row r="743" spans="11:15" ht="15.75" customHeight="1">
      <c r="K743" s="124"/>
      <c r="L743" s="124"/>
      <c r="N743" s="121"/>
      <c r="O743" s="121"/>
    </row>
    <row r="744" spans="11:15" ht="15.75" customHeight="1">
      <c r="K744" s="124"/>
      <c r="L744" s="124"/>
      <c r="N744" s="121"/>
      <c r="O744" s="121"/>
    </row>
    <row r="745" spans="11:15" ht="15.75" customHeight="1">
      <c r="K745" s="124"/>
      <c r="L745" s="124"/>
      <c r="N745" s="121"/>
      <c r="O745" s="121"/>
    </row>
    <row r="746" spans="11:15" ht="15.75" customHeight="1">
      <c r="K746" s="124"/>
      <c r="L746" s="124"/>
      <c r="N746" s="121"/>
      <c r="O746" s="121"/>
    </row>
    <row r="747" spans="11:15" ht="15.75" customHeight="1">
      <c r="K747" s="124"/>
      <c r="L747" s="124"/>
      <c r="N747" s="121"/>
      <c r="O747" s="121"/>
    </row>
    <row r="748" spans="11:15" ht="15.75" customHeight="1">
      <c r="K748" s="124"/>
      <c r="L748" s="124"/>
      <c r="N748" s="121"/>
      <c r="O748" s="121"/>
    </row>
    <row r="749" spans="11:15" ht="15.75" customHeight="1">
      <c r="K749" s="124"/>
      <c r="L749" s="124"/>
      <c r="N749" s="121"/>
      <c r="O749" s="121"/>
    </row>
    <row r="750" spans="11:15" ht="15.75" customHeight="1">
      <c r="K750" s="124"/>
      <c r="L750" s="124"/>
      <c r="N750" s="121"/>
      <c r="O750" s="121"/>
    </row>
    <row r="751" spans="11:15" ht="15.75" customHeight="1">
      <c r="K751" s="124"/>
      <c r="L751" s="124"/>
      <c r="N751" s="121"/>
      <c r="O751" s="121"/>
    </row>
    <row r="752" spans="11:15" ht="15.75" customHeight="1">
      <c r="K752" s="124"/>
      <c r="L752" s="124"/>
      <c r="N752" s="121"/>
      <c r="O752" s="121"/>
    </row>
    <row r="753" spans="11:15" ht="15.75" customHeight="1">
      <c r="K753" s="124"/>
      <c r="L753" s="124"/>
      <c r="N753" s="121"/>
      <c r="O753" s="121"/>
    </row>
    <row r="754" spans="11:15" ht="15.75" customHeight="1">
      <c r="K754" s="124"/>
      <c r="L754" s="124"/>
      <c r="N754" s="121"/>
      <c r="O754" s="121"/>
    </row>
    <row r="755" spans="11:15" ht="15.75" customHeight="1">
      <c r="K755" s="124"/>
      <c r="L755" s="124"/>
      <c r="N755" s="121"/>
      <c r="O755" s="121"/>
    </row>
    <row r="756" spans="11:15" ht="15.75" customHeight="1">
      <c r="K756" s="124"/>
      <c r="L756" s="124"/>
      <c r="N756" s="121"/>
      <c r="O756" s="121"/>
    </row>
    <row r="757" spans="11:15" ht="15.75" customHeight="1">
      <c r="K757" s="124"/>
      <c r="L757" s="124"/>
      <c r="N757" s="121"/>
      <c r="O757" s="121"/>
    </row>
    <row r="758" spans="11:15" ht="15.75" customHeight="1">
      <c r="K758" s="124"/>
      <c r="L758" s="124"/>
      <c r="N758" s="121"/>
      <c r="O758" s="121"/>
    </row>
    <row r="759" spans="11:15" ht="15.75" customHeight="1">
      <c r="K759" s="124"/>
      <c r="L759" s="124"/>
      <c r="N759" s="121"/>
      <c r="O759" s="121"/>
    </row>
    <row r="760" spans="11:15" ht="15.75" customHeight="1">
      <c r="K760" s="124"/>
      <c r="L760" s="124"/>
      <c r="N760" s="121"/>
      <c r="O760" s="121"/>
    </row>
    <row r="761" spans="11:15" ht="15.75" customHeight="1">
      <c r="K761" s="124"/>
      <c r="L761" s="124"/>
      <c r="N761" s="121"/>
      <c r="O761" s="121"/>
    </row>
    <row r="762" spans="11:15" ht="15.75" customHeight="1">
      <c r="K762" s="124"/>
      <c r="L762" s="124"/>
      <c r="N762" s="121"/>
      <c r="O762" s="121"/>
    </row>
    <row r="763" spans="11:15" ht="15.75" customHeight="1">
      <c r="K763" s="124"/>
      <c r="L763" s="124"/>
      <c r="N763" s="121"/>
      <c r="O763" s="121"/>
    </row>
    <row r="764" spans="11:15" ht="15.75" customHeight="1">
      <c r="K764" s="124"/>
      <c r="L764" s="124"/>
      <c r="N764" s="121"/>
      <c r="O764" s="121"/>
    </row>
    <row r="765" spans="11:15" ht="15.75" customHeight="1">
      <c r="K765" s="124"/>
      <c r="L765" s="124"/>
      <c r="N765" s="121"/>
      <c r="O765" s="121"/>
    </row>
    <row r="766" spans="11:15" ht="15.75" customHeight="1">
      <c r="K766" s="124"/>
      <c r="L766" s="124"/>
      <c r="N766" s="121"/>
      <c r="O766" s="121"/>
    </row>
    <row r="767" spans="11:15" ht="15.75" customHeight="1">
      <c r="K767" s="124"/>
      <c r="L767" s="124"/>
      <c r="N767" s="121"/>
      <c r="O767" s="121"/>
    </row>
    <row r="768" spans="11:15" ht="15.75" customHeight="1">
      <c r="K768" s="124"/>
      <c r="L768" s="124"/>
      <c r="N768" s="121"/>
      <c r="O768" s="121"/>
    </row>
    <row r="769" spans="11:15" ht="15.75" customHeight="1">
      <c r="K769" s="124"/>
      <c r="L769" s="124"/>
      <c r="N769" s="121"/>
      <c r="O769" s="121"/>
    </row>
    <row r="770" spans="11:15" ht="15.75" customHeight="1">
      <c r="K770" s="124"/>
      <c r="L770" s="124"/>
      <c r="N770" s="121"/>
      <c r="O770" s="121"/>
    </row>
    <row r="771" spans="11:15" ht="15.75" customHeight="1">
      <c r="K771" s="124"/>
      <c r="L771" s="124"/>
      <c r="N771" s="121"/>
      <c r="O771" s="121"/>
    </row>
    <row r="772" spans="11:15" ht="15.75" customHeight="1">
      <c r="K772" s="124"/>
      <c r="L772" s="124"/>
      <c r="N772" s="121"/>
      <c r="O772" s="121"/>
    </row>
    <row r="773" spans="11:15" ht="15.75" customHeight="1">
      <c r="K773" s="124"/>
      <c r="L773" s="124"/>
      <c r="N773" s="121"/>
      <c r="O773" s="121"/>
    </row>
    <row r="774" spans="11:15" ht="15.75" customHeight="1">
      <c r="K774" s="124"/>
      <c r="L774" s="124"/>
      <c r="N774" s="121"/>
      <c r="O774" s="121"/>
    </row>
    <row r="775" spans="11:15" ht="15.75" customHeight="1">
      <c r="K775" s="124"/>
      <c r="L775" s="124"/>
      <c r="N775" s="121"/>
      <c r="O775" s="121"/>
    </row>
    <row r="776" spans="11:15" ht="15.75" customHeight="1">
      <c r="K776" s="124"/>
      <c r="L776" s="124"/>
      <c r="N776" s="121"/>
      <c r="O776" s="121"/>
    </row>
    <row r="777" spans="11:15" ht="15.75" customHeight="1">
      <c r="K777" s="124"/>
      <c r="L777" s="124"/>
      <c r="N777" s="121"/>
      <c r="O777" s="121"/>
    </row>
    <row r="778" spans="11:15" ht="15.75" customHeight="1">
      <c r="K778" s="124"/>
      <c r="L778" s="124"/>
      <c r="N778" s="121"/>
      <c r="O778" s="121"/>
    </row>
    <row r="779" spans="11:15" ht="15.75" customHeight="1">
      <c r="K779" s="124"/>
      <c r="L779" s="124"/>
      <c r="N779" s="121"/>
      <c r="O779" s="121"/>
    </row>
    <row r="780" spans="11:15" ht="15.75" customHeight="1">
      <c r="K780" s="124"/>
      <c r="L780" s="124"/>
      <c r="N780" s="121"/>
      <c r="O780" s="121"/>
    </row>
    <row r="781" spans="11:15" ht="15.75" customHeight="1">
      <c r="K781" s="124"/>
      <c r="L781" s="124"/>
      <c r="N781" s="121"/>
      <c r="O781" s="121"/>
    </row>
    <row r="782" spans="11:15" ht="15.75" customHeight="1">
      <c r="K782" s="124"/>
      <c r="L782" s="124"/>
      <c r="N782" s="121"/>
      <c r="O782" s="121"/>
    </row>
    <row r="783" spans="11:15" ht="15.75" customHeight="1">
      <c r="K783" s="124"/>
      <c r="L783" s="124"/>
      <c r="N783" s="121"/>
      <c r="O783" s="121"/>
    </row>
    <row r="784" spans="11:15" ht="15.75" customHeight="1">
      <c r="K784" s="124"/>
      <c r="L784" s="124"/>
      <c r="N784" s="121"/>
      <c r="O784" s="121"/>
    </row>
    <row r="785" spans="11:15" ht="15.75" customHeight="1">
      <c r="K785" s="124"/>
      <c r="L785" s="124"/>
      <c r="N785" s="121"/>
      <c r="O785" s="121"/>
    </row>
    <row r="786" spans="11:15" ht="15.75" customHeight="1">
      <c r="K786" s="124"/>
      <c r="L786" s="124"/>
      <c r="N786" s="121"/>
      <c r="O786" s="121"/>
    </row>
    <row r="787" spans="11:15" ht="15.75" customHeight="1">
      <c r="K787" s="124"/>
      <c r="L787" s="124"/>
      <c r="N787" s="121"/>
      <c r="O787" s="121"/>
    </row>
    <row r="788" spans="11:15" ht="15.75" customHeight="1">
      <c r="K788" s="124"/>
      <c r="L788" s="124"/>
      <c r="N788" s="121"/>
      <c r="O788" s="121"/>
    </row>
    <row r="789" spans="11:15" ht="15.75" customHeight="1">
      <c r="K789" s="124"/>
      <c r="L789" s="124"/>
      <c r="N789" s="121"/>
      <c r="O789" s="121"/>
    </row>
    <row r="790" spans="11:15" ht="15.75" customHeight="1">
      <c r="K790" s="124"/>
      <c r="L790" s="124"/>
      <c r="N790" s="121"/>
      <c r="O790" s="121"/>
    </row>
    <row r="791" spans="11:15" ht="15.75" customHeight="1">
      <c r="K791" s="124"/>
      <c r="L791" s="124"/>
      <c r="N791" s="121"/>
      <c r="O791" s="121"/>
    </row>
    <row r="792" spans="11:15" ht="15.75" customHeight="1">
      <c r="K792" s="124"/>
      <c r="L792" s="124"/>
      <c r="N792" s="121"/>
      <c r="O792" s="121"/>
    </row>
    <row r="793" spans="11:15" ht="15.75" customHeight="1">
      <c r="K793" s="124"/>
      <c r="L793" s="124"/>
      <c r="N793" s="121"/>
      <c r="O793" s="121"/>
    </row>
    <row r="794" spans="11:15" ht="15.75" customHeight="1">
      <c r="K794" s="124"/>
      <c r="L794" s="124"/>
      <c r="N794" s="121"/>
      <c r="O794" s="121"/>
    </row>
    <row r="795" spans="11:15" ht="15.75" customHeight="1">
      <c r="K795" s="124"/>
      <c r="L795" s="124"/>
      <c r="N795" s="121"/>
      <c r="O795" s="121"/>
    </row>
    <row r="796" spans="11:15" ht="15.75" customHeight="1">
      <c r="K796" s="124"/>
      <c r="L796" s="124"/>
      <c r="N796" s="121"/>
      <c r="O796" s="121"/>
    </row>
    <row r="797" spans="11:15" ht="15.75" customHeight="1">
      <c r="K797" s="124"/>
      <c r="L797" s="124"/>
      <c r="N797" s="121"/>
      <c r="O797" s="121"/>
    </row>
    <row r="798" spans="11:15" ht="15.75" customHeight="1">
      <c r="K798" s="124"/>
      <c r="L798" s="124"/>
      <c r="N798" s="121"/>
      <c r="O798" s="121"/>
    </row>
    <row r="799" spans="11:15" ht="15.75" customHeight="1">
      <c r="K799" s="124"/>
      <c r="L799" s="124"/>
      <c r="N799" s="121"/>
      <c r="O799" s="121"/>
    </row>
    <row r="800" spans="11:15" ht="15.75" customHeight="1">
      <c r="K800" s="124"/>
      <c r="L800" s="124"/>
      <c r="N800" s="121"/>
      <c r="O800" s="121"/>
    </row>
    <row r="801" spans="11:15" ht="15.75" customHeight="1">
      <c r="K801" s="124"/>
      <c r="L801" s="124"/>
      <c r="N801" s="121"/>
      <c r="O801" s="121"/>
    </row>
    <row r="802" spans="11:15" ht="15.75" customHeight="1">
      <c r="K802" s="124"/>
      <c r="L802" s="124"/>
      <c r="N802" s="121"/>
      <c r="O802" s="121"/>
    </row>
    <row r="803" spans="11:15" ht="15.75" customHeight="1">
      <c r="K803" s="124"/>
      <c r="L803" s="124"/>
      <c r="N803" s="121"/>
      <c r="O803" s="121"/>
    </row>
    <row r="804" spans="11:15" ht="15.75" customHeight="1">
      <c r="K804" s="124"/>
      <c r="L804" s="124"/>
      <c r="N804" s="121"/>
      <c r="O804" s="121"/>
    </row>
    <row r="805" spans="11:15" ht="15.75" customHeight="1">
      <c r="K805" s="124"/>
      <c r="L805" s="124"/>
      <c r="N805" s="121"/>
      <c r="O805" s="121"/>
    </row>
    <row r="806" spans="11:15" ht="15.75" customHeight="1">
      <c r="K806" s="124"/>
      <c r="L806" s="124"/>
      <c r="N806" s="121"/>
      <c r="O806" s="121"/>
    </row>
    <row r="807" spans="11:15" ht="15.75" customHeight="1">
      <c r="K807" s="124"/>
      <c r="L807" s="124"/>
      <c r="N807" s="121"/>
      <c r="O807" s="121"/>
    </row>
    <row r="808" spans="11:15" ht="15.75" customHeight="1">
      <c r="K808" s="124"/>
      <c r="L808" s="124"/>
      <c r="N808" s="121"/>
      <c r="O808" s="121"/>
    </row>
    <row r="809" spans="11:15" ht="15.75" customHeight="1">
      <c r="K809" s="124"/>
      <c r="L809" s="124"/>
      <c r="N809" s="121"/>
      <c r="O809" s="121"/>
    </row>
    <row r="810" spans="11:15" ht="15.75" customHeight="1">
      <c r="K810" s="124"/>
      <c r="L810" s="124"/>
      <c r="N810" s="121"/>
      <c r="O810" s="121"/>
    </row>
    <row r="811" spans="11:15" ht="15.75" customHeight="1">
      <c r="K811" s="124"/>
      <c r="L811" s="124"/>
      <c r="N811" s="121"/>
      <c r="O811" s="121"/>
    </row>
    <row r="812" spans="11:15" ht="15.75" customHeight="1">
      <c r="K812" s="124"/>
      <c r="L812" s="124"/>
      <c r="N812" s="121"/>
      <c r="O812" s="121"/>
    </row>
    <row r="813" spans="11:15" ht="15.75" customHeight="1">
      <c r="K813" s="124"/>
      <c r="L813" s="124"/>
      <c r="N813" s="121"/>
      <c r="O813" s="121"/>
    </row>
    <row r="814" spans="11:15" ht="15.75" customHeight="1">
      <c r="K814" s="124"/>
      <c r="L814" s="124"/>
      <c r="N814" s="121"/>
      <c r="O814" s="121"/>
    </row>
    <row r="815" spans="11:15" ht="15.75" customHeight="1">
      <c r="K815" s="124"/>
      <c r="L815" s="124"/>
      <c r="N815" s="121"/>
      <c r="O815" s="121"/>
    </row>
    <row r="816" spans="11:15" ht="15.75" customHeight="1">
      <c r="K816" s="124"/>
      <c r="L816" s="124"/>
      <c r="N816" s="121"/>
      <c r="O816" s="121"/>
    </row>
    <row r="817" spans="11:15" ht="15.75" customHeight="1">
      <c r="K817" s="124"/>
      <c r="L817" s="124"/>
      <c r="N817" s="121"/>
      <c r="O817" s="121"/>
    </row>
    <row r="818" spans="11:15" ht="15.75" customHeight="1">
      <c r="K818" s="124"/>
      <c r="L818" s="124"/>
      <c r="N818" s="121"/>
      <c r="O818" s="121"/>
    </row>
    <row r="819" spans="11:15" ht="15.75" customHeight="1">
      <c r="K819" s="124"/>
      <c r="L819" s="124"/>
      <c r="N819" s="121"/>
      <c r="O819" s="121"/>
    </row>
    <row r="820" spans="11:15" ht="15.75" customHeight="1">
      <c r="K820" s="124"/>
      <c r="L820" s="124"/>
      <c r="N820" s="121"/>
      <c r="O820" s="121"/>
    </row>
    <row r="821" spans="11:15" ht="15.75" customHeight="1">
      <c r="K821" s="124"/>
      <c r="L821" s="124"/>
      <c r="N821" s="121"/>
      <c r="O821" s="121"/>
    </row>
    <row r="822" spans="11:15" ht="15.75" customHeight="1">
      <c r="K822" s="124"/>
      <c r="L822" s="124"/>
      <c r="N822" s="121"/>
      <c r="O822" s="121"/>
    </row>
    <row r="823" spans="11:15" ht="15.75" customHeight="1">
      <c r="K823" s="124"/>
      <c r="L823" s="124"/>
      <c r="N823" s="121"/>
      <c r="O823" s="121"/>
    </row>
    <row r="824" spans="11:15" ht="15.75" customHeight="1">
      <c r="K824" s="124"/>
      <c r="L824" s="124"/>
      <c r="N824" s="121"/>
      <c r="O824" s="121"/>
    </row>
    <row r="825" spans="11:15" ht="15.75" customHeight="1">
      <c r="K825" s="124"/>
      <c r="L825" s="124"/>
      <c r="N825" s="121"/>
      <c r="O825" s="121"/>
    </row>
    <row r="826" spans="11:15" ht="15.75" customHeight="1">
      <c r="K826" s="124"/>
      <c r="L826" s="124"/>
      <c r="N826" s="121"/>
      <c r="O826" s="121"/>
    </row>
    <row r="827" spans="11:15" ht="15.75" customHeight="1">
      <c r="K827" s="124"/>
      <c r="L827" s="124"/>
      <c r="N827" s="121"/>
      <c r="O827" s="121"/>
    </row>
    <row r="828" spans="11:15" ht="15.75" customHeight="1">
      <c r="K828" s="124"/>
      <c r="L828" s="124"/>
      <c r="N828" s="121"/>
      <c r="O828" s="121"/>
    </row>
    <row r="829" spans="11:15" ht="15.75" customHeight="1">
      <c r="K829" s="124"/>
      <c r="L829" s="124"/>
      <c r="N829" s="121"/>
      <c r="O829" s="121"/>
    </row>
    <row r="830" spans="11:15" ht="15.75" customHeight="1">
      <c r="K830" s="124"/>
      <c r="L830" s="124"/>
      <c r="N830" s="121"/>
      <c r="O830" s="121"/>
    </row>
    <row r="831" spans="11:15" ht="15.75" customHeight="1">
      <c r="K831" s="124"/>
      <c r="L831" s="124"/>
      <c r="N831" s="121"/>
      <c r="O831" s="121"/>
    </row>
    <row r="832" spans="11:15" ht="15.75" customHeight="1">
      <c r="K832" s="124"/>
      <c r="L832" s="124"/>
      <c r="N832" s="121"/>
      <c r="O832" s="121"/>
    </row>
    <row r="833" spans="11:15" ht="15.75" customHeight="1">
      <c r="K833" s="124"/>
      <c r="L833" s="124"/>
      <c r="N833" s="121"/>
      <c r="O833" s="121"/>
    </row>
    <row r="834" spans="11:15" ht="15.75" customHeight="1">
      <c r="K834" s="124"/>
      <c r="L834" s="124"/>
      <c r="N834" s="121"/>
      <c r="O834" s="121"/>
    </row>
    <row r="835" spans="11:15" ht="15.75" customHeight="1">
      <c r="K835" s="124"/>
      <c r="L835" s="124"/>
      <c r="N835" s="121"/>
      <c r="O835" s="121"/>
    </row>
    <row r="836" spans="11:15" ht="15.75" customHeight="1">
      <c r="K836" s="124"/>
      <c r="L836" s="124"/>
      <c r="N836" s="121"/>
      <c r="O836" s="121"/>
    </row>
    <row r="837" spans="11:15" ht="15.75" customHeight="1">
      <c r="K837" s="124"/>
      <c r="L837" s="124"/>
      <c r="N837" s="121"/>
      <c r="O837" s="121"/>
    </row>
    <row r="838" spans="11:15" ht="15.75" customHeight="1">
      <c r="K838" s="124"/>
      <c r="L838" s="124"/>
      <c r="N838" s="121"/>
      <c r="O838" s="121"/>
    </row>
    <row r="839" spans="11:15" ht="15.75" customHeight="1">
      <c r="K839" s="124"/>
      <c r="L839" s="124"/>
      <c r="N839" s="121"/>
      <c r="O839" s="121"/>
    </row>
    <row r="840" spans="11:15" ht="15.75" customHeight="1">
      <c r="K840" s="124"/>
      <c r="L840" s="124"/>
      <c r="N840" s="121"/>
      <c r="O840" s="121"/>
    </row>
    <row r="841" spans="11:15" ht="15.75" customHeight="1">
      <c r="K841" s="124"/>
      <c r="L841" s="124"/>
      <c r="N841" s="121"/>
      <c r="O841" s="121"/>
    </row>
    <row r="842" spans="11:15" ht="15.75" customHeight="1">
      <c r="K842" s="124"/>
      <c r="L842" s="124"/>
      <c r="N842" s="121"/>
      <c r="O842" s="121"/>
    </row>
    <row r="843" spans="11:15" ht="15.75" customHeight="1">
      <c r="K843" s="124"/>
      <c r="L843" s="124"/>
      <c r="N843" s="121"/>
      <c r="O843" s="121"/>
    </row>
    <row r="844" spans="11:15" ht="15.75" customHeight="1">
      <c r="K844" s="124"/>
      <c r="L844" s="124"/>
      <c r="N844" s="121"/>
      <c r="O844" s="121"/>
    </row>
    <row r="845" spans="11:15" ht="15.75" customHeight="1">
      <c r="K845" s="124"/>
      <c r="L845" s="124"/>
      <c r="N845" s="121"/>
      <c r="O845" s="121"/>
    </row>
    <row r="846" spans="11:15" ht="15.75" customHeight="1">
      <c r="K846" s="124"/>
      <c r="L846" s="124"/>
      <c r="N846" s="121"/>
      <c r="O846" s="121"/>
    </row>
    <row r="847" spans="11:15" ht="15.75" customHeight="1">
      <c r="K847" s="124"/>
      <c r="L847" s="124"/>
      <c r="N847" s="121"/>
      <c r="O847" s="121"/>
    </row>
    <row r="848" spans="11:15" ht="15.75" customHeight="1">
      <c r="K848" s="124"/>
      <c r="L848" s="124"/>
      <c r="N848" s="121"/>
      <c r="O848" s="121"/>
    </row>
    <row r="849" spans="11:15" ht="15.75" customHeight="1">
      <c r="K849" s="124"/>
      <c r="L849" s="124"/>
      <c r="N849" s="121"/>
      <c r="O849" s="121"/>
    </row>
    <row r="850" spans="11:15" ht="15.75" customHeight="1">
      <c r="K850" s="124"/>
      <c r="L850" s="124"/>
      <c r="N850" s="121"/>
      <c r="O850" s="121"/>
    </row>
    <row r="851" spans="11:15" ht="15.75" customHeight="1">
      <c r="K851" s="124"/>
      <c r="L851" s="124"/>
      <c r="N851" s="121"/>
      <c r="O851" s="121"/>
    </row>
    <row r="852" spans="11:15" ht="15.75" customHeight="1">
      <c r="K852" s="124"/>
      <c r="L852" s="124"/>
      <c r="N852" s="121"/>
      <c r="O852" s="121"/>
    </row>
    <row r="853" spans="11:15" ht="15.75" customHeight="1">
      <c r="K853" s="124"/>
      <c r="L853" s="124"/>
      <c r="N853" s="121"/>
      <c r="O853" s="121"/>
    </row>
    <row r="854" spans="11:15" ht="15.75" customHeight="1">
      <c r="K854" s="124"/>
      <c r="L854" s="124"/>
      <c r="N854" s="121"/>
      <c r="O854" s="121"/>
    </row>
    <row r="855" spans="11:15" ht="15.75" customHeight="1">
      <c r="K855" s="124"/>
      <c r="L855" s="124"/>
      <c r="N855" s="121"/>
      <c r="O855" s="121"/>
    </row>
    <row r="856" spans="11:15" ht="15.75" customHeight="1">
      <c r="K856" s="124"/>
      <c r="L856" s="124"/>
      <c r="N856" s="121"/>
      <c r="O856" s="121"/>
    </row>
    <row r="857" spans="11:15" ht="15.75" customHeight="1">
      <c r="K857" s="124"/>
      <c r="L857" s="124"/>
      <c r="N857" s="121"/>
      <c r="O857" s="121"/>
    </row>
    <row r="858" spans="11:15" ht="15.75" customHeight="1">
      <c r="K858" s="124"/>
      <c r="L858" s="124"/>
      <c r="N858" s="121"/>
      <c r="O858" s="121"/>
    </row>
    <row r="859" spans="11:15" ht="15.75" customHeight="1">
      <c r="K859" s="124"/>
      <c r="L859" s="124"/>
      <c r="N859" s="121"/>
      <c r="O859" s="121"/>
    </row>
    <row r="860" spans="11:15" ht="15.75" customHeight="1">
      <c r="K860" s="124"/>
      <c r="L860" s="124"/>
      <c r="N860" s="121"/>
      <c r="O860" s="121"/>
    </row>
    <row r="861" spans="11:15" ht="15.75" customHeight="1">
      <c r="K861" s="124"/>
      <c r="L861" s="124"/>
      <c r="N861" s="121"/>
      <c r="O861" s="121"/>
    </row>
    <row r="862" spans="11:15" ht="15.75" customHeight="1">
      <c r="K862" s="124"/>
      <c r="L862" s="124"/>
      <c r="N862" s="121"/>
      <c r="O862" s="121"/>
    </row>
    <row r="863" spans="11:15" ht="15.75" customHeight="1">
      <c r="K863" s="124"/>
      <c r="L863" s="124"/>
      <c r="N863" s="121"/>
      <c r="O863" s="121"/>
    </row>
    <row r="864" spans="11:15" ht="15.75" customHeight="1">
      <c r="K864" s="124"/>
      <c r="L864" s="124"/>
      <c r="N864" s="121"/>
      <c r="O864" s="121"/>
    </row>
    <row r="865" spans="11:15" ht="15.75" customHeight="1">
      <c r="K865" s="124"/>
      <c r="L865" s="124"/>
      <c r="N865" s="121"/>
      <c r="O865" s="121"/>
    </row>
    <row r="866" spans="11:15" ht="15.75" customHeight="1">
      <c r="K866" s="124"/>
      <c r="L866" s="124"/>
      <c r="N866" s="121"/>
      <c r="O866" s="121"/>
    </row>
    <row r="867" spans="11:15" ht="15.75" customHeight="1">
      <c r="K867" s="124"/>
      <c r="L867" s="124"/>
      <c r="N867" s="121"/>
      <c r="O867" s="121"/>
    </row>
    <row r="868" spans="11:15" ht="15.75" customHeight="1">
      <c r="K868" s="124"/>
      <c r="L868" s="124"/>
      <c r="N868" s="121"/>
      <c r="O868" s="121"/>
    </row>
    <row r="869" spans="11:15" ht="15.75" customHeight="1">
      <c r="K869" s="124"/>
      <c r="L869" s="124"/>
      <c r="N869" s="121"/>
      <c r="O869" s="121"/>
    </row>
    <row r="870" spans="11:15" ht="15.75" customHeight="1">
      <c r="K870" s="124"/>
      <c r="L870" s="124"/>
      <c r="N870" s="121"/>
      <c r="O870" s="121"/>
    </row>
    <row r="871" spans="11:15" ht="15.75" customHeight="1">
      <c r="K871" s="124"/>
      <c r="L871" s="124"/>
      <c r="N871" s="121"/>
      <c r="O871" s="121"/>
    </row>
    <row r="872" spans="11:15" ht="15.75" customHeight="1">
      <c r="K872" s="124"/>
      <c r="L872" s="124"/>
      <c r="N872" s="121"/>
      <c r="O872" s="121"/>
    </row>
    <row r="873" spans="11:15" ht="15.75" customHeight="1">
      <c r="K873" s="124"/>
      <c r="L873" s="124"/>
      <c r="N873" s="121"/>
      <c r="O873" s="121"/>
    </row>
    <row r="874" spans="11:15" ht="15.75" customHeight="1">
      <c r="K874" s="124"/>
      <c r="L874" s="124"/>
      <c r="N874" s="121"/>
      <c r="O874" s="121"/>
    </row>
    <row r="875" spans="11:15" ht="15.75" customHeight="1">
      <c r="K875" s="124"/>
      <c r="L875" s="124"/>
      <c r="N875" s="121"/>
      <c r="O875" s="121"/>
    </row>
    <row r="876" spans="11:15" ht="15.75" customHeight="1">
      <c r="K876" s="124"/>
      <c r="L876" s="124"/>
      <c r="N876" s="121"/>
      <c r="O876" s="121"/>
    </row>
    <row r="877" spans="11:15" ht="15.75" customHeight="1">
      <c r="K877" s="124"/>
      <c r="L877" s="124"/>
      <c r="N877" s="121"/>
      <c r="O877" s="121"/>
    </row>
    <row r="878" spans="11:15" ht="15.75" customHeight="1">
      <c r="K878" s="124"/>
      <c r="L878" s="124"/>
      <c r="N878" s="121"/>
      <c r="O878" s="121"/>
    </row>
    <row r="879" spans="11:15" ht="15.75" customHeight="1">
      <c r="K879" s="124"/>
      <c r="L879" s="124"/>
      <c r="N879" s="121"/>
      <c r="O879" s="121"/>
    </row>
    <row r="880" spans="11:15" ht="15.75" customHeight="1">
      <c r="K880" s="124"/>
      <c r="L880" s="124"/>
      <c r="N880" s="121"/>
      <c r="O880" s="121"/>
    </row>
    <row r="881" spans="11:15" ht="15.75" customHeight="1">
      <c r="K881" s="124"/>
      <c r="L881" s="124"/>
      <c r="N881" s="121"/>
      <c r="O881" s="121"/>
    </row>
    <row r="882" spans="11:15" ht="15.75" customHeight="1">
      <c r="K882" s="124"/>
      <c r="L882" s="124"/>
      <c r="N882" s="121"/>
      <c r="O882" s="121"/>
    </row>
    <row r="883" spans="11:15" ht="15.75" customHeight="1">
      <c r="K883" s="124"/>
      <c r="L883" s="124"/>
      <c r="N883" s="121"/>
      <c r="O883" s="121"/>
    </row>
    <row r="884" spans="11:15" ht="15.75" customHeight="1">
      <c r="K884" s="124"/>
      <c r="L884" s="124"/>
      <c r="N884" s="121"/>
      <c r="O884" s="121"/>
    </row>
    <row r="885" spans="11:15" ht="15.75" customHeight="1">
      <c r="K885" s="124"/>
      <c r="L885" s="124"/>
      <c r="N885" s="121"/>
      <c r="O885" s="121"/>
    </row>
    <row r="886" spans="11:15" ht="15.75" customHeight="1">
      <c r="K886" s="124"/>
      <c r="L886" s="124"/>
      <c r="N886" s="121"/>
      <c r="O886" s="121"/>
    </row>
    <row r="887" spans="11:15" ht="15.75" customHeight="1">
      <c r="K887" s="124"/>
      <c r="L887" s="124"/>
      <c r="N887" s="121"/>
      <c r="O887" s="121"/>
    </row>
    <row r="888" spans="11:15" ht="15.75" customHeight="1">
      <c r="K888" s="124"/>
      <c r="L888" s="124"/>
      <c r="N888" s="121"/>
      <c r="O888" s="121"/>
    </row>
    <row r="889" spans="11:15" ht="15.75" customHeight="1">
      <c r="K889" s="124"/>
      <c r="L889" s="124"/>
      <c r="N889" s="121"/>
      <c r="O889" s="121"/>
    </row>
    <row r="890" spans="11:15" ht="15.75" customHeight="1">
      <c r="K890" s="124"/>
      <c r="L890" s="124"/>
      <c r="N890" s="121"/>
      <c r="O890" s="121"/>
    </row>
    <row r="891" spans="11:15" ht="15.75" customHeight="1">
      <c r="K891" s="124"/>
      <c r="L891" s="124"/>
      <c r="N891" s="121"/>
      <c r="O891" s="121"/>
    </row>
    <row r="892" spans="11:15" ht="15.75" customHeight="1">
      <c r="K892" s="124"/>
      <c r="L892" s="124"/>
      <c r="N892" s="121"/>
      <c r="O892" s="121"/>
    </row>
    <row r="893" spans="11:15" ht="15.75" customHeight="1">
      <c r="K893" s="124"/>
      <c r="L893" s="124"/>
      <c r="N893" s="121"/>
      <c r="O893" s="121"/>
    </row>
    <row r="894" spans="11:15" ht="15.75" customHeight="1">
      <c r="K894" s="124"/>
      <c r="L894" s="124"/>
      <c r="N894" s="121"/>
      <c r="O894" s="121"/>
    </row>
    <row r="895" spans="11:15" ht="15.75" customHeight="1">
      <c r="K895" s="124"/>
      <c r="L895" s="124"/>
      <c r="N895" s="121"/>
      <c r="O895" s="121"/>
    </row>
    <row r="896" spans="11:15" ht="15.75" customHeight="1">
      <c r="K896" s="124"/>
      <c r="L896" s="124"/>
      <c r="N896" s="121"/>
      <c r="O896" s="121"/>
    </row>
    <row r="897" spans="11:15" ht="15.75" customHeight="1">
      <c r="K897" s="124"/>
      <c r="L897" s="124"/>
      <c r="N897" s="121"/>
      <c r="O897" s="121"/>
    </row>
    <row r="898" spans="11:15" ht="15.75" customHeight="1">
      <c r="K898" s="124"/>
      <c r="L898" s="124"/>
      <c r="N898" s="121"/>
      <c r="O898" s="121"/>
    </row>
    <row r="899" spans="11:15" ht="15.75" customHeight="1">
      <c r="K899" s="124"/>
      <c r="L899" s="124"/>
      <c r="N899" s="121"/>
      <c r="O899" s="121"/>
    </row>
    <row r="900" spans="11:15" ht="15.75" customHeight="1">
      <c r="K900" s="124"/>
      <c r="L900" s="124"/>
      <c r="N900" s="121"/>
      <c r="O900" s="121"/>
    </row>
    <row r="901" spans="11:15" ht="15.75" customHeight="1">
      <c r="K901" s="124"/>
      <c r="L901" s="124"/>
      <c r="N901" s="121"/>
      <c r="O901" s="121"/>
    </row>
    <row r="902" spans="11:15" ht="15.75" customHeight="1">
      <c r="K902" s="124"/>
      <c r="L902" s="124"/>
      <c r="N902" s="121"/>
      <c r="O902" s="121"/>
    </row>
    <row r="903" spans="11:15" ht="15.75" customHeight="1">
      <c r="K903" s="124"/>
      <c r="L903" s="124"/>
      <c r="N903" s="121"/>
      <c r="O903" s="121"/>
    </row>
    <row r="904" spans="11:15" ht="15.75" customHeight="1">
      <c r="K904" s="124"/>
      <c r="L904" s="124"/>
      <c r="N904" s="121"/>
      <c r="O904" s="121"/>
    </row>
    <row r="905" spans="11:15" ht="15.75" customHeight="1">
      <c r="K905" s="124"/>
      <c r="L905" s="124"/>
      <c r="N905" s="121"/>
      <c r="O905" s="121"/>
    </row>
    <row r="906" spans="11:15" ht="15.75" customHeight="1">
      <c r="K906" s="124"/>
      <c r="L906" s="124"/>
      <c r="N906" s="121"/>
      <c r="O906" s="121"/>
    </row>
    <row r="907" spans="11:15" ht="15.75" customHeight="1">
      <c r="K907" s="124"/>
      <c r="L907" s="124"/>
      <c r="N907" s="121"/>
      <c r="O907" s="121"/>
    </row>
    <row r="908" spans="11:15" ht="15.75" customHeight="1">
      <c r="K908" s="124"/>
      <c r="L908" s="124"/>
      <c r="N908" s="121"/>
      <c r="O908" s="121"/>
    </row>
    <row r="909" spans="11:15" ht="15.75" customHeight="1">
      <c r="K909" s="124"/>
      <c r="L909" s="124"/>
      <c r="N909" s="121"/>
      <c r="O909" s="121"/>
    </row>
    <row r="910" spans="11:15" ht="15.75" customHeight="1">
      <c r="K910" s="124"/>
      <c r="L910" s="124"/>
      <c r="N910" s="121"/>
      <c r="O910" s="121"/>
    </row>
    <row r="911" spans="11:15" ht="15.75" customHeight="1">
      <c r="K911" s="124"/>
      <c r="L911" s="124"/>
      <c r="N911" s="121"/>
      <c r="O911" s="121"/>
    </row>
    <row r="912" spans="11:15" ht="15.75" customHeight="1">
      <c r="K912" s="124"/>
      <c r="L912" s="124"/>
      <c r="N912" s="121"/>
      <c r="O912" s="121"/>
    </row>
    <row r="913" spans="11:15" ht="15.75" customHeight="1">
      <c r="K913" s="124"/>
      <c r="L913" s="124"/>
      <c r="N913" s="121"/>
      <c r="O913" s="121"/>
    </row>
    <row r="914" spans="11:15" ht="15.75" customHeight="1">
      <c r="K914" s="124"/>
      <c r="L914" s="124"/>
      <c r="N914" s="121"/>
      <c r="O914" s="121"/>
    </row>
    <row r="915" spans="11:15" ht="15.75" customHeight="1">
      <c r="K915" s="124"/>
      <c r="L915" s="124"/>
      <c r="N915" s="121"/>
      <c r="O915" s="121"/>
    </row>
    <row r="916" spans="11:15" ht="15.75" customHeight="1">
      <c r="K916" s="124"/>
      <c r="L916" s="124"/>
      <c r="N916" s="121"/>
      <c r="O916" s="121"/>
    </row>
    <row r="917" spans="11:15" ht="15.75" customHeight="1">
      <c r="K917" s="124"/>
      <c r="L917" s="124"/>
      <c r="N917" s="121"/>
      <c r="O917" s="121"/>
    </row>
    <row r="918" spans="11:15" ht="15.75" customHeight="1">
      <c r="K918" s="124"/>
      <c r="L918" s="124"/>
      <c r="N918" s="121"/>
      <c r="O918" s="121"/>
    </row>
    <row r="919" spans="11:15" ht="15.75" customHeight="1">
      <c r="K919" s="124"/>
      <c r="L919" s="124"/>
      <c r="N919" s="121"/>
      <c r="O919" s="121"/>
    </row>
    <row r="920" spans="11:15" ht="15.75" customHeight="1">
      <c r="K920" s="124"/>
      <c r="L920" s="124"/>
      <c r="N920" s="121"/>
      <c r="O920" s="121"/>
    </row>
    <row r="921" spans="11:15" ht="15.75" customHeight="1">
      <c r="K921" s="124"/>
      <c r="L921" s="124"/>
      <c r="N921" s="121"/>
      <c r="O921" s="121"/>
    </row>
    <row r="922" spans="11:15" ht="15.75" customHeight="1">
      <c r="K922" s="124"/>
      <c r="L922" s="124"/>
      <c r="N922" s="121"/>
      <c r="O922" s="121"/>
    </row>
    <row r="923" spans="11:15" ht="15.75" customHeight="1">
      <c r="K923" s="124"/>
      <c r="L923" s="124"/>
      <c r="N923" s="121"/>
      <c r="O923" s="121"/>
    </row>
    <row r="924" spans="11:15" ht="15.75" customHeight="1">
      <c r="K924" s="124"/>
      <c r="L924" s="124"/>
      <c r="N924" s="121"/>
      <c r="O924" s="121"/>
    </row>
    <row r="925" spans="11:15" ht="15.75" customHeight="1">
      <c r="K925" s="124"/>
      <c r="L925" s="124"/>
      <c r="N925" s="121"/>
      <c r="O925" s="121"/>
    </row>
    <row r="926" spans="11:15" ht="15.75" customHeight="1">
      <c r="K926" s="124"/>
      <c r="L926" s="124"/>
      <c r="N926" s="121"/>
      <c r="O926" s="121"/>
    </row>
    <row r="927" spans="11:15" ht="15.75" customHeight="1">
      <c r="K927" s="124"/>
      <c r="L927" s="124"/>
      <c r="N927" s="121"/>
      <c r="O927" s="121"/>
    </row>
    <row r="928" spans="11:15" ht="15.75" customHeight="1">
      <c r="K928" s="124"/>
      <c r="L928" s="124"/>
      <c r="N928" s="121"/>
      <c r="O928" s="121"/>
    </row>
    <row r="929" spans="11:15" ht="15.75" customHeight="1">
      <c r="K929" s="124"/>
      <c r="L929" s="124"/>
      <c r="N929" s="121"/>
      <c r="O929" s="121"/>
    </row>
    <row r="930" spans="11:15" ht="15.75" customHeight="1">
      <c r="K930" s="124"/>
      <c r="L930" s="124"/>
      <c r="N930" s="121"/>
      <c r="O930" s="121"/>
    </row>
    <row r="931" spans="11:15" ht="15.75" customHeight="1">
      <c r="K931" s="124"/>
      <c r="L931" s="124"/>
      <c r="N931" s="121"/>
      <c r="O931" s="121"/>
    </row>
    <row r="932" spans="11:15" ht="15.75" customHeight="1">
      <c r="K932" s="124"/>
      <c r="L932" s="124"/>
      <c r="N932" s="121"/>
      <c r="O932" s="121"/>
    </row>
    <row r="933" spans="11:15" ht="15.75" customHeight="1">
      <c r="K933" s="124"/>
      <c r="L933" s="124"/>
      <c r="N933" s="121"/>
      <c r="O933" s="121"/>
    </row>
    <row r="934" spans="11:15" ht="15.75" customHeight="1">
      <c r="K934" s="124"/>
      <c r="L934" s="124"/>
      <c r="N934" s="121"/>
      <c r="O934" s="121"/>
    </row>
    <row r="935" spans="11:15" ht="15.75" customHeight="1">
      <c r="K935" s="124"/>
      <c r="L935" s="124"/>
      <c r="N935" s="121"/>
      <c r="O935" s="121"/>
    </row>
    <row r="936" spans="11:15" ht="15.75" customHeight="1">
      <c r="K936" s="124"/>
      <c r="L936" s="124"/>
      <c r="N936" s="121"/>
      <c r="O936" s="121"/>
    </row>
    <row r="937" spans="11:15" ht="15.75" customHeight="1">
      <c r="K937" s="124"/>
      <c r="L937" s="124"/>
      <c r="N937" s="121"/>
      <c r="O937" s="121"/>
    </row>
    <row r="938" spans="11:15" ht="15.75" customHeight="1">
      <c r="K938" s="124"/>
      <c r="L938" s="124"/>
      <c r="N938" s="121"/>
      <c r="O938" s="121"/>
    </row>
    <row r="939" spans="11:15" ht="15.75" customHeight="1">
      <c r="K939" s="124"/>
      <c r="L939" s="124"/>
      <c r="N939" s="121"/>
      <c r="O939" s="121"/>
    </row>
    <row r="940" spans="11:15" ht="15.75" customHeight="1">
      <c r="K940" s="124"/>
      <c r="L940" s="124"/>
      <c r="N940" s="121"/>
      <c r="O940" s="121"/>
    </row>
    <row r="941" spans="11:15" ht="15.75" customHeight="1">
      <c r="K941" s="124"/>
      <c r="L941" s="124"/>
      <c r="N941" s="121"/>
      <c r="O941" s="121"/>
    </row>
    <row r="942" spans="11:15" ht="15.75" customHeight="1">
      <c r="K942" s="124"/>
      <c r="L942" s="124"/>
      <c r="N942" s="121"/>
      <c r="O942" s="121"/>
    </row>
    <row r="943" spans="11:15" ht="15.75" customHeight="1">
      <c r="K943" s="124"/>
      <c r="L943" s="124"/>
      <c r="N943" s="121"/>
      <c r="O943" s="121"/>
    </row>
    <row r="944" spans="11:15" ht="15.75" customHeight="1">
      <c r="K944" s="124"/>
      <c r="L944" s="124"/>
      <c r="N944" s="121"/>
      <c r="O944" s="121"/>
    </row>
    <row r="945" spans="11:15" ht="15.75" customHeight="1">
      <c r="K945" s="124"/>
      <c r="L945" s="124"/>
      <c r="N945" s="121"/>
      <c r="O945" s="121"/>
    </row>
    <row r="946" spans="11:15" ht="15.75" customHeight="1">
      <c r="K946" s="124"/>
      <c r="L946" s="124"/>
      <c r="N946" s="121"/>
      <c r="O946" s="121"/>
    </row>
    <row r="947" spans="11:15" ht="15.75" customHeight="1">
      <c r="K947" s="124"/>
      <c r="L947" s="124"/>
      <c r="N947" s="121"/>
      <c r="O947" s="121"/>
    </row>
    <row r="948" spans="11:15" ht="15.75" customHeight="1">
      <c r="K948" s="124"/>
      <c r="L948" s="124"/>
      <c r="N948" s="121"/>
      <c r="O948" s="121"/>
    </row>
    <row r="949" spans="11:15" ht="15.75" customHeight="1">
      <c r="K949" s="124"/>
      <c r="L949" s="124"/>
      <c r="N949" s="121"/>
      <c r="O949" s="121"/>
    </row>
    <row r="950" spans="11:15" ht="15.75" customHeight="1">
      <c r="K950" s="124"/>
      <c r="L950" s="124"/>
      <c r="N950" s="121"/>
      <c r="O950" s="121"/>
    </row>
    <row r="951" spans="11:15" ht="15.75" customHeight="1">
      <c r="K951" s="124"/>
      <c r="L951" s="124"/>
      <c r="N951" s="121"/>
      <c r="O951" s="121"/>
    </row>
    <row r="952" spans="11:15" ht="15.75" customHeight="1">
      <c r="K952" s="124"/>
      <c r="L952" s="124"/>
      <c r="N952" s="121"/>
      <c r="O952" s="121"/>
    </row>
    <row r="953" spans="11:15" ht="15.75" customHeight="1">
      <c r="K953" s="124"/>
      <c r="L953" s="124"/>
      <c r="N953" s="121"/>
      <c r="O953" s="121"/>
    </row>
    <row r="954" spans="11:15" ht="15.75" customHeight="1">
      <c r="K954" s="124"/>
      <c r="L954" s="124"/>
      <c r="N954" s="121"/>
      <c r="O954" s="121"/>
    </row>
    <row r="955" spans="11:15" ht="15.75" customHeight="1">
      <c r="K955" s="124"/>
      <c r="L955" s="124"/>
      <c r="N955" s="121"/>
      <c r="O955" s="121"/>
    </row>
    <row r="956" spans="11:15" ht="15.75" customHeight="1">
      <c r="K956" s="124"/>
      <c r="L956" s="124"/>
      <c r="N956" s="121"/>
      <c r="O956" s="121"/>
    </row>
    <row r="957" spans="11:15" ht="15.75" customHeight="1">
      <c r="K957" s="124"/>
      <c r="L957" s="124"/>
      <c r="N957" s="121"/>
      <c r="O957" s="121"/>
    </row>
    <row r="958" spans="11:15" ht="15.75" customHeight="1">
      <c r="K958" s="124"/>
      <c r="L958" s="124"/>
      <c r="N958" s="121"/>
      <c r="O958" s="121"/>
    </row>
    <row r="959" spans="11:15" ht="15.75" customHeight="1">
      <c r="K959" s="124"/>
      <c r="L959" s="124"/>
      <c r="N959" s="121"/>
      <c r="O959" s="121"/>
    </row>
    <row r="960" spans="11:15" ht="15.75" customHeight="1">
      <c r="K960" s="124"/>
      <c r="L960" s="124"/>
      <c r="N960" s="121"/>
      <c r="O960" s="121"/>
    </row>
    <row r="961" spans="11:15" ht="15.75" customHeight="1">
      <c r="K961" s="124"/>
      <c r="L961" s="124"/>
      <c r="N961" s="121"/>
      <c r="O961" s="121"/>
    </row>
    <row r="962" spans="11:15" ht="15.75" customHeight="1">
      <c r="K962" s="124"/>
      <c r="L962" s="124"/>
      <c r="N962" s="121"/>
      <c r="O962" s="121"/>
    </row>
    <row r="963" spans="11:15" ht="15.75" customHeight="1">
      <c r="K963" s="124"/>
      <c r="L963" s="124"/>
      <c r="N963" s="121"/>
      <c r="O963" s="121"/>
    </row>
    <row r="964" spans="11:15" ht="15.75" customHeight="1">
      <c r="K964" s="124"/>
      <c r="L964" s="124"/>
      <c r="N964" s="121"/>
      <c r="O964" s="121"/>
    </row>
    <row r="965" spans="11:15" ht="15.75" customHeight="1">
      <c r="K965" s="124"/>
      <c r="L965" s="124"/>
      <c r="N965" s="121"/>
      <c r="O965" s="121"/>
    </row>
    <row r="966" spans="11:15" ht="15.75" customHeight="1">
      <c r="K966" s="124"/>
      <c r="L966" s="124"/>
      <c r="N966" s="121"/>
      <c r="O966" s="121"/>
    </row>
    <row r="967" spans="11:15" ht="15.75" customHeight="1">
      <c r="K967" s="124"/>
      <c r="L967" s="124"/>
      <c r="N967" s="121"/>
      <c r="O967" s="121"/>
    </row>
    <row r="968" spans="11:15" ht="15.75" customHeight="1">
      <c r="K968" s="124"/>
      <c r="L968" s="124"/>
      <c r="N968" s="121"/>
      <c r="O968" s="121"/>
    </row>
    <row r="969" spans="11:15" ht="15.75" customHeight="1">
      <c r="K969" s="124"/>
      <c r="L969" s="124"/>
      <c r="N969" s="121"/>
      <c r="O969" s="121"/>
    </row>
    <row r="970" spans="11:15" ht="15.75" customHeight="1">
      <c r="K970" s="124"/>
      <c r="L970" s="124"/>
      <c r="N970" s="121"/>
      <c r="O970" s="121"/>
    </row>
    <row r="971" spans="11:15" ht="15.75" customHeight="1">
      <c r="K971" s="124"/>
      <c r="L971" s="124"/>
      <c r="N971" s="121"/>
      <c r="O971" s="121"/>
    </row>
    <row r="972" spans="11:15" ht="15.75" customHeight="1">
      <c r="K972" s="124"/>
      <c r="L972" s="124"/>
      <c r="N972" s="121"/>
      <c r="O972" s="121"/>
    </row>
    <row r="973" spans="11:15" ht="15.75" customHeight="1">
      <c r="K973" s="124"/>
      <c r="L973" s="124"/>
      <c r="N973" s="121"/>
      <c r="O973" s="121"/>
    </row>
    <row r="974" spans="11:15" ht="15.75" customHeight="1">
      <c r="K974" s="124"/>
      <c r="L974" s="124"/>
      <c r="N974" s="121"/>
      <c r="O974" s="121"/>
    </row>
    <row r="975" spans="11:15" ht="15.75" customHeight="1">
      <c r="K975" s="124"/>
      <c r="L975" s="124"/>
      <c r="N975" s="121"/>
      <c r="O975" s="121"/>
    </row>
    <row r="976" spans="11:15" ht="15.75" customHeight="1">
      <c r="K976" s="124"/>
      <c r="L976" s="124"/>
      <c r="N976" s="121"/>
      <c r="O976" s="121"/>
    </row>
    <row r="977" spans="11:15" ht="15.75" customHeight="1">
      <c r="K977" s="124"/>
      <c r="L977" s="124"/>
      <c r="N977" s="121"/>
      <c r="O977" s="121"/>
    </row>
    <row r="978" spans="11:15" ht="15.75" customHeight="1">
      <c r="K978" s="124"/>
      <c r="L978" s="124"/>
      <c r="N978" s="121"/>
      <c r="O978" s="121"/>
    </row>
    <row r="979" spans="11:15" ht="15.75" customHeight="1">
      <c r="K979" s="124"/>
      <c r="L979" s="124"/>
      <c r="N979" s="121"/>
      <c r="O979" s="121"/>
    </row>
    <row r="980" spans="11:15" ht="15.75" customHeight="1">
      <c r="K980" s="124"/>
      <c r="L980" s="124"/>
      <c r="N980" s="121"/>
      <c r="O980" s="121"/>
    </row>
    <row r="981" spans="11:15" ht="15.75" customHeight="1">
      <c r="K981" s="124"/>
      <c r="L981" s="124"/>
      <c r="N981" s="121"/>
      <c r="O981" s="121"/>
    </row>
    <row r="982" spans="11:15" ht="15.75" customHeight="1">
      <c r="K982" s="124"/>
      <c r="L982" s="124"/>
      <c r="N982" s="121"/>
      <c r="O982" s="121"/>
    </row>
    <row r="983" spans="11:15" ht="15.75" customHeight="1">
      <c r="K983" s="124"/>
      <c r="L983" s="124"/>
      <c r="N983" s="121"/>
      <c r="O983" s="121"/>
    </row>
    <row r="984" spans="11:15" ht="15.75" customHeight="1">
      <c r="K984" s="124"/>
      <c r="L984" s="124"/>
      <c r="N984" s="121"/>
      <c r="O984" s="121"/>
    </row>
    <row r="985" spans="11:15" ht="15.75" customHeight="1">
      <c r="K985" s="124"/>
      <c r="L985" s="124"/>
      <c r="N985" s="121"/>
      <c r="O985" s="121"/>
    </row>
    <row r="986" spans="11:15" ht="15.75" customHeight="1">
      <c r="K986" s="124"/>
      <c r="L986" s="124"/>
      <c r="N986" s="121"/>
      <c r="O986" s="121"/>
    </row>
    <row r="987" spans="11:15" ht="15.75" customHeight="1">
      <c r="K987" s="124"/>
      <c r="L987" s="124"/>
      <c r="N987" s="121"/>
      <c r="O987" s="121"/>
    </row>
    <row r="988" spans="11:15" ht="15.75" customHeight="1">
      <c r="K988" s="124"/>
      <c r="L988" s="124"/>
      <c r="N988" s="121"/>
      <c r="O988" s="121"/>
    </row>
    <row r="989" spans="11:15" ht="15.75" customHeight="1">
      <c r="K989" s="124"/>
      <c r="L989" s="124"/>
      <c r="N989" s="121"/>
      <c r="O989" s="121"/>
    </row>
    <row r="990" spans="11:15" ht="15.75" customHeight="1">
      <c r="K990" s="124"/>
      <c r="L990" s="124"/>
      <c r="N990" s="121"/>
      <c r="O990" s="121"/>
    </row>
    <row r="991" spans="11:15" ht="15.75" customHeight="1">
      <c r="K991" s="124"/>
      <c r="L991" s="124"/>
      <c r="N991" s="121"/>
      <c r="O991" s="121"/>
    </row>
    <row r="992" spans="11:15" ht="15.75" customHeight="1">
      <c r="K992" s="124"/>
      <c r="L992" s="124"/>
      <c r="N992" s="121"/>
      <c r="O992" s="121"/>
    </row>
    <row r="993" spans="11:15" ht="15.75" customHeight="1">
      <c r="K993" s="124"/>
      <c r="L993" s="124"/>
      <c r="N993" s="121"/>
      <c r="O993" s="121"/>
    </row>
    <row r="994" spans="11:15" ht="15.75" customHeight="1">
      <c r="K994" s="124"/>
      <c r="L994" s="124"/>
      <c r="N994" s="121"/>
      <c r="O994" s="121"/>
    </row>
    <row r="995" spans="11:15" ht="15.75" customHeight="1">
      <c r="K995" s="124"/>
      <c r="L995" s="124"/>
      <c r="N995" s="121"/>
      <c r="O995" s="121"/>
    </row>
    <row r="996" spans="11:15" ht="15.75" customHeight="1">
      <c r="K996" s="124"/>
      <c r="L996" s="124"/>
      <c r="N996" s="121"/>
      <c r="O996" s="121"/>
    </row>
    <row r="997" spans="11:15" ht="15.75" customHeight="1">
      <c r="K997" s="124"/>
      <c r="L997" s="124"/>
      <c r="N997" s="121"/>
      <c r="O997" s="121"/>
    </row>
    <row r="998" spans="11:15" ht="15.75" customHeight="1">
      <c r="K998" s="124"/>
      <c r="L998" s="124"/>
      <c r="N998" s="121"/>
      <c r="O998" s="121"/>
    </row>
    <row r="999" spans="11:15" ht="15.75" customHeight="1">
      <c r="K999" s="124"/>
      <c r="L999" s="124"/>
      <c r="N999" s="121"/>
      <c r="O999" s="121"/>
    </row>
    <row r="1000" spans="11:15" ht="15.75" customHeight="1">
      <c r="K1000" s="124"/>
      <c r="L1000" s="124"/>
      <c r="N1000" s="121"/>
      <c r="O1000" s="121"/>
    </row>
    <row r="1001" spans="11:15" ht="15.75" customHeight="1">
      <c r="K1001" s="124"/>
      <c r="L1001" s="124"/>
      <c r="N1001" s="121"/>
      <c r="O1001" s="121"/>
    </row>
    <row r="1002" spans="11:15" ht="15.75" customHeight="1">
      <c r="K1002" s="124"/>
      <c r="L1002" s="124"/>
      <c r="N1002" s="121"/>
      <c r="O1002" s="121"/>
    </row>
    <row r="1003" spans="11:15" ht="15.75" customHeight="1">
      <c r="K1003" s="124"/>
      <c r="L1003" s="124"/>
      <c r="N1003" s="121"/>
      <c r="O1003" s="121"/>
    </row>
    <row r="1004" spans="11:15" ht="15.75" customHeight="1">
      <c r="K1004" s="124"/>
      <c r="L1004" s="124"/>
      <c r="N1004" s="121"/>
      <c r="O1004" s="121"/>
    </row>
    <row r="1005" spans="11:15" ht="15.75" customHeight="1">
      <c r="K1005" s="124"/>
      <c r="L1005" s="124"/>
      <c r="N1005" s="121"/>
      <c r="O1005" s="121"/>
    </row>
    <row r="1006" spans="11:15" ht="15.75" customHeight="1">
      <c r="K1006" s="124"/>
      <c r="L1006" s="124"/>
      <c r="N1006" s="121"/>
      <c r="O1006" s="121"/>
    </row>
    <row r="1007" spans="11:15" ht="15.75" customHeight="1">
      <c r="K1007" s="124"/>
      <c r="L1007" s="124"/>
      <c r="N1007" s="121"/>
      <c r="O1007" s="121"/>
    </row>
    <row r="1008" spans="11:15" ht="15.75" customHeight="1">
      <c r="K1008" s="124"/>
      <c r="L1008" s="124"/>
      <c r="N1008" s="121"/>
      <c r="O1008" s="121"/>
    </row>
    <row r="1009" spans="11:15" ht="15.75" customHeight="1">
      <c r="K1009" s="124"/>
      <c r="L1009" s="124"/>
      <c r="N1009" s="121"/>
      <c r="O1009" s="121"/>
    </row>
    <row r="1010" spans="11:15" ht="15.75" customHeight="1">
      <c r="K1010" s="124"/>
      <c r="L1010" s="124"/>
      <c r="N1010" s="121"/>
      <c r="O1010" s="121"/>
    </row>
    <row r="1011" spans="11:15" ht="15.75" customHeight="1">
      <c r="K1011" s="124"/>
      <c r="L1011" s="124"/>
      <c r="N1011" s="121"/>
      <c r="O1011" s="121"/>
    </row>
    <row r="1012" spans="11:15" ht="15.75" customHeight="1">
      <c r="K1012" s="124"/>
      <c r="L1012" s="124"/>
      <c r="N1012" s="121"/>
      <c r="O1012" s="121"/>
    </row>
  </sheetData>
  <hyperlinks>
    <hyperlink ref="J2" r:id="rId1" xr:uid="{00000000-0004-0000-0F00-000000000000}"/>
    <hyperlink ref="O2" r:id="rId2" xr:uid="{00000000-0004-0000-0F00-000001000000}"/>
    <hyperlink ref="J3" r:id="rId3" xr:uid="{00000000-0004-0000-0F00-000002000000}"/>
    <hyperlink ref="O3" r:id="rId4" xr:uid="{00000000-0004-0000-0F00-000003000000}"/>
    <hyperlink ref="J4" r:id="rId5" xr:uid="{00000000-0004-0000-0F00-000004000000}"/>
    <hyperlink ref="O4" r:id="rId6" xr:uid="{00000000-0004-0000-0F00-000005000000}"/>
    <hyperlink ref="J5" r:id="rId7" xr:uid="{00000000-0004-0000-0F00-000006000000}"/>
    <hyperlink ref="J6" r:id="rId8" xr:uid="{00000000-0004-0000-0F00-000007000000}"/>
    <hyperlink ref="O6" r:id="rId9" xr:uid="{00000000-0004-0000-0F00-000008000000}"/>
    <hyperlink ref="F7" r:id="rId10" xr:uid="{00000000-0004-0000-0F00-000009000000}"/>
    <hyperlink ref="J7" r:id="rId11" xr:uid="{00000000-0004-0000-0F00-00000A000000}"/>
    <hyperlink ref="O7" r:id="rId12" xr:uid="{00000000-0004-0000-0F00-00000B000000}"/>
    <hyperlink ref="J8" r:id="rId13" xr:uid="{00000000-0004-0000-0F00-00000C000000}"/>
  </hyperlinks>
  <pageMargins left="0.7" right="0.7" top="0.75" bottom="0.75" header="0" footer="0"/>
  <pageSetup orientation="landscape"/>
  <tableParts count="1">
    <tablePart r:id="rId1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DCE13"/>
    <outlinePr summaryBelow="0" summaryRight="0"/>
  </sheetPr>
  <dimension ref="A1:O1012"/>
  <sheetViews>
    <sheetView workbookViewId="0"/>
  </sheetViews>
  <sheetFormatPr defaultColWidth="12.6328125" defaultRowHeight="15" customHeight="1"/>
  <cols>
    <col min="2" max="2" width="25.453125" customWidth="1"/>
    <col min="3" max="3" width="69.08984375" customWidth="1"/>
    <col min="4" max="4" width="6.26953125" customWidth="1"/>
    <col min="6" max="6" width="22.6328125" customWidth="1"/>
    <col min="8" max="8" width="76.26953125" customWidth="1"/>
    <col min="10" max="10" width="74.453125" customWidth="1"/>
    <col min="13" max="13" width="160.453125" customWidth="1"/>
    <col min="15" max="15" width="51.90625" customWidth="1"/>
  </cols>
  <sheetData>
    <row r="1" spans="1:15">
      <c r="A1" s="128" t="s">
        <v>0</v>
      </c>
      <c r="B1" s="128" t="s">
        <v>1</v>
      </c>
      <c r="C1" s="128" t="s">
        <v>2</v>
      </c>
      <c r="D1" s="128" t="s">
        <v>3</v>
      </c>
      <c r="E1" s="128" t="s">
        <v>4</v>
      </c>
      <c r="F1" s="285" t="s">
        <v>5</v>
      </c>
      <c r="G1" s="128" t="s">
        <v>6</v>
      </c>
      <c r="H1" s="128" t="s">
        <v>7</v>
      </c>
      <c r="I1" s="128" t="s">
        <v>8</v>
      </c>
      <c r="J1" s="128" t="s">
        <v>9</v>
      </c>
      <c r="K1" s="129" t="s">
        <v>6005</v>
      </c>
      <c r="L1" s="129" t="s">
        <v>11</v>
      </c>
      <c r="M1" s="286" t="s">
        <v>13</v>
      </c>
      <c r="N1" s="287" t="s">
        <v>14</v>
      </c>
      <c r="O1" s="288" t="s">
        <v>8101</v>
      </c>
    </row>
    <row r="2" spans="1:15">
      <c r="A2" s="33">
        <f t="shared" ref="A2:A17" si="0">ROW(A1)</f>
        <v>1</v>
      </c>
      <c r="B2" s="132" t="s">
        <v>8102</v>
      </c>
      <c r="C2" s="132" t="s">
        <v>8103</v>
      </c>
      <c r="D2" s="42" t="s">
        <v>18</v>
      </c>
      <c r="E2" s="177" t="s">
        <v>97</v>
      </c>
      <c r="F2" s="289">
        <v>110400</v>
      </c>
      <c r="G2" s="275" t="s">
        <v>54</v>
      </c>
      <c r="H2" s="132" t="s">
        <v>8104</v>
      </c>
      <c r="I2" s="132" t="s">
        <v>23</v>
      </c>
      <c r="J2" s="290" t="s">
        <v>8105</v>
      </c>
      <c r="K2" s="22">
        <v>49</v>
      </c>
      <c r="L2" s="22">
        <v>14</v>
      </c>
      <c r="M2" s="31" t="s">
        <v>8106</v>
      </c>
      <c r="N2" s="11" t="s">
        <v>29</v>
      </c>
      <c r="O2" s="18" t="s">
        <v>8107</v>
      </c>
    </row>
    <row r="3" spans="1:15">
      <c r="A3" s="33">
        <f t="shared" si="0"/>
        <v>2</v>
      </c>
      <c r="B3" s="132" t="s">
        <v>8108</v>
      </c>
      <c r="C3" s="291" t="s">
        <v>8109</v>
      </c>
      <c r="D3" s="42" t="s">
        <v>18</v>
      </c>
      <c r="E3" s="177" t="s">
        <v>97</v>
      </c>
      <c r="F3" s="292">
        <v>63000</v>
      </c>
      <c r="G3" s="275" t="s">
        <v>35</v>
      </c>
      <c r="H3" s="132" t="s">
        <v>112</v>
      </c>
      <c r="I3" s="132" t="s">
        <v>23</v>
      </c>
      <c r="J3" s="290" t="s">
        <v>8110</v>
      </c>
      <c r="K3" s="22" t="s">
        <v>45</v>
      </c>
      <c r="L3" s="22">
        <v>444</v>
      </c>
      <c r="M3" s="31" t="s">
        <v>8111</v>
      </c>
      <c r="N3" s="11" t="s">
        <v>29</v>
      </c>
      <c r="O3" s="30" t="s">
        <v>4038</v>
      </c>
    </row>
    <row r="4" spans="1:15">
      <c r="A4" s="33">
        <f t="shared" si="0"/>
        <v>3</v>
      </c>
      <c r="B4" s="32"/>
      <c r="C4" s="291"/>
      <c r="D4" s="33"/>
      <c r="E4" s="33"/>
      <c r="F4" s="292"/>
      <c r="G4" s="35"/>
      <c r="H4" s="132"/>
      <c r="I4" s="32"/>
      <c r="J4" s="293"/>
      <c r="K4" s="22"/>
      <c r="L4" s="22"/>
      <c r="M4" s="31"/>
      <c r="N4" s="7"/>
      <c r="O4" s="30"/>
    </row>
    <row r="5" spans="1:15">
      <c r="A5" s="33">
        <f t="shared" si="0"/>
        <v>4</v>
      </c>
      <c r="B5" s="32"/>
      <c r="C5" s="273"/>
      <c r="D5" s="33"/>
      <c r="E5" s="33"/>
      <c r="F5" s="294"/>
      <c r="G5" s="35"/>
      <c r="H5" s="32"/>
      <c r="I5" s="32"/>
      <c r="J5" s="295"/>
      <c r="K5" s="14"/>
      <c r="L5" s="14"/>
      <c r="M5" s="68"/>
      <c r="N5" s="7"/>
      <c r="O5" s="7"/>
    </row>
    <row r="6" spans="1:15">
      <c r="A6" s="33">
        <f t="shared" si="0"/>
        <v>5</v>
      </c>
      <c r="B6" s="32"/>
      <c r="C6" s="273"/>
      <c r="D6" s="33"/>
      <c r="E6" s="33"/>
      <c r="F6" s="294"/>
      <c r="G6" s="35"/>
      <c r="H6" s="32"/>
      <c r="I6" s="32"/>
      <c r="J6" s="295"/>
      <c r="K6" s="14"/>
      <c r="L6" s="14"/>
      <c r="M6" s="68"/>
      <c r="N6" s="7"/>
      <c r="O6" s="7"/>
    </row>
    <row r="7" spans="1:15">
      <c r="A7" s="33">
        <f t="shared" si="0"/>
        <v>6</v>
      </c>
      <c r="B7" s="32"/>
      <c r="C7" s="273"/>
      <c r="D7" s="33"/>
      <c r="E7" s="33"/>
      <c r="F7" s="294"/>
      <c r="G7" s="35"/>
      <c r="H7" s="32"/>
      <c r="I7" s="32"/>
      <c r="J7" s="295"/>
      <c r="K7" s="14"/>
      <c r="L7" s="14"/>
      <c r="M7" s="68"/>
      <c r="N7" s="7"/>
      <c r="O7" s="7"/>
    </row>
    <row r="8" spans="1:15">
      <c r="A8" s="33">
        <f t="shared" si="0"/>
        <v>7</v>
      </c>
      <c r="B8" s="32"/>
      <c r="C8" s="273"/>
      <c r="D8" s="33"/>
      <c r="E8" s="33"/>
      <c r="F8" s="294"/>
      <c r="G8" s="35"/>
      <c r="H8" s="32"/>
      <c r="I8" s="32"/>
      <c r="J8" s="295"/>
      <c r="K8" s="14"/>
      <c r="L8" s="14"/>
      <c r="M8" s="68"/>
      <c r="N8" s="7"/>
      <c r="O8" s="7"/>
    </row>
    <row r="9" spans="1:15">
      <c r="A9" s="33">
        <f t="shared" si="0"/>
        <v>8</v>
      </c>
      <c r="B9" s="32"/>
      <c r="C9" s="273"/>
      <c r="D9" s="33"/>
      <c r="E9" s="33"/>
      <c r="F9" s="294"/>
      <c r="G9" s="35"/>
      <c r="H9" s="32"/>
      <c r="I9" s="32"/>
      <c r="J9" s="295"/>
      <c r="K9" s="14"/>
      <c r="L9" s="14"/>
      <c r="M9" s="68"/>
      <c r="N9" s="7"/>
      <c r="O9" s="7"/>
    </row>
    <row r="10" spans="1:15">
      <c r="A10" s="33">
        <f t="shared" si="0"/>
        <v>9</v>
      </c>
      <c r="B10" s="32"/>
      <c r="C10" s="273"/>
      <c r="D10" s="33"/>
      <c r="E10" s="33"/>
      <c r="F10" s="294"/>
      <c r="G10" s="35"/>
      <c r="H10" s="32"/>
      <c r="I10" s="32"/>
      <c r="J10" s="295"/>
      <c r="K10" s="14"/>
      <c r="L10" s="14"/>
      <c r="M10" s="68"/>
      <c r="N10" s="7"/>
      <c r="O10" s="7"/>
    </row>
    <row r="11" spans="1:15">
      <c r="A11" s="33">
        <f t="shared" si="0"/>
        <v>10</v>
      </c>
      <c r="B11" s="32"/>
      <c r="C11" s="273"/>
      <c r="D11" s="33"/>
      <c r="E11" s="33"/>
      <c r="F11" s="294"/>
      <c r="G11" s="35"/>
      <c r="H11" s="32"/>
      <c r="I11" s="32"/>
      <c r="J11" s="295"/>
      <c r="K11" s="14"/>
      <c r="L11" s="14"/>
      <c r="M11" s="68"/>
      <c r="N11" s="7"/>
      <c r="O11" s="7"/>
    </row>
    <row r="12" spans="1:15">
      <c r="A12" s="33">
        <f t="shared" si="0"/>
        <v>11</v>
      </c>
      <c r="B12" s="32"/>
      <c r="C12" s="273"/>
      <c r="D12" s="33"/>
      <c r="E12" s="33"/>
      <c r="F12" s="294"/>
      <c r="G12" s="35"/>
      <c r="H12" s="32"/>
      <c r="I12" s="32"/>
      <c r="J12" s="295"/>
      <c r="K12" s="14"/>
      <c r="L12" s="14"/>
      <c r="M12" s="68"/>
      <c r="N12" s="7"/>
      <c r="O12" s="7"/>
    </row>
    <row r="13" spans="1:15">
      <c r="A13" s="33">
        <f t="shared" si="0"/>
        <v>12</v>
      </c>
      <c r="B13" s="32"/>
      <c r="C13" s="273"/>
      <c r="D13" s="33"/>
      <c r="E13" s="33"/>
      <c r="F13" s="294"/>
      <c r="G13" s="35"/>
      <c r="H13" s="32"/>
      <c r="I13" s="32"/>
      <c r="J13" s="295"/>
      <c r="K13" s="14"/>
      <c r="L13" s="14"/>
      <c r="M13" s="68"/>
      <c r="N13" s="7"/>
      <c r="O13" s="7"/>
    </row>
    <row r="14" spans="1:15">
      <c r="A14" s="33">
        <f t="shared" si="0"/>
        <v>13</v>
      </c>
      <c r="B14" s="32"/>
      <c r="C14" s="273"/>
      <c r="D14" s="33"/>
      <c r="E14" s="33"/>
      <c r="F14" s="294"/>
      <c r="G14" s="35"/>
      <c r="H14" s="32"/>
      <c r="I14" s="32"/>
      <c r="J14" s="295"/>
      <c r="K14" s="14"/>
      <c r="L14" s="14"/>
      <c r="M14" s="68"/>
      <c r="N14" s="7"/>
      <c r="O14" s="7"/>
    </row>
    <row r="15" spans="1:15">
      <c r="A15" s="33">
        <f t="shared" si="0"/>
        <v>14</v>
      </c>
      <c r="B15" s="32"/>
      <c r="C15" s="273"/>
      <c r="D15" s="33"/>
      <c r="E15" s="33"/>
      <c r="F15" s="294"/>
      <c r="G15" s="35"/>
      <c r="H15" s="32"/>
      <c r="I15" s="32"/>
      <c r="J15" s="295"/>
      <c r="K15" s="14"/>
      <c r="L15" s="14"/>
      <c r="M15" s="68"/>
      <c r="N15" s="7"/>
      <c r="O15" s="7"/>
    </row>
    <row r="16" spans="1:15">
      <c r="A16" s="33">
        <f t="shared" si="0"/>
        <v>15</v>
      </c>
      <c r="B16" s="32"/>
      <c r="C16" s="273"/>
      <c r="D16" s="33"/>
      <c r="E16" s="33"/>
      <c r="F16" s="294"/>
      <c r="G16" s="35"/>
      <c r="H16" s="32"/>
      <c r="I16" s="32"/>
      <c r="J16" s="295"/>
      <c r="K16" s="14"/>
      <c r="L16" s="14"/>
      <c r="M16" s="68"/>
      <c r="N16" s="7"/>
      <c r="O16" s="7"/>
    </row>
    <row r="17" spans="1:15">
      <c r="A17" s="33">
        <f t="shared" si="0"/>
        <v>16</v>
      </c>
      <c r="B17" s="32"/>
      <c r="C17" s="273"/>
      <c r="D17" s="33"/>
      <c r="E17" s="33"/>
      <c r="F17" s="294"/>
      <c r="G17" s="35"/>
      <c r="H17" s="32"/>
      <c r="I17" s="32"/>
      <c r="J17" s="295"/>
      <c r="K17" s="14"/>
      <c r="L17" s="14"/>
      <c r="M17" s="68"/>
      <c r="N17" s="7"/>
      <c r="O17" s="7"/>
    </row>
    <row r="18" spans="1:15">
      <c r="F18" s="296"/>
      <c r="J18" s="121"/>
    </row>
    <row r="19" spans="1:15">
      <c r="F19" s="296"/>
      <c r="J19" s="121"/>
    </row>
    <row r="20" spans="1:15">
      <c r="F20" s="296"/>
      <c r="J20" s="121"/>
    </row>
    <row r="21" spans="1:15">
      <c r="F21" s="296"/>
      <c r="J21" s="121"/>
    </row>
    <row r="22" spans="1:15">
      <c r="F22" s="296"/>
      <c r="J22" s="121"/>
    </row>
    <row r="23" spans="1:15">
      <c r="F23" s="296"/>
      <c r="J23" s="121"/>
    </row>
    <row r="24" spans="1:15">
      <c r="F24" s="296"/>
      <c r="J24" s="121"/>
    </row>
    <row r="25" spans="1:15">
      <c r="F25" s="296"/>
      <c r="J25" s="121"/>
    </row>
    <row r="26" spans="1:15">
      <c r="F26" s="296"/>
      <c r="J26" s="121"/>
    </row>
    <row r="27" spans="1:15">
      <c r="F27" s="296"/>
      <c r="J27" s="121"/>
    </row>
    <row r="28" spans="1:15">
      <c r="F28" s="296"/>
      <c r="J28" s="121"/>
    </row>
    <row r="29" spans="1:15">
      <c r="F29" s="296"/>
      <c r="J29" s="121"/>
    </row>
    <row r="30" spans="1:15">
      <c r="F30" s="296"/>
      <c r="J30" s="121"/>
    </row>
    <row r="31" spans="1:15">
      <c r="F31" s="296"/>
      <c r="J31" s="121"/>
    </row>
    <row r="32" spans="1:15">
      <c r="F32" s="296"/>
      <c r="J32" s="121"/>
    </row>
    <row r="33" spans="6:10">
      <c r="F33" s="296"/>
      <c r="J33" s="121"/>
    </row>
    <row r="34" spans="6:10">
      <c r="F34" s="296"/>
      <c r="J34" s="121"/>
    </row>
    <row r="35" spans="6:10">
      <c r="F35" s="296"/>
      <c r="J35" s="121"/>
    </row>
    <row r="36" spans="6:10">
      <c r="F36" s="296"/>
      <c r="J36" s="121"/>
    </row>
    <row r="37" spans="6:10">
      <c r="F37" s="296"/>
      <c r="J37" s="121"/>
    </row>
    <row r="38" spans="6:10">
      <c r="F38" s="296"/>
      <c r="J38" s="121"/>
    </row>
    <row r="39" spans="6:10">
      <c r="F39" s="296"/>
      <c r="J39" s="121"/>
    </row>
    <row r="40" spans="6:10">
      <c r="F40" s="296"/>
      <c r="J40" s="121"/>
    </row>
    <row r="41" spans="6:10">
      <c r="F41" s="296"/>
      <c r="J41" s="121"/>
    </row>
    <row r="42" spans="6:10">
      <c r="F42" s="296"/>
      <c r="J42" s="121"/>
    </row>
    <row r="43" spans="6:10">
      <c r="F43" s="296"/>
      <c r="J43" s="121"/>
    </row>
    <row r="44" spans="6:10">
      <c r="F44" s="296"/>
      <c r="J44" s="121"/>
    </row>
    <row r="45" spans="6:10">
      <c r="F45" s="296"/>
      <c r="J45" s="121"/>
    </row>
    <row r="46" spans="6:10">
      <c r="F46" s="296"/>
      <c r="J46" s="121"/>
    </row>
    <row r="47" spans="6:10">
      <c r="F47" s="296"/>
      <c r="J47" s="121"/>
    </row>
    <row r="48" spans="6:10">
      <c r="F48" s="296"/>
      <c r="J48" s="121"/>
    </row>
    <row r="49" spans="6:10">
      <c r="F49" s="296"/>
      <c r="J49" s="121"/>
    </row>
    <row r="50" spans="6:10">
      <c r="F50" s="296"/>
      <c r="J50" s="121"/>
    </row>
    <row r="51" spans="6:10">
      <c r="F51" s="296"/>
      <c r="J51" s="121"/>
    </row>
    <row r="52" spans="6:10">
      <c r="F52" s="296"/>
      <c r="J52" s="121"/>
    </row>
    <row r="53" spans="6:10">
      <c r="F53" s="296"/>
      <c r="J53" s="121"/>
    </row>
    <row r="54" spans="6:10">
      <c r="F54" s="296"/>
      <c r="J54" s="121"/>
    </row>
    <row r="55" spans="6:10">
      <c r="F55" s="296"/>
      <c r="J55" s="121"/>
    </row>
    <row r="56" spans="6:10">
      <c r="F56" s="296"/>
      <c r="J56" s="121"/>
    </row>
    <row r="57" spans="6:10">
      <c r="F57" s="296"/>
      <c r="J57" s="121"/>
    </row>
    <row r="58" spans="6:10">
      <c r="F58" s="296"/>
      <c r="J58" s="121"/>
    </row>
    <row r="59" spans="6:10">
      <c r="F59" s="296"/>
      <c r="J59" s="121"/>
    </row>
    <row r="60" spans="6:10">
      <c r="F60" s="296"/>
      <c r="J60" s="121"/>
    </row>
    <row r="61" spans="6:10">
      <c r="F61" s="296"/>
      <c r="J61" s="121"/>
    </row>
    <row r="62" spans="6:10">
      <c r="F62" s="296"/>
      <c r="J62" s="121"/>
    </row>
    <row r="63" spans="6:10">
      <c r="F63" s="296"/>
      <c r="J63" s="121"/>
    </row>
    <row r="64" spans="6:10">
      <c r="F64" s="296"/>
      <c r="J64" s="121"/>
    </row>
    <row r="65" spans="6:10">
      <c r="F65" s="296"/>
      <c r="J65" s="121"/>
    </row>
    <row r="66" spans="6:10">
      <c r="F66" s="296"/>
      <c r="J66" s="121"/>
    </row>
    <row r="67" spans="6:10">
      <c r="F67" s="296"/>
      <c r="J67" s="121"/>
    </row>
    <row r="68" spans="6:10">
      <c r="F68" s="296"/>
      <c r="J68" s="121"/>
    </row>
    <row r="69" spans="6:10">
      <c r="F69" s="296"/>
      <c r="J69" s="121"/>
    </row>
    <row r="70" spans="6:10">
      <c r="F70" s="296"/>
      <c r="J70" s="121"/>
    </row>
    <row r="71" spans="6:10">
      <c r="F71" s="296"/>
      <c r="J71" s="121"/>
    </row>
    <row r="72" spans="6:10">
      <c r="F72" s="296"/>
      <c r="J72" s="121"/>
    </row>
    <row r="73" spans="6:10">
      <c r="F73" s="296"/>
      <c r="J73" s="121"/>
    </row>
    <row r="74" spans="6:10">
      <c r="F74" s="296"/>
      <c r="J74" s="121"/>
    </row>
    <row r="75" spans="6:10">
      <c r="F75" s="296"/>
      <c r="J75" s="121"/>
    </row>
    <row r="76" spans="6:10">
      <c r="F76" s="296"/>
      <c r="J76" s="121"/>
    </row>
    <row r="77" spans="6:10">
      <c r="F77" s="296"/>
      <c r="J77" s="121"/>
    </row>
    <row r="78" spans="6:10">
      <c r="F78" s="296"/>
      <c r="J78" s="121"/>
    </row>
    <row r="79" spans="6:10">
      <c r="F79" s="296"/>
      <c r="J79" s="121"/>
    </row>
    <row r="80" spans="6:10">
      <c r="F80" s="296"/>
      <c r="J80" s="121"/>
    </row>
    <row r="81" spans="6:10">
      <c r="F81" s="296"/>
      <c r="J81" s="121"/>
    </row>
    <row r="82" spans="6:10">
      <c r="F82" s="296"/>
      <c r="J82" s="121"/>
    </row>
    <row r="83" spans="6:10">
      <c r="F83" s="296"/>
      <c r="J83" s="121"/>
    </row>
    <row r="84" spans="6:10">
      <c r="F84" s="296"/>
      <c r="J84" s="121"/>
    </row>
    <row r="85" spans="6:10">
      <c r="F85" s="296"/>
      <c r="J85" s="121"/>
    </row>
    <row r="86" spans="6:10">
      <c r="F86" s="296"/>
      <c r="J86" s="121"/>
    </row>
    <row r="87" spans="6:10">
      <c r="F87" s="296"/>
      <c r="J87" s="121"/>
    </row>
    <row r="88" spans="6:10">
      <c r="F88" s="296"/>
      <c r="J88" s="121"/>
    </row>
    <row r="89" spans="6:10">
      <c r="F89" s="296"/>
      <c r="J89" s="121"/>
    </row>
    <row r="90" spans="6:10">
      <c r="F90" s="296"/>
      <c r="J90" s="121"/>
    </row>
    <row r="91" spans="6:10">
      <c r="F91" s="296"/>
      <c r="J91" s="121"/>
    </row>
    <row r="92" spans="6:10">
      <c r="F92" s="296"/>
      <c r="J92" s="121"/>
    </row>
    <row r="93" spans="6:10">
      <c r="F93" s="296"/>
      <c r="J93" s="121"/>
    </row>
    <row r="94" spans="6:10">
      <c r="F94" s="296"/>
      <c r="J94" s="121"/>
    </row>
    <row r="95" spans="6:10">
      <c r="F95" s="296"/>
      <c r="J95" s="121"/>
    </row>
    <row r="96" spans="6:10">
      <c r="F96" s="296"/>
      <c r="J96" s="121"/>
    </row>
    <row r="97" spans="6:10">
      <c r="F97" s="296"/>
      <c r="J97" s="121"/>
    </row>
    <row r="98" spans="6:10">
      <c r="F98" s="296"/>
      <c r="J98" s="121"/>
    </row>
    <row r="99" spans="6:10">
      <c r="F99" s="296"/>
      <c r="J99" s="121"/>
    </row>
    <row r="100" spans="6:10">
      <c r="F100" s="296"/>
      <c r="J100" s="121"/>
    </row>
    <row r="101" spans="6:10">
      <c r="F101" s="296"/>
      <c r="J101" s="121"/>
    </row>
    <row r="102" spans="6:10">
      <c r="F102" s="296"/>
      <c r="J102" s="121"/>
    </row>
    <row r="103" spans="6:10">
      <c r="F103" s="296"/>
      <c r="J103" s="121"/>
    </row>
    <row r="104" spans="6:10">
      <c r="F104" s="296"/>
      <c r="J104" s="121"/>
    </row>
    <row r="105" spans="6:10">
      <c r="F105" s="296"/>
      <c r="J105" s="121"/>
    </row>
    <row r="106" spans="6:10">
      <c r="F106" s="296"/>
      <c r="J106" s="121"/>
    </row>
    <row r="107" spans="6:10">
      <c r="F107" s="296"/>
      <c r="J107" s="121"/>
    </row>
    <row r="108" spans="6:10">
      <c r="F108" s="296"/>
      <c r="J108" s="121"/>
    </row>
    <row r="109" spans="6:10">
      <c r="F109" s="296"/>
      <c r="J109" s="121"/>
    </row>
    <row r="110" spans="6:10">
      <c r="F110" s="296"/>
      <c r="J110" s="121"/>
    </row>
    <row r="111" spans="6:10">
      <c r="F111" s="296"/>
      <c r="J111" s="121"/>
    </row>
    <row r="112" spans="6:10">
      <c r="F112" s="296"/>
      <c r="J112" s="121"/>
    </row>
    <row r="113" spans="6:10">
      <c r="F113" s="296"/>
      <c r="J113" s="121"/>
    </row>
    <row r="114" spans="6:10">
      <c r="F114" s="296"/>
      <c r="J114" s="121"/>
    </row>
    <row r="115" spans="6:10">
      <c r="F115" s="296"/>
      <c r="J115" s="121"/>
    </row>
    <row r="116" spans="6:10">
      <c r="F116" s="296"/>
      <c r="J116" s="121"/>
    </row>
    <row r="117" spans="6:10">
      <c r="F117" s="296"/>
      <c r="J117" s="121"/>
    </row>
    <row r="118" spans="6:10">
      <c r="F118" s="296"/>
      <c r="J118" s="121"/>
    </row>
    <row r="119" spans="6:10">
      <c r="F119" s="296"/>
      <c r="J119" s="121"/>
    </row>
    <row r="120" spans="6:10">
      <c r="F120" s="296"/>
      <c r="J120" s="121"/>
    </row>
    <row r="121" spans="6:10">
      <c r="F121" s="296"/>
      <c r="J121" s="121"/>
    </row>
    <row r="122" spans="6:10">
      <c r="F122" s="296"/>
      <c r="J122" s="121"/>
    </row>
    <row r="123" spans="6:10">
      <c r="F123" s="296"/>
      <c r="J123" s="121"/>
    </row>
    <row r="124" spans="6:10">
      <c r="F124" s="296"/>
      <c r="J124" s="121"/>
    </row>
    <row r="125" spans="6:10">
      <c r="F125" s="296"/>
      <c r="J125" s="121"/>
    </row>
    <row r="126" spans="6:10">
      <c r="F126" s="296"/>
      <c r="J126" s="121"/>
    </row>
    <row r="127" spans="6:10">
      <c r="F127" s="296"/>
      <c r="J127" s="121"/>
    </row>
    <row r="128" spans="6:10">
      <c r="F128" s="296"/>
      <c r="J128" s="121"/>
    </row>
    <row r="129" spans="6:10">
      <c r="F129" s="296"/>
      <c r="J129" s="121"/>
    </row>
    <row r="130" spans="6:10">
      <c r="F130" s="296"/>
      <c r="J130" s="121"/>
    </row>
    <row r="131" spans="6:10">
      <c r="F131" s="296"/>
      <c r="J131" s="121"/>
    </row>
    <row r="132" spans="6:10">
      <c r="F132" s="296"/>
      <c r="J132" s="121"/>
    </row>
    <row r="133" spans="6:10">
      <c r="F133" s="296"/>
      <c r="J133" s="121"/>
    </row>
    <row r="134" spans="6:10">
      <c r="F134" s="296"/>
      <c r="J134" s="121"/>
    </row>
    <row r="135" spans="6:10">
      <c r="F135" s="296"/>
      <c r="J135" s="121"/>
    </row>
    <row r="136" spans="6:10">
      <c r="F136" s="296"/>
      <c r="J136" s="121"/>
    </row>
    <row r="137" spans="6:10">
      <c r="F137" s="296"/>
      <c r="J137" s="121"/>
    </row>
    <row r="138" spans="6:10">
      <c r="F138" s="296"/>
      <c r="J138" s="121"/>
    </row>
    <row r="139" spans="6:10">
      <c r="F139" s="296"/>
      <c r="J139" s="121"/>
    </row>
    <row r="140" spans="6:10">
      <c r="F140" s="296"/>
      <c r="J140" s="121"/>
    </row>
    <row r="141" spans="6:10">
      <c r="F141" s="296"/>
      <c r="J141" s="121"/>
    </row>
    <row r="142" spans="6:10">
      <c r="F142" s="296"/>
      <c r="J142" s="121"/>
    </row>
    <row r="143" spans="6:10">
      <c r="F143" s="296"/>
      <c r="J143" s="121"/>
    </row>
    <row r="144" spans="6:10">
      <c r="F144" s="296"/>
      <c r="J144" s="121"/>
    </row>
    <row r="145" spans="6:10">
      <c r="F145" s="296"/>
      <c r="J145" s="121"/>
    </row>
    <row r="146" spans="6:10">
      <c r="F146" s="296"/>
      <c r="J146" s="121"/>
    </row>
    <row r="147" spans="6:10">
      <c r="F147" s="296"/>
      <c r="J147" s="121"/>
    </row>
    <row r="148" spans="6:10">
      <c r="F148" s="296"/>
      <c r="J148" s="121"/>
    </row>
    <row r="149" spans="6:10">
      <c r="F149" s="296"/>
      <c r="J149" s="121"/>
    </row>
    <row r="150" spans="6:10">
      <c r="F150" s="296"/>
      <c r="J150" s="121"/>
    </row>
    <row r="151" spans="6:10">
      <c r="F151" s="296"/>
      <c r="J151" s="121"/>
    </row>
    <row r="152" spans="6:10">
      <c r="F152" s="296"/>
      <c r="J152" s="121"/>
    </row>
    <row r="153" spans="6:10">
      <c r="F153" s="296"/>
      <c r="J153" s="121"/>
    </row>
    <row r="154" spans="6:10">
      <c r="F154" s="296"/>
      <c r="J154" s="121"/>
    </row>
    <row r="155" spans="6:10">
      <c r="F155" s="296"/>
      <c r="J155" s="121"/>
    </row>
    <row r="156" spans="6:10">
      <c r="F156" s="296"/>
      <c r="J156" s="121"/>
    </row>
    <row r="157" spans="6:10">
      <c r="F157" s="296"/>
      <c r="J157" s="121"/>
    </row>
    <row r="158" spans="6:10">
      <c r="F158" s="296"/>
      <c r="J158" s="121"/>
    </row>
    <row r="159" spans="6:10">
      <c r="F159" s="296"/>
      <c r="J159" s="121"/>
    </row>
    <row r="160" spans="6:10">
      <c r="F160" s="296"/>
      <c r="J160" s="121"/>
    </row>
    <row r="161" spans="6:10">
      <c r="F161" s="296"/>
      <c r="J161" s="121"/>
    </row>
    <row r="162" spans="6:10">
      <c r="F162" s="296"/>
      <c r="J162" s="121"/>
    </row>
    <row r="163" spans="6:10">
      <c r="F163" s="296"/>
      <c r="J163" s="121"/>
    </row>
    <row r="164" spans="6:10">
      <c r="F164" s="296"/>
      <c r="J164" s="121"/>
    </row>
    <row r="165" spans="6:10">
      <c r="F165" s="296"/>
      <c r="J165" s="121"/>
    </row>
    <row r="166" spans="6:10">
      <c r="F166" s="296"/>
      <c r="J166" s="121"/>
    </row>
    <row r="167" spans="6:10">
      <c r="F167" s="296"/>
      <c r="J167" s="121"/>
    </row>
    <row r="168" spans="6:10">
      <c r="F168" s="296"/>
      <c r="J168" s="121"/>
    </row>
    <row r="169" spans="6:10">
      <c r="F169" s="296"/>
      <c r="J169" s="121"/>
    </row>
    <row r="170" spans="6:10">
      <c r="F170" s="296"/>
      <c r="J170" s="121"/>
    </row>
    <row r="171" spans="6:10">
      <c r="F171" s="296"/>
      <c r="J171" s="121"/>
    </row>
    <row r="172" spans="6:10">
      <c r="F172" s="296"/>
      <c r="J172" s="121"/>
    </row>
    <row r="173" spans="6:10">
      <c r="F173" s="296"/>
      <c r="J173" s="121"/>
    </row>
    <row r="174" spans="6:10">
      <c r="F174" s="296"/>
      <c r="J174" s="121"/>
    </row>
    <row r="175" spans="6:10">
      <c r="F175" s="296"/>
      <c r="J175" s="121"/>
    </row>
    <row r="176" spans="6:10">
      <c r="F176" s="296"/>
      <c r="J176" s="121"/>
    </row>
    <row r="177" spans="6:10">
      <c r="F177" s="296"/>
      <c r="J177" s="121"/>
    </row>
    <row r="178" spans="6:10">
      <c r="F178" s="296"/>
      <c r="J178" s="121"/>
    </row>
    <row r="179" spans="6:10">
      <c r="F179" s="296"/>
      <c r="J179" s="121"/>
    </row>
    <row r="180" spans="6:10">
      <c r="F180" s="296"/>
      <c r="J180" s="121"/>
    </row>
    <row r="181" spans="6:10">
      <c r="F181" s="296"/>
      <c r="J181" s="121"/>
    </row>
    <row r="182" spans="6:10">
      <c r="F182" s="296"/>
      <c r="J182" s="121"/>
    </row>
    <row r="183" spans="6:10">
      <c r="F183" s="296"/>
      <c r="J183" s="121"/>
    </row>
    <row r="184" spans="6:10">
      <c r="F184" s="296"/>
      <c r="J184" s="121"/>
    </row>
    <row r="185" spans="6:10">
      <c r="F185" s="296"/>
      <c r="J185" s="121"/>
    </row>
    <row r="186" spans="6:10">
      <c r="F186" s="296"/>
      <c r="J186" s="121"/>
    </row>
    <row r="187" spans="6:10">
      <c r="F187" s="296"/>
      <c r="J187" s="121"/>
    </row>
    <row r="188" spans="6:10">
      <c r="F188" s="296"/>
      <c r="J188" s="121"/>
    </row>
    <row r="189" spans="6:10">
      <c r="F189" s="296"/>
      <c r="J189" s="121"/>
    </row>
    <row r="190" spans="6:10">
      <c r="F190" s="296"/>
      <c r="J190" s="121"/>
    </row>
    <row r="191" spans="6:10">
      <c r="F191" s="296"/>
      <c r="J191" s="121"/>
    </row>
    <row r="192" spans="6:10">
      <c r="F192" s="296"/>
      <c r="J192" s="121"/>
    </row>
    <row r="193" spans="6:10">
      <c r="F193" s="296"/>
      <c r="J193" s="121"/>
    </row>
    <row r="194" spans="6:10">
      <c r="F194" s="296"/>
      <c r="J194" s="121"/>
    </row>
    <row r="195" spans="6:10">
      <c r="F195" s="296"/>
      <c r="J195" s="121"/>
    </row>
    <row r="196" spans="6:10">
      <c r="F196" s="296"/>
      <c r="J196" s="121"/>
    </row>
    <row r="197" spans="6:10">
      <c r="F197" s="296"/>
      <c r="J197" s="121"/>
    </row>
    <row r="198" spans="6:10">
      <c r="F198" s="296"/>
      <c r="J198" s="121"/>
    </row>
    <row r="199" spans="6:10">
      <c r="F199" s="296"/>
      <c r="J199" s="121"/>
    </row>
    <row r="200" spans="6:10">
      <c r="F200" s="296"/>
      <c r="J200" s="121"/>
    </row>
    <row r="201" spans="6:10">
      <c r="F201" s="296"/>
      <c r="J201" s="121"/>
    </row>
    <row r="202" spans="6:10">
      <c r="F202" s="296"/>
      <c r="J202" s="121"/>
    </row>
    <row r="203" spans="6:10">
      <c r="F203" s="296"/>
      <c r="J203" s="121"/>
    </row>
    <row r="204" spans="6:10">
      <c r="F204" s="296"/>
      <c r="J204" s="121"/>
    </row>
    <row r="205" spans="6:10">
      <c r="F205" s="296"/>
      <c r="J205" s="121"/>
    </row>
    <row r="206" spans="6:10">
      <c r="F206" s="296"/>
      <c r="J206" s="121"/>
    </row>
    <row r="207" spans="6:10">
      <c r="F207" s="296"/>
      <c r="J207" s="121"/>
    </row>
    <row r="208" spans="6:10">
      <c r="F208" s="296"/>
      <c r="J208" s="121"/>
    </row>
    <row r="209" spans="6:10">
      <c r="F209" s="296"/>
      <c r="J209" s="121"/>
    </row>
    <row r="210" spans="6:10">
      <c r="F210" s="296"/>
      <c r="J210" s="121"/>
    </row>
    <row r="211" spans="6:10">
      <c r="F211" s="296"/>
      <c r="J211" s="121"/>
    </row>
    <row r="212" spans="6:10">
      <c r="F212" s="296"/>
      <c r="J212" s="121"/>
    </row>
    <row r="213" spans="6:10">
      <c r="F213" s="296"/>
      <c r="J213" s="121"/>
    </row>
    <row r="214" spans="6:10">
      <c r="F214" s="296"/>
      <c r="J214" s="121"/>
    </row>
    <row r="215" spans="6:10">
      <c r="F215" s="296"/>
      <c r="J215" s="121"/>
    </row>
    <row r="216" spans="6:10">
      <c r="F216" s="296"/>
      <c r="J216" s="121"/>
    </row>
    <row r="217" spans="6:10">
      <c r="F217" s="296"/>
      <c r="J217" s="121"/>
    </row>
    <row r="218" spans="6:10">
      <c r="F218" s="296"/>
      <c r="J218" s="121"/>
    </row>
    <row r="219" spans="6:10">
      <c r="F219" s="296"/>
      <c r="J219" s="121"/>
    </row>
    <row r="220" spans="6:10">
      <c r="F220" s="296"/>
      <c r="J220" s="121"/>
    </row>
    <row r="221" spans="6:10">
      <c r="F221" s="296"/>
      <c r="J221" s="121"/>
    </row>
    <row r="222" spans="6:10">
      <c r="F222" s="296"/>
      <c r="J222" s="121"/>
    </row>
    <row r="223" spans="6:10">
      <c r="F223" s="296"/>
      <c r="J223" s="121"/>
    </row>
    <row r="224" spans="6:10">
      <c r="F224" s="296"/>
      <c r="J224" s="121"/>
    </row>
    <row r="225" spans="6:10">
      <c r="F225" s="296"/>
      <c r="J225" s="121"/>
    </row>
    <row r="226" spans="6:10">
      <c r="F226" s="296"/>
      <c r="J226" s="121"/>
    </row>
    <row r="227" spans="6:10">
      <c r="F227" s="296"/>
      <c r="J227" s="121"/>
    </row>
    <row r="228" spans="6:10">
      <c r="F228" s="296"/>
      <c r="J228" s="121"/>
    </row>
    <row r="229" spans="6:10">
      <c r="F229" s="296"/>
      <c r="J229" s="121"/>
    </row>
    <row r="230" spans="6:10">
      <c r="F230" s="296"/>
      <c r="J230" s="121"/>
    </row>
    <row r="231" spans="6:10">
      <c r="F231" s="296"/>
      <c r="J231" s="121"/>
    </row>
    <row r="232" spans="6:10">
      <c r="F232" s="296"/>
      <c r="J232" s="121"/>
    </row>
    <row r="233" spans="6:10">
      <c r="F233" s="296"/>
      <c r="J233" s="121"/>
    </row>
    <row r="234" spans="6:10">
      <c r="F234" s="296"/>
      <c r="J234" s="121"/>
    </row>
    <row r="235" spans="6:10">
      <c r="F235" s="296"/>
      <c r="J235" s="121"/>
    </row>
    <row r="236" spans="6:10">
      <c r="F236" s="296"/>
      <c r="J236" s="121"/>
    </row>
    <row r="237" spans="6:10">
      <c r="F237" s="296"/>
      <c r="J237" s="121"/>
    </row>
    <row r="238" spans="6:10">
      <c r="F238" s="296"/>
      <c r="J238" s="121"/>
    </row>
    <row r="239" spans="6:10">
      <c r="F239" s="296"/>
      <c r="J239" s="121"/>
    </row>
    <row r="240" spans="6:10">
      <c r="F240" s="296"/>
      <c r="J240" s="121"/>
    </row>
    <row r="241" spans="6:10">
      <c r="F241" s="296"/>
      <c r="J241" s="121"/>
    </row>
    <row r="242" spans="6:10">
      <c r="F242" s="296"/>
      <c r="J242" s="121"/>
    </row>
    <row r="243" spans="6:10">
      <c r="F243" s="296"/>
      <c r="J243" s="121"/>
    </row>
    <row r="244" spans="6:10">
      <c r="F244" s="296"/>
      <c r="J244" s="121"/>
    </row>
    <row r="245" spans="6:10">
      <c r="F245" s="296"/>
      <c r="J245" s="121"/>
    </row>
    <row r="246" spans="6:10">
      <c r="F246" s="296"/>
      <c r="J246" s="121"/>
    </row>
    <row r="247" spans="6:10">
      <c r="F247" s="296"/>
      <c r="J247" s="121"/>
    </row>
    <row r="248" spans="6:10">
      <c r="F248" s="296"/>
      <c r="J248" s="121"/>
    </row>
    <row r="249" spans="6:10">
      <c r="F249" s="296"/>
      <c r="J249" s="121"/>
    </row>
    <row r="250" spans="6:10">
      <c r="F250" s="296"/>
      <c r="J250" s="121"/>
    </row>
    <row r="251" spans="6:10">
      <c r="F251" s="296"/>
      <c r="J251" s="121"/>
    </row>
    <row r="252" spans="6:10">
      <c r="F252" s="296"/>
      <c r="J252" s="121"/>
    </row>
    <row r="253" spans="6:10">
      <c r="F253" s="296"/>
      <c r="J253" s="121"/>
    </row>
    <row r="254" spans="6:10">
      <c r="F254" s="296"/>
      <c r="J254" s="121"/>
    </row>
    <row r="255" spans="6:10">
      <c r="F255" s="296"/>
      <c r="J255" s="121"/>
    </row>
    <row r="256" spans="6:10">
      <c r="F256" s="296"/>
      <c r="J256" s="121"/>
    </row>
    <row r="257" spans="6:10">
      <c r="F257" s="296"/>
      <c r="J257" s="121"/>
    </row>
    <row r="258" spans="6:10">
      <c r="F258" s="296"/>
      <c r="J258" s="121"/>
    </row>
    <row r="259" spans="6:10">
      <c r="F259" s="296"/>
      <c r="J259" s="121"/>
    </row>
    <row r="260" spans="6:10">
      <c r="F260" s="296"/>
      <c r="J260" s="121"/>
    </row>
    <row r="261" spans="6:10">
      <c r="F261" s="296"/>
      <c r="J261" s="121"/>
    </row>
    <row r="262" spans="6:10">
      <c r="F262" s="296"/>
      <c r="J262" s="121"/>
    </row>
    <row r="263" spans="6:10">
      <c r="F263" s="296"/>
      <c r="J263" s="121"/>
    </row>
    <row r="264" spans="6:10">
      <c r="F264" s="296"/>
      <c r="J264" s="121"/>
    </row>
    <row r="265" spans="6:10">
      <c r="F265" s="296"/>
      <c r="J265" s="121"/>
    </row>
    <row r="266" spans="6:10">
      <c r="F266" s="296"/>
      <c r="J266" s="121"/>
    </row>
    <row r="267" spans="6:10">
      <c r="F267" s="296"/>
      <c r="J267" s="121"/>
    </row>
    <row r="268" spans="6:10">
      <c r="F268" s="296"/>
      <c r="J268" s="121"/>
    </row>
    <row r="269" spans="6:10">
      <c r="F269" s="296"/>
      <c r="J269" s="121"/>
    </row>
    <row r="270" spans="6:10">
      <c r="F270" s="296"/>
      <c r="J270" s="121"/>
    </row>
    <row r="271" spans="6:10">
      <c r="F271" s="296"/>
      <c r="J271" s="121"/>
    </row>
    <row r="272" spans="6:10">
      <c r="F272" s="296"/>
      <c r="J272" s="121"/>
    </row>
    <row r="273" spans="6:10">
      <c r="F273" s="296"/>
      <c r="J273" s="121"/>
    </row>
    <row r="274" spans="6:10">
      <c r="F274" s="296"/>
      <c r="J274" s="121"/>
    </row>
    <row r="275" spans="6:10">
      <c r="F275" s="296"/>
      <c r="J275" s="121"/>
    </row>
    <row r="276" spans="6:10">
      <c r="F276" s="296"/>
      <c r="J276" s="121"/>
    </row>
    <row r="277" spans="6:10">
      <c r="F277" s="296"/>
      <c r="J277" s="121"/>
    </row>
    <row r="278" spans="6:10">
      <c r="F278" s="296"/>
      <c r="J278" s="121"/>
    </row>
    <row r="279" spans="6:10">
      <c r="F279" s="296"/>
      <c r="J279" s="121"/>
    </row>
    <row r="280" spans="6:10">
      <c r="F280" s="296"/>
      <c r="J280" s="121"/>
    </row>
    <row r="281" spans="6:10">
      <c r="F281" s="296"/>
      <c r="J281" s="121"/>
    </row>
    <row r="282" spans="6:10">
      <c r="F282" s="296"/>
      <c r="J282" s="121"/>
    </row>
    <row r="283" spans="6:10">
      <c r="F283" s="296"/>
      <c r="J283" s="121"/>
    </row>
    <row r="284" spans="6:10">
      <c r="F284" s="296"/>
      <c r="J284" s="121"/>
    </row>
    <row r="285" spans="6:10">
      <c r="F285" s="296"/>
      <c r="J285" s="121"/>
    </row>
    <row r="286" spans="6:10">
      <c r="F286" s="296"/>
      <c r="J286" s="121"/>
    </row>
    <row r="287" spans="6:10">
      <c r="F287" s="296"/>
      <c r="J287" s="121"/>
    </row>
    <row r="288" spans="6:10">
      <c r="F288" s="296"/>
      <c r="J288" s="121"/>
    </row>
    <row r="289" spans="6:10">
      <c r="F289" s="296"/>
      <c r="J289" s="121"/>
    </row>
    <row r="290" spans="6:10">
      <c r="F290" s="296"/>
      <c r="J290" s="121"/>
    </row>
    <row r="291" spans="6:10">
      <c r="F291" s="296"/>
      <c r="J291" s="121"/>
    </row>
    <row r="292" spans="6:10">
      <c r="F292" s="296"/>
      <c r="J292" s="121"/>
    </row>
    <row r="293" spans="6:10">
      <c r="F293" s="296"/>
      <c r="J293" s="121"/>
    </row>
    <row r="294" spans="6:10">
      <c r="F294" s="296"/>
      <c r="J294" s="121"/>
    </row>
    <row r="295" spans="6:10">
      <c r="F295" s="296"/>
      <c r="J295" s="121"/>
    </row>
    <row r="296" spans="6:10">
      <c r="F296" s="296"/>
      <c r="J296" s="121"/>
    </row>
    <row r="297" spans="6:10">
      <c r="F297" s="296"/>
      <c r="J297" s="121"/>
    </row>
    <row r="298" spans="6:10">
      <c r="F298" s="296"/>
      <c r="J298" s="121"/>
    </row>
    <row r="299" spans="6:10">
      <c r="F299" s="296"/>
      <c r="J299" s="121"/>
    </row>
    <row r="300" spans="6:10">
      <c r="F300" s="296"/>
      <c r="J300" s="121"/>
    </row>
    <row r="301" spans="6:10">
      <c r="F301" s="296"/>
      <c r="J301" s="121"/>
    </row>
    <row r="302" spans="6:10">
      <c r="F302" s="296"/>
      <c r="J302" s="121"/>
    </row>
    <row r="303" spans="6:10">
      <c r="F303" s="296"/>
      <c r="J303" s="121"/>
    </row>
    <row r="304" spans="6:10">
      <c r="F304" s="296"/>
      <c r="J304" s="121"/>
    </row>
    <row r="305" spans="6:10">
      <c r="F305" s="296"/>
      <c r="J305" s="121"/>
    </row>
    <row r="306" spans="6:10">
      <c r="F306" s="296"/>
      <c r="J306" s="121"/>
    </row>
    <row r="307" spans="6:10">
      <c r="F307" s="296"/>
      <c r="J307" s="121"/>
    </row>
    <row r="308" spans="6:10">
      <c r="F308" s="296"/>
      <c r="J308" s="121"/>
    </row>
    <row r="309" spans="6:10">
      <c r="F309" s="296"/>
      <c r="J309" s="121"/>
    </row>
    <row r="310" spans="6:10">
      <c r="F310" s="296"/>
      <c r="J310" s="121"/>
    </row>
    <row r="311" spans="6:10">
      <c r="F311" s="296"/>
      <c r="J311" s="121"/>
    </row>
    <row r="312" spans="6:10">
      <c r="F312" s="296"/>
      <c r="J312" s="121"/>
    </row>
    <row r="313" spans="6:10">
      <c r="F313" s="296"/>
      <c r="J313" s="121"/>
    </row>
    <row r="314" spans="6:10">
      <c r="F314" s="296"/>
      <c r="J314" s="121"/>
    </row>
    <row r="315" spans="6:10">
      <c r="F315" s="296"/>
      <c r="J315" s="121"/>
    </row>
    <row r="316" spans="6:10">
      <c r="F316" s="296"/>
      <c r="J316" s="121"/>
    </row>
    <row r="317" spans="6:10">
      <c r="F317" s="296"/>
      <c r="J317" s="121"/>
    </row>
    <row r="318" spans="6:10">
      <c r="F318" s="296"/>
      <c r="J318" s="121"/>
    </row>
    <row r="319" spans="6:10">
      <c r="F319" s="296"/>
      <c r="J319" s="121"/>
    </row>
    <row r="320" spans="6:10">
      <c r="F320" s="296"/>
      <c r="J320" s="121"/>
    </row>
    <row r="321" spans="6:10">
      <c r="F321" s="296"/>
      <c r="J321" s="121"/>
    </row>
    <row r="322" spans="6:10">
      <c r="F322" s="296"/>
      <c r="J322" s="121"/>
    </row>
    <row r="323" spans="6:10">
      <c r="F323" s="296"/>
      <c r="J323" s="121"/>
    </row>
    <row r="324" spans="6:10">
      <c r="F324" s="296"/>
      <c r="J324" s="121"/>
    </row>
    <row r="325" spans="6:10">
      <c r="F325" s="296"/>
      <c r="J325" s="121"/>
    </row>
    <row r="326" spans="6:10">
      <c r="F326" s="296"/>
      <c r="J326" s="121"/>
    </row>
    <row r="327" spans="6:10">
      <c r="F327" s="296"/>
      <c r="J327" s="121"/>
    </row>
    <row r="328" spans="6:10">
      <c r="F328" s="296"/>
      <c r="J328" s="121"/>
    </row>
    <row r="329" spans="6:10">
      <c r="F329" s="296"/>
      <c r="J329" s="121"/>
    </row>
    <row r="330" spans="6:10">
      <c r="F330" s="296"/>
      <c r="J330" s="121"/>
    </row>
    <row r="331" spans="6:10">
      <c r="F331" s="296"/>
      <c r="J331" s="121"/>
    </row>
    <row r="332" spans="6:10">
      <c r="F332" s="296"/>
      <c r="J332" s="121"/>
    </row>
    <row r="333" spans="6:10">
      <c r="F333" s="296"/>
      <c r="J333" s="121"/>
    </row>
    <row r="334" spans="6:10">
      <c r="F334" s="296"/>
      <c r="J334" s="121"/>
    </row>
    <row r="335" spans="6:10">
      <c r="F335" s="296"/>
      <c r="J335" s="121"/>
    </row>
    <row r="336" spans="6:10">
      <c r="F336" s="296"/>
      <c r="J336" s="121"/>
    </row>
    <row r="337" spans="6:10">
      <c r="F337" s="296"/>
      <c r="J337" s="121"/>
    </row>
    <row r="338" spans="6:10">
      <c r="F338" s="296"/>
      <c r="J338" s="121"/>
    </row>
    <row r="339" spans="6:10">
      <c r="F339" s="296"/>
      <c r="J339" s="121"/>
    </row>
    <row r="340" spans="6:10">
      <c r="F340" s="296"/>
      <c r="J340" s="121"/>
    </row>
    <row r="341" spans="6:10">
      <c r="F341" s="296"/>
      <c r="J341" s="121"/>
    </row>
    <row r="342" spans="6:10">
      <c r="F342" s="296"/>
      <c r="J342" s="121"/>
    </row>
    <row r="343" spans="6:10">
      <c r="F343" s="296"/>
      <c r="J343" s="121"/>
    </row>
    <row r="344" spans="6:10">
      <c r="F344" s="296"/>
      <c r="J344" s="121"/>
    </row>
    <row r="345" spans="6:10">
      <c r="F345" s="296"/>
      <c r="J345" s="121"/>
    </row>
    <row r="346" spans="6:10">
      <c r="F346" s="296"/>
      <c r="J346" s="121"/>
    </row>
    <row r="347" spans="6:10">
      <c r="F347" s="296"/>
      <c r="J347" s="121"/>
    </row>
    <row r="348" spans="6:10">
      <c r="F348" s="296"/>
      <c r="J348" s="121"/>
    </row>
    <row r="349" spans="6:10">
      <c r="F349" s="296"/>
      <c r="J349" s="121"/>
    </row>
    <row r="350" spans="6:10">
      <c r="F350" s="296"/>
      <c r="J350" s="121"/>
    </row>
    <row r="351" spans="6:10">
      <c r="F351" s="296"/>
      <c r="J351" s="121"/>
    </row>
    <row r="352" spans="6:10">
      <c r="F352" s="296"/>
      <c r="J352" s="121"/>
    </row>
    <row r="353" spans="6:10">
      <c r="F353" s="296"/>
      <c r="J353" s="121"/>
    </row>
    <row r="354" spans="6:10">
      <c r="F354" s="296"/>
      <c r="J354" s="121"/>
    </row>
    <row r="355" spans="6:10">
      <c r="F355" s="296"/>
      <c r="J355" s="121"/>
    </row>
    <row r="356" spans="6:10">
      <c r="F356" s="296"/>
      <c r="J356" s="121"/>
    </row>
    <row r="357" spans="6:10">
      <c r="F357" s="296"/>
      <c r="J357" s="121"/>
    </row>
    <row r="358" spans="6:10">
      <c r="F358" s="296"/>
      <c r="J358" s="121"/>
    </row>
    <row r="359" spans="6:10">
      <c r="F359" s="296"/>
      <c r="J359" s="121"/>
    </row>
    <row r="360" spans="6:10">
      <c r="F360" s="296"/>
      <c r="J360" s="121"/>
    </row>
    <row r="361" spans="6:10">
      <c r="F361" s="296"/>
      <c r="J361" s="121"/>
    </row>
    <row r="362" spans="6:10">
      <c r="F362" s="296"/>
      <c r="J362" s="121"/>
    </row>
    <row r="363" spans="6:10">
      <c r="F363" s="296"/>
      <c r="J363" s="121"/>
    </row>
    <row r="364" spans="6:10">
      <c r="F364" s="296"/>
      <c r="J364" s="121"/>
    </row>
    <row r="365" spans="6:10">
      <c r="F365" s="296"/>
      <c r="J365" s="121"/>
    </row>
    <row r="366" spans="6:10">
      <c r="F366" s="296"/>
      <c r="J366" s="121"/>
    </row>
    <row r="367" spans="6:10">
      <c r="F367" s="296"/>
      <c r="J367" s="121"/>
    </row>
    <row r="368" spans="6:10">
      <c r="F368" s="296"/>
      <c r="J368" s="121"/>
    </row>
    <row r="369" spans="6:10">
      <c r="F369" s="296"/>
      <c r="J369" s="121"/>
    </row>
    <row r="370" spans="6:10">
      <c r="F370" s="296"/>
      <c r="J370" s="121"/>
    </row>
    <row r="371" spans="6:10">
      <c r="F371" s="296"/>
      <c r="J371" s="121"/>
    </row>
    <row r="372" spans="6:10">
      <c r="F372" s="296"/>
      <c r="J372" s="121"/>
    </row>
    <row r="373" spans="6:10">
      <c r="F373" s="296"/>
      <c r="J373" s="121"/>
    </row>
    <row r="374" spans="6:10">
      <c r="F374" s="296"/>
      <c r="J374" s="121"/>
    </row>
    <row r="375" spans="6:10">
      <c r="F375" s="296"/>
      <c r="J375" s="121"/>
    </row>
    <row r="376" spans="6:10">
      <c r="F376" s="296"/>
      <c r="J376" s="121"/>
    </row>
    <row r="377" spans="6:10">
      <c r="F377" s="296"/>
      <c r="J377" s="121"/>
    </row>
    <row r="378" spans="6:10">
      <c r="F378" s="296"/>
      <c r="J378" s="121"/>
    </row>
    <row r="379" spans="6:10">
      <c r="F379" s="296"/>
      <c r="J379" s="121"/>
    </row>
    <row r="380" spans="6:10">
      <c r="F380" s="296"/>
      <c r="J380" s="121"/>
    </row>
    <row r="381" spans="6:10">
      <c r="F381" s="296"/>
      <c r="J381" s="121"/>
    </row>
    <row r="382" spans="6:10">
      <c r="F382" s="296"/>
      <c r="J382" s="121"/>
    </row>
    <row r="383" spans="6:10">
      <c r="F383" s="296"/>
      <c r="J383" s="121"/>
    </row>
    <row r="384" spans="6:10">
      <c r="F384" s="296"/>
      <c r="J384" s="121"/>
    </row>
    <row r="385" spans="6:10">
      <c r="F385" s="296"/>
      <c r="J385" s="121"/>
    </row>
    <row r="386" spans="6:10">
      <c r="F386" s="296"/>
      <c r="J386" s="121"/>
    </row>
    <row r="387" spans="6:10">
      <c r="F387" s="296"/>
      <c r="J387" s="121"/>
    </row>
    <row r="388" spans="6:10">
      <c r="F388" s="296"/>
      <c r="J388" s="121"/>
    </row>
    <row r="389" spans="6:10">
      <c r="F389" s="296"/>
      <c r="J389" s="121"/>
    </row>
    <row r="390" spans="6:10">
      <c r="F390" s="296"/>
      <c r="J390" s="121"/>
    </row>
    <row r="391" spans="6:10">
      <c r="F391" s="296"/>
      <c r="J391" s="121"/>
    </row>
    <row r="392" spans="6:10">
      <c r="F392" s="296"/>
      <c r="J392" s="121"/>
    </row>
    <row r="393" spans="6:10">
      <c r="F393" s="296"/>
      <c r="J393" s="121"/>
    </row>
    <row r="394" spans="6:10">
      <c r="F394" s="296"/>
      <c r="J394" s="121"/>
    </row>
    <row r="395" spans="6:10">
      <c r="F395" s="296"/>
      <c r="J395" s="121"/>
    </row>
    <row r="396" spans="6:10">
      <c r="F396" s="296"/>
      <c r="J396" s="121"/>
    </row>
    <row r="397" spans="6:10">
      <c r="F397" s="296"/>
      <c r="J397" s="121"/>
    </row>
    <row r="398" spans="6:10">
      <c r="F398" s="296"/>
      <c r="J398" s="121"/>
    </row>
    <row r="399" spans="6:10">
      <c r="F399" s="296"/>
      <c r="J399" s="121"/>
    </row>
    <row r="400" spans="6:10">
      <c r="F400" s="296"/>
      <c r="J400" s="121"/>
    </row>
    <row r="401" spans="6:10">
      <c r="F401" s="296"/>
      <c r="J401" s="121"/>
    </row>
    <row r="402" spans="6:10">
      <c r="F402" s="296"/>
      <c r="J402" s="121"/>
    </row>
    <row r="403" spans="6:10">
      <c r="F403" s="296"/>
      <c r="J403" s="121"/>
    </row>
    <row r="404" spans="6:10">
      <c r="F404" s="296"/>
      <c r="J404" s="121"/>
    </row>
    <row r="405" spans="6:10">
      <c r="F405" s="296"/>
      <c r="J405" s="121"/>
    </row>
    <row r="406" spans="6:10">
      <c r="F406" s="296"/>
      <c r="J406" s="121"/>
    </row>
    <row r="407" spans="6:10">
      <c r="F407" s="296"/>
      <c r="J407" s="121"/>
    </row>
    <row r="408" spans="6:10">
      <c r="F408" s="296"/>
      <c r="J408" s="121"/>
    </row>
    <row r="409" spans="6:10">
      <c r="F409" s="296"/>
      <c r="J409" s="121"/>
    </row>
    <row r="410" spans="6:10">
      <c r="F410" s="296"/>
      <c r="J410" s="121"/>
    </row>
    <row r="411" spans="6:10">
      <c r="F411" s="296"/>
      <c r="J411" s="121"/>
    </row>
    <row r="412" spans="6:10">
      <c r="F412" s="296"/>
      <c r="J412" s="121"/>
    </row>
    <row r="413" spans="6:10">
      <c r="F413" s="296"/>
      <c r="J413" s="121"/>
    </row>
    <row r="414" spans="6:10">
      <c r="F414" s="296"/>
      <c r="J414" s="121"/>
    </row>
    <row r="415" spans="6:10">
      <c r="F415" s="296"/>
      <c r="J415" s="121"/>
    </row>
    <row r="416" spans="6:10">
      <c r="F416" s="296"/>
      <c r="J416" s="121"/>
    </row>
    <row r="417" spans="6:10">
      <c r="F417" s="296"/>
      <c r="J417" s="121"/>
    </row>
    <row r="418" spans="6:10">
      <c r="F418" s="296"/>
      <c r="J418" s="121"/>
    </row>
    <row r="419" spans="6:10">
      <c r="F419" s="296"/>
      <c r="J419" s="121"/>
    </row>
    <row r="420" spans="6:10">
      <c r="F420" s="296"/>
      <c r="J420" s="121"/>
    </row>
    <row r="421" spans="6:10">
      <c r="F421" s="296"/>
      <c r="J421" s="121"/>
    </row>
    <row r="422" spans="6:10">
      <c r="F422" s="296"/>
      <c r="J422" s="121"/>
    </row>
    <row r="423" spans="6:10">
      <c r="F423" s="296"/>
      <c r="J423" s="121"/>
    </row>
    <row r="424" spans="6:10">
      <c r="F424" s="296"/>
      <c r="J424" s="121"/>
    </row>
    <row r="425" spans="6:10">
      <c r="F425" s="296"/>
      <c r="J425" s="121"/>
    </row>
    <row r="426" spans="6:10">
      <c r="F426" s="296"/>
      <c r="J426" s="121"/>
    </row>
    <row r="427" spans="6:10">
      <c r="F427" s="296"/>
      <c r="J427" s="121"/>
    </row>
    <row r="428" spans="6:10">
      <c r="F428" s="296"/>
      <c r="J428" s="121"/>
    </row>
    <row r="429" spans="6:10">
      <c r="F429" s="296"/>
      <c r="J429" s="121"/>
    </row>
    <row r="430" spans="6:10">
      <c r="F430" s="296"/>
      <c r="J430" s="121"/>
    </row>
    <row r="431" spans="6:10">
      <c r="F431" s="296"/>
      <c r="J431" s="121"/>
    </row>
    <row r="432" spans="6:10">
      <c r="F432" s="296"/>
      <c r="J432" s="121"/>
    </row>
    <row r="433" spans="6:10">
      <c r="F433" s="296"/>
      <c r="J433" s="121"/>
    </row>
    <row r="434" spans="6:10">
      <c r="F434" s="296"/>
      <c r="J434" s="121"/>
    </row>
    <row r="435" spans="6:10">
      <c r="F435" s="296"/>
      <c r="J435" s="121"/>
    </row>
    <row r="436" spans="6:10">
      <c r="F436" s="296"/>
      <c r="J436" s="121"/>
    </row>
    <row r="437" spans="6:10">
      <c r="F437" s="296"/>
      <c r="J437" s="121"/>
    </row>
    <row r="438" spans="6:10">
      <c r="F438" s="296"/>
      <c r="J438" s="121"/>
    </row>
    <row r="439" spans="6:10">
      <c r="F439" s="296"/>
      <c r="J439" s="121"/>
    </row>
    <row r="440" spans="6:10">
      <c r="F440" s="296"/>
      <c r="J440" s="121"/>
    </row>
    <row r="441" spans="6:10">
      <c r="F441" s="296"/>
      <c r="J441" s="121"/>
    </row>
    <row r="442" spans="6:10">
      <c r="F442" s="296"/>
      <c r="J442" s="121"/>
    </row>
    <row r="443" spans="6:10">
      <c r="F443" s="296"/>
      <c r="J443" s="121"/>
    </row>
    <row r="444" spans="6:10">
      <c r="F444" s="296"/>
      <c r="J444" s="121"/>
    </row>
    <row r="445" spans="6:10">
      <c r="F445" s="296"/>
      <c r="J445" s="121"/>
    </row>
    <row r="446" spans="6:10">
      <c r="F446" s="296"/>
      <c r="J446" s="121"/>
    </row>
    <row r="447" spans="6:10">
      <c r="F447" s="296"/>
      <c r="J447" s="121"/>
    </row>
    <row r="448" spans="6:10">
      <c r="F448" s="296"/>
      <c r="J448" s="121"/>
    </row>
    <row r="449" spans="6:10">
      <c r="F449" s="296"/>
      <c r="J449" s="121"/>
    </row>
    <row r="450" spans="6:10">
      <c r="F450" s="296"/>
      <c r="J450" s="121"/>
    </row>
    <row r="451" spans="6:10">
      <c r="F451" s="296"/>
      <c r="J451" s="121"/>
    </row>
    <row r="452" spans="6:10">
      <c r="F452" s="296"/>
      <c r="J452" s="121"/>
    </row>
    <row r="453" spans="6:10">
      <c r="F453" s="296"/>
      <c r="J453" s="121"/>
    </row>
    <row r="454" spans="6:10">
      <c r="F454" s="296"/>
      <c r="J454" s="121"/>
    </row>
    <row r="455" spans="6:10">
      <c r="F455" s="296"/>
      <c r="J455" s="121"/>
    </row>
    <row r="456" spans="6:10">
      <c r="F456" s="296"/>
      <c r="J456" s="121"/>
    </row>
    <row r="457" spans="6:10">
      <c r="F457" s="296"/>
      <c r="J457" s="121"/>
    </row>
    <row r="458" spans="6:10">
      <c r="F458" s="296"/>
      <c r="J458" s="121"/>
    </row>
    <row r="459" spans="6:10">
      <c r="F459" s="296"/>
      <c r="J459" s="121"/>
    </row>
    <row r="460" spans="6:10">
      <c r="F460" s="296"/>
      <c r="J460" s="121"/>
    </row>
    <row r="461" spans="6:10">
      <c r="F461" s="296"/>
      <c r="J461" s="121"/>
    </row>
    <row r="462" spans="6:10">
      <c r="F462" s="296"/>
      <c r="J462" s="121"/>
    </row>
    <row r="463" spans="6:10">
      <c r="F463" s="296"/>
      <c r="J463" s="121"/>
    </row>
    <row r="464" spans="6:10">
      <c r="F464" s="296"/>
      <c r="J464" s="121"/>
    </row>
    <row r="465" spans="6:10">
      <c r="F465" s="296"/>
      <c r="J465" s="121"/>
    </row>
    <row r="466" spans="6:10">
      <c r="F466" s="296"/>
      <c r="J466" s="121"/>
    </row>
    <row r="467" spans="6:10">
      <c r="F467" s="296"/>
      <c r="J467" s="121"/>
    </row>
    <row r="468" spans="6:10">
      <c r="F468" s="296"/>
      <c r="J468" s="121"/>
    </row>
    <row r="469" spans="6:10">
      <c r="F469" s="296"/>
      <c r="J469" s="121"/>
    </row>
    <row r="470" spans="6:10">
      <c r="F470" s="296"/>
      <c r="J470" s="121"/>
    </row>
    <row r="471" spans="6:10">
      <c r="F471" s="296"/>
      <c r="J471" s="121"/>
    </row>
    <row r="472" spans="6:10">
      <c r="F472" s="296"/>
      <c r="J472" s="121"/>
    </row>
    <row r="473" spans="6:10">
      <c r="F473" s="296"/>
      <c r="J473" s="121"/>
    </row>
    <row r="474" spans="6:10">
      <c r="F474" s="296"/>
      <c r="J474" s="121"/>
    </row>
    <row r="475" spans="6:10">
      <c r="F475" s="296"/>
      <c r="J475" s="121"/>
    </row>
    <row r="476" spans="6:10">
      <c r="F476" s="296"/>
      <c r="J476" s="121"/>
    </row>
    <row r="477" spans="6:10">
      <c r="F477" s="296"/>
      <c r="J477" s="121"/>
    </row>
    <row r="478" spans="6:10">
      <c r="F478" s="296"/>
      <c r="J478" s="121"/>
    </row>
    <row r="479" spans="6:10">
      <c r="F479" s="296"/>
      <c r="J479" s="121"/>
    </row>
    <row r="480" spans="6:10">
      <c r="F480" s="296"/>
      <c r="J480" s="121"/>
    </row>
    <row r="481" spans="6:10">
      <c r="F481" s="296"/>
      <c r="J481" s="121"/>
    </row>
    <row r="482" spans="6:10">
      <c r="F482" s="296"/>
      <c r="J482" s="121"/>
    </row>
    <row r="483" spans="6:10">
      <c r="F483" s="296"/>
      <c r="J483" s="121"/>
    </row>
    <row r="484" spans="6:10">
      <c r="F484" s="296"/>
      <c r="J484" s="121"/>
    </row>
    <row r="485" spans="6:10">
      <c r="F485" s="296"/>
      <c r="J485" s="121"/>
    </row>
    <row r="486" spans="6:10">
      <c r="F486" s="296"/>
      <c r="J486" s="121"/>
    </row>
    <row r="487" spans="6:10">
      <c r="F487" s="296"/>
      <c r="J487" s="121"/>
    </row>
    <row r="488" spans="6:10">
      <c r="F488" s="296"/>
      <c r="J488" s="121"/>
    </row>
    <row r="489" spans="6:10">
      <c r="F489" s="296"/>
      <c r="J489" s="121"/>
    </row>
    <row r="490" spans="6:10">
      <c r="F490" s="296"/>
      <c r="J490" s="121"/>
    </row>
    <row r="491" spans="6:10">
      <c r="F491" s="296"/>
      <c r="J491" s="121"/>
    </row>
    <row r="492" spans="6:10">
      <c r="F492" s="296"/>
      <c r="J492" s="121"/>
    </row>
    <row r="493" spans="6:10">
      <c r="F493" s="296"/>
      <c r="J493" s="121"/>
    </row>
    <row r="494" spans="6:10">
      <c r="F494" s="296"/>
      <c r="J494" s="121"/>
    </row>
    <row r="495" spans="6:10">
      <c r="F495" s="296"/>
      <c r="J495" s="121"/>
    </row>
    <row r="496" spans="6:10">
      <c r="F496" s="296"/>
      <c r="J496" s="121"/>
    </row>
    <row r="497" spans="6:10">
      <c r="F497" s="296"/>
      <c r="J497" s="121"/>
    </row>
    <row r="498" spans="6:10">
      <c r="F498" s="296"/>
      <c r="J498" s="121"/>
    </row>
    <row r="499" spans="6:10">
      <c r="F499" s="296"/>
      <c r="J499" s="121"/>
    </row>
    <row r="500" spans="6:10">
      <c r="F500" s="296"/>
      <c r="J500" s="121"/>
    </row>
    <row r="501" spans="6:10">
      <c r="F501" s="296"/>
      <c r="J501" s="121"/>
    </row>
    <row r="502" spans="6:10">
      <c r="F502" s="296"/>
      <c r="J502" s="121"/>
    </row>
    <row r="503" spans="6:10">
      <c r="F503" s="296"/>
      <c r="J503" s="121"/>
    </row>
    <row r="504" spans="6:10">
      <c r="F504" s="296"/>
      <c r="J504" s="121"/>
    </row>
    <row r="505" spans="6:10">
      <c r="F505" s="296"/>
      <c r="J505" s="121"/>
    </row>
    <row r="506" spans="6:10">
      <c r="F506" s="296"/>
      <c r="J506" s="121"/>
    </row>
    <row r="507" spans="6:10">
      <c r="F507" s="296"/>
      <c r="J507" s="121"/>
    </row>
    <row r="508" spans="6:10">
      <c r="F508" s="296"/>
      <c r="J508" s="121"/>
    </row>
    <row r="509" spans="6:10">
      <c r="F509" s="296"/>
      <c r="J509" s="121"/>
    </row>
    <row r="510" spans="6:10">
      <c r="F510" s="296"/>
      <c r="J510" s="121"/>
    </row>
    <row r="511" spans="6:10">
      <c r="F511" s="296"/>
      <c r="J511" s="121"/>
    </row>
    <row r="512" spans="6:10">
      <c r="F512" s="296"/>
      <c r="J512" s="121"/>
    </row>
    <row r="513" spans="6:10">
      <c r="F513" s="296"/>
      <c r="J513" s="121"/>
    </row>
    <row r="514" spans="6:10">
      <c r="F514" s="296"/>
      <c r="J514" s="121"/>
    </row>
    <row r="515" spans="6:10">
      <c r="F515" s="296"/>
      <c r="J515" s="121"/>
    </row>
    <row r="516" spans="6:10">
      <c r="F516" s="296"/>
      <c r="J516" s="121"/>
    </row>
    <row r="517" spans="6:10">
      <c r="F517" s="296"/>
      <c r="J517" s="121"/>
    </row>
    <row r="518" spans="6:10">
      <c r="F518" s="296"/>
      <c r="J518" s="121"/>
    </row>
    <row r="519" spans="6:10">
      <c r="F519" s="296"/>
      <c r="J519" s="121"/>
    </row>
    <row r="520" spans="6:10">
      <c r="F520" s="296"/>
      <c r="J520" s="121"/>
    </row>
    <row r="521" spans="6:10">
      <c r="F521" s="296"/>
      <c r="J521" s="121"/>
    </row>
    <row r="522" spans="6:10">
      <c r="F522" s="296"/>
      <c r="J522" s="121"/>
    </row>
    <row r="523" spans="6:10">
      <c r="F523" s="296"/>
      <c r="J523" s="121"/>
    </row>
    <row r="524" spans="6:10">
      <c r="F524" s="296"/>
      <c r="J524" s="121"/>
    </row>
    <row r="525" spans="6:10">
      <c r="F525" s="296"/>
      <c r="J525" s="121"/>
    </row>
    <row r="526" spans="6:10">
      <c r="F526" s="296"/>
      <c r="J526" s="121"/>
    </row>
    <row r="527" spans="6:10">
      <c r="F527" s="296"/>
      <c r="J527" s="121"/>
    </row>
    <row r="528" spans="6:10">
      <c r="F528" s="296"/>
      <c r="J528" s="121"/>
    </row>
    <row r="529" spans="6:10">
      <c r="F529" s="296"/>
      <c r="J529" s="121"/>
    </row>
    <row r="530" spans="6:10">
      <c r="F530" s="296"/>
      <c r="J530" s="121"/>
    </row>
    <row r="531" spans="6:10">
      <c r="F531" s="296"/>
      <c r="J531" s="121"/>
    </row>
    <row r="532" spans="6:10">
      <c r="F532" s="296"/>
      <c r="J532" s="121"/>
    </row>
    <row r="533" spans="6:10">
      <c r="F533" s="296"/>
      <c r="J533" s="121"/>
    </row>
    <row r="534" spans="6:10">
      <c r="F534" s="296"/>
      <c r="J534" s="121"/>
    </row>
    <row r="535" spans="6:10">
      <c r="F535" s="296"/>
      <c r="J535" s="121"/>
    </row>
    <row r="536" spans="6:10">
      <c r="F536" s="296"/>
      <c r="J536" s="121"/>
    </row>
    <row r="537" spans="6:10">
      <c r="F537" s="296"/>
      <c r="J537" s="121"/>
    </row>
    <row r="538" spans="6:10">
      <c r="F538" s="296"/>
      <c r="J538" s="121"/>
    </row>
    <row r="539" spans="6:10">
      <c r="F539" s="296"/>
      <c r="J539" s="121"/>
    </row>
    <row r="540" spans="6:10">
      <c r="F540" s="296"/>
      <c r="J540" s="121"/>
    </row>
    <row r="541" spans="6:10">
      <c r="F541" s="296"/>
      <c r="J541" s="121"/>
    </row>
    <row r="542" spans="6:10">
      <c r="F542" s="296"/>
      <c r="J542" s="121"/>
    </row>
    <row r="543" spans="6:10">
      <c r="F543" s="296"/>
      <c r="J543" s="121"/>
    </row>
    <row r="544" spans="6:10">
      <c r="F544" s="296"/>
      <c r="J544" s="121"/>
    </row>
    <row r="545" spans="6:10">
      <c r="F545" s="296"/>
      <c r="J545" s="121"/>
    </row>
    <row r="546" spans="6:10">
      <c r="F546" s="296"/>
      <c r="J546" s="121"/>
    </row>
    <row r="547" spans="6:10">
      <c r="F547" s="296"/>
      <c r="J547" s="121"/>
    </row>
    <row r="548" spans="6:10">
      <c r="F548" s="296"/>
      <c r="J548" s="121"/>
    </row>
    <row r="549" spans="6:10">
      <c r="F549" s="296"/>
      <c r="J549" s="121"/>
    </row>
    <row r="550" spans="6:10">
      <c r="F550" s="296"/>
      <c r="J550" s="121"/>
    </row>
    <row r="551" spans="6:10">
      <c r="F551" s="296"/>
      <c r="J551" s="121"/>
    </row>
    <row r="552" spans="6:10">
      <c r="F552" s="296"/>
      <c r="J552" s="121"/>
    </row>
    <row r="553" spans="6:10">
      <c r="F553" s="296"/>
      <c r="J553" s="121"/>
    </row>
    <row r="554" spans="6:10">
      <c r="F554" s="296"/>
      <c r="J554" s="121"/>
    </row>
    <row r="555" spans="6:10">
      <c r="F555" s="296"/>
      <c r="J555" s="121"/>
    </row>
    <row r="556" spans="6:10">
      <c r="F556" s="296"/>
      <c r="J556" s="121"/>
    </row>
    <row r="557" spans="6:10">
      <c r="F557" s="296"/>
      <c r="J557" s="121"/>
    </row>
    <row r="558" spans="6:10">
      <c r="F558" s="296"/>
      <c r="J558" s="121"/>
    </row>
    <row r="559" spans="6:10">
      <c r="F559" s="296"/>
      <c r="J559" s="121"/>
    </row>
    <row r="560" spans="6:10">
      <c r="F560" s="296"/>
      <c r="J560" s="121"/>
    </row>
    <row r="561" spans="6:10">
      <c r="F561" s="296"/>
      <c r="J561" s="121"/>
    </row>
    <row r="562" spans="6:10">
      <c r="F562" s="296"/>
      <c r="J562" s="121"/>
    </row>
    <row r="563" spans="6:10">
      <c r="F563" s="296"/>
      <c r="J563" s="121"/>
    </row>
    <row r="564" spans="6:10">
      <c r="F564" s="296"/>
      <c r="J564" s="121"/>
    </row>
    <row r="565" spans="6:10">
      <c r="F565" s="296"/>
      <c r="J565" s="121"/>
    </row>
    <row r="566" spans="6:10">
      <c r="F566" s="296"/>
      <c r="J566" s="121"/>
    </row>
    <row r="567" spans="6:10">
      <c r="F567" s="296"/>
      <c r="J567" s="121"/>
    </row>
    <row r="568" spans="6:10">
      <c r="F568" s="296"/>
      <c r="J568" s="121"/>
    </row>
    <row r="569" spans="6:10">
      <c r="F569" s="296"/>
      <c r="J569" s="121"/>
    </row>
    <row r="570" spans="6:10">
      <c r="F570" s="296"/>
      <c r="J570" s="121"/>
    </row>
    <row r="571" spans="6:10">
      <c r="F571" s="296"/>
      <c r="J571" s="121"/>
    </row>
    <row r="572" spans="6:10">
      <c r="F572" s="296"/>
      <c r="J572" s="121"/>
    </row>
    <row r="573" spans="6:10">
      <c r="F573" s="296"/>
      <c r="J573" s="121"/>
    </row>
    <row r="574" spans="6:10">
      <c r="F574" s="296"/>
      <c r="J574" s="121"/>
    </row>
    <row r="575" spans="6:10">
      <c r="F575" s="296"/>
      <c r="J575" s="121"/>
    </row>
    <row r="576" spans="6:10">
      <c r="F576" s="296"/>
      <c r="J576" s="121"/>
    </row>
    <row r="577" spans="6:10">
      <c r="F577" s="296"/>
      <c r="J577" s="121"/>
    </row>
    <row r="578" spans="6:10">
      <c r="F578" s="296"/>
      <c r="J578" s="121"/>
    </row>
    <row r="579" spans="6:10">
      <c r="F579" s="296"/>
      <c r="J579" s="121"/>
    </row>
    <row r="580" spans="6:10">
      <c r="F580" s="296"/>
      <c r="J580" s="121"/>
    </row>
    <row r="581" spans="6:10">
      <c r="F581" s="296"/>
      <c r="J581" s="121"/>
    </row>
    <row r="582" spans="6:10">
      <c r="F582" s="296"/>
      <c r="J582" s="121"/>
    </row>
    <row r="583" spans="6:10">
      <c r="F583" s="296"/>
      <c r="J583" s="121"/>
    </row>
    <row r="584" spans="6:10">
      <c r="F584" s="296"/>
      <c r="J584" s="121"/>
    </row>
    <row r="585" spans="6:10">
      <c r="F585" s="296"/>
      <c r="J585" s="121"/>
    </row>
    <row r="586" spans="6:10">
      <c r="F586" s="296"/>
      <c r="J586" s="121"/>
    </row>
    <row r="587" spans="6:10">
      <c r="F587" s="296"/>
      <c r="J587" s="121"/>
    </row>
    <row r="588" spans="6:10">
      <c r="F588" s="296"/>
      <c r="J588" s="121"/>
    </row>
    <row r="589" spans="6:10">
      <c r="F589" s="296"/>
      <c r="J589" s="121"/>
    </row>
    <row r="590" spans="6:10">
      <c r="F590" s="296"/>
      <c r="J590" s="121"/>
    </row>
    <row r="591" spans="6:10">
      <c r="F591" s="296"/>
      <c r="J591" s="121"/>
    </row>
    <row r="592" spans="6:10">
      <c r="F592" s="296"/>
      <c r="J592" s="121"/>
    </row>
    <row r="593" spans="6:10">
      <c r="F593" s="296"/>
      <c r="J593" s="121"/>
    </row>
    <row r="594" spans="6:10">
      <c r="F594" s="296"/>
      <c r="J594" s="121"/>
    </row>
    <row r="595" spans="6:10">
      <c r="F595" s="296"/>
      <c r="J595" s="121"/>
    </row>
    <row r="596" spans="6:10">
      <c r="F596" s="296"/>
      <c r="J596" s="121"/>
    </row>
    <row r="597" spans="6:10">
      <c r="F597" s="296"/>
      <c r="J597" s="121"/>
    </row>
    <row r="598" spans="6:10">
      <c r="F598" s="296"/>
      <c r="J598" s="121"/>
    </row>
    <row r="599" spans="6:10">
      <c r="F599" s="296"/>
      <c r="J599" s="121"/>
    </row>
    <row r="600" spans="6:10">
      <c r="F600" s="296"/>
      <c r="J600" s="121"/>
    </row>
    <row r="601" spans="6:10">
      <c r="F601" s="296"/>
      <c r="J601" s="121"/>
    </row>
    <row r="602" spans="6:10">
      <c r="F602" s="296"/>
      <c r="J602" s="121"/>
    </row>
    <row r="603" spans="6:10">
      <c r="F603" s="296"/>
      <c r="J603" s="121"/>
    </row>
    <row r="604" spans="6:10">
      <c r="F604" s="296"/>
      <c r="J604" s="121"/>
    </row>
    <row r="605" spans="6:10">
      <c r="F605" s="296"/>
      <c r="J605" s="121"/>
    </row>
    <row r="606" spans="6:10">
      <c r="F606" s="296"/>
      <c r="J606" s="121"/>
    </row>
    <row r="607" spans="6:10">
      <c r="F607" s="296"/>
      <c r="J607" s="121"/>
    </row>
    <row r="608" spans="6:10">
      <c r="F608" s="296"/>
      <c r="J608" s="121"/>
    </row>
    <row r="609" spans="6:10">
      <c r="F609" s="296"/>
      <c r="J609" s="121"/>
    </row>
    <row r="610" spans="6:10">
      <c r="F610" s="296"/>
      <c r="J610" s="121"/>
    </row>
    <row r="611" spans="6:10">
      <c r="F611" s="296"/>
      <c r="J611" s="121"/>
    </row>
    <row r="612" spans="6:10">
      <c r="F612" s="296"/>
      <c r="J612" s="121"/>
    </row>
    <row r="613" spans="6:10">
      <c r="F613" s="296"/>
      <c r="J613" s="121"/>
    </row>
    <row r="614" spans="6:10">
      <c r="F614" s="296"/>
      <c r="J614" s="121"/>
    </row>
    <row r="615" spans="6:10">
      <c r="F615" s="296"/>
      <c r="J615" s="121"/>
    </row>
    <row r="616" spans="6:10">
      <c r="F616" s="296"/>
      <c r="J616" s="121"/>
    </row>
    <row r="617" spans="6:10">
      <c r="F617" s="296"/>
      <c r="J617" s="121"/>
    </row>
    <row r="618" spans="6:10">
      <c r="F618" s="296"/>
      <c r="J618" s="121"/>
    </row>
    <row r="619" spans="6:10">
      <c r="F619" s="296"/>
      <c r="J619" s="121"/>
    </row>
    <row r="620" spans="6:10">
      <c r="F620" s="296"/>
      <c r="J620" s="121"/>
    </row>
    <row r="621" spans="6:10">
      <c r="F621" s="296"/>
      <c r="J621" s="121"/>
    </row>
    <row r="622" spans="6:10">
      <c r="F622" s="296"/>
      <c r="J622" s="121"/>
    </row>
    <row r="623" spans="6:10">
      <c r="F623" s="296"/>
      <c r="J623" s="121"/>
    </row>
    <row r="624" spans="6:10">
      <c r="F624" s="296"/>
      <c r="J624" s="121"/>
    </row>
    <row r="625" spans="6:10">
      <c r="F625" s="296"/>
      <c r="J625" s="121"/>
    </row>
    <row r="626" spans="6:10">
      <c r="F626" s="296"/>
      <c r="J626" s="121"/>
    </row>
    <row r="627" spans="6:10">
      <c r="F627" s="296"/>
      <c r="J627" s="121"/>
    </row>
    <row r="628" spans="6:10">
      <c r="F628" s="296"/>
      <c r="J628" s="121"/>
    </row>
    <row r="629" spans="6:10">
      <c r="F629" s="296"/>
      <c r="J629" s="121"/>
    </row>
    <row r="630" spans="6:10">
      <c r="F630" s="296"/>
      <c r="J630" s="121"/>
    </row>
    <row r="631" spans="6:10">
      <c r="F631" s="296"/>
      <c r="J631" s="121"/>
    </row>
    <row r="632" spans="6:10">
      <c r="F632" s="296"/>
      <c r="J632" s="121"/>
    </row>
    <row r="633" spans="6:10">
      <c r="F633" s="296"/>
      <c r="J633" s="121"/>
    </row>
    <row r="634" spans="6:10">
      <c r="F634" s="296"/>
      <c r="J634" s="121"/>
    </row>
    <row r="635" spans="6:10">
      <c r="F635" s="296"/>
      <c r="J635" s="121"/>
    </row>
    <row r="636" spans="6:10">
      <c r="F636" s="296"/>
      <c r="J636" s="121"/>
    </row>
    <row r="637" spans="6:10">
      <c r="F637" s="296"/>
      <c r="J637" s="121"/>
    </row>
    <row r="638" spans="6:10">
      <c r="F638" s="296"/>
      <c r="J638" s="121"/>
    </row>
    <row r="639" spans="6:10">
      <c r="F639" s="296"/>
      <c r="J639" s="121"/>
    </row>
    <row r="640" spans="6:10">
      <c r="F640" s="296"/>
      <c r="J640" s="121"/>
    </row>
    <row r="641" spans="6:10">
      <c r="F641" s="296"/>
      <c r="J641" s="121"/>
    </row>
    <row r="642" spans="6:10">
      <c r="F642" s="296"/>
      <c r="J642" s="121"/>
    </row>
    <row r="643" spans="6:10">
      <c r="F643" s="296"/>
      <c r="J643" s="121"/>
    </row>
    <row r="644" spans="6:10">
      <c r="F644" s="296"/>
      <c r="J644" s="121"/>
    </row>
    <row r="645" spans="6:10">
      <c r="F645" s="296"/>
      <c r="J645" s="121"/>
    </row>
    <row r="646" spans="6:10">
      <c r="F646" s="296"/>
      <c r="J646" s="121"/>
    </row>
    <row r="647" spans="6:10">
      <c r="F647" s="296"/>
      <c r="J647" s="121"/>
    </row>
    <row r="648" spans="6:10">
      <c r="F648" s="296"/>
      <c r="J648" s="121"/>
    </row>
    <row r="649" spans="6:10">
      <c r="F649" s="296"/>
      <c r="J649" s="121"/>
    </row>
    <row r="650" spans="6:10">
      <c r="F650" s="296"/>
      <c r="J650" s="121"/>
    </row>
    <row r="651" spans="6:10">
      <c r="F651" s="296"/>
      <c r="J651" s="121"/>
    </row>
    <row r="652" spans="6:10">
      <c r="F652" s="296"/>
      <c r="J652" s="121"/>
    </row>
    <row r="653" spans="6:10">
      <c r="F653" s="296"/>
      <c r="J653" s="121"/>
    </row>
    <row r="654" spans="6:10">
      <c r="F654" s="296"/>
      <c r="J654" s="121"/>
    </row>
    <row r="655" spans="6:10">
      <c r="F655" s="296"/>
      <c r="J655" s="121"/>
    </row>
    <row r="656" spans="6:10">
      <c r="F656" s="296"/>
      <c r="J656" s="121"/>
    </row>
    <row r="657" spans="6:10">
      <c r="F657" s="296"/>
      <c r="J657" s="121"/>
    </row>
    <row r="658" spans="6:10">
      <c r="F658" s="296"/>
      <c r="J658" s="121"/>
    </row>
    <row r="659" spans="6:10">
      <c r="F659" s="296"/>
      <c r="J659" s="121"/>
    </row>
    <row r="660" spans="6:10">
      <c r="F660" s="296"/>
      <c r="J660" s="121"/>
    </row>
    <row r="661" spans="6:10">
      <c r="F661" s="296"/>
      <c r="J661" s="121"/>
    </row>
    <row r="662" spans="6:10">
      <c r="F662" s="296"/>
      <c r="J662" s="121"/>
    </row>
    <row r="663" spans="6:10">
      <c r="F663" s="296"/>
      <c r="J663" s="121"/>
    </row>
    <row r="664" spans="6:10">
      <c r="F664" s="296"/>
      <c r="J664" s="121"/>
    </row>
    <row r="665" spans="6:10">
      <c r="F665" s="296"/>
      <c r="J665" s="121"/>
    </row>
    <row r="666" spans="6:10">
      <c r="F666" s="296"/>
      <c r="J666" s="121"/>
    </row>
    <row r="667" spans="6:10">
      <c r="F667" s="296"/>
      <c r="J667" s="121"/>
    </row>
    <row r="668" spans="6:10">
      <c r="F668" s="296"/>
      <c r="J668" s="121"/>
    </row>
    <row r="669" spans="6:10">
      <c r="F669" s="296"/>
      <c r="J669" s="121"/>
    </row>
    <row r="670" spans="6:10">
      <c r="F670" s="296"/>
      <c r="J670" s="121"/>
    </row>
    <row r="671" spans="6:10">
      <c r="F671" s="296"/>
      <c r="J671" s="121"/>
    </row>
    <row r="672" spans="6:10">
      <c r="F672" s="296"/>
      <c r="J672" s="121"/>
    </row>
    <row r="673" spans="6:10">
      <c r="F673" s="296"/>
      <c r="J673" s="121"/>
    </row>
    <row r="674" spans="6:10">
      <c r="F674" s="296"/>
      <c r="J674" s="121"/>
    </row>
    <row r="675" spans="6:10">
      <c r="F675" s="296"/>
      <c r="J675" s="121"/>
    </row>
    <row r="676" spans="6:10">
      <c r="F676" s="296"/>
      <c r="J676" s="121"/>
    </row>
    <row r="677" spans="6:10">
      <c r="F677" s="296"/>
      <c r="J677" s="121"/>
    </row>
    <row r="678" spans="6:10">
      <c r="F678" s="296"/>
      <c r="J678" s="121"/>
    </row>
    <row r="679" spans="6:10">
      <c r="F679" s="296"/>
      <c r="J679" s="121"/>
    </row>
    <row r="680" spans="6:10">
      <c r="F680" s="296"/>
      <c r="J680" s="121"/>
    </row>
    <row r="681" spans="6:10">
      <c r="F681" s="296"/>
      <c r="J681" s="121"/>
    </row>
    <row r="682" spans="6:10">
      <c r="F682" s="296"/>
      <c r="J682" s="121"/>
    </row>
    <row r="683" spans="6:10">
      <c r="F683" s="296"/>
      <c r="J683" s="121"/>
    </row>
    <row r="684" spans="6:10">
      <c r="F684" s="296"/>
      <c r="J684" s="121"/>
    </row>
    <row r="685" spans="6:10">
      <c r="F685" s="296"/>
      <c r="J685" s="121"/>
    </row>
    <row r="686" spans="6:10">
      <c r="F686" s="296"/>
      <c r="J686" s="121"/>
    </row>
    <row r="687" spans="6:10">
      <c r="F687" s="296"/>
      <c r="J687" s="121"/>
    </row>
    <row r="688" spans="6:10">
      <c r="F688" s="296"/>
      <c r="J688" s="121"/>
    </row>
    <row r="689" spans="6:10">
      <c r="F689" s="296"/>
      <c r="J689" s="121"/>
    </row>
    <row r="690" spans="6:10">
      <c r="F690" s="296"/>
      <c r="J690" s="121"/>
    </row>
    <row r="691" spans="6:10">
      <c r="F691" s="296"/>
      <c r="J691" s="121"/>
    </row>
    <row r="692" spans="6:10">
      <c r="F692" s="296"/>
      <c r="J692" s="121"/>
    </row>
    <row r="693" spans="6:10">
      <c r="F693" s="296"/>
      <c r="J693" s="121"/>
    </row>
    <row r="694" spans="6:10">
      <c r="F694" s="296"/>
      <c r="J694" s="121"/>
    </row>
    <row r="695" spans="6:10">
      <c r="F695" s="296"/>
      <c r="J695" s="121"/>
    </row>
    <row r="696" spans="6:10">
      <c r="F696" s="296"/>
      <c r="J696" s="121"/>
    </row>
    <row r="697" spans="6:10">
      <c r="F697" s="296"/>
      <c r="J697" s="121"/>
    </row>
    <row r="698" spans="6:10">
      <c r="F698" s="296"/>
      <c r="J698" s="121"/>
    </row>
    <row r="699" spans="6:10">
      <c r="F699" s="296"/>
      <c r="J699" s="121"/>
    </row>
    <row r="700" spans="6:10">
      <c r="F700" s="296"/>
      <c r="J700" s="121"/>
    </row>
    <row r="701" spans="6:10">
      <c r="F701" s="296"/>
      <c r="J701" s="121"/>
    </row>
    <row r="702" spans="6:10">
      <c r="F702" s="296"/>
      <c r="J702" s="121"/>
    </row>
    <row r="703" spans="6:10">
      <c r="F703" s="296"/>
      <c r="J703" s="121"/>
    </row>
    <row r="704" spans="6:10">
      <c r="F704" s="296"/>
      <c r="J704" s="121"/>
    </row>
    <row r="705" spans="6:10">
      <c r="F705" s="296"/>
      <c r="J705" s="121"/>
    </row>
    <row r="706" spans="6:10">
      <c r="F706" s="296"/>
      <c r="J706" s="121"/>
    </row>
    <row r="707" spans="6:10">
      <c r="F707" s="296"/>
      <c r="J707" s="121"/>
    </row>
    <row r="708" spans="6:10">
      <c r="F708" s="296"/>
      <c r="J708" s="121"/>
    </row>
    <row r="709" spans="6:10">
      <c r="F709" s="296"/>
      <c r="J709" s="121"/>
    </row>
    <row r="710" spans="6:10">
      <c r="F710" s="296"/>
      <c r="J710" s="121"/>
    </row>
    <row r="711" spans="6:10">
      <c r="F711" s="296"/>
      <c r="J711" s="121"/>
    </row>
    <row r="712" spans="6:10">
      <c r="F712" s="296"/>
      <c r="J712" s="121"/>
    </row>
    <row r="713" spans="6:10">
      <c r="F713" s="296"/>
      <c r="J713" s="121"/>
    </row>
    <row r="714" spans="6:10">
      <c r="F714" s="296"/>
      <c r="J714" s="121"/>
    </row>
    <row r="715" spans="6:10">
      <c r="F715" s="296"/>
      <c r="J715" s="121"/>
    </row>
    <row r="716" spans="6:10">
      <c r="F716" s="296"/>
      <c r="J716" s="121"/>
    </row>
    <row r="717" spans="6:10">
      <c r="F717" s="296"/>
      <c r="J717" s="121"/>
    </row>
    <row r="718" spans="6:10">
      <c r="F718" s="296"/>
      <c r="J718" s="121"/>
    </row>
    <row r="719" spans="6:10">
      <c r="F719" s="296"/>
      <c r="J719" s="121"/>
    </row>
    <row r="720" spans="6:10">
      <c r="F720" s="296"/>
      <c r="J720" s="121"/>
    </row>
    <row r="721" spans="6:10">
      <c r="F721" s="296"/>
      <c r="J721" s="121"/>
    </row>
    <row r="722" spans="6:10">
      <c r="F722" s="296"/>
      <c r="J722" s="121"/>
    </row>
    <row r="723" spans="6:10">
      <c r="F723" s="296"/>
      <c r="J723" s="121"/>
    </row>
    <row r="724" spans="6:10">
      <c r="F724" s="296"/>
      <c r="J724" s="121"/>
    </row>
    <row r="725" spans="6:10">
      <c r="F725" s="296"/>
      <c r="J725" s="121"/>
    </row>
    <row r="726" spans="6:10">
      <c r="F726" s="296"/>
      <c r="J726" s="121"/>
    </row>
    <row r="727" spans="6:10">
      <c r="F727" s="296"/>
      <c r="J727" s="121"/>
    </row>
    <row r="728" spans="6:10">
      <c r="F728" s="296"/>
      <c r="J728" s="121"/>
    </row>
    <row r="729" spans="6:10">
      <c r="F729" s="296"/>
      <c r="J729" s="121"/>
    </row>
    <row r="730" spans="6:10">
      <c r="F730" s="296"/>
      <c r="J730" s="121"/>
    </row>
    <row r="731" spans="6:10">
      <c r="F731" s="296"/>
      <c r="J731" s="121"/>
    </row>
    <row r="732" spans="6:10">
      <c r="F732" s="296"/>
      <c r="J732" s="121"/>
    </row>
    <row r="733" spans="6:10">
      <c r="F733" s="296"/>
      <c r="J733" s="121"/>
    </row>
    <row r="734" spans="6:10">
      <c r="F734" s="296"/>
      <c r="J734" s="121"/>
    </row>
    <row r="735" spans="6:10">
      <c r="F735" s="296"/>
      <c r="J735" s="121"/>
    </row>
    <row r="736" spans="6:10">
      <c r="F736" s="296"/>
      <c r="J736" s="121"/>
    </row>
    <row r="737" spans="6:10">
      <c r="F737" s="296"/>
      <c r="J737" s="121"/>
    </row>
    <row r="738" spans="6:10">
      <c r="F738" s="296"/>
      <c r="J738" s="121"/>
    </row>
    <row r="739" spans="6:10">
      <c r="F739" s="296"/>
      <c r="J739" s="121"/>
    </row>
    <row r="740" spans="6:10">
      <c r="F740" s="296"/>
      <c r="J740" s="121"/>
    </row>
    <row r="741" spans="6:10">
      <c r="F741" s="296"/>
      <c r="J741" s="121"/>
    </row>
    <row r="742" spans="6:10">
      <c r="F742" s="296"/>
      <c r="J742" s="121"/>
    </row>
    <row r="743" spans="6:10">
      <c r="F743" s="296"/>
      <c r="J743" s="121"/>
    </row>
    <row r="744" spans="6:10">
      <c r="F744" s="296"/>
      <c r="J744" s="121"/>
    </row>
    <row r="745" spans="6:10">
      <c r="F745" s="296"/>
      <c r="J745" s="121"/>
    </row>
    <row r="746" spans="6:10">
      <c r="F746" s="296"/>
      <c r="J746" s="121"/>
    </row>
    <row r="747" spans="6:10">
      <c r="F747" s="296"/>
      <c r="J747" s="121"/>
    </row>
    <row r="748" spans="6:10">
      <c r="F748" s="296"/>
      <c r="J748" s="121"/>
    </row>
    <row r="749" spans="6:10">
      <c r="F749" s="296"/>
      <c r="J749" s="121"/>
    </row>
    <row r="750" spans="6:10">
      <c r="F750" s="296"/>
      <c r="J750" s="121"/>
    </row>
    <row r="751" spans="6:10">
      <c r="F751" s="296"/>
      <c r="J751" s="121"/>
    </row>
    <row r="752" spans="6:10">
      <c r="F752" s="296"/>
      <c r="J752" s="121"/>
    </row>
    <row r="753" spans="6:10">
      <c r="F753" s="296"/>
      <c r="J753" s="121"/>
    </row>
    <row r="754" spans="6:10">
      <c r="F754" s="296"/>
      <c r="J754" s="121"/>
    </row>
    <row r="755" spans="6:10">
      <c r="F755" s="296"/>
      <c r="J755" s="121"/>
    </row>
    <row r="756" spans="6:10">
      <c r="F756" s="296"/>
      <c r="J756" s="121"/>
    </row>
    <row r="757" spans="6:10">
      <c r="F757" s="296"/>
      <c r="J757" s="121"/>
    </row>
    <row r="758" spans="6:10">
      <c r="F758" s="296"/>
      <c r="J758" s="121"/>
    </row>
    <row r="759" spans="6:10">
      <c r="F759" s="296"/>
      <c r="J759" s="121"/>
    </row>
    <row r="760" spans="6:10">
      <c r="F760" s="296"/>
      <c r="J760" s="121"/>
    </row>
    <row r="761" spans="6:10">
      <c r="F761" s="296"/>
      <c r="J761" s="121"/>
    </row>
    <row r="762" spans="6:10">
      <c r="F762" s="296"/>
      <c r="J762" s="121"/>
    </row>
    <row r="763" spans="6:10">
      <c r="F763" s="296"/>
      <c r="J763" s="121"/>
    </row>
    <row r="764" spans="6:10">
      <c r="F764" s="296"/>
      <c r="J764" s="121"/>
    </row>
    <row r="765" spans="6:10">
      <c r="F765" s="296"/>
      <c r="J765" s="121"/>
    </row>
    <row r="766" spans="6:10">
      <c r="F766" s="296"/>
      <c r="J766" s="121"/>
    </row>
    <row r="767" spans="6:10">
      <c r="F767" s="296"/>
      <c r="J767" s="121"/>
    </row>
    <row r="768" spans="6:10">
      <c r="F768" s="296"/>
      <c r="J768" s="121"/>
    </row>
    <row r="769" spans="6:10">
      <c r="F769" s="296"/>
      <c r="J769" s="121"/>
    </row>
    <row r="770" spans="6:10">
      <c r="F770" s="296"/>
      <c r="J770" s="121"/>
    </row>
    <row r="771" spans="6:10">
      <c r="F771" s="296"/>
      <c r="J771" s="121"/>
    </row>
    <row r="772" spans="6:10">
      <c r="F772" s="296"/>
      <c r="J772" s="121"/>
    </row>
    <row r="773" spans="6:10">
      <c r="F773" s="296"/>
      <c r="J773" s="121"/>
    </row>
    <row r="774" spans="6:10">
      <c r="F774" s="296"/>
      <c r="J774" s="121"/>
    </row>
    <row r="775" spans="6:10">
      <c r="F775" s="296"/>
      <c r="J775" s="121"/>
    </row>
    <row r="776" spans="6:10">
      <c r="F776" s="296"/>
      <c r="J776" s="121"/>
    </row>
    <row r="777" spans="6:10">
      <c r="F777" s="296"/>
      <c r="J777" s="121"/>
    </row>
    <row r="778" spans="6:10">
      <c r="F778" s="296"/>
      <c r="J778" s="121"/>
    </row>
    <row r="779" spans="6:10">
      <c r="F779" s="296"/>
      <c r="J779" s="121"/>
    </row>
    <row r="780" spans="6:10">
      <c r="F780" s="296"/>
      <c r="J780" s="121"/>
    </row>
    <row r="781" spans="6:10">
      <c r="F781" s="296"/>
      <c r="J781" s="121"/>
    </row>
    <row r="782" spans="6:10">
      <c r="F782" s="296"/>
      <c r="J782" s="121"/>
    </row>
    <row r="783" spans="6:10">
      <c r="F783" s="296"/>
      <c r="J783" s="121"/>
    </row>
    <row r="784" spans="6:10">
      <c r="F784" s="296"/>
      <c r="J784" s="121"/>
    </row>
    <row r="785" spans="6:10">
      <c r="F785" s="296"/>
      <c r="J785" s="121"/>
    </row>
    <row r="786" spans="6:10">
      <c r="F786" s="296"/>
      <c r="J786" s="121"/>
    </row>
    <row r="787" spans="6:10">
      <c r="F787" s="296"/>
      <c r="J787" s="121"/>
    </row>
    <row r="788" spans="6:10">
      <c r="F788" s="296"/>
      <c r="J788" s="121"/>
    </row>
    <row r="789" spans="6:10">
      <c r="F789" s="296"/>
      <c r="J789" s="121"/>
    </row>
    <row r="790" spans="6:10">
      <c r="F790" s="296"/>
      <c r="J790" s="121"/>
    </row>
    <row r="791" spans="6:10">
      <c r="F791" s="296"/>
      <c r="J791" s="121"/>
    </row>
    <row r="792" spans="6:10">
      <c r="F792" s="296"/>
      <c r="J792" s="121"/>
    </row>
    <row r="793" spans="6:10">
      <c r="F793" s="296"/>
      <c r="J793" s="121"/>
    </row>
    <row r="794" spans="6:10">
      <c r="F794" s="296"/>
      <c r="J794" s="121"/>
    </row>
    <row r="795" spans="6:10">
      <c r="F795" s="296"/>
      <c r="J795" s="121"/>
    </row>
    <row r="796" spans="6:10">
      <c r="F796" s="296"/>
      <c r="J796" s="121"/>
    </row>
    <row r="797" spans="6:10">
      <c r="F797" s="296"/>
      <c r="J797" s="121"/>
    </row>
    <row r="798" spans="6:10">
      <c r="F798" s="296"/>
      <c r="J798" s="121"/>
    </row>
    <row r="799" spans="6:10">
      <c r="F799" s="296"/>
      <c r="J799" s="121"/>
    </row>
    <row r="800" spans="6:10">
      <c r="F800" s="296"/>
      <c r="J800" s="121"/>
    </row>
    <row r="801" spans="6:10">
      <c r="F801" s="296"/>
      <c r="J801" s="121"/>
    </row>
    <row r="802" spans="6:10">
      <c r="F802" s="296"/>
      <c r="J802" s="121"/>
    </row>
    <row r="803" spans="6:10">
      <c r="F803" s="296"/>
      <c r="J803" s="121"/>
    </row>
    <row r="804" spans="6:10">
      <c r="F804" s="296"/>
      <c r="J804" s="121"/>
    </row>
    <row r="805" spans="6:10">
      <c r="F805" s="296"/>
      <c r="J805" s="121"/>
    </row>
    <row r="806" spans="6:10">
      <c r="F806" s="296"/>
      <c r="J806" s="121"/>
    </row>
    <row r="807" spans="6:10">
      <c r="F807" s="296"/>
      <c r="J807" s="121"/>
    </row>
    <row r="808" spans="6:10">
      <c r="F808" s="296"/>
      <c r="J808" s="121"/>
    </row>
    <row r="809" spans="6:10">
      <c r="F809" s="296"/>
      <c r="J809" s="121"/>
    </row>
    <row r="810" spans="6:10">
      <c r="F810" s="296"/>
      <c r="J810" s="121"/>
    </row>
    <row r="811" spans="6:10">
      <c r="F811" s="296"/>
      <c r="J811" s="121"/>
    </row>
    <row r="812" spans="6:10">
      <c r="F812" s="296"/>
      <c r="J812" s="121"/>
    </row>
    <row r="813" spans="6:10">
      <c r="F813" s="296"/>
      <c r="J813" s="121"/>
    </row>
    <row r="814" spans="6:10">
      <c r="F814" s="296"/>
      <c r="J814" s="121"/>
    </row>
    <row r="815" spans="6:10">
      <c r="F815" s="296"/>
      <c r="J815" s="121"/>
    </row>
    <row r="816" spans="6:10">
      <c r="F816" s="296"/>
      <c r="J816" s="121"/>
    </row>
    <row r="817" spans="6:10">
      <c r="F817" s="296"/>
      <c r="J817" s="121"/>
    </row>
    <row r="818" spans="6:10">
      <c r="F818" s="296"/>
      <c r="J818" s="121"/>
    </row>
    <row r="819" spans="6:10">
      <c r="F819" s="296"/>
      <c r="J819" s="121"/>
    </row>
    <row r="820" spans="6:10">
      <c r="F820" s="296"/>
      <c r="J820" s="121"/>
    </row>
    <row r="821" spans="6:10">
      <c r="F821" s="296"/>
      <c r="J821" s="121"/>
    </row>
    <row r="822" spans="6:10">
      <c r="F822" s="296"/>
      <c r="J822" s="121"/>
    </row>
    <row r="823" spans="6:10">
      <c r="F823" s="296"/>
      <c r="J823" s="121"/>
    </row>
    <row r="824" spans="6:10">
      <c r="F824" s="296"/>
      <c r="J824" s="121"/>
    </row>
    <row r="825" spans="6:10">
      <c r="F825" s="296"/>
      <c r="J825" s="121"/>
    </row>
    <row r="826" spans="6:10">
      <c r="F826" s="296"/>
      <c r="J826" s="121"/>
    </row>
    <row r="827" spans="6:10">
      <c r="F827" s="296"/>
      <c r="J827" s="121"/>
    </row>
    <row r="828" spans="6:10">
      <c r="F828" s="296"/>
      <c r="J828" s="121"/>
    </row>
    <row r="829" spans="6:10">
      <c r="F829" s="296"/>
      <c r="J829" s="121"/>
    </row>
    <row r="830" spans="6:10">
      <c r="F830" s="296"/>
      <c r="J830" s="121"/>
    </row>
    <row r="831" spans="6:10">
      <c r="F831" s="296"/>
      <c r="J831" s="121"/>
    </row>
    <row r="832" spans="6:10">
      <c r="F832" s="296"/>
      <c r="J832" s="121"/>
    </row>
    <row r="833" spans="6:10">
      <c r="F833" s="296"/>
      <c r="J833" s="121"/>
    </row>
    <row r="834" spans="6:10">
      <c r="F834" s="296"/>
      <c r="J834" s="121"/>
    </row>
    <row r="835" spans="6:10">
      <c r="F835" s="296"/>
      <c r="J835" s="121"/>
    </row>
    <row r="836" spans="6:10">
      <c r="F836" s="296"/>
      <c r="J836" s="121"/>
    </row>
    <row r="837" spans="6:10">
      <c r="F837" s="296"/>
      <c r="J837" s="121"/>
    </row>
    <row r="838" spans="6:10">
      <c r="F838" s="296"/>
      <c r="J838" s="121"/>
    </row>
    <row r="839" spans="6:10">
      <c r="F839" s="296"/>
      <c r="J839" s="121"/>
    </row>
    <row r="840" spans="6:10">
      <c r="F840" s="296"/>
      <c r="J840" s="121"/>
    </row>
    <row r="841" spans="6:10">
      <c r="F841" s="296"/>
      <c r="J841" s="121"/>
    </row>
    <row r="842" spans="6:10">
      <c r="F842" s="296"/>
      <c r="J842" s="121"/>
    </row>
    <row r="843" spans="6:10">
      <c r="F843" s="296"/>
      <c r="J843" s="121"/>
    </row>
    <row r="844" spans="6:10">
      <c r="F844" s="296"/>
      <c r="J844" s="121"/>
    </row>
    <row r="845" spans="6:10">
      <c r="F845" s="296"/>
      <c r="J845" s="121"/>
    </row>
    <row r="846" spans="6:10">
      <c r="F846" s="296"/>
      <c r="J846" s="121"/>
    </row>
    <row r="847" spans="6:10">
      <c r="F847" s="296"/>
      <c r="J847" s="121"/>
    </row>
    <row r="848" spans="6:10">
      <c r="F848" s="296"/>
      <c r="J848" s="121"/>
    </row>
    <row r="849" spans="6:10">
      <c r="F849" s="296"/>
      <c r="J849" s="121"/>
    </row>
    <row r="850" spans="6:10">
      <c r="F850" s="296"/>
      <c r="J850" s="121"/>
    </row>
    <row r="851" spans="6:10">
      <c r="F851" s="296"/>
      <c r="J851" s="121"/>
    </row>
    <row r="852" spans="6:10">
      <c r="F852" s="296"/>
      <c r="J852" s="121"/>
    </row>
    <row r="853" spans="6:10">
      <c r="F853" s="296"/>
      <c r="J853" s="121"/>
    </row>
    <row r="854" spans="6:10">
      <c r="F854" s="296"/>
      <c r="J854" s="121"/>
    </row>
    <row r="855" spans="6:10">
      <c r="F855" s="296"/>
      <c r="J855" s="121"/>
    </row>
    <row r="856" spans="6:10">
      <c r="F856" s="296"/>
      <c r="J856" s="121"/>
    </row>
    <row r="857" spans="6:10">
      <c r="F857" s="296"/>
      <c r="J857" s="121"/>
    </row>
    <row r="858" spans="6:10">
      <c r="F858" s="296"/>
      <c r="J858" s="121"/>
    </row>
    <row r="859" spans="6:10">
      <c r="F859" s="296"/>
      <c r="J859" s="121"/>
    </row>
    <row r="860" spans="6:10">
      <c r="F860" s="296"/>
      <c r="J860" s="121"/>
    </row>
    <row r="861" spans="6:10">
      <c r="F861" s="296"/>
      <c r="J861" s="121"/>
    </row>
    <row r="862" spans="6:10">
      <c r="F862" s="296"/>
      <c r="J862" s="121"/>
    </row>
    <row r="863" spans="6:10">
      <c r="F863" s="296"/>
      <c r="J863" s="121"/>
    </row>
    <row r="864" spans="6:10">
      <c r="F864" s="296"/>
      <c r="J864" s="121"/>
    </row>
    <row r="865" spans="6:10">
      <c r="F865" s="296"/>
      <c r="J865" s="121"/>
    </row>
    <row r="866" spans="6:10">
      <c r="F866" s="296"/>
      <c r="J866" s="121"/>
    </row>
    <row r="867" spans="6:10">
      <c r="F867" s="296"/>
      <c r="J867" s="121"/>
    </row>
    <row r="868" spans="6:10">
      <c r="F868" s="296"/>
      <c r="J868" s="121"/>
    </row>
    <row r="869" spans="6:10">
      <c r="F869" s="296"/>
      <c r="J869" s="121"/>
    </row>
    <row r="870" spans="6:10">
      <c r="F870" s="296"/>
      <c r="J870" s="121"/>
    </row>
    <row r="871" spans="6:10">
      <c r="F871" s="296"/>
      <c r="J871" s="121"/>
    </row>
    <row r="872" spans="6:10">
      <c r="F872" s="296"/>
      <c r="J872" s="121"/>
    </row>
    <row r="873" spans="6:10">
      <c r="F873" s="296"/>
      <c r="J873" s="121"/>
    </row>
    <row r="874" spans="6:10">
      <c r="F874" s="296"/>
      <c r="J874" s="121"/>
    </row>
    <row r="875" spans="6:10">
      <c r="F875" s="296"/>
      <c r="J875" s="121"/>
    </row>
    <row r="876" spans="6:10">
      <c r="F876" s="296"/>
      <c r="J876" s="121"/>
    </row>
    <row r="877" spans="6:10">
      <c r="F877" s="296"/>
      <c r="J877" s="121"/>
    </row>
    <row r="878" spans="6:10">
      <c r="F878" s="296"/>
      <c r="J878" s="121"/>
    </row>
    <row r="879" spans="6:10">
      <c r="F879" s="296"/>
      <c r="J879" s="121"/>
    </row>
    <row r="880" spans="6:10">
      <c r="F880" s="296"/>
      <c r="J880" s="121"/>
    </row>
    <row r="881" spans="6:10">
      <c r="F881" s="296"/>
      <c r="J881" s="121"/>
    </row>
    <row r="882" spans="6:10">
      <c r="F882" s="296"/>
      <c r="J882" s="121"/>
    </row>
    <row r="883" spans="6:10">
      <c r="F883" s="296"/>
      <c r="J883" s="121"/>
    </row>
    <row r="884" spans="6:10">
      <c r="F884" s="296"/>
      <c r="J884" s="121"/>
    </row>
    <row r="885" spans="6:10">
      <c r="F885" s="296"/>
      <c r="J885" s="121"/>
    </row>
    <row r="886" spans="6:10">
      <c r="F886" s="296"/>
      <c r="J886" s="121"/>
    </row>
    <row r="887" spans="6:10">
      <c r="F887" s="296"/>
      <c r="J887" s="121"/>
    </row>
    <row r="888" spans="6:10">
      <c r="F888" s="296"/>
      <c r="J888" s="121"/>
    </row>
    <row r="889" spans="6:10">
      <c r="F889" s="296"/>
      <c r="J889" s="121"/>
    </row>
    <row r="890" spans="6:10">
      <c r="F890" s="296"/>
      <c r="J890" s="121"/>
    </row>
    <row r="891" spans="6:10">
      <c r="F891" s="296"/>
      <c r="J891" s="121"/>
    </row>
    <row r="892" spans="6:10">
      <c r="F892" s="296"/>
      <c r="J892" s="121"/>
    </row>
    <row r="893" spans="6:10">
      <c r="F893" s="296"/>
      <c r="J893" s="121"/>
    </row>
    <row r="894" spans="6:10">
      <c r="F894" s="296"/>
      <c r="J894" s="121"/>
    </row>
    <row r="895" spans="6:10">
      <c r="F895" s="296"/>
      <c r="J895" s="121"/>
    </row>
    <row r="896" spans="6:10">
      <c r="F896" s="296"/>
      <c r="J896" s="121"/>
    </row>
    <row r="897" spans="6:10">
      <c r="F897" s="296"/>
      <c r="J897" s="121"/>
    </row>
    <row r="898" spans="6:10">
      <c r="F898" s="296"/>
      <c r="J898" s="121"/>
    </row>
    <row r="899" spans="6:10">
      <c r="F899" s="296"/>
      <c r="J899" s="121"/>
    </row>
    <row r="900" spans="6:10">
      <c r="F900" s="296"/>
      <c r="J900" s="121"/>
    </row>
    <row r="901" spans="6:10">
      <c r="F901" s="296"/>
      <c r="J901" s="121"/>
    </row>
    <row r="902" spans="6:10">
      <c r="F902" s="296"/>
      <c r="J902" s="121"/>
    </row>
    <row r="903" spans="6:10">
      <c r="F903" s="296"/>
      <c r="J903" s="121"/>
    </row>
    <row r="904" spans="6:10">
      <c r="F904" s="296"/>
      <c r="J904" s="121"/>
    </row>
    <row r="905" spans="6:10">
      <c r="F905" s="296"/>
      <c r="J905" s="121"/>
    </row>
    <row r="906" spans="6:10">
      <c r="F906" s="296"/>
      <c r="J906" s="121"/>
    </row>
    <row r="907" spans="6:10">
      <c r="F907" s="296"/>
      <c r="J907" s="121"/>
    </row>
    <row r="908" spans="6:10">
      <c r="F908" s="296"/>
      <c r="J908" s="121"/>
    </row>
    <row r="909" spans="6:10">
      <c r="F909" s="296"/>
      <c r="J909" s="121"/>
    </row>
    <row r="910" spans="6:10">
      <c r="F910" s="296"/>
      <c r="J910" s="121"/>
    </row>
    <row r="911" spans="6:10">
      <c r="F911" s="296"/>
      <c r="J911" s="121"/>
    </row>
    <row r="912" spans="6:10">
      <c r="F912" s="296"/>
      <c r="J912" s="121"/>
    </row>
    <row r="913" spans="6:10">
      <c r="F913" s="296"/>
      <c r="J913" s="121"/>
    </row>
    <row r="914" spans="6:10">
      <c r="F914" s="296"/>
      <c r="J914" s="121"/>
    </row>
    <row r="915" spans="6:10">
      <c r="F915" s="296"/>
      <c r="J915" s="121"/>
    </row>
    <row r="916" spans="6:10">
      <c r="F916" s="296"/>
      <c r="J916" s="121"/>
    </row>
    <row r="917" spans="6:10">
      <c r="F917" s="296"/>
      <c r="J917" s="121"/>
    </row>
    <row r="918" spans="6:10">
      <c r="F918" s="296"/>
      <c r="J918" s="121"/>
    </row>
    <row r="919" spans="6:10">
      <c r="F919" s="296"/>
      <c r="J919" s="121"/>
    </row>
    <row r="920" spans="6:10">
      <c r="F920" s="296"/>
      <c r="J920" s="121"/>
    </row>
    <row r="921" spans="6:10">
      <c r="F921" s="296"/>
      <c r="J921" s="121"/>
    </row>
    <row r="922" spans="6:10">
      <c r="F922" s="296"/>
      <c r="J922" s="121"/>
    </row>
    <row r="923" spans="6:10">
      <c r="F923" s="296"/>
      <c r="J923" s="121"/>
    </row>
    <row r="924" spans="6:10">
      <c r="F924" s="296"/>
      <c r="J924" s="121"/>
    </row>
    <row r="925" spans="6:10">
      <c r="F925" s="296"/>
      <c r="J925" s="121"/>
    </row>
    <row r="926" spans="6:10">
      <c r="F926" s="296"/>
      <c r="J926" s="121"/>
    </row>
    <row r="927" spans="6:10">
      <c r="F927" s="296"/>
      <c r="J927" s="121"/>
    </row>
    <row r="928" spans="6:10">
      <c r="F928" s="296"/>
      <c r="J928" s="121"/>
    </row>
    <row r="929" spans="6:10">
      <c r="F929" s="296"/>
      <c r="J929" s="121"/>
    </row>
    <row r="930" spans="6:10">
      <c r="F930" s="296"/>
      <c r="J930" s="121"/>
    </row>
    <row r="931" spans="6:10">
      <c r="F931" s="296"/>
      <c r="J931" s="121"/>
    </row>
    <row r="932" spans="6:10">
      <c r="F932" s="296"/>
      <c r="J932" s="121"/>
    </row>
    <row r="933" spans="6:10">
      <c r="F933" s="296"/>
      <c r="J933" s="121"/>
    </row>
    <row r="934" spans="6:10">
      <c r="F934" s="296"/>
      <c r="J934" s="121"/>
    </row>
    <row r="935" spans="6:10">
      <c r="F935" s="296"/>
      <c r="J935" s="121"/>
    </row>
    <row r="936" spans="6:10">
      <c r="F936" s="296"/>
      <c r="J936" s="121"/>
    </row>
    <row r="937" spans="6:10">
      <c r="F937" s="296"/>
      <c r="J937" s="121"/>
    </row>
    <row r="938" spans="6:10">
      <c r="F938" s="296"/>
      <c r="J938" s="121"/>
    </row>
    <row r="939" spans="6:10">
      <c r="F939" s="296"/>
      <c r="J939" s="121"/>
    </row>
    <row r="940" spans="6:10">
      <c r="F940" s="296"/>
      <c r="J940" s="121"/>
    </row>
    <row r="941" spans="6:10">
      <c r="F941" s="296"/>
      <c r="J941" s="121"/>
    </row>
    <row r="942" spans="6:10">
      <c r="F942" s="296"/>
      <c r="J942" s="121"/>
    </row>
    <row r="943" spans="6:10">
      <c r="F943" s="296"/>
      <c r="J943" s="121"/>
    </row>
    <row r="944" spans="6:10">
      <c r="F944" s="296"/>
      <c r="J944" s="121"/>
    </row>
    <row r="945" spans="6:10">
      <c r="F945" s="296"/>
      <c r="J945" s="121"/>
    </row>
    <row r="946" spans="6:10">
      <c r="F946" s="296"/>
      <c r="J946" s="121"/>
    </row>
    <row r="947" spans="6:10">
      <c r="F947" s="296"/>
      <c r="J947" s="121"/>
    </row>
    <row r="948" spans="6:10">
      <c r="F948" s="296"/>
      <c r="J948" s="121"/>
    </row>
    <row r="949" spans="6:10">
      <c r="F949" s="296"/>
      <c r="J949" s="121"/>
    </row>
    <row r="950" spans="6:10">
      <c r="F950" s="296"/>
      <c r="J950" s="121"/>
    </row>
    <row r="951" spans="6:10">
      <c r="F951" s="296"/>
      <c r="J951" s="121"/>
    </row>
    <row r="952" spans="6:10">
      <c r="F952" s="296"/>
      <c r="J952" s="121"/>
    </row>
    <row r="953" spans="6:10">
      <c r="F953" s="296"/>
      <c r="J953" s="121"/>
    </row>
    <row r="954" spans="6:10">
      <c r="F954" s="296"/>
      <c r="J954" s="121"/>
    </row>
    <row r="955" spans="6:10">
      <c r="F955" s="296"/>
      <c r="J955" s="121"/>
    </row>
    <row r="956" spans="6:10">
      <c r="F956" s="296"/>
      <c r="J956" s="121"/>
    </row>
    <row r="957" spans="6:10">
      <c r="F957" s="296"/>
      <c r="J957" s="121"/>
    </row>
    <row r="958" spans="6:10">
      <c r="F958" s="296"/>
      <c r="J958" s="121"/>
    </row>
    <row r="959" spans="6:10">
      <c r="F959" s="296"/>
      <c r="J959" s="121"/>
    </row>
    <row r="960" spans="6:10">
      <c r="F960" s="296"/>
      <c r="J960" s="121"/>
    </row>
    <row r="961" spans="6:10">
      <c r="F961" s="296"/>
      <c r="J961" s="121"/>
    </row>
    <row r="962" spans="6:10">
      <c r="F962" s="296"/>
      <c r="J962" s="121"/>
    </row>
    <row r="963" spans="6:10">
      <c r="F963" s="296"/>
      <c r="J963" s="121"/>
    </row>
    <row r="964" spans="6:10">
      <c r="F964" s="296"/>
      <c r="J964" s="121"/>
    </row>
    <row r="965" spans="6:10">
      <c r="F965" s="296"/>
      <c r="J965" s="121"/>
    </row>
    <row r="966" spans="6:10">
      <c r="F966" s="296"/>
      <c r="J966" s="121"/>
    </row>
    <row r="967" spans="6:10">
      <c r="F967" s="296"/>
      <c r="J967" s="121"/>
    </row>
    <row r="968" spans="6:10">
      <c r="F968" s="296"/>
      <c r="J968" s="121"/>
    </row>
    <row r="969" spans="6:10">
      <c r="F969" s="296"/>
      <c r="J969" s="121"/>
    </row>
    <row r="970" spans="6:10">
      <c r="F970" s="296"/>
      <c r="J970" s="121"/>
    </row>
    <row r="971" spans="6:10">
      <c r="F971" s="296"/>
      <c r="J971" s="121"/>
    </row>
    <row r="972" spans="6:10">
      <c r="F972" s="296"/>
      <c r="J972" s="121"/>
    </row>
    <row r="973" spans="6:10">
      <c r="F973" s="296"/>
      <c r="J973" s="121"/>
    </row>
    <row r="974" spans="6:10">
      <c r="F974" s="296"/>
      <c r="J974" s="121"/>
    </row>
    <row r="975" spans="6:10">
      <c r="F975" s="296"/>
      <c r="J975" s="121"/>
    </row>
    <row r="976" spans="6:10">
      <c r="F976" s="296"/>
      <c r="J976" s="121"/>
    </row>
    <row r="977" spans="6:10">
      <c r="F977" s="296"/>
      <c r="J977" s="121"/>
    </row>
    <row r="978" spans="6:10">
      <c r="F978" s="296"/>
      <c r="J978" s="121"/>
    </row>
    <row r="979" spans="6:10">
      <c r="F979" s="296"/>
      <c r="J979" s="121"/>
    </row>
    <row r="980" spans="6:10">
      <c r="F980" s="296"/>
      <c r="J980" s="121"/>
    </row>
    <row r="981" spans="6:10">
      <c r="F981" s="296"/>
      <c r="J981" s="121"/>
    </row>
    <row r="982" spans="6:10">
      <c r="F982" s="296"/>
      <c r="J982" s="121"/>
    </row>
    <row r="983" spans="6:10">
      <c r="F983" s="296"/>
      <c r="J983" s="121"/>
    </row>
    <row r="984" spans="6:10">
      <c r="F984" s="296"/>
      <c r="J984" s="121"/>
    </row>
    <row r="985" spans="6:10">
      <c r="F985" s="296"/>
      <c r="J985" s="121"/>
    </row>
    <row r="986" spans="6:10">
      <c r="F986" s="296"/>
      <c r="J986" s="121"/>
    </row>
    <row r="987" spans="6:10">
      <c r="F987" s="296"/>
      <c r="J987" s="121"/>
    </row>
    <row r="988" spans="6:10">
      <c r="F988" s="296"/>
      <c r="J988" s="121"/>
    </row>
    <row r="989" spans="6:10">
      <c r="F989" s="296"/>
      <c r="J989" s="121"/>
    </row>
    <row r="990" spans="6:10">
      <c r="F990" s="296"/>
      <c r="J990" s="121"/>
    </row>
    <row r="991" spans="6:10">
      <c r="F991" s="296"/>
      <c r="J991" s="121"/>
    </row>
    <row r="992" spans="6:10">
      <c r="F992" s="296"/>
      <c r="J992" s="121"/>
    </row>
    <row r="993" spans="6:10">
      <c r="F993" s="296"/>
      <c r="J993" s="121"/>
    </row>
    <row r="994" spans="6:10">
      <c r="F994" s="296"/>
      <c r="J994" s="121"/>
    </row>
    <row r="995" spans="6:10">
      <c r="F995" s="296"/>
      <c r="J995" s="121"/>
    </row>
    <row r="996" spans="6:10">
      <c r="F996" s="296"/>
      <c r="J996" s="121"/>
    </row>
    <row r="997" spans="6:10">
      <c r="F997" s="296"/>
      <c r="J997" s="121"/>
    </row>
    <row r="998" spans="6:10">
      <c r="F998" s="296"/>
      <c r="J998" s="121"/>
    </row>
    <row r="999" spans="6:10">
      <c r="F999" s="296"/>
      <c r="J999" s="121"/>
    </row>
    <row r="1000" spans="6:10">
      <c r="F1000" s="296"/>
      <c r="J1000" s="121"/>
    </row>
    <row r="1001" spans="6:10">
      <c r="F1001" s="296"/>
      <c r="J1001" s="121"/>
    </row>
    <row r="1002" spans="6:10">
      <c r="F1002" s="296"/>
      <c r="J1002" s="121"/>
    </row>
    <row r="1003" spans="6:10">
      <c r="F1003" s="296"/>
      <c r="J1003" s="121"/>
    </row>
    <row r="1004" spans="6:10">
      <c r="F1004" s="296"/>
      <c r="J1004" s="121"/>
    </row>
    <row r="1005" spans="6:10">
      <c r="F1005" s="296"/>
      <c r="J1005" s="121"/>
    </row>
    <row r="1006" spans="6:10">
      <c r="F1006" s="296"/>
      <c r="J1006" s="121"/>
    </row>
    <row r="1007" spans="6:10">
      <c r="F1007" s="296"/>
      <c r="J1007" s="121"/>
    </row>
    <row r="1008" spans="6:10">
      <c r="F1008" s="296"/>
      <c r="J1008" s="121"/>
    </row>
    <row r="1009" spans="6:10">
      <c r="F1009" s="296"/>
      <c r="J1009" s="121"/>
    </row>
    <row r="1010" spans="6:10">
      <c r="F1010" s="296"/>
      <c r="J1010" s="121"/>
    </row>
    <row r="1011" spans="6:10">
      <c r="F1011" s="296"/>
      <c r="J1011" s="121"/>
    </row>
    <row r="1012" spans="6:10">
      <c r="F1012" s="296"/>
      <c r="J1012" s="121"/>
    </row>
  </sheetData>
  <hyperlinks>
    <hyperlink ref="F2" r:id="rId1" display="https://iczu.zju.edu.cn/_upload/article/files/32/c1/d48dfe1349279755c872b98ce7e1/4d75c52b-8b5e-412a-9039-49cceec8a006.pdf" xr:uid="{00000000-0004-0000-1000-000000000000}"/>
    <hyperlink ref="J2" r:id="rId2" xr:uid="{00000000-0004-0000-1000-000001000000}"/>
    <hyperlink ref="O2" r:id="rId3" xr:uid="{00000000-0004-0000-1000-000002000000}"/>
    <hyperlink ref="J3" r:id="rId4" xr:uid="{00000000-0004-0000-1000-000003000000}"/>
  </hyperlinks>
  <pageMargins left="0.7" right="0.7" top="0.75" bottom="0.75" header="0.3" footer="0.3"/>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DCE13"/>
  </sheetPr>
  <dimension ref="A1:AB1010"/>
  <sheetViews>
    <sheetView workbookViewId="0"/>
  </sheetViews>
  <sheetFormatPr defaultColWidth="12.6328125" defaultRowHeight="15" customHeight="1"/>
  <cols>
    <col min="1" max="1" width="10.453125" customWidth="1"/>
    <col min="2" max="2" width="44.453125" customWidth="1"/>
    <col min="3" max="3" width="49.90625" customWidth="1"/>
    <col min="4" max="5" width="10.453125" customWidth="1"/>
    <col min="6" max="6" width="24.90625" customWidth="1"/>
    <col min="7" max="7" width="18" customWidth="1"/>
    <col min="8" max="8" width="61.08984375" customWidth="1"/>
    <col min="9" max="9" width="16.08984375" customWidth="1"/>
    <col min="10" max="10" width="154" customWidth="1"/>
    <col min="11" max="12" width="19.08984375" customWidth="1"/>
    <col min="13" max="13" width="255.6328125" customWidth="1"/>
    <col min="14" max="14" width="16.08984375" customWidth="1"/>
    <col min="15" max="15" width="132.36328125" customWidth="1"/>
  </cols>
  <sheetData>
    <row r="1" spans="1:28" ht="14.25" customHeight="1">
      <c r="A1" s="1" t="s">
        <v>0</v>
      </c>
      <c r="B1" s="1" t="s">
        <v>1</v>
      </c>
      <c r="C1" s="1" t="s">
        <v>2</v>
      </c>
      <c r="D1" s="1" t="s">
        <v>3</v>
      </c>
      <c r="E1" s="1" t="s">
        <v>4</v>
      </c>
      <c r="F1" s="128" t="s">
        <v>5</v>
      </c>
      <c r="G1" s="1" t="s">
        <v>6</v>
      </c>
      <c r="H1" s="1" t="s">
        <v>7</v>
      </c>
      <c r="I1" s="1" t="s">
        <v>8</v>
      </c>
      <c r="J1" s="1" t="s">
        <v>9</v>
      </c>
      <c r="K1" s="5" t="s">
        <v>6005</v>
      </c>
      <c r="L1" s="5" t="s">
        <v>6539</v>
      </c>
      <c r="M1" s="1" t="s">
        <v>13</v>
      </c>
      <c r="N1" s="192" t="s">
        <v>14</v>
      </c>
      <c r="O1" s="3" t="s">
        <v>6006</v>
      </c>
      <c r="P1" s="223"/>
      <c r="Q1" s="223"/>
      <c r="R1" s="223"/>
      <c r="S1" s="223"/>
      <c r="T1" s="223"/>
      <c r="U1" s="223"/>
      <c r="V1" s="223"/>
      <c r="W1" s="223"/>
      <c r="X1" s="223"/>
      <c r="Y1" s="223"/>
      <c r="Z1" s="223"/>
      <c r="AA1" s="223"/>
      <c r="AB1" s="223"/>
    </row>
    <row r="2" spans="1:28" ht="14.25" customHeight="1">
      <c r="A2" s="33">
        <f t="shared" ref="A2:A20" si="0">ROW(A1)</f>
        <v>1</v>
      </c>
      <c r="B2" s="32" t="s">
        <v>8112</v>
      </c>
      <c r="C2" s="273" t="s">
        <v>8113</v>
      </c>
      <c r="D2" s="33" t="s">
        <v>18</v>
      </c>
      <c r="E2" s="33" t="s">
        <v>33</v>
      </c>
      <c r="F2" s="297">
        <v>10500</v>
      </c>
      <c r="G2" s="32" t="s">
        <v>35</v>
      </c>
      <c r="H2" s="32" t="s">
        <v>2979</v>
      </c>
      <c r="I2" s="32" t="s">
        <v>23</v>
      </c>
      <c r="J2" s="263" t="s">
        <v>8114</v>
      </c>
      <c r="K2" s="298" t="s">
        <v>38</v>
      </c>
      <c r="L2" s="298" t="s">
        <v>38</v>
      </c>
      <c r="M2" s="68" t="s">
        <v>8115</v>
      </c>
      <c r="N2" s="32" t="s">
        <v>8116</v>
      </c>
      <c r="O2" s="36" t="s">
        <v>8117</v>
      </c>
    </row>
    <row r="3" spans="1:28" ht="14.25" customHeight="1">
      <c r="A3" s="33">
        <f t="shared" si="0"/>
        <v>2</v>
      </c>
      <c r="B3" s="32" t="s">
        <v>8118</v>
      </c>
      <c r="C3" s="32" t="s">
        <v>8119</v>
      </c>
      <c r="D3" s="33" t="s">
        <v>18</v>
      </c>
      <c r="E3" s="33" t="s">
        <v>52</v>
      </c>
      <c r="F3" s="299">
        <v>24200</v>
      </c>
      <c r="G3" s="32" t="s">
        <v>54</v>
      </c>
      <c r="H3" s="32" t="s">
        <v>399</v>
      </c>
      <c r="I3" s="32" t="s">
        <v>23</v>
      </c>
      <c r="J3" s="67" t="s">
        <v>8120</v>
      </c>
      <c r="K3" s="298" t="s">
        <v>38</v>
      </c>
      <c r="L3" s="298" t="s">
        <v>38</v>
      </c>
      <c r="M3" s="68" t="s">
        <v>8121</v>
      </c>
      <c r="N3" s="32" t="s">
        <v>29</v>
      </c>
      <c r="O3" s="36" t="s">
        <v>8122</v>
      </c>
    </row>
    <row r="4" spans="1:28" ht="14.25" customHeight="1">
      <c r="A4" s="33">
        <f t="shared" si="0"/>
        <v>3</v>
      </c>
      <c r="B4" s="32" t="s">
        <v>8123</v>
      </c>
      <c r="C4" s="32" t="s">
        <v>8124</v>
      </c>
      <c r="D4" s="33" t="s">
        <v>18</v>
      </c>
      <c r="E4" s="33" t="s">
        <v>8125</v>
      </c>
      <c r="F4" s="299">
        <v>1900</v>
      </c>
      <c r="G4" s="32" t="s">
        <v>8</v>
      </c>
      <c r="H4" s="32" t="s">
        <v>608</v>
      </c>
      <c r="I4" s="32" t="s">
        <v>23</v>
      </c>
      <c r="J4" s="263" t="s">
        <v>8126</v>
      </c>
      <c r="K4" s="298">
        <v>316</v>
      </c>
      <c r="L4" s="298">
        <v>98</v>
      </c>
      <c r="M4" s="68" t="s">
        <v>8127</v>
      </c>
      <c r="N4" s="32" t="s">
        <v>29</v>
      </c>
      <c r="O4" s="36" t="s">
        <v>8128</v>
      </c>
    </row>
    <row r="5" spans="1:28" ht="14.25" customHeight="1">
      <c r="A5" s="33">
        <f t="shared" si="0"/>
        <v>4</v>
      </c>
      <c r="B5" s="32" t="s">
        <v>8129</v>
      </c>
      <c r="C5" s="32" t="s">
        <v>8130</v>
      </c>
      <c r="D5" s="33" t="s">
        <v>18</v>
      </c>
      <c r="E5" s="33" t="s">
        <v>52</v>
      </c>
      <c r="F5" s="297">
        <v>6000</v>
      </c>
      <c r="G5" s="32" t="s">
        <v>54</v>
      </c>
      <c r="H5" s="32" t="s">
        <v>8131</v>
      </c>
      <c r="I5" s="32" t="s">
        <v>23</v>
      </c>
      <c r="J5" s="263" t="s">
        <v>8132</v>
      </c>
      <c r="K5" s="298">
        <v>98</v>
      </c>
      <c r="L5" s="298">
        <v>59</v>
      </c>
      <c r="M5" s="68" t="s">
        <v>8133</v>
      </c>
      <c r="N5" s="32" t="s">
        <v>8116</v>
      </c>
      <c r="O5" s="36" t="s">
        <v>8134</v>
      </c>
    </row>
    <row r="6" spans="1:28" ht="14.25" customHeight="1">
      <c r="A6" s="33">
        <f t="shared" si="0"/>
        <v>5</v>
      </c>
      <c r="B6" s="132" t="s">
        <v>8135</v>
      </c>
      <c r="C6" s="32" t="s">
        <v>8136</v>
      </c>
      <c r="D6" s="33" t="s">
        <v>18</v>
      </c>
      <c r="E6" s="33" t="s">
        <v>52</v>
      </c>
      <c r="F6" s="299">
        <v>1636</v>
      </c>
      <c r="G6" s="32" t="s">
        <v>54</v>
      </c>
      <c r="H6" s="32" t="s">
        <v>8137</v>
      </c>
      <c r="I6" s="32" t="s">
        <v>23</v>
      </c>
      <c r="J6" s="67" t="s">
        <v>8138</v>
      </c>
      <c r="K6" s="298">
        <v>635</v>
      </c>
      <c r="L6" s="298">
        <v>294</v>
      </c>
      <c r="M6" s="68" t="s">
        <v>8139</v>
      </c>
      <c r="N6" s="32" t="s">
        <v>29</v>
      </c>
      <c r="O6" s="36" t="s">
        <v>8140</v>
      </c>
    </row>
    <row r="7" spans="1:28" ht="14.25" customHeight="1">
      <c r="A7" s="33">
        <f t="shared" si="0"/>
        <v>6</v>
      </c>
      <c r="B7" s="32" t="s">
        <v>8141</v>
      </c>
      <c r="C7" s="32" t="s">
        <v>8142</v>
      </c>
      <c r="D7" s="33" t="s">
        <v>18</v>
      </c>
      <c r="E7" s="33" t="s">
        <v>52</v>
      </c>
      <c r="F7" s="299">
        <v>20850</v>
      </c>
      <c r="G7" s="32" t="s">
        <v>54</v>
      </c>
      <c r="H7" s="32" t="s">
        <v>155</v>
      </c>
      <c r="I7" s="32" t="s">
        <v>23</v>
      </c>
      <c r="J7" s="67" t="s">
        <v>8143</v>
      </c>
      <c r="K7" s="298" t="s">
        <v>38</v>
      </c>
      <c r="L7" s="298" t="s">
        <v>38</v>
      </c>
      <c r="M7" s="68" t="s">
        <v>8144</v>
      </c>
      <c r="N7" s="32" t="s">
        <v>29</v>
      </c>
      <c r="O7" s="36" t="s">
        <v>8145</v>
      </c>
    </row>
    <row r="8" spans="1:28" ht="14.25" customHeight="1">
      <c r="A8" s="33">
        <f t="shared" si="0"/>
        <v>7</v>
      </c>
      <c r="B8" s="32" t="s">
        <v>8146</v>
      </c>
      <c r="C8" s="32" t="s">
        <v>8147</v>
      </c>
      <c r="D8" s="33" t="s">
        <v>18</v>
      </c>
      <c r="E8" s="33" t="s">
        <v>52</v>
      </c>
      <c r="F8" s="299">
        <v>1524.72</v>
      </c>
      <c r="G8" s="32" t="s">
        <v>54</v>
      </c>
      <c r="H8" s="32" t="s">
        <v>8148</v>
      </c>
      <c r="I8" s="32" t="s">
        <v>23</v>
      </c>
      <c r="J8" s="67" t="s">
        <v>8149</v>
      </c>
      <c r="K8" s="298">
        <v>253</v>
      </c>
      <c r="L8" s="298">
        <v>134</v>
      </c>
      <c r="M8" s="68" t="s">
        <v>8150</v>
      </c>
      <c r="N8" s="132" t="s">
        <v>29</v>
      </c>
      <c r="O8" s="36" t="s">
        <v>8151</v>
      </c>
    </row>
    <row r="9" spans="1:28" ht="14.25" customHeight="1">
      <c r="A9" s="33">
        <f t="shared" si="0"/>
        <v>8</v>
      </c>
      <c r="B9" s="32" t="s">
        <v>8152</v>
      </c>
      <c r="C9" s="32" t="s">
        <v>8153</v>
      </c>
      <c r="D9" s="33" t="s">
        <v>18</v>
      </c>
      <c r="E9" s="33" t="s">
        <v>4261</v>
      </c>
      <c r="F9" s="299">
        <v>3290</v>
      </c>
      <c r="G9" s="32" t="s">
        <v>8</v>
      </c>
      <c r="H9" s="32" t="s">
        <v>608</v>
      </c>
      <c r="I9" s="32" t="s">
        <v>23</v>
      </c>
      <c r="J9" s="67" t="s">
        <v>8154</v>
      </c>
      <c r="K9" s="298">
        <v>22</v>
      </c>
      <c r="L9" s="298">
        <v>11</v>
      </c>
      <c r="M9" s="68" t="s">
        <v>8155</v>
      </c>
      <c r="N9" s="132" t="s">
        <v>29</v>
      </c>
      <c r="O9" s="36" t="s">
        <v>8156</v>
      </c>
    </row>
    <row r="10" spans="1:28" ht="14.25" customHeight="1">
      <c r="A10" s="33">
        <f t="shared" si="0"/>
        <v>9</v>
      </c>
      <c r="B10" s="32" t="s">
        <v>8157</v>
      </c>
      <c r="C10" s="32" t="s">
        <v>8158</v>
      </c>
      <c r="D10" s="33" t="s">
        <v>18</v>
      </c>
      <c r="E10" s="33" t="s">
        <v>33</v>
      </c>
      <c r="F10" s="300">
        <v>3500</v>
      </c>
      <c r="G10" s="32" t="s">
        <v>35</v>
      </c>
      <c r="H10" s="32" t="s">
        <v>8159</v>
      </c>
      <c r="I10" s="32" t="s">
        <v>23</v>
      </c>
      <c r="J10" s="67" t="s">
        <v>8160</v>
      </c>
      <c r="K10" s="298" t="s">
        <v>38</v>
      </c>
      <c r="L10" s="298" t="s">
        <v>38</v>
      </c>
      <c r="M10" s="68" t="s">
        <v>8161</v>
      </c>
      <c r="N10" s="32" t="s">
        <v>8116</v>
      </c>
      <c r="O10" s="36" t="s">
        <v>8162</v>
      </c>
    </row>
    <row r="11" spans="1:28" ht="14.25" customHeight="1">
      <c r="A11" s="33">
        <f t="shared" si="0"/>
        <v>10</v>
      </c>
      <c r="B11" s="32" t="s">
        <v>8163</v>
      </c>
      <c r="C11" s="273" t="s">
        <v>8164</v>
      </c>
      <c r="D11" s="33" t="s">
        <v>18</v>
      </c>
      <c r="E11" s="33" t="s">
        <v>52</v>
      </c>
      <c r="F11" s="301">
        <v>1380.28</v>
      </c>
      <c r="G11" s="32" t="s">
        <v>54</v>
      </c>
      <c r="H11" s="32" t="s">
        <v>231</v>
      </c>
      <c r="I11" s="32" t="s">
        <v>23</v>
      </c>
      <c r="J11" s="263" t="s">
        <v>8165</v>
      </c>
      <c r="K11" s="298">
        <v>207</v>
      </c>
      <c r="L11" s="298">
        <v>77</v>
      </c>
      <c r="M11" s="68" t="s">
        <v>8166</v>
      </c>
      <c r="N11" s="32" t="s">
        <v>29</v>
      </c>
      <c r="O11" s="36" t="s">
        <v>8167</v>
      </c>
    </row>
    <row r="12" spans="1:28" ht="14.25" customHeight="1">
      <c r="A12" s="33">
        <f t="shared" si="0"/>
        <v>11</v>
      </c>
      <c r="B12" s="132" t="s">
        <v>8168</v>
      </c>
      <c r="C12" s="291" t="s">
        <v>8169</v>
      </c>
      <c r="D12" s="33" t="s">
        <v>18</v>
      </c>
      <c r="E12" s="33" t="s">
        <v>52</v>
      </c>
      <c r="F12" s="301">
        <v>4500</v>
      </c>
      <c r="G12" s="32" t="s">
        <v>54</v>
      </c>
      <c r="H12" s="132" t="s">
        <v>479</v>
      </c>
      <c r="I12" s="32" t="s">
        <v>23</v>
      </c>
      <c r="J12" s="36" t="s">
        <v>8170</v>
      </c>
      <c r="K12" s="298" t="s">
        <v>38</v>
      </c>
      <c r="L12" s="298" t="s">
        <v>38</v>
      </c>
      <c r="M12" s="31" t="s">
        <v>8171</v>
      </c>
      <c r="N12" s="32" t="s">
        <v>29</v>
      </c>
      <c r="O12" s="302" t="s">
        <v>4038</v>
      </c>
    </row>
    <row r="13" spans="1:28" ht="14.25" customHeight="1">
      <c r="A13" s="33">
        <f t="shared" si="0"/>
        <v>12</v>
      </c>
      <c r="B13" s="132" t="s">
        <v>8172</v>
      </c>
      <c r="C13" s="291" t="s">
        <v>8173</v>
      </c>
      <c r="D13" s="33" t="s">
        <v>18</v>
      </c>
      <c r="E13" s="177" t="s">
        <v>97</v>
      </c>
      <c r="F13" s="303">
        <v>18000</v>
      </c>
      <c r="G13" s="32" t="s">
        <v>54</v>
      </c>
      <c r="H13" s="132" t="s">
        <v>8174</v>
      </c>
      <c r="I13" s="32" t="s">
        <v>23</v>
      </c>
      <c r="J13" s="36" t="s">
        <v>8175</v>
      </c>
      <c r="K13" s="298">
        <v>395</v>
      </c>
      <c r="L13" s="298" t="s">
        <v>38</v>
      </c>
      <c r="M13" s="31" t="s">
        <v>8176</v>
      </c>
      <c r="N13" s="32" t="s">
        <v>29</v>
      </c>
      <c r="O13" s="36" t="s">
        <v>8177</v>
      </c>
    </row>
    <row r="14" spans="1:28" ht="14.25" customHeight="1">
      <c r="A14" s="33">
        <f t="shared" si="0"/>
        <v>13</v>
      </c>
      <c r="B14" s="132" t="s">
        <v>8168</v>
      </c>
      <c r="C14" s="291" t="s">
        <v>8178</v>
      </c>
      <c r="D14" s="177" t="s">
        <v>117</v>
      </c>
      <c r="E14" s="33" t="s">
        <v>52</v>
      </c>
      <c r="F14" s="304">
        <v>17650</v>
      </c>
      <c r="G14" s="32" t="s">
        <v>54</v>
      </c>
      <c r="H14" s="132" t="s">
        <v>935</v>
      </c>
      <c r="I14" s="32" t="s">
        <v>23</v>
      </c>
      <c r="J14" s="36" t="s">
        <v>8179</v>
      </c>
      <c r="K14" s="298" t="s">
        <v>38</v>
      </c>
      <c r="L14" s="298" t="s">
        <v>38</v>
      </c>
      <c r="M14" s="31" t="s">
        <v>8180</v>
      </c>
      <c r="N14" s="32" t="s">
        <v>29</v>
      </c>
      <c r="O14" s="302" t="s">
        <v>4038</v>
      </c>
    </row>
    <row r="15" spans="1:28" ht="14.25" customHeight="1">
      <c r="A15" s="33">
        <f t="shared" si="0"/>
        <v>14</v>
      </c>
      <c r="B15" s="132" t="s">
        <v>8157</v>
      </c>
      <c r="C15" s="291" t="s">
        <v>8181</v>
      </c>
      <c r="D15" s="33" t="s">
        <v>18</v>
      </c>
      <c r="E15" s="177" t="s">
        <v>6550</v>
      </c>
      <c r="F15" s="303">
        <v>5600</v>
      </c>
      <c r="G15" s="32" t="s">
        <v>35</v>
      </c>
      <c r="H15" s="132" t="s">
        <v>8182</v>
      </c>
      <c r="I15" s="32" t="s">
        <v>23</v>
      </c>
      <c r="J15" s="36" t="s">
        <v>8160</v>
      </c>
      <c r="K15" s="298" t="s">
        <v>38</v>
      </c>
      <c r="L15" s="298" t="s">
        <v>38</v>
      </c>
      <c r="M15" s="31" t="s">
        <v>8183</v>
      </c>
      <c r="N15" s="132" t="s">
        <v>8116</v>
      </c>
      <c r="O15" s="36" t="s">
        <v>8184</v>
      </c>
    </row>
    <row r="16" spans="1:28" ht="14.25" customHeight="1">
      <c r="A16" s="33">
        <f t="shared" si="0"/>
        <v>15</v>
      </c>
      <c r="B16" s="132" t="s">
        <v>8185</v>
      </c>
      <c r="C16" s="291" t="s">
        <v>8181</v>
      </c>
      <c r="D16" s="33" t="s">
        <v>18</v>
      </c>
      <c r="E16" s="177" t="s">
        <v>97</v>
      </c>
      <c r="F16" s="301">
        <v>1800</v>
      </c>
      <c r="G16" s="32" t="s">
        <v>35</v>
      </c>
      <c r="H16" s="32" t="s">
        <v>231</v>
      </c>
      <c r="I16" s="32" t="s">
        <v>23</v>
      </c>
      <c r="J16" s="36" t="s">
        <v>8186</v>
      </c>
      <c r="K16" s="298">
        <v>207</v>
      </c>
      <c r="L16" s="298">
        <v>77</v>
      </c>
      <c r="M16" s="31" t="s">
        <v>8187</v>
      </c>
      <c r="N16" s="132" t="s">
        <v>8116</v>
      </c>
      <c r="O16" s="36" t="s">
        <v>8188</v>
      </c>
    </row>
    <row r="17" spans="1:15" ht="14.25" customHeight="1">
      <c r="A17" s="33">
        <f t="shared" si="0"/>
        <v>16</v>
      </c>
      <c r="B17" s="132" t="s">
        <v>8168</v>
      </c>
      <c r="C17" s="291" t="s">
        <v>8189</v>
      </c>
      <c r="D17" s="33" t="s">
        <v>18</v>
      </c>
      <c r="E17" s="177" t="s">
        <v>6550</v>
      </c>
      <c r="F17" s="301">
        <v>10500</v>
      </c>
      <c r="G17" s="32" t="s">
        <v>35</v>
      </c>
      <c r="H17" s="132" t="s">
        <v>8190</v>
      </c>
      <c r="I17" s="32" t="s">
        <v>23</v>
      </c>
      <c r="J17" s="133" t="s">
        <v>8191</v>
      </c>
      <c r="K17" s="298" t="s">
        <v>38</v>
      </c>
      <c r="L17" s="298" t="s">
        <v>38</v>
      </c>
      <c r="M17" s="31" t="s">
        <v>8192</v>
      </c>
      <c r="N17" s="132" t="s">
        <v>8116</v>
      </c>
      <c r="O17" s="302" t="s">
        <v>4038</v>
      </c>
    </row>
    <row r="18" spans="1:15" ht="14.25" customHeight="1">
      <c r="A18" s="33">
        <f t="shared" si="0"/>
        <v>17</v>
      </c>
      <c r="B18" s="132" t="s">
        <v>8193</v>
      </c>
      <c r="C18" s="291" t="s">
        <v>8194</v>
      </c>
      <c r="D18" s="33" t="s">
        <v>18</v>
      </c>
      <c r="E18" s="177" t="s">
        <v>6550</v>
      </c>
      <c r="F18" s="301">
        <v>1179.5</v>
      </c>
      <c r="G18" s="32" t="s">
        <v>35</v>
      </c>
      <c r="H18" s="32" t="s">
        <v>231</v>
      </c>
      <c r="I18" s="32" t="s">
        <v>23</v>
      </c>
      <c r="J18" s="133" t="s">
        <v>8195</v>
      </c>
      <c r="K18" s="298" t="s">
        <v>38</v>
      </c>
      <c r="L18" s="298" t="s">
        <v>38</v>
      </c>
      <c r="M18" s="31" t="s">
        <v>8196</v>
      </c>
      <c r="N18" s="132" t="s">
        <v>8197</v>
      </c>
      <c r="O18" s="36" t="s">
        <v>8198</v>
      </c>
    </row>
    <row r="19" spans="1:15" ht="14.25" customHeight="1">
      <c r="A19" s="33">
        <f t="shared" si="0"/>
        <v>18</v>
      </c>
      <c r="B19" s="132" t="s">
        <v>8199</v>
      </c>
      <c r="C19" s="291" t="s">
        <v>8200</v>
      </c>
      <c r="D19" s="33" t="s">
        <v>18</v>
      </c>
      <c r="E19" s="177" t="s">
        <v>8201</v>
      </c>
      <c r="F19" s="303">
        <v>9480</v>
      </c>
      <c r="G19" s="32" t="s">
        <v>54</v>
      </c>
      <c r="H19" s="32" t="s">
        <v>231</v>
      </c>
      <c r="I19" s="32" t="s">
        <v>23</v>
      </c>
      <c r="J19" s="133" t="s">
        <v>8202</v>
      </c>
      <c r="K19" s="298" t="s">
        <v>38</v>
      </c>
      <c r="L19" s="298" t="s">
        <v>38</v>
      </c>
      <c r="M19" s="31" t="s">
        <v>8203</v>
      </c>
      <c r="N19" s="32" t="s">
        <v>29</v>
      </c>
      <c r="O19" s="302" t="s">
        <v>4038</v>
      </c>
    </row>
    <row r="20" spans="1:15" ht="14.25" customHeight="1">
      <c r="A20" s="33">
        <f t="shared" si="0"/>
        <v>19</v>
      </c>
      <c r="B20" s="132" t="s">
        <v>8204</v>
      </c>
      <c r="C20" s="291" t="s">
        <v>8205</v>
      </c>
      <c r="D20" s="33" t="s">
        <v>18</v>
      </c>
      <c r="E20" s="177" t="s">
        <v>8201</v>
      </c>
      <c r="F20" s="303">
        <v>4500</v>
      </c>
      <c r="G20" s="32" t="s">
        <v>54</v>
      </c>
      <c r="H20" s="132" t="s">
        <v>1635</v>
      </c>
      <c r="I20" s="32" t="s">
        <v>23</v>
      </c>
      <c r="J20" s="36" t="s">
        <v>8206</v>
      </c>
      <c r="K20" s="298" t="s">
        <v>38</v>
      </c>
      <c r="L20" s="298" t="s">
        <v>38</v>
      </c>
      <c r="M20" s="31" t="s">
        <v>8207</v>
      </c>
      <c r="N20" s="32" t="s">
        <v>29</v>
      </c>
      <c r="O20" s="36" t="s">
        <v>8208</v>
      </c>
    </row>
    <row r="21" spans="1:15" ht="14.25" customHeight="1">
      <c r="A21" s="33"/>
    </row>
    <row r="22" spans="1:15" ht="14.25" customHeight="1">
      <c r="A22" s="265"/>
      <c r="B22" s="266"/>
      <c r="C22" s="266"/>
      <c r="D22" s="266"/>
      <c r="E22" s="265"/>
      <c r="F22" s="305"/>
      <c r="G22" s="266"/>
      <c r="H22" s="266"/>
      <c r="I22" s="266"/>
      <c r="J22" s="306"/>
      <c r="K22" s="307"/>
      <c r="L22" s="307"/>
      <c r="M22" s="284"/>
      <c r="N22" s="284"/>
      <c r="O22" s="284"/>
    </row>
    <row r="23" spans="1:15" ht="14.25" customHeight="1">
      <c r="A23" s="265"/>
      <c r="B23" s="266"/>
      <c r="C23" s="266"/>
      <c r="D23" s="265"/>
      <c r="E23" s="265"/>
      <c r="F23" s="305"/>
      <c r="G23" s="266"/>
      <c r="H23" s="266"/>
      <c r="I23" s="266"/>
      <c r="J23" s="306"/>
      <c r="K23" s="308"/>
      <c r="L23" s="308"/>
      <c r="M23" s="284"/>
      <c r="N23" s="284"/>
      <c r="O23" s="284"/>
    </row>
    <row r="24" spans="1:15" ht="14.25" customHeight="1">
      <c r="A24" s="265"/>
      <c r="B24" s="266"/>
      <c r="C24" s="266"/>
      <c r="D24" s="265"/>
      <c r="E24" s="265"/>
      <c r="F24" s="305"/>
      <c r="G24" s="266"/>
      <c r="H24" s="266"/>
      <c r="I24" s="266"/>
      <c r="J24" s="306"/>
      <c r="K24" s="307"/>
      <c r="L24" s="307"/>
      <c r="M24" s="284"/>
      <c r="N24" s="284"/>
      <c r="O24" s="284"/>
    </row>
    <row r="25" spans="1:15" ht="14.25" customHeight="1">
      <c r="A25" s="265"/>
      <c r="B25" s="266"/>
      <c r="C25" s="266"/>
      <c r="D25" s="265"/>
      <c r="E25" s="265"/>
      <c r="F25" s="305"/>
      <c r="G25" s="266"/>
      <c r="H25" s="266"/>
      <c r="I25" s="266"/>
      <c r="J25" s="306"/>
      <c r="K25" s="307"/>
      <c r="L25" s="307"/>
      <c r="M25" s="284"/>
      <c r="N25" s="284"/>
      <c r="O25" s="284"/>
    </row>
    <row r="26" spans="1:15" ht="14.25" customHeight="1">
      <c r="A26" s="265"/>
      <c r="B26" s="266"/>
      <c r="C26" s="266"/>
      <c r="D26" s="265"/>
      <c r="E26" s="265"/>
      <c r="F26" s="309"/>
      <c r="G26" s="266"/>
      <c r="H26" s="266"/>
      <c r="I26" s="266"/>
      <c r="J26" s="306"/>
      <c r="K26" s="307"/>
      <c r="L26" s="307"/>
      <c r="M26" s="284"/>
      <c r="N26" s="284"/>
      <c r="O26" s="284"/>
    </row>
    <row r="27" spans="1:15" ht="14.25" customHeight="1">
      <c r="A27" s="265"/>
      <c r="B27" s="266"/>
      <c r="C27" s="266"/>
      <c r="D27" s="265"/>
      <c r="E27" s="265"/>
      <c r="F27" s="305"/>
      <c r="G27" s="266"/>
      <c r="H27" s="266"/>
      <c r="I27" s="266"/>
      <c r="J27" s="306"/>
      <c r="K27" s="307"/>
      <c r="L27" s="307"/>
      <c r="M27" s="284"/>
      <c r="N27" s="284"/>
      <c r="O27" s="284"/>
    </row>
    <row r="28" spans="1:15" ht="14.25" customHeight="1">
      <c r="A28" s="265"/>
      <c r="B28" s="310"/>
      <c r="C28" s="266"/>
      <c r="D28" s="265"/>
      <c r="E28" s="265"/>
      <c r="F28" s="305"/>
      <c r="G28" s="266"/>
      <c r="H28" s="266"/>
      <c r="I28" s="266"/>
      <c r="J28" s="306"/>
      <c r="K28" s="307"/>
      <c r="L28" s="307"/>
      <c r="M28" s="284"/>
      <c r="N28" s="284"/>
      <c r="O28" s="284"/>
    </row>
    <row r="29" spans="1:15" ht="14.25" customHeight="1">
      <c r="A29" s="265"/>
      <c r="B29" s="310"/>
      <c r="C29" s="266"/>
      <c r="D29" s="265"/>
      <c r="E29" s="265"/>
      <c r="F29" s="305"/>
      <c r="G29" s="266"/>
      <c r="H29" s="265"/>
      <c r="I29" s="266"/>
      <c r="J29" s="306"/>
      <c r="K29" s="307"/>
      <c r="L29" s="307"/>
      <c r="M29" s="284"/>
      <c r="N29" s="284"/>
      <c r="O29" s="284"/>
    </row>
    <row r="30" spans="1:15" ht="14.25" customHeight="1">
      <c r="A30" s="265"/>
      <c r="B30" s="266"/>
      <c r="C30" s="266"/>
      <c r="D30" s="265"/>
      <c r="E30" s="265"/>
      <c r="F30" s="305"/>
      <c r="G30" s="266"/>
      <c r="H30" s="266"/>
      <c r="I30" s="266"/>
      <c r="J30" s="306"/>
      <c r="K30" s="307"/>
      <c r="L30" s="307"/>
      <c r="M30" s="284"/>
      <c r="N30" s="284"/>
      <c r="O30" s="284"/>
    </row>
    <row r="31" spans="1:15" ht="14.25" customHeight="1">
      <c r="A31" s="265"/>
      <c r="B31" s="266"/>
      <c r="C31" s="266"/>
      <c r="D31" s="265"/>
      <c r="E31" s="265"/>
      <c r="F31" s="305"/>
      <c r="G31" s="266"/>
      <c r="H31" s="266"/>
      <c r="I31" s="266"/>
      <c r="J31" s="306"/>
      <c r="K31" s="307"/>
      <c r="L31" s="307"/>
      <c r="M31" s="284"/>
      <c r="N31" s="284"/>
      <c r="O31" s="284"/>
    </row>
    <row r="32" spans="1:15" ht="14.25" customHeight="1">
      <c r="A32" s="265"/>
      <c r="B32" s="266"/>
      <c r="C32" s="266"/>
      <c r="D32" s="265"/>
      <c r="E32" s="265"/>
      <c r="F32" s="305"/>
      <c r="G32" s="266"/>
      <c r="H32" s="266"/>
      <c r="I32" s="266"/>
      <c r="J32" s="306"/>
      <c r="K32" s="307"/>
      <c r="L32" s="307"/>
      <c r="M32" s="284"/>
      <c r="N32" s="284"/>
      <c r="O32" s="284"/>
    </row>
    <row r="33" spans="1:15" ht="14.25" customHeight="1">
      <c r="A33" s="265"/>
      <c r="B33" s="266"/>
      <c r="C33" s="266"/>
      <c r="D33" s="265"/>
      <c r="E33" s="265"/>
      <c r="F33" s="305"/>
      <c r="G33" s="266"/>
      <c r="H33" s="266"/>
      <c r="I33" s="266"/>
      <c r="J33" s="306"/>
      <c r="K33" s="307"/>
      <c r="L33" s="307"/>
      <c r="M33" s="284"/>
      <c r="N33" s="284"/>
      <c r="O33" s="284"/>
    </row>
    <row r="34" spans="1:15" ht="14.25" customHeight="1">
      <c r="A34" s="265"/>
      <c r="B34" s="266"/>
      <c r="C34" s="266"/>
      <c r="D34" s="265"/>
      <c r="E34" s="265"/>
      <c r="F34" s="305"/>
      <c r="G34" s="266"/>
      <c r="H34" s="266"/>
      <c r="I34" s="266"/>
      <c r="J34" s="306"/>
      <c r="K34" s="307"/>
      <c r="L34" s="307"/>
      <c r="M34" s="284"/>
      <c r="N34" s="284"/>
      <c r="O34" s="284"/>
    </row>
    <row r="35" spans="1:15" ht="14.25" customHeight="1">
      <c r="A35" s="265"/>
      <c r="B35" s="266"/>
      <c r="C35" s="266"/>
      <c r="D35" s="265"/>
      <c r="E35" s="265"/>
      <c r="F35" s="305"/>
      <c r="G35" s="266"/>
      <c r="H35" s="266"/>
      <c r="I35" s="266"/>
      <c r="J35" s="306"/>
      <c r="K35" s="307"/>
      <c r="L35" s="307"/>
      <c r="M35" s="284"/>
      <c r="N35" s="284"/>
      <c r="O35" s="284"/>
    </row>
    <row r="36" spans="1:15" ht="14.25" customHeight="1">
      <c r="A36" s="265"/>
      <c r="B36" s="266"/>
      <c r="C36" s="266"/>
      <c r="D36" s="265"/>
      <c r="E36" s="265"/>
      <c r="F36" s="305"/>
      <c r="G36" s="266"/>
      <c r="H36" s="266"/>
      <c r="I36" s="266"/>
      <c r="J36" s="311"/>
      <c r="K36" s="307"/>
      <c r="L36" s="307"/>
      <c r="M36" s="284"/>
      <c r="N36" s="284"/>
      <c r="O36" s="284"/>
    </row>
    <row r="37" spans="1:15" ht="14.25" customHeight="1">
      <c r="A37" s="265"/>
      <c r="B37" s="266"/>
      <c r="C37" s="266"/>
      <c r="D37" s="265"/>
      <c r="E37" s="265"/>
      <c r="F37" s="305"/>
      <c r="G37" s="266"/>
      <c r="H37" s="266"/>
      <c r="I37" s="266"/>
      <c r="J37" s="306"/>
      <c r="K37" s="307"/>
      <c r="L37" s="307"/>
      <c r="M37" s="284"/>
      <c r="N37" s="284"/>
      <c r="O37" s="284"/>
    </row>
    <row r="38" spans="1:15" ht="14.25" customHeight="1">
      <c r="A38" s="265"/>
      <c r="B38" s="266"/>
      <c r="C38" s="266"/>
      <c r="D38" s="265"/>
      <c r="E38" s="265"/>
      <c r="F38" s="305"/>
      <c r="G38" s="266"/>
      <c r="H38" s="266"/>
      <c r="I38" s="266"/>
      <c r="J38" s="306"/>
      <c r="K38" s="307"/>
      <c r="L38" s="307"/>
      <c r="M38" s="284"/>
      <c r="N38" s="284"/>
      <c r="O38" s="284"/>
    </row>
    <row r="39" spans="1:15" ht="14.25" customHeight="1">
      <c r="A39" s="265"/>
      <c r="B39" s="266"/>
      <c r="C39" s="310"/>
      <c r="D39" s="265"/>
      <c r="E39" s="265"/>
      <c r="F39" s="312"/>
      <c r="G39" s="266"/>
      <c r="H39" s="266"/>
      <c r="I39" s="266"/>
      <c r="J39" s="306"/>
      <c r="K39" s="307"/>
      <c r="L39" s="307"/>
      <c r="M39" s="284"/>
      <c r="N39" s="284"/>
      <c r="O39" s="284"/>
    </row>
    <row r="40" spans="1:15" ht="14.25" customHeight="1">
      <c r="A40" s="265"/>
      <c r="B40" s="266"/>
      <c r="C40" s="266"/>
      <c r="D40" s="265"/>
      <c r="E40" s="265"/>
      <c r="F40" s="305"/>
      <c r="G40" s="266"/>
      <c r="H40" s="266"/>
      <c r="I40" s="266"/>
      <c r="J40" s="306"/>
      <c r="K40" s="307"/>
      <c r="L40" s="307"/>
      <c r="M40" s="284"/>
      <c r="N40" s="284"/>
      <c r="O40" s="284"/>
    </row>
    <row r="41" spans="1:15" ht="14.25" customHeight="1">
      <c r="A41" s="265"/>
      <c r="B41" s="266"/>
      <c r="C41" s="266"/>
      <c r="D41" s="265"/>
      <c r="E41" s="265"/>
      <c r="F41" s="305"/>
      <c r="G41" s="266"/>
      <c r="H41" s="266"/>
      <c r="I41" s="266"/>
      <c r="J41" s="306"/>
      <c r="K41" s="307"/>
      <c r="L41" s="307"/>
      <c r="M41" s="284"/>
      <c r="N41" s="284"/>
      <c r="O41" s="284"/>
    </row>
    <row r="42" spans="1:15" ht="14.25" customHeight="1">
      <c r="A42" s="265"/>
      <c r="B42" s="266"/>
      <c r="C42" s="266"/>
      <c r="D42" s="265"/>
      <c r="E42" s="265"/>
      <c r="F42" s="313"/>
      <c r="G42" s="266"/>
      <c r="H42" s="266"/>
      <c r="I42" s="266"/>
      <c r="J42" s="306"/>
      <c r="K42" s="307"/>
      <c r="L42" s="307"/>
      <c r="M42" s="284"/>
      <c r="N42" s="284"/>
      <c r="O42" s="284"/>
    </row>
    <row r="43" spans="1:15" ht="14.25" customHeight="1">
      <c r="A43" s="265"/>
      <c r="B43" s="266"/>
      <c r="C43" s="266"/>
      <c r="D43" s="265"/>
      <c r="E43" s="265"/>
      <c r="F43" s="305"/>
      <c r="G43" s="266"/>
      <c r="H43" s="266"/>
      <c r="I43" s="266"/>
      <c r="J43" s="306"/>
      <c r="K43" s="307"/>
      <c r="L43" s="307"/>
      <c r="M43" s="284"/>
      <c r="N43" s="284"/>
      <c r="O43" s="284"/>
    </row>
    <row r="44" spans="1:15" ht="14.25" customHeight="1">
      <c r="A44" s="265"/>
      <c r="B44" s="266"/>
      <c r="C44" s="266"/>
      <c r="D44" s="265"/>
      <c r="E44" s="265"/>
      <c r="F44" s="314"/>
      <c r="G44" s="266"/>
      <c r="H44" s="266"/>
      <c r="I44" s="266"/>
      <c r="J44" s="306"/>
      <c r="K44" s="307"/>
      <c r="L44" s="307"/>
      <c r="M44" s="284"/>
      <c r="N44" s="284"/>
      <c r="O44" s="284"/>
    </row>
    <row r="45" spans="1:15" ht="14.25" customHeight="1">
      <c r="A45" s="265"/>
      <c r="B45" s="266"/>
      <c r="C45" s="266"/>
      <c r="D45" s="265"/>
      <c r="E45" s="265"/>
      <c r="F45" s="313"/>
      <c r="G45" s="266"/>
      <c r="H45" s="266"/>
      <c r="I45" s="266"/>
      <c r="J45" s="306"/>
      <c r="K45" s="307"/>
      <c r="L45" s="307"/>
      <c r="M45" s="284"/>
      <c r="N45" s="284"/>
      <c r="O45" s="284"/>
    </row>
    <row r="46" spans="1:15" ht="14.25" customHeight="1">
      <c r="A46" s="265"/>
      <c r="B46" s="266"/>
      <c r="C46" s="266"/>
      <c r="D46" s="265"/>
      <c r="E46" s="265"/>
      <c r="F46" s="305"/>
      <c r="G46" s="266"/>
      <c r="H46" s="266"/>
      <c r="I46" s="266"/>
      <c r="J46" s="306"/>
      <c r="K46" s="308"/>
      <c r="L46" s="308"/>
      <c r="M46" s="284"/>
      <c r="N46" s="284"/>
      <c r="O46" s="284"/>
    </row>
    <row r="47" spans="1:15" ht="14.25" customHeight="1">
      <c r="A47" s="265"/>
      <c r="B47" s="266"/>
      <c r="C47" s="266"/>
      <c r="D47" s="265"/>
      <c r="E47" s="265"/>
      <c r="F47" s="305"/>
      <c r="G47" s="266"/>
      <c r="H47" s="266"/>
      <c r="I47" s="266"/>
      <c r="J47" s="306"/>
      <c r="K47" s="307"/>
      <c r="L47" s="307"/>
      <c r="M47" s="284"/>
      <c r="N47" s="284"/>
      <c r="O47" s="284"/>
    </row>
    <row r="48" spans="1:15" ht="14.25" customHeight="1">
      <c r="A48" s="265"/>
      <c r="B48" s="266"/>
      <c r="C48" s="266"/>
      <c r="D48" s="265"/>
      <c r="E48" s="265"/>
      <c r="F48" s="305"/>
      <c r="G48" s="266"/>
      <c r="H48" s="266"/>
      <c r="I48" s="266"/>
      <c r="J48" s="306"/>
      <c r="K48" s="307"/>
      <c r="L48" s="307"/>
      <c r="M48" s="284"/>
      <c r="N48" s="284"/>
      <c r="O48" s="284"/>
    </row>
    <row r="49" spans="1:15" ht="14.25" customHeight="1">
      <c r="A49" s="265"/>
      <c r="B49" s="266"/>
      <c r="C49" s="266"/>
      <c r="D49" s="265"/>
      <c r="E49" s="265"/>
      <c r="F49" s="305"/>
      <c r="G49" s="266"/>
      <c r="H49" s="266"/>
      <c r="I49" s="266"/>
      <c r="J49" s="306"/>
      <c r="K49" s="307"/>
      <c r="L49" s="307"/>
      <c r="M49" s="284"/>
      <c r="N49" s="284"/>
      <c r="O49" s="284"/>
    </row>
    <row r="50" spans="1:15" ht="14.25" customHeight="1">
      <c r="A50" s="265"/>
      <c r="B50" s="266"/>
      <c r="C50" s="266"/>
      <c r="D50" s="265"/>
      <c r="E50" s="265"/>
      <c r="F50" s="313"/>
      <c r="G50" s="266"/>
      <c r="H50" s="266"/>
      <c r="I50" s="266"/>
      <c r="J50" s="306"/>
      <c r="K50" s="307"/>
      <c r="L50" s="307"/>
      <c r="M50" s="284"/>
      <c r="N50" s="284"/>
      <c r="O50" s="284"/>
    </row>
    <row r="51" spans="1:15" ht="14.25" customHeight="1">
      <c r="A51" s="265"/>
      <c r="B51" s="266"/>
      <c r="C51" s="266"/>
      <c r="D51" s="265"/>
      <c r="E51" s="265"/>
      <c r="F51" s="305"/>
      <c r="G51" s="266"/>
      <c r="H51" s="266"/>
      <c r="I51" s="266"/>
      <c r="J51" s="306"/>
      <c r="K51" s="307"/>
      <c r="L51" s="307"/>
      <c r="M51" s="284"/>
      <c r="N51" s="284"/>
      <c r="O51" s="284"/>
    </row>
    <row r="52" spans="1:15" ht="14.25" customHeight="1">
      <c r="A52" s="265"/>
      <c r="B52" s="266"/>
      <c r="C52" s="266"/>
      <c r="D52" s="265"/>
      <c r="E52" s="265"/>
      <c r="F52" s="305"/>
      <c r="G52" s="266"/>
      <c r="H52" s="266"/>
      <c r="I52" s="266"/>
      <c r="J52" s="306"/>
      <c r="K52" s="307"/>
      <c r="L52" s="307"/>
      <c r="M52" s="284"/>
      <c r="N52" s="284"/>
      <c r="O52" s="284"/>
    </row>
    <row r="53" spans="1:15" ht="14.25" customHeight="1">
      <c r="A53" s="265"/>
      <c r="B53" s="266"/>
      <c r="C53" s="266"/>
      <c r="D53" s="265"/>
      <c r="E53" s="265"/>
      <c r="F53" s="313"/>
      <c r="G53" s="266"/>
      <c r="H53" s="266"/>
      <c r="I53" s="266"/>
      <c r="J53" s="306"/>
      <c r="K53" s="307"/>
      <c r="L53" s="307"/>
      <c r="M53" s="284"/>
      <c r="N53" s="284"/>
      <c r="O53" s="284"/>
    </row>
    <row r="54" spans="1:15" ht="14.25" customHeight="1">
      <c r="A54" s="265"/>
      <c r="B54" s="266"/>
      <c r="C54" s="266"/>
      <c r="D54" s="265"/>
      <c r="E54" s="265"/>
      <c r="F54" s="305"/>
      <c r="G54" s="266"/>
      <c r="H54" s="266"/>
      <c r="I54" s="266"/>
      <c r="J54" s="306"/>
      <c r="K54" s="308"/>
      <c r="L54" s="308"/>
      <c r="M54" s="284"/>
      <c r="N54" s="284"/>
      <c r="O54" s="284"/>
    </row>
    <row r="55" spans="1:15" ht="14.25" customHeight="1">
      <c r="A55" s="265"/>
      <c r="B55" s="266"/>
      <c r="C55" s="266"/>
      <c r="D55" s="265"/>
      <c r="E55" s="265"/>
      <c r="F55" s="305"/>
      <c r="G55" s="266"/>
      <c r="H55" s="266"/>
      <c r="I55" s="266"/>
      <c r="J55" s="306"/>
      <c r="K55" s="307"/>
      <c r="L55" s="307"/>
      <c r="M55" s="284"/>
      <c r="N55" s="284"/>
      <c r="O55" s="284"/>
    </row>
    <row r="56" spans="1:15" ht="14.25" customHeight="1">
      <c r="A56" s="265"/>
      <c r="B56" s="266"/>
      <c r="C56" s="266"/>
      <c r="D56" s="265"/>
      <c r="E56" s="265"/>
      <c r="F56" s="305"/>
      <c r="G56" s="266"/>
      <c r="H56" s="266"/>
      <c r="I56" s="266"/>
      <c r="J56" s="306"/>
      <c r="K56" s="308"/>
      <c r="L56" s="308"/>
      <c r="M56" s="284"/>
      <c r="N56" s="284"/>
      <c r="O56" s="284"/>
    </row>
    <row r="57" spans="1:15" ht="14.25" customHeight="1">
      <c r="A57" s="265"/>
      <c r="B57" s="266"/>
      <c r="C57" s="266"/>
      <c r="D57" s="265"/>
      <c r="E57" s="265"/>
      <c r="F57" s="305"/>
      <c r="G57" s="266"/>
      <c r="H57" s="266"/>
      <c r="I57" s="266"/>
      <c r="J57" s="306"/>
      <c r="K57" s="307"/>
      <c r="L57" s="307"/>
      <c r="M57" s="284"/>
      <c r="N57" s="284"/>
      <c r="O57" s="284"/>
    </row>
    <row r="58" spans="1:15" ht="14.25" customHeight="1">
      <c r="A58" s="265"/>
      <c r="B58" s="266"/>
      <c r="C58" s="266"/>
      <c r="D58" s="265"/>
      <c r="E58" s="265"/>
      <c r="F58" s="305"/>
      <c r="G58" s="266"/>
      <c r="H58" s="266"/>
      <c r="I58" s="266"/>
      <c r="J58" s="306"/>
      <c r="K58" s="307"/>
      <c r="L58" s="307"/>
      <c r="M58" s="284"/>
      <c r="N58" s="284"/>
      <c r="O58" s="284"/>
    </row>
    <row r="59" spans="1:15" ht="14.25" customHeight="1">
      <c r="A59" s="265"/>
      <c r="B59" s="266"/>
      <c r="C59" s="266"/>
      <c r="D59" s="265"/>
      <c r="E59" s="265"/>
      <c r="F59" s="313"/>
      <c r="G59" s="266"/>
      <c r="H59" s="266"/>
      <c r="I59" s="266"/>
      <c r="J59" s="306"/>
      <c r="K59" s="307"/>
      <c r="L59" s="307"/>
      <c r="M59" s="284"/>
      <c r="N59" s="284"/>
      <c r="O59" s="284"/>
    </row>
    <row r="60" spans="1:15" ht="14.25" customHeight="1">
      <c r="A60" s="265"/>
      <c r="B60" s="266"/>
      <c r="C60" s="266"/>
      <c r="D60" s="265"/>
      <c r="E60" s="265"/>
      <c r="F60" s="305"/>
      <c r="G60" s="266"/>
      <c r="H60" s="266"/>
      <c r="I60" s="266"/>
      <c r="J60" s="306"/>
      <c r="K60" s="307"/>
      <c r="L60" s="307"/>
      <c r="M60" s="284"/>
      <c r="N60" s="284"/>
      <c r="O60" s="284"/>
    </row>
    <row r="61" spans="1:15" ht="14.25" customHeight="1">
      <c r="A61" s="265"/>
      <c r="B61" s="266"/>
      <c r="C61" s="266"/>
      <c r="D61" s="265"/>
      <c r="E61" s="265"/>
      <c r="F61" s="305"/>
      <c r="G61" s="266"/>
      <c r="H61" s="266"/>
      <c r="I61" s="266"/>
      <c r="J61" s="306"/>
      <c r="K61" s="307"/>
      <c r="L61" s="307"/>
      <c r="M61" s="315"/>
      <c r="N61" s="284"/>
      <c r="O61" s="284"/>
    </row>
    <row r="62" spans="1:15" ht="14.25" customHeight="1">
      <c r="A62" s="265"/>
      <c r="B62" s="266"/>
      <c r="C62" s="266"/>
      <c r="D62" s="265"/>
      <c r="E62" s="265"/>
      <c r="F62" s="265"/>
      <c r="G62" s="283"/>
      <c r="H62" s="266"/>
      <c r="I62" s="266"/>
      <c r="J62" s="316"/>
      <c r="K62" s="307"/>
      <c r="L62" s="307"/>
      <c r="M62" s="284"/>
      <c r="N62" s="284"/>
      <c r="O62" s="284"/>
    </row>
    <row r="63" spans="1:15" ht="14.25" customHeight="1">
      <c r="A63" s="265"/>
      <c r="B63" s="310"/>
      <c r="C63" s="266"/>
      <c r="D63" s="265"/>
      <c r="E63" s="265"/>
      <c r="F63" s="313"/>
      <c r="G63" s="266"/>
      <c r="H63" s="266"/>
      <c r="I63" s="266"/>
      <c r="J63" s="306"/>
      <c r="K63" s="307"/>
      <c r="L63" s="307"/>
      <c r="M63" s="284"/>
      <c r="N63" s="284"/>
      <c r="O63" s="284"/>
    </row>
    <row r="64" spans="1:15" ht="14.25" customHeight="1">
      <c r="A64" s="265"/>
      <c r="B64" s="266"/>
      <c r="C64" s="266"/>
      <c r="D64" s="265"/>
      <c r="E64" s="265"/>
      <c r="F64" s="305"/>
      <c r="G64" s="266"/>
      <c r="H64" s="266"/>
      <c r="I64" s="266"/>
      <c r="J64" s="306"/>
      <c r="K64" s="307"/>
      <c r="L64" s="307"/>
      <c r="M64" s="284"/>
      <c r="N64" s="284"/>
      <c r="O64" s="284"/>
    </row>
    <row r="65" spans="1:15" ht="14.25" customHeight="1">
      <c r="A65" s="265"/>
      <c r="B65" s="266"/>
      <c r="C65" s="266"/>
      <c r="D65" s="265"/>
      <c r="E65" s="265"/>
      <c r="F65" s="305"/>
      <c r="G65" s="266"/>
      <c r="H65" s="266"/>
      <c r="I65" s="266"/>
      <c r="J65" s="306"/>
      <c r="K65" s="307"/>
      <c r="L65" s="307"/>
      <c r="M65" s="284"/>
      <c r="N65" s="284"/>
      <c r="O65" s="284"/>
    </row>
    <row r="66" spans="1:15" ht="14.25" customHeight="1">
      <c r="A66" s="265"/>
      <c r="B66" s="266"/>
      <c r="C66" s="266"/>
      <c r="D66" s="265"/>
      <c r="E66" s="265"/>
      <c r="F66" s="305"/>
      <c r="G66" s="266"/>
      <c r="H66" s="266"/>
      <c r="I66" s="266"/>
      <c r="J66" s="306"/>
      <c r="K66" s="307"/>
      <c r="L66" s="307"/>
      <c r="M66" s="284"/>
      <c r="N66" s="284"/>
      <c r="O66" s="284"/>
    </row>
    <row r="67" spans="1:15" ht="14.25" customHeight="1">
      <c r="A67" s="265"/>
      <c r="B67" s="266"/>
      <c r="C67" s="266"/>
      <c r="D67" s="265"/>
      <c r="E67" s="265"/>
      <c r="F67" s="305"/>
      <c r="G67" s="266"/>
      <c r="H67" s="266"/>
      <c r="I67" s="266"/>
      <c r="J67" s="306"/>
      <c r="K67" s="307"/>
      <c r="L67" s="307"/>
      <c r="M67" s="284"/>
      <c r="N67" s="284"/>
      <c r="O67" s="284"/>
    </row>
    <row r="68" spans="1:15" ht="14.25" customHeight="1">
      <c r="A68" s="265"/>
      <c r="B68" s="266"/>
      <c r="C68" s="266"/>
      <c r="D68" s="265"/>
      <c r="E68" s="265"/>
      <c r="F68" s="305"/>
      <c r="G68" s="266"/>
      <c r="H68" s="266"/>
      <c r="I68" s="266"/>
      <c r="J68" s="311"/>
      <c r="K68" s="307"/>
      <c r="L68" s="307"/>
      <c r="M68" s="284"/>
      <c r="N68" s="284"/>
      <c r="O68" s="284"/>
    </row>
    <row r="69" spans="1:15" ht="14.25" customHeight="1">
      <c r="A69" s="265"/>
      <c r="B69" s="266"/>
      <c r="C69" s="266"/>
      <c r="D69" s="265"/>
      <c r="E69" s="265"/>
      <c r="F69" s="305"/>
      <c r="G69" s="266"/>
      <c r="H69" s="266"/>
      <c r="I69" s="266"/>
      <c r="J69" s="306"/>
      <c r="K69" s="307"/>
      <c r="L69" s="307"/>
      <c r="M69" s="284"/>
      <c r="N69" s="284"/>
      <c r="O69" s="284"/>
    </row>
    <row r="70" spans="1:15" ht="14.25" customHeight="1">
      <c r="A70" s="265"/>
      <c r="B70" s="266"/>
      <c r="C70" s="266"/>
      <c r="D70" s="265"/>
      <c r="E70" s="265"/>
      <c r="F70" s="305"/>
      <c r="G70" s="266"/>
      <c r="H70" s="266"/>
      <c r="I70" s="266"/>
      <c r="J70" s="306"/>
      <c r="K70" s="307"/>
      <c r="L70" s="307"/>
      <c r="M70" s="284"/>
      <c r="N70" s="284"/>
      <c r="O70" s="284"/>
    </row>
    <row r="71" spans="1:15" ht="14.25" customHeight="1">
      <c r="A71" s="265"/>
      <c r="B71" s="266"/>
      <c r="C71" s="266"/>
      <c r="D71" s="265"/>
      <c r="E71" s="265"/>
      <c r="F71" s="305"/>
      <c r="G71" s="266"/>
      <c r="H71" s="266"/>
      <c r="I71" s="266"/>
      <c r="J71" s="306"/>
      <c r="K71" s="308"/>
      <c r="L71" s="308"/>
      <c r="M71" s="284"/>
      <c r="N71" s="284"/>
      <c r="O71" s="284"/>
    </row>
    <row r="72" spans="1:15" ht="14.25" customHeight="1">
      <c r="A72" s="265"/>
      <c r="B72" s="266"/>
      <c r="C72" s="266"/>
      <c r="D72" s="265"/>
      <c r="E72" s="265"/>
      <c r="F72" s="305"/>
      <c r="G72" s="266"/>
      <c r="H72" s="266"/>
      <c r="I72" s="266"/>
      <c r="J72" s="306"/>
      <c r="K72" s="307"/>
      <c r="L72" s="307"/>
      <c r="M72" s="284"/>
      <c r="N72" s="284"/>
      <c r="O72" s="284"/>
    </row>
    <row r="73" spans="1:15" ht="14.25" customHeight="1">
      <c r="A73" s="265"/>
      <c r="B73" s="266"/>
      <c r="C73" s="266"/>
      <c r="D73" s="265"/>
      <c r="E73" s="265"/>
      <c r="F73" s="305"/>
      <c r="G73" s="283"/>
      <c r="H73" s="266"/>
      <c r="I73" s="266"/>
      <c r="J73" s="306"/>
      <c r="K73" s="307"/>
      <c r="L73" s="307"/>
      <c r="M73" s="284"/>
      <c r="N73" s="284"/>
      <c r="O73" s="284"/>
    </row>
    <row r="74" spans="1:15" ht="14.25" customHeight="1">
      <c r="A74" s="265"/>
      <c r="B74" s="266"/>
      <c r="C74" s="266"/>
      <c r="D74" s="265"/>
      <c r="E74" s="265"/>
      <c r="F74" s="313"/>
      <c r="G74" s="266"/>
      <c r="H74" s="266"/>
      <c r="I74" s="266"/>
      <c r="J74" s="306"/>
      <c r="K74" s="307"/>
      <c r="L74" s="307"/>
      <c r="M74" s="284"/>
      <c r="N74" s="284"/>
      <c r="O74" s="284"/>
    </row>
    <row r="75" spans="1:15" ht="14.25" customHeight="1">
      <c r="A75" s="265"/>
      <c r="B75" s="266"/>
      <c r="C75" s="266"/>
      <c r="D75" s="265"/>
      <c r="E75" s="265"/>
      <c r="F75" s="305"/>
      <c r="G75" s="283"/>
      <c r="H75" s="266"/>
      <c r="I75" s="266"/>
      <c r="J75" s="311"/>
      <c r="K75" s="307"/>
      <c r="L75" s="307"/>
      <c r="M75" s="284"/>
      <c r="N75" s="284"/>
      <c r="O75" s="284"/>
    </row>
    <row r="76" spans="1:15" ht="14.25" customHeight="1">
      <c r="A76" s="265"/>
      <c r="B76" s="266"/>
      <c r="C76" s="266"/>
      <c r="D76" s="265"/>
      <c r="E76" s="265"/>
      <c r="F76" s="314"/>
      <c r="G76" s="266"/>
      <c r="H76" s="266"/>
      <c r="I76" s="266"/>
      <c r="J76" s="306"/>
      <c r="K76" s="307"/>
      <c r="L76" s="307"/>
      <c r="M76" s="284"/>
      <c r="N76" s="284"/>
      <c r="O76" s="284"/>
    </row>
    <row r="77" spans="1:15" ht="14.25" customHeight="1">
      <c r="A77" s="265"/>
      <c r="B77" s="266"/>
      <c r="C77" s="266"/>
      <c r="D77" s="265"/>
      <c r="E77" s="265"/>
      <c r="F77" s="305"/>
      <c r="G77" s="266"/>
      <c r="H77" s="266"/>
      <c r="I77" s="266"/>
      <c r="J77" s="306"/>
      <c r="K77" s="307"/>
      <c r="L77" s="307"/>
      <c r="M77" s="284"/>
      <c r="N77" s="284"/>
      <c r="O77" s="284"/>
    </row>
    <row r="78" spans="1:15" ht="14.25" customHeight="1">
      <c r="A78" s="265"/>
      <c r="B78" s="266"/>
      <c r="C78" s="266"/>
      <c r="D78" s="265"/>
      <c r="E78" s="265"/>
      <c r="F78" s="305"/>
      <c r="G78" s="266"/>
      <c r="H78" s="266"/>
      <c r="I78" s="266"/>
      <c r="J78" s="306"/>
      <c r="K78" s="307"/>
      <c r="L78" s="307"/>
      <c r="M78" s="284"/>
      <c r="N78" s="284"/>
      <c r="O78" s="284"/>
    </row>
    <row r="79" spans="1:15" ht="14.25" customHeight="1">
      <c r="A79" s="265"/>
      <c r="B79" s="266"/>
      <c r="C79" s="266"/>
      <c r="D79" s="265"/>
      <c r="E79" s="265"/>
      <c r="F79" s="305"/>
      <c r="G79" s="266"/>
      <c r="H79" s="266"/>
      <c r="I79" s="266"/>
      <c r="J79" s="306"/>
      <c r="K79" s="307"/>
      <c r="L79" s="307"/>
      <c r="M79" s="284"/>
      <c r="N79" s="284"/>
      <c r="O79" s="284"/>
    </row>
    <row r="80" spans="1:15" ht="14.25" customHeight="1">
      <c r="A80" s="265"/>
      <c r="B80" s="266"/>
      <c r="C80" s="266"/>
      <c r="D80" s="265"/>
      <c r="E80" s="317"/>
      <c r="F80" s="305"/>
      <c r="G80" s="266"/>
      <c r="H80" s="266"/>
      <c r="I80" s="266"/>
      <c r="J80" s="306"/>
      <c r="K80" s="307"/>
      <c r="L80" s="307"/>
      <c r="M80" s="284"/>
      <c r="N80" s="284"/>
      <c r="O80" s="284"/>
    </row>
    <row r="81" spans="1:13" ht="14.25" customHeight="1">
      <c r="A81" s="114"/>
      <c r="B81" s="163"/>
      <c r="C81" s="163"/>
      <c r="D81" s="114"/>
      <c r="E81" s="114"/>
      <c r="F81" s="167"/>
      <c r="G81" s="163"/>
      <c r="H81" s="163"/>
      <c r="I81" s="163"/>
      <c r="J81" s="318"/>
      <c r="K81" s="166"/>
      <c r="L81" s="166"/>
      <c r="M81" s="118"/>
    </row>
    <row r="82" spans="1:13" ht="14.25" customHeight="1">
      <c r="A82" s="114"/>
      <c r="B82" s="163"/>
      <c r="C82" s="163"/>
      <c r="D82" s="114"/>
      <c r="E82" s="114"/>
      <c r="F82" s="167"/>
      <c r="G82" s="163"/>
      <c r="H82" s="163"/>
      <c r="I82" s="163"/>
      <c r="J82" s="165"/>
      <c r="K82" s="319"/>
      <c r="L82" s="319"/>
      <c r="M82" s="118"/>
    </row>
    <row r="83" spans="1:13" ht="14.25" customHeight="1">
      <c r="A83" s="114"/>
      <c r="B83" s="163"/>
      <c r="C83" s="163"/>
      <c r="D83" s="114"/>
      <c r="E83" s="114"/>
      <c r="F83" s="167"/>
      <c r="G83" s="163"/>
      <c r="H83" s="163"/>
      <c r="I83" s="163"/>
      <c r="J83" s="318"/>
      <c r="K83" s="319"/>
      <c r="L83" s="319"/>
      <c r="M83" s="118"/>
    </row>
    <row r="84" spans="1:13" ht="14.25" customHeight="1">
      <c r="A84" s="114"/>
      <c r="B84" s="163"/>
      <c r="C84" s="163"/>
      <c r="D84" s="114"/>
      <c r="E84" s="114"/>
      <c r="F84" s="167"/>
      <c r="G84" s="163"/>
      <c r="H84" s="163"/>
      <c r="I84" s="163"/>
      <c r="J84" s="165"/>
      <c r="K84" s="319"/>
      <c r="L84" s="319"/>
      <c r="M84" s="118"/>
    </row>
    <row r="85" spans="1:13" ht="14.25" customHeight="1">
      <c r="A85" s="114"/>
      <c r="B85" s="163"/>
      <c r="C85" s="163"/>
      <c r="D85" s="114"/>
      <c r="E85" s="114"/>
      <c r="F85" s="167"/>
      <c r="G85" s="163"/>
      <c r="H85" s="163"/>
      <c r="I85" s="163"/>
      <c r="J85" s="318"/>
      <c r="K85" s="319"/>
      <c r="L85" s="319"/>
      <c r="M85" s="118"/>
    </row>
    <row r="86" spans="1:13" ht="14.25" customHeight="1">
      <c r="A86" s="114"/>
      <c r="B86" s="163"/>
      <c r="C86" s="163"/>
      <c r="D86" s="114"/>
      <c r="E86" s="114"/>
      <c r="F86" s="167"/>
      <c r="G86" s="163"/>
      <c r="H86" s="163"/>
      <c r="I86" s="163"/>
      <c r="J86" s="318"/>
      <c r="K86" s="319"/>
      <c r="L86" s="319"/>
      <c r="M86" s="118"/>
    </row>
    <row r="87" spans="1:13" ht="14.25" customHeight="1">
      <c r="A87" s="114"/>
      <c r="B87" s="163"/>
      <c r="C87" s="163"/>
      <c r="D87" s="114"/>
      <c r="E87" s="114"/>
      <c r="F87" s="167"/>
      <c r="G87" s="163"/>
      <c r="H87" s="163"/>
      <c r="I87" s="163"/>
      <c r="J87" s="318"/>
      <c r="K87" s="319"/>
      <c r="L87" s="319"/>
      <c r="M87" s="118"/>
    </row>
    <row r="88" spans="1:13" ht="14.25" customHeight="1">
      <c r="A88" s="114"/>
      <c r="B88" s="163"/>
      <c r="C88" s="163"/>
      <c r="D88" s="114"/>
      <c r="E88" s="114"/>
      <c r="F88" s="232"/>
      <c r="G88" s="163"/>
      <c r="H88" s="163"/>
      <c r="I88" s="163"/>
      <c r="J88" s="318"/>
      <c r="K88" s="319"/>
      <c r="L88" s="319"/>
      <c r="M88" s="118"/>
    </row>
    <row r="89" spans="1:13" ht="14.25" customHeight="1">
      <c r="A89" s="114"/>
      <c r="B89" s="163"/>
      <c r="C89" s="163"/>
      <c r="D89" s="114"/>
      <c r="E89" s="114"/>
      <c r="F89" s="167"/>
      <c r="G89" s="163"/>
      <c r="H89" s="163"/>
      <c r="I89" s="163"/>
      <c r="J89" s="318"/>
      <c r="K89" s="319"/>
      <c r="L89" s="319"/>
      <c r="M89" s="118"/>
    </row>
    <row r="90" spans="1:13" ht="14.25" customHeight="1">
      <c r="A90" s="114"/>
      <c r="B90" s="163"/>
      <c r="C90" s="163"/>
      <c r="D90" s="114"/>
      <c r="E90" s="114"/>
      <c r="F90" s="232"/>
      <c r="G90" s="163"/>
      <c r="H90" s="163"/>
      <c r="I90" s="163"/>
      <c r="J90" s="318"/>
      <c r="K90" s="319"/>
      <c r="L90" s="319"/>
      <c r="M90" s="118"/>
    </row>
    <row r="91" spans="1:13" ht="14.25" customHeight="1">
      <c r="A91" s="114"/>
      <c r="B91" s="163"/>
      <c r="C91" s="233"/>
      <c r="D91" s="114"/>
      <c r="E91" s="114"/>
      <c r="F91" s="167"/>
      <c r="G91" s="163"/>
      <c r="H91" s="163"/>
      <c r="I91" s="163"/>
      <c r="J91" s="318"/>
      <c r="K91" s="319"/>
      <c r="L91" s="319"/>
      <c r="M91" s="118"/>
    </row>
    <row r="92" spans="1:13" ht="14.25" customHeight="1">
      <c r="A92" s="114"/>
      <c r="B92" s="163"/>
      <c r="C92" s="163"/>
      <c r="D92" s="114"/>
      <c r="E92" s="234"/>
      <c r="F92" s="167"/>
      <c r="G92" s="163"/>
      <c r="H92" s="163"/>
      <c r="I92" s="163"/>
      <c r="J92" s="318"/>
      <c r="K92" s="319"/>
      <c r="L92" s="319"/>
      <c r="M92" s="118"/>
    </row>
    <row r="93" spans="1:13" ht="14.25" customHeight="1">
      <c r="A93" s="114"/>
      <c r="B93" s="163"/>
      <c r="C93" s="163"/>
      <c r="D93" s="114"/>
      <c r="E93" s="114"/>
      <c r="F93" s="167"/>
      <c r="G93" s="163"/>
      <c r="H93" s="163"/>
      <c r="I93" s="163"/>
      <c r="J93" s="318"/>
      <c r="K93" s="319"/>
      <c r="L93" s="319"/>
      <c r="M93" s="118"/>
    </row>
    <row r="94" spans="1:13" ht="14.25" customHeight="1">
      <c r="A94" s="114"/>
      <c r="B94" s="163"/>
      <c r="C94" s="163"/>
      <c r="D94" s="114"/>
      <c r="E94" s="114"/>
      <c r="F94" s="171"/>
      <c r="G94" s="163"/>
      <c r="H94" s="163"/>
      <c r="I94" s="163"/>
      <c r="J94" s="318"/>
      <c r="K94" s="319"/>
      <c r="L94" s="319"/>
      <c r="M94" s="118"/>
    </row>
    <row r="95" spans="1:13" ht="14.25" customHeight="1">
      <c r="A95" s="114"/>
      <c r="B95" s="163"/>
      <c r="C95" s="163"/>
      <c r="D95" s="114"/>
      <c r="E95" s="114"/>
      <c r="F95" s="167"/>
      <c r="G95" s="163"/>
      <c r="H95" s="163"/>
      <c r="I95" s="163"/>
      <c r="J95" s="318"/>
      <c r="K95" s="319"/>
      <c r="L95" s="319"/>
      <c r="M95" s="118"/>
    </row>
    <row r="96" spans="1:13" ht="14.25" customHeight="1">
      <c r="A96" s="114"/>
      <c r="B96" s="163"/>
      <c r="C96" s="163"/>
      <c r="D96" s="114"/>
      <c r="E96" s="114"/>
      <c r="F96" s="167"/>
      <c r="G96" s="163"/>
      <c r="H96" s="163"/>
      <c r="I96" s="163"/>
      <c r="J96" s="318"/>
      <c r="K96" s="319"/>
      <c r="L96" s="319"/>
      <c r="M96" s="118"/>
    </row>
    <row r="97" spans="1:13" ht="14.25" customHeight="1">
      <c r="A97" s="114"/>
      <c r="B97" s="163"/>
      <c r="C97" s="163"/>
      <c r="D97" s="114"/>
      <c r="E97" s="114"/>
      <c r="F97" s="167"/>
      <c r="G97" s="163"/>
      <c r="H97" s="163"/>
      <c r="I97" s="163"/>
      <c r="J97" s="320"/>
      <c r="K97" s="319"/>
      <c r="L97" s="319"/>
      <c r="M97" s="118"/>
    </row>
    <row r="98" spans="1:13" ht="14.25" customHeight="1">
      <c r="A98" s="114"/>
      <c r="B98" s="163"/>
      <c r="C98" s="163"/>
      <c r="D98" s="114"/>
      <c r="E98" s="114"/>
      <c r="F98" s="167"/>
      <c r="G98" s="163"/>
      <c r="H98" s="163"/>
      <c r="I98" s="163"/>
      <c r="J98" s="318"/>
      <c r="K98" s="319"/>
      <c r="L98" s="319"/>
      <c r="M98" s="118"/>
    </row>
    <row r="99" spans="1:13" ht="14.25" customHeight="1">
      <c r="A99" s="114"/>
      <c r="B99" s="163"/>
      <c r="C99" s="163"/>
      <c r="D99" s="114"/>
      <c r="E99" s="114"/>
      <c r="F99" s="167"/>
      <c r="G99" s="163"/>
      <c r="H99" s="163"/>
      <c r="I99" s="163"/>
      <c r="J99" s="318"/>
      <c r="K99" s="319"/>
      <c r="L99" s="319"/>
      <c r="M99" s="118"/>
    </row>
    <row r="100" spans="1:13" ht="14.25" customHeight="1">
      <c r="A100" s="114"/>
      <c r="B100" s="163"/>
      <c r="C100" s="163"/>
      <c r="D100" s="114"/>
      <c r="E100" s="114"/>
      <c r="F100" s="167"/>
      <c r="G100" s="163"/>
      <c r="H100" s="163"/>
      <c r="I100" s="163"/>
      <c r="J100" s="318"/>
      <c r="K100" s="319"/>
      <c r="L100" s="319"/>
      <c r="M100" s="118"/>
    </row>
    <row r="101" spans="1:13" ht="14.25" customHeight="1">
      <c r="A101" s="114"/>
      <c r="B101" s="163"/>
      <c r="C101" s="163"/>
      <c r="D101" s="114"/>
      <c r="E101" s="114"/>
      <c r="F101" s="164"/>
      <c r="G101" s="163"/>
      <c r="H101" s="163"/>
      <c r="I101" s="163"/>
      <c r="J101" s="318"/>
      <c r="K101" s="319"/>
      <c r="L101" s="319"/>
      <c r="M101" s="118"/>
    </row>
    <row r="102" spans="1:13" ht="14.25" customHeight="1">
      <c r="A102" s="114"/>
      <c r="B102" s="174"/>
      <c r="C102" s="163"/>
      <c r="D102" s="114"/>
      <c r="E102" s="114"/>
      <c r="F102" s="167"/>
      <c r="G102" s="163"/>
      <c r="H102" s="163"/>
      <c r="I102" s="163"/>
      <c r="J102" s="318"/>
      <c r="K102" s="319"/>
      <c r="L102" s="319"/>
      <c r="M102" s="118"/>
    </row>
    <row r="103" spans="1:13" ht="14.25" customHeight="1">
      <c r="A103" s="114"/>
      <c r="B103" s="174"/>
      <c r="C103" s="163"/>
      <c r="D103" s="114"/>
      <c r="E103" s="114"/>
      <c r="F103" s="167"/>
      <c r="G103" s="163"/>
      <c r="H103" s="163"/>
      <c r="I103" s="163"/>
      <c r="J103" s="318"/>
      <c r="K103" s="319"/>
      <c r="L103" s="319"/>
      <c r="M103" s="118"/>
    </row>
    <row r="104" spans="1:13" ht="14.25" customHeight="1">
      <c r="A104" s="114"/>
      <c r="B104" s="163"/>
      <c r="C104" s="163"/>
      <c r="D104" s="114"/>
      <c r="E104" s="114"/>
      <c r="F104" s="164"/>
      <c r="G104" s="163"/>
      <c r="H104" s="163"/>
      <c r="I104" s="163"/>
      <c r="J104" s="318"/>
      <c r="K104" s="319"/>
      <c r="L104" s="319"/>
      <c r="M104" s="118"/>
    </row>
    <row r="105" spans="1:13" ht="14.25" customHeight="1">
      <c r="A105" s="114"/>
      <c r="B105" s="163"/>
      <c r="C105" s="163"/>
      <c r="D105" s="114"/>
      <c r="E105" s="114"/>
      <c r="F105" s="167"/>
      <c r="G105" s="163"/>
      <c r="H105" s="163"/>
      <c r="I105" s="163"/>
      <c r="J105" s="318"/>
      <c r="K105" s="319"/>
      <c r="L105" s="319"/>
      <c r="M105" s="118"/>
    </row>
    <row r="106" spans="1:13" ht="14.25" customHeight="1">
      <c r="A106" s="114"/>
      <c r="B106" s="163"/>
      <c r="C106" s="163"/>
      <c r="D106" s="114"/>
      <c r="E106" s="114"/>
      <c r="F106" s="168"/>
      <c r="G106" s="163"/>
      <c r="H106" s="163"/>
      <c r="I106" s="163"/>
      <c r="J106" s="318"/>
      <c r="K106" s="319"/>
      <c r="L106" s="319"/>
      <c r="M106" s="118"/>
    </row>
    <row r="107" spans="1:13" ht="14.25" customHeight="1">
      <c r="A107" s="114"/>
      <c r="B107" s="163"/>
      <c r="C107" s="163"/>
      <c r="D107" s="114"/>
      <c r="E107" s="169"/>
      <c r="F107" s="167"/>
      <c r="G107" s="163"/>
      <c r="H107" s="163"/>
      <c r="I107" s="163"/>
      <c r="J107" s="318"/>
      <c r="K107" s="319"/>
      <c r="L107" s="319"/>
      <c r="M107" s="118"/>
    </row>
    <row r="108" spans="1:13" ht="14.25" customHeight="1">
      <c r="A108" s="114"/>
      <c r="B108" s="163"/>
      <c r="C108" s="163"/>
      <c r="D108" s="114"/>
      <c r="E108" s="114"/>
      <c r="F108" s="167"/>
      <c r="G108" s="163"/>
      <c r="H108" s="163"/>
      <c r="I108" s="163"/>
      <c r="J108" s="318"/>
      <c r="K108" s="319"/>
      <c r="L108" s="319"/>
      <c r="M108" s="118"/>
    </row>
    <row r="109" spans="1:13" ht="14.25" customHeight="1">
      <c r="A109" s="114"/>
      <c r="B109" s="163"/>
      <c r="C109" s="163"/>
      <c r="D109" s="114"/>
      <c r="E109" s="114"/>
      <c r="F109" s="167"/>
      <c r="G109" s="163"/>
      <c r="H109" s="163"/>
      <c r="I109" s="163"/>
      <c r="J109" s="318"/>
      <c r="K109" s="319"/>
      <c r="L109" s="319"/>
      <c r="M109" s="118"/>
    </row>
    <row r="110" spans="1:13" ht="14.25" customHeight="1">
      <c r="A110" s="114"/>
      <c r="B110" s="163"/>
      <c r="C110" s="163"/>
      <c r="D110" s="114"/>
      <c r="E110" s="114"/>
      <c r="F110" s="170"/>
      <c r="G110" s="163"/>
      <c r="H110" s="163"/>
      <c r="I110" s="163"/>
      <c r="J110" s="318"/>
      <c r="K110" s="319"/>
      <c r="L110" s="319"/>
      <c r="M110" s="118"/>
    </row>
    <row r="111" spans="1:13" ht="14.25" customHeight="1">
      <c r="A111" s="114"/>
      <c r="B111" s="163"/>
      <c r="C111" s="163"/>
      <c r="D111" s="114"/>
      <c r="E111" s="114"/>
      <c r="F111" s="167"/>
      <c r="G111" s="163"/>
      <c r="H111" s="163"/>
      <c r="I111" s="163"/>
      <c r="J111" s="318"/>
      <c r="K111" s="319"/>
      <c r="L111" s="319"/>
      <c r="M111" s="118"/>
    </row>
    <row r="112" spans="1:13" ht="14.25" customHeight="1">
      <c r="A112" s="114"/>
      <c r="B112" s="163"/>
      <c r="C112" s="163"/>
      <c r="D112" s="114"/>
      <c r="E112" s="114"/>
      <c r="F112" s="167"/>
      <c r="G112" s="163"/>
      <c r="H112" s="163"/>
      <c r="I112" s="163"/>
      <c r="J112" s="318"/>
      <c r="K112" s="319"/>
      <c r="L112" s="319"/>
      <c r="M112" s="118"/>
    </row>
    <row r="113" spans="1:13" ht="14.25" customHeight="1">
      <c r="A113" s="114"/>
      <c r="B113" s="163"/>
      <c r="C113" s="163"/>
      <c r="D113" s="114"/>
      <c r="E113" s="114"/>
      <c r="F113" s="167"/>
      <c r="G113" s="163"/>
      <c r="H113" s="163"/>
      <c r="I113" s="163"/>
      <c r="J113" s="318"/>
      <c r="K113" s="319"/>
      <c r="L113" s="319"/>
      <c r="M113" s="118"/>
    </row>
    <row r="114" spans="1:13" ht="14.25" customHeight="1">
      <c r="A114" s="114"/>
      <c r="B114" s="163"/>
      <c r="C114" s="163"/>
      <c r="D114" s="114"/>
      <c r="E114" s="114"/>
      <c r="F114" s="167"/>
      <c r="G114" s="163"/>
      <c r="H114" s="163"/>
      <c r="I114" s="163"/>
      <c r="J114" s="318"/>
      <c r="K114" s="166"/>
      <c r="L114" s="166"/>
      <c r="M114" s="118"/>
    </row>
    <row r="115" spans="1:13" ht="14.25" customHeight="1">
      <c r="A115" s="114"/>
      <c r="B115" s="163"/>
      <c r="C115" s="163"/>
      <c r="D115" s="114"/>
      <c r="E115" s="114"/>
      <c r="F115" s="171"/>
      <c r="G115" s="163"/>
      <c r="H115" s="163"/>
      <c r="I115" s="163"/>
      <c r="J115" s="318"/>
      <c r="K115" s="319"/>
      <c r="L115" s="319"/>
      <c r="M115" s="118"/>
    </row>
    <row r="116" spans="1:13" ht="14.25" customHeight="1">
      <c r="A116" s="114"/>
      <c r="B116" s="163"/>
      <c r="C116" s="163"/>
      <c r="D116" s="114"/>
      <c r="E116" s="114"/>
      <c r="F116" s="167"/>
      <c r="G116" s="163"/>
      <c r="H116" s="163"/>
      <c r="I116" s="163"/>
      <c r="J116" s="318"/>
      <c r="K116" s="166"/>
      <c r="L116" s="166"/>
      <c r="M116" s="118"/>
    </row>
    <row r="117" spans="1:13" ht="14.25" customHeight="1">
      <c r="A117" s="114"/>
      <c r="B117" s="163"/>
      <c r="C117" s="163"/>
      <c r="D117" s="114"/>
      <c r="E117" s="114"/>
      <c r="F117" s="167"/>
      <c r="G117" s="163"/>
      <c r="H117" s="163"/>
      <c r="I117" s="163"/>
      <c r="J117" s="320"/>
      <c r="K117" s="319"/>
      <c r="L117" s="319"/>
      <c r="M117" s="118"/>
    </row>
    <row r="118" spans="1:13" ht="14.25" customHeight="1">
      <c r="A118" s="114"/>
      <c r="B118" s="163"/>
      <c r="C118" s="163"/>
      <c r="D118" s="114"/>
      <c r="E118" s="114"/>
      <c r="F118" s="167"/>
      <c r="G118" s="163"/>
      <c r="H118" s="163"/>
      <c r="I118" s="163"/>
      <c r="J118" s="320"/>
      <c r="K118" s="319"/>
      <c r="L118" s="319"/>
      <c r="M118" s="118"/>
    </row>
    <row r="119" spans="1:13" ht="14.25" customHeight="1">
      <c r="A119" s="114"/>
      <c r="B119" s="163"/>
      <c r="C119" s="163"/>
      <c r="D119" s="114"/>
      <c r="E119" s="114"/>
      <c r="F119" s="167"/>
      <c r="G119" s="163"/>
      <c r="H119" s="163"/>
      <c r="I119" s="163"/>
      <c r="J119" s="318"/>
      <c r="K119" s="319"/>
      <c r="L119" s="319"/>
      <c r="M119" s="118"/>
    </row>
    <row r="120" spans="1:13" ht="14.25" customHeight="1">
      <c r="A120" s="114"/>
      <c r="B120" s="163"/>
      <c r="C120" s="163"/>
      <c r="D120" s="114"/>
      <c r="E120" s="114"/>
      <c r="F120" s="171"/>
      <c r="G120" s="163"/>
      <c r="H120" s="163"/>
      <c r="I120" s="163"/>
      <c r="J120" s="318"/>
      <c r="K120" s="319"/>
      <c r="L120" s="319"/>
      <c r="M120" s="118"/>
    </row>
    <row r="121" spans="1:13" ht="14.25" customHeight="1">
      <c r="A121" s="114"/>
      <c r="B121" s="163"/>
      <c r="C121" s="163"/>
      <c r="D121" s="114"/>
      <c r="E121" s="114"/>
      <c r="F121" s="167"/>
      <c r="G121" s="163"/>
      <c r="H121" s="163"/>
      <c r="I121" s="163"/>
      <c r="J121" s="318"/>
      <c r="K121" s="319"/>
      <c r="L121" s="319"/>
      <c r="M121" s="118"/>
    </row>
    <row r="122" spans="1:13" ht="14.25" customHeight="1">
      <c r="A122" s="114"/>
      <c r="B122" s="163"/>
      <c r="C122" s="163"/>
      <c r="D122" s="114"/>
      <c r="E122" s="114"/>
      <c r="F122" s="167"/>
      <c r="G122" s="163"/>
      <c r="H122" s="163"/>
      <c r="I122" s="163"/>
      <c r="J122" s="318"/>
      <c r="K122" s="319"/>
      <c r="L122" s="319"/>
      <c r="M122" s="118"/>
    </row>
    <row r="123" spans="1:13" ht="14.25" customHeight="1">
      <c r="A123" s="114"/>
      <c r="B123" s="163"/>
      <c r="C123" s="163"/>
      <c r="D123" s="114"/>
      <c r="E123" s="114"/>
      <c r="F123" s="167"/>
      <c r="G123" s="163"/>
      <c r="H123" s="163"/>
      <c r="I123" s="163"/>
      <c r="J123" s="318"/>
      <c r="K123" s="319"/>
      <c r="L123" s="319"/>
      <c r="M123" s="118"/>
    </row>
    <row r="124" spans="1:13" ht="14.25" customHeight="1">
      <c r="A124" s="114"/>
      <c r="B124" s="163"/>
      <c r="C124" s="163"/>
      <c r="D124" s="114"/>
      <c r="E124" s="114"/>
      <c r="F124" s="167"/>
      <c r="G124" s="163"/>
      <c r="H124" s="163"/>
      <c r="I124" s="163"/>
      <c r="J124" s="318"/>
      <c r="K124" s="319"/>
      <c r="L124" s="319"/>
      <c r="M124" s="118"/>
    </row>
    <row r="125" spans="1:13" ht="14.25" customHeight="1">
      <c r="A125" s="114"/>
      <c r="B125" s="163"/>
      <c r="C125" s="163"/>
      <c r="D125" s="114"/>
      <c r="E125" s="114"/>
      <c r="F125" s="167"/>
      <c r="G125" s="163"/>
      <c r="H125" s="163"/>
      <c r="I125" s="163"/>
      <c r="J125" s="318"/>
      <c r="K125" s="166"/>
      <c r="L125" s="166"/>
      <c r="M125" s="118"/>
    </row>
    <row r="126" spans="1:13" ht="14.25" customHeight="1">
      <c r="A126" s="114"/>
      <c r="B126" s="163"/>
      <c r="C126" s="163"/>
      <c r="D126" s="114"/>
      <c r="E126" s="114"/>
      <c r="F126" s="171"/>
      <c r="G126" s="163"/>
      <c r="H126" s="163"/>
      <c r="I126" s="163"/>
      <c r="J126" s="320"/>
      <c r="K126" s="319"/>
      <c r="L126" s="319"/>
      <c r="M126" s="118"/>
    </row>
    <row r="127" spans="1:13" ht="14.25" customHeight="1">
      <c r="A127" s="114"/>
      <c r="B127" s="163"/>
      <c r="C127" s="163"/>
      <c r="D127" s="114"/>
      <c r="E127" s="114"/>
      <c r="F127" s="167"/>
      <c r="G127" s="163"/>
      <c r="H127" s="163"/>
      <c r="I127" s="163"/>
      <c r="J127" s="318"/>
      <c r="K127" s="319"/>
      <c r="L127" s="319"/>
      <c r="M127" s="118"/>
    </row>
    <row r="128" spans="1:13" ht="14.25" customHeight="1">
      <c r="A128" s="114"/>
      <c r="B128" s="163"/>
      <c r="C128" s="163"/>
      <c r="D128" s="114"/>
      <c r="E128" s="114"/>
      <c r="F128" s="167"/>
      <c r="G128" s="163"/>
      <c r="H128" s="163"/>
      <c r="I128" s="163"/>
      <c r="J128" s="318"/>
      <c r="K128" s="319"/>
      <c r="L128" s="319"/>
      <c r="M128" s="118"/>
    </row>
    <row r="129" spans="1:13" ht="14.25" customHeight="1">
      <c r="A129" s="114"/>
      <c r="B129" s="163"/>
      <c r="C129" s="163"/>
      <c r="D129" s="114"/>
      <c r="E129" s="114"/>
      <c r="F129" s="168"/>
      <c r="G129" s="163"/>
      <c r="H129" s="163"/>
      <c r="I129" s="163"/>
      <c r="J129" s="318"/>
      <c r="K129" s="319"/>
      <c r="L129" s="319"/>
      <c r="M129" s="118"/>
    </row>
    <row r="130" spans="1:13" ht="14.25" customHeight="1">
      <c r="A130" s="114"/>
      <c r="B130" s="163"/>
      <c r="C130" s="163"/>
      <c r="D130" s="114"/>
      <c r="E130" s="114"/>
      <c r="F130" s="168"/>
      <c r="G130" s="163"/>
      <c r="H130" s="163"/>
      <c r="I130" s="163"/>
      <c r="J130" s="318"/>
      <c r="K130" s="319"/>
      <c r="L130" s="319"/>
      <c r="M130" s="118"/>
    </row>
    <row r="131" spans="1:13" ht="14.25" customHeight="1">
      <c r="A131" s="114"/>
      <c r="B131" s="163"/>
      <c r="C131" s="163"/>
      <c r="D131" s="114"/>
      <c r="E131" s="114"/>
      <c r="F131" s="171"/>
      <c r="G131" s="163"/>
      <c r="H131" s="163"/>
      <c r="I131" s="163"/>
      <c r="J131" s="318"/>
      <c r="K131" s="319"/>
      <c r="L131" s="319"/>
      <c r="M131" s="118"/>
    </row>
    <row r="132" spans="1:13" ht="14.25" customHeight="1">
      <c r="A132" s="114"/>
      <c r="B132" s="163"/>
      <c r="C132" s="163"/>
      <c r="D132" s="114"/>
      <c r="E132" s="114"/>
      <c r="F132" s="171"/>
      <c r="G132" s="163"/>
      <c r="H132" s="163"/>
      <c r="I132" s="163"/>
      <c r="J132" s="318"/>
      <c r="K132" s="319"/>
      <c r="L132" s="319"/>
      <c r="M132" s="118"/>
    </row>
    <row r="133" spans="1:13" ht="14.25" customHeight="1">
      <c r="A133" s="114"/>
      <c r="B133" s="163"/>
      <c r="C133" s="163"/>
      <c r="D133" s="114"/>
      <c r="E133" s="114"/>
      <c r="F133" s="167"/>
      <c r="G133" s="163"/>
      <c r="H133" s="163"/>
      <c r="I133" s="163"/>
      <c r="J133" s="318"/>
      <c r="K133" s="319"/>
      <c r="L133" s="319"/>
      <c r="M133" s="118"/>
    </row>
    <row r="134" spans="1:13" ht="14.25" customHeight="1">
      <c r="A134" s="114"/>
      <c r="B134" s="163"/>
      <c r="C134" s="163"/>
      <c r="D134" s="114"/>
      <c r="E134" s="114"/>
      <c r="F134" s="167"/>
      <c r="G134" s="163"/>
      <c r="H134" s="163"/>
      <c r="I134" s="163"/>
      <c r="J134" s="318"/>
      <c r="K134" s="319"/>
      <c r="L134" s="319"/>
      <c r="M134" s="118"/>
    </row>
    <row r="135" spans="1:13" ht="14.25" customHeight="1">
      <c r="A135" s="114"/>
      <c r="B135" s="163"/>
      <c r="C135" s="163"/>
      <c r="D135" s="114"/>
      <c r="E135" s="114"/>
      <c r="F135" s="167"/>
      <c r="G135" s="163"/>
      <c r="H135" s="163"/>
      <c r="I135" s="163"/>
      <c r="J135" s="318"/>
      <c r="K135" s="319"/>
      <c r="L135" s="319"/>
      <c r="M135" s="118"/>
    </row>
    <row r="136" spans="1:13" ht="14.25" customHeight="1">
      <c r="A136" s="114"/>
      <c r="B136" s="163"/>
      <c r="C136" s="163"/>
      <c r="D136" s="114"/>
      <c r="E136" s="114"/>
      <c r="F136" s="167"/>
      <c r="G136" s="163"/>
      <c r="H136" s="163"/>
      <c r="I136" s="163"/>
      <c r="J136" s="318"/>
      <c r="K136" s="319"/>
      <c r="L136" s="319"/>
      <c r="M136" s="118"/>
    </row>
    <row r="137" spans="1:13" ht="14.25" customHeight="1">
      <c r="A137" s="114"/>
      <c r="B137" s="163"/>
      <c r="C137" s="163"/>
      <c r="D137" s="114"/>
      <c r="E137" s="114"/>
      <c r="F137" s="171"/>
      <c r="G137" s="163"/>
      <c r="H137" s="163"/>
      <c r="I137" s="163"/>
      <c r="J137" s="318"/>
      <c r="K137" s="319"/>
      <c r="L137" s="319"/>
      <c r="M137" s="118"/>
    </row>
    <row r="138" spans="1:13" ht="14.25" customHeight="1">
      <c r="A138" s="114"/>
      <c r="B138" s="163"/>
      <c r="C138" s="163"/>
      <c r="D138" s="114"/>
      <c r="E138" s="114"/>
      <c r="F138" s="167"/>
      <c r="G138" s="163"/>
      <c r="H138" s="163"/>
      <c r="I138" s="163"/>
      <c r="J138" s="318"/>
      <c r="K138" s="319"/>
      <c r="L138" s="319"/>
      <c r="M138" s="118"/>
    </row>
    <row r="139" spans="1:13" ht="14.25" customHeight="1">
      <c r="A139" s="114"/>
      <c r="B139" s="163"/>
      <c r="C139" s="173"/>
      <c r="D139" s="114"/>
      <c r="E139" s="114"/>
      <c r="F139" s="170"/>
      <c r="G139" s="163"/>
      <c r="H139" s="163"/>
      <c r="I139" s="163"/>
      <c r="J139" s="318"/>
      <c r="K139" s="319"/>
      <c r="L139" s="319"/>
      <c r="M139" s="118"/>
    </row>
    <row r="140" spans="1:13" ht="14.25" customHeight="1">
      <c r="A140" s="114"/>
      <c r="B140" s="163"/>
      <c r="C140" s="163"/>
      <c r="D140" s="114"/>
      <c r="E140" s="114"/>
      <c r="F140" s="171"/>
      <c r="G140" s="163"/>
      <c r="H140" s="163"/>
      <c r="I140" s="163"/>
      <c r="J140" s="318"/>
      <c r="K140" s="319"/>
      <c r="L140" s="319"/>
      <c r="M140" s="118"/>
    </row>
    <row r="141" spans="1:13" ht="14.25" customHeight="1">
      <c r="A141" s="114"/>
      <c r="B141" s="163"/>
      <c r="C141" s="163"/>
      <c r="D141" s="114"/>
      <c r="E141" s="114"/>
      <c r="F141" s="167"/>
      <c r="G141" s="163"/>
      <c r="H141" s="163"/>
      <c r="I141" s="163"/>
      <c r="J141" s="318"/>
      <c r="K141" s="319"/>
      <c r="L141" s="319"/>
      <c r="M141" s="118"/>
    </row>
    <row r="142" spans="1:13" ht="14.25" customHeight="1">
      <c r="A142" s="114"/>
      <c r="B142" s="163"/>
      <c r="C142" s="163"/>
      <c r="D142" s="114"/>
      <c r="E142" s="114"/>
      <c r="F142" s="167"/>
      <c r="G142" s="163"/>
      <c r="H142" s="163"/>
      <c r="I142" s="163"/>
      <c r="J142" s="318"/>
      <c r="K142" s="319"/>
      <c r="L142" s="319"/>
      <c r="M142" s="118"/>
    </row>
    <row r="143" spans="1:13" ht="14.25" customHeight="1">
      <c r="A143" s="114"/>
      <c r="B143" s="163"/>
      <c r="C143" s="163"/>
      <c r="D143" s="114"/>
      <c r="E143" s="114"/>
      <c r="F143" s="171"/>
      <c r="G143" s="163"/>
      <c r="H143" s="163"/>
      <c r="I143" s="163"/>
      <c r="J143" s="318"/>
      <c r="K143" s="319"/>
      <c r="L143" s="319"/>
      <c r="M143" s="118"/>
    </row>
    <row r="144" spans="1:13" ht="14.25" customHeight="1">
      <c r="A144" s="114"/>
      <c r="B144" s="163"/>
      <c r="C144" s="163"/>
      <c r="D144" s="114"/>
      <c r="E144" s="114"/>
      <c r="F144" s="167"/>
      <c r="G144" s="163"/>
      <c r="H144" s="163"/>
      <c r="I144" s="163"/>
      <c r="J144" s="318"/>
      <c r="K144" s="319"/>
      <c r="L144" s="319"/>
      <c r="M144" s="118"/>
    </row>
    <row r="145" spans="1:13" ht="14.25" customHeight="1">
      <c r="A145" s="114"/>
      <c r="B145" s="163"/>
      <c r="C145" s="163"/>
      <c r="D145" s="114"/>
      <c r="E145" s="114"/>
      <c r="F145" s="167"/>
      <c r="G145" s="163"/>
      <c r="H145" s="163"/>
      <c r="I145" s="163"/>
      <c r="J145" s="318"/>
      <c r="K145" s="319"/>
      <c r="L145" s="319"/>
      <c r="M145" s="118"/>
    </row>
    <row r="146" spans="1:13" ht="14.25" customHeight="1">
      <c r="A146" s="114"/>
      <c r="B146" s="163"/>
      <c r="C146" s="163"/>
      <c r="D146" s="114"/>
      <c r="E146" s="114"/>
      <c r="F146" s="167"/>
      <c r="G146" s="163"/>
      <c r="H146" s="163"/>
      <c r="I146" s="163"/>
      <c r="J146" s="318"/>
      <c r="K146" s="319"/>
      <c r="L146" s="319"/>
      <c r="M146" s="118"/>
    </row>
    <row r="147" spans="1:13" ht="14.25" customHeight="1">
      <c r="A147" s="114"/>
      <c r="B147" s="163"/>
      <c r="C147" s="163"/>
      <c r="D147" s="114"/>
      <c r="E147" s="114"/>
      <c r="F147" s="167"/>
      <c r="G147" s="163"/>
      <c r="H147" s="163"/>
      <c r="I147" s="163"/>
      <c r="J147" s="318"/>
      <c r="K147" s="319"/>
      <c r="L147" s="319"/>
      <c r="M147" s="118"/>
    </row>
    <row r="148" spans="1:13" ht="14.25" customHeight="1">
      <c r="A148" s="114"/>
      <c r="B148" s="163"/>
      <c r="C148" s="163"/>
      <c r="D148" s="114"/>
      <c r="E148" s="114"/>
      <c r="F148" s="167"/>
      <c r="G148" s="163"/>
      <c r="H148" s="163"/>
      <c r="I148" s="163"/>
      <c r="J148" s="318"/>
      <c r="K148" s="319"/>
      <c r="L148" s="319"/>
      <c r="M148" s="118"/>
    </row>
    <row r="149" spans="1:13" ht="14.25" customHeight="1">
      <c r="A149" s="114"/>
      <c r="B149" s="163"/>
      <c r="C149" s="163"/>
      <c r="D149" s="114"/>
      <c r="E149" s="114"/>
      <c r="F149" s="171"/>
      <c r="G149" s="163"/>
      <c r="H149" s="163"/>
      <c r="I149" s="163"/>
      <c r="J149" s="318"/>
      <c r="K149" s="319"/>
      <c r="L149" s="319"/>
      <c r="M149" s="118"/>
    </row>
    <row r="150" spans="1:13" ht="14.25" customHeight="1">
      <c r="A150" s="114"/>
      <c r="B150" s="163"/>
      <c r="C150" s="174"/>
      <c r="D150" s="114"/>
      <c r="E150" s="114"/>
      <c r="F150" s="167"/>
      <c r="G150" s="163"/>
      <c r="H150" s="163"/>
      <c r="I150" s="163"/>
      <c r="J150" s="165"/>
      <c r="K150" s="319"/>
      <c r="L150" s="319"/>
      <c r="M150" s="118"/>
    </row>
    <row r="151" spans="1:13" ht="14.25" customHeight="1">
      <c r="A151" s="114"/>
      <c r="B151" s="163"/>
      <c r="C151" s="163"/>
      <c r="D151" s="114"/>
      <c r="E151" s="114"/>
      <c r="F151" s="167"/>
      <c r="G151" s="163"/>
      <c r="H151" s="163"/>
      <c r="I151" s="163"/>
      <c r="J151" s="318"/>
      <c r="K151" s="319"/>
      <c r="L151" s="319"/>
      <c r="M151" s="118"/>
    </row>
    <row r="152" spans="1:13" ht="14.25" customHeight="1">
      <c r="A152" s="114"/>
      <c r="B152" s="163"/>
      <c r="C152" s="163"/>
      <c r="D152" s="114"/>
      <c r="E152" s="114"/>
      <c r="F152" s="164"/>
      <c r="G152" s="163"/>
      <c r="H152" s="163"/>
      <c r="I152" s="163"/>
      <c r="J152" s="318"/>
      <c r="K152" s="319"/>
      <c r="L152" s="319"/>
      <c r="M152" s="118"/>
    </row>
    <row r="153" spans="1:13" ht="14.25" customHeight="1">
      <c r="A153" s="114"/>
      <c r="B153" s="163"/>
      <c r="C153" s="163"/>
      <c r="D153" s="114"/>
      <c r="E153" s="114"/>
      <c r="F153" s="167"/>
      <c r="G153" s="163"/>
      <c r="H153" s="163"/>
      <c r="I153" s="163"/>
      <c r="J153" s="318"/>
      <c r="K153" s="319"/>
      <c r="L153" s="319"/>
      <c r="M153" s="118"/>
    </row>
    <row r="154" spans="1:13" ht="14.25" customHeight="1">
      <c r="A154" s="114"/>
      <c r="B154" s="163"/>
      <c r="C154" s="163"/>
      <c r="D154" s="114"/>
      <c r="E154" s="114"/>
      <c r="F154" s="167"/>
      <c r="G154" s="163"/>
      <c r="H154" s="163"/>
      <c r="I154" s="163"/>
      <c r="J154" s="318"/>
      <c r="K154" s="319"/>
      <c r="L154" s="319"/>
      <c r="M154" s="118"/>
    </row>
    <row r="155" spans="1:13" ht="14.25" customHeight="1">
      <c r="A155" s="114"/>
      <c r="B155" s="163"/>
      <c r="C155" s="163"/>
      <c r="D155" s="114"/>
      <c r="E155" s="114"/>
      <c r="F155" s="167"/>
      <c r="G155" s="163"/>
      <c r="H155" s="163"/>
      <c r="I155" s="163"/>
      <c r="J155" s="318"/>
      <c r="K155" s="319"/>
      <c r="L155" s="319"/>
      <c r="M155" s="118"/>
    </row>
    <row r="156" spans="1:13" ht="14.25" customHeight="1">
      <c r="A156" s="114"/>
      <c r="B156" s="163"/>
      <c r="C156" s="163"/>
      <c r="D156" s="114"/>
      <c r="E156" s="114"/>
      <c r="F156" s="167"/>
      <c r="G156" s="163"/>
      <c r="H156" s="163"/>
      <c r="I156" s="163"/>
      <c r="J156" s="318"/>
      <c r="K156" s="319"/>
      <c r="L156" s="319"/>
      <c r="M156" s="118"/>
    </row>
    <row r="157" spans="1:13" ht="14.25" customHeight="1">
      <c r="A157" s="114"/>
      <c r="B157" s="163"/>
      <c r="C157" s="163"/>
      <c r="D157" s="114"/>
      <c r="E157" s="114"/>
      <c r="F157" s="167"/>
      <c r="G157" s="163"/>
      <c r="H157" s="163"/>
      <c r="I157" s="163"/>
      <c r="J157" s="318"/>
      <c r="K157" s="319"/>
      <c r="L157" s="319"/>
      <c r="M157" s="118"/>
    </row>
    <row r="158" spans="1:13" ht="14.25" customHeight="1">
      <c r="A158" s="114"/>
      <c r="B158" s="163"/>
      <c r="C158" s="173"/>
      <c r="D158" s="114"/>
      <c r="E158" s="114"/>
      <c r="F158" s="164"/>
      <c r="G158" s="163"/>
      <c r="H158" s="163"/>
      <c r="I158" s="163"/>
      <c r="J158" s="318"/>
      <c r="K158" s="319"/>
      <c r="L158" s="319"/>
      <c r="M158" s="118"/>
    </row>
    <row r="159" spans="1:13" ht="14.25" customHeight="1">
      <c r="A159" s="114"/>
      <c r="B159" s="163"/>
      <c r="C159" s="163"/>
      <c r="D159" s="114"/>
      <c r="E159" s="114"/>
      <c r="F159" s="167"/>
      <c r="G159" s="163"/>
      <c r="H159" s="163"/>
      <c r="I159" s="163"/>
      <c r="J159" s="318"/>
      <c r="K159" s="319"/>
      <c r="L159" s="319"/>
      <c r="M159" s="118"/>
    </row>
    <row r="160" spans="1:13" ht="14.25" customHeight="1">
      <c r="A160" s="114"/>
      <c r="B160" s="163"/>
      <c r="C160" s="163"/>
      <c r="D160" s="114"/>
      <c r="E160" s="114"/>
      <c r="F160" s="167"/>
      <c r="G160" s="163"/>
      <c r="H160" s="163"/>
      <c r="I160" s="163"/>
      <c r="J160" s="318"/>
      <c r="K160" s="166"/>
      <c r="L160" s="166"/>
      <c r="M160" s="118"/>
    </row>
    <row r="161" spans="1:13" ht="14.25" customHeight="1">
      <c r="A161" s="114"/>
      <c r="B161" s="163"/>
      <c r="C161" s="174"/>
      <c r="D161" s="114"/>
      <c r="E161" s="114"/>
      <c r="F161" s="167"/>
      <c r="G161" s="163"/>
      <c r="H161" s="163"/>
      <c r="I161" s="163"/>
      <c r="J161" s="318"/>
      <c r="K161" s="166"/>
      <c r="L161" s="166"/>
      <c r="M161" s="118"/>
    </row>
    <row r="162" spans="1:13" ht="14.25" customHeight="1">
      <c r="A162" s="114"/>
      <c r="B162" s="163"/>
      <c r="C162" s="163"/>
      <c r="D162" s="114"/>
      <c r="E162" s="114"/>
      <c r="F162" s="167"/>
      <c r="G162" s="163"/>
      <c r="H162" s="163"/>
      <c r="I162" s="163"/>
      <c r="J162" s="165"/>
      <c r="K162" s="319"/>
      <c r="L162" s="319"/>
      <c r="M162" s="118"/>
    </row>
    <row r="163" spans="1:13" ht="14.25" customHeight="1">
      <c r="A163" s="114"/>
      <c r="B163" s="163"/>
      <c r="C163" s="163"/>
      <c r="D163" s="114"/>
      <c r="E163" s="114"/>
      <c r="F163" s="171"/>
      <c r="G163" s="163"/>
      <c r="H163" s="163"/>
      <c r="I163" s="163"/>
      <c r="J163" s="318"/>
      <c r="K163" s="319"/>
      <c r="L163" s="319"/>
      <c r="M163" s="118"/>
    </row>
    <row r="164" spans="1:13" ht="14.25" customHeight="1">
      <c r="A164" s="114"/>
      <c r="B164" s="163"/>
      <c r="C164" s="163"/>
      <c r="D164" s="114"/>
      <c r="E164" s="114"/>
      <c r="F164" s="167"/>
      <c r="G164" s="163"/>
      <c r="H164" s="163"/>
      <c r="I164" s="163"/>
      <c r="J164" s="320"/>
      <c r="K164" s="319"/>
      <c r="L164" s="319"/>
      <c r="M164" s="118"/>
    </row>
    <row r="165" spans="1:13" ht="14.25" customHeight="1">
      <c r="A165" s="114"/>
      <c r="B165" s="163"/>
      <c r="C165" s="163"/>
      <c r="D165" s="114"/>
      <c r="E165" s="114"/>
      <c r="F165" s="167"/>
      <c r="G165" s="163"/>
      <c r="H165" s="163"/>
      <c r="I165" s="163"/>
      <c r="J165" s="318"/>
      <c r="K165" s="319"/>
      <c r="L165" s="319"/>
      <c r="M165" s="118"/>
    </row>
    <row r="166" spans="1:13" ht="14.25" customHeight="1">
      <c r="A166" s="114"/>
      <c r="B166" s="163"/>
      <c r="C166" s="163"/>
      <c r="D166" s="114"/>
      <c r="E166" s="114"/>
      <c r="F166" s="170"/>
      <c r="G166" s="163"/>
      <c r="H166" s="163"/>
      <c r="I166" s="163"/>
      <c r="J166" s="318"/>
      <c r="K166" s="319"/>
      <c r="L166" s="319"/>
      <c r="M166" s="118"/>
    </row>
    <row r="167" spans="1:13" ht="14.25" customHeight="1">
      <c r="A167" s="114"/>
      <c r="B167" s="163"/>
      <c r="C167" s="163"/>
      <c r="D167" s="114"/>
      <c r="E167" s="114"/>
      <c r="F167" s="171"/>
      <c r="G167" s="163"/>
      <c r="H167" s="163"/>
      <c r="I167" s="163"/>
      <c r="J167" s="318"/>
      <c r="K167" s="321"/>
      <c r="L167" s="321"/>
      <c r="M167" s="118"/>
    </row>
    <row r="168" spans="1:13" ht="14.25" customHeight="1">
      <c r="A168" s="114"/>
      <c r="B168" s="163"/>
      <c r="C168" s="163"/>
      <c r="D168" s="114"/>
      <c r="E168" s="114"/>
      <c r="F168" s="171"/>
      <c r="G168" s="163"/>
      <c r="H168" s="163"/>
      <c r="I168" s="163"/>
      <c r="J168" s="318"/>
      <c r="K168" s="321"/>
      <c r="L168" s="321"/>
      <c r="M168" s="118"/>
    </row>
    <row r="169" spans="1:13" ht="14.25" customHeight="1">
      <c r="A169" s="114"/>
      <c r="B169" s="163"/>
      <c r="C169" s="163"/>
      <c r="D169" s="114"/>
      <c r="E169" s="114"/>
      <c r="F169" s="170"/>
      <c r="G169" s="163"/>
      <c r="H169" s="163"/>
      <c r="I169" s="163"/>
      <c r="J169" s="318"/>
      <c r="K169" s="319"/>
      <c r="L169" s="319"/>
      <c r="M169" s="118"/>
    </row>
    <row r="170" spans="1:13" ht="14.25" customHeight="1">
      <c r="A170" s="114"/>
      <c r="B170" s="163"/>
      <c r="C170" s="163"/>
      <c r="D170" s="114"/>
      <c r="E170" s="114"/>
      <c r="F170" s="171"/>
      <c r="G170" s="163"/>
      <c r="H170" s="163"/>
      <c r="I170" s="163"/>
      <c r="J170" s="318"/>
      <c r="K170" s="319"/>
      <c r="L170" s="319"/>
      <c r="M170" s="118"/>
    </row>
    <row r="171" spans="1:13" ht="14.25" customHeight="1">
      <c r="A171" s="114"/>
      <c r="B171" s="163"/>
      <c r="C171" s="163"/>
      <c r="D171" s="114"/>
      <c r="E171" s="114"/>
      <c r="F171" s="167"/>
      <c r="G171" s="163"/>
      <c r="H171" s="163"/>
      <c r="I171" s="163"/>
      <c r="J171" s="318"/>
      <c r="K171" s="319"/>
      <c r="L171" s="319"/>
      <c r="M171" s="118"/>
    </row>
    <row r="172" spans="1:13" ht="14.25" customHeight="1">
      <c r="A172" s="114"/>
      <c r="B172" s="163"/>
      <c r="C172" s="163"/>
      <c r="D172" s="114"/>
      <c r="E172" s="114"/>
      <c r="F172" s="167"/>
      <c r="G172" s="163"/>
      <c r="H172" s="163"/>
      <c r="I172" s="163"/>
      <c r="J172" s="318"/>
      <c r="K172" s="166"/>
      <c r="L172" s="166"/>
      <c r="M172" s="118"/>
    </row>
    <row r="173" spans="1:13" ht="14.25" customHeight="1">
      <c r="A173" s="114"/>
      <c r="B173" s="163"/>
      <c r="C173" s="163"/>
      <c r="D173" s="114"/>
      <c r="E173" s="114"/>
      <c r="F173" s="168"/>
      <c r="G173" s="163"/>
      <c r="H173" s="163"/>
      <c r="I173" s="163"/>
      <c r="J173" s="318"/>
      <c r="K173" s="319"/>
      <c r="L173" s="319"/>
      <c r="M173" s="118"/>
    </row>
    <row r="174" spans="1:13" ht="14.25" customHeight="1">
      <c r="A174" s="114"/>
      <c r="B174" s="163"/>
      <c r="C174" s="174"/>
      <c r="D174" s="114"/>
      <c r="E174" s="114"/>
      <c r="F174" s="168"/>
      <c r="G174" s="163"/>
      <c r="H174" s="163"/>
      <c r="I174" s="163"/>
      <c r="J174" s="318"/>
      <c r="K174" s="166"/>
      <c r="L174" s="166"/>
      <c r="M174" s="118"/>
    </row>
    <row r="175" spans="1:13" ht="14.25" customHeight="1">
      <c r="A175" s="114"/>
      <c r="B175" s="163"/>
      <c r="C175" s="163"/>
      <c r="D175" s="114"/>
      <c r="E175" s="114"/>
      <c r="F175" s="167"/>
      <c r="G175" s="163"/>
      <c r="H175" s="163"/>
      <c r="I175" s="163"/>
      <c r="J175" s="318"/>
      <c r="K175" s="319"/>
      <c r="L175" s="319"/>
      <c r="M175" s="118"/>
    </row>
    <row r="176" spans="1:13" ht="14.25" customHeight="1">
      <c r="A176" s="114"/>
      <c r="B176" s="163"/>
      <c r="C176" s="163"/>
      <c r="D176" s="114"/>
      <c r="E176" s="114"/>
      <c r="F176" s="167"/>
      <c r="G176" s="163"/>
      <c r="H176" s="163"/>
      <c r="I176" s="163"/>
      <c r="J176" s="318"/>
      <c r="K176" s="319"/>
      <c r="L176" s="319"/>
      <c r="M176" s="118"/>
    </row>
    <row r="177" spans="1:13" ht="14.25" customHeight="1">
      <c r="A177" s="114"/>
      <c r="B177" s="163"/>
      <c r="C177" s="163"/>
      <c r="D177" s="114"/>
      <c r="E177" s="114"/>
      <c r="F177" s="164"/>
      <c r="G177" s="163"/>
      <c r="H177" s="163"/>
      <c r="I177" s="163"/>
      <c r="J177" s="318"/>
      <c r="K177" s="319"/>
      <c r="L177" s="319"/>
      <c r="M177" s="118"/>
    </row>
    <row r="178" spans="1:13" ht="14.25" customHeight="1">
      <c r="A178" s="114"/>
      <c r="B178" s="163"/>
      <c r="C178" s="163"/>
      <c r="D178" s="114"/>
      <c r="E178" s="114"/>
      <c r="F178" s="168"/>
      <c r="G178" s="163"/>
      <c r="H178" s="163"/>
      <c r="I178" s="163"/>
      <c r="J178" s="318"/>
      <c r="K178" s="319"/>
      <c r="L178" s="319"/>
      <c r="M178" s="118"/>
    </row>
    <row r="179" spans="1:13" ht="14.25" customHeight="1">
      <c r="A179" s="114"/>
      <c r="B179" s="163"/>
      <c r="C179" s="118"/>
      <c r="D179" s="114"/>
      <c r="E179" s="114"/>
      <c r="F179" s="167"/>
      <c r="G179" s="163"/>
      <c r="H179" s="163"/>
      <c r="I179" s="163"/>
      <c r="J179" s="318"/>
      <c r="K179" s="319"/>
      <c r="L179" s="319"/>
      <c r="M179" s="118"/>
    </row>
    <row r="180" spans="1:13" ht="14.25" customHeight="1">
      <c r="A180" s="114"/>
      <c r="B180" s="163"/>
      <c r="C180" s="163"/>
      <c r="D180" s="114"/>
      <c r="E180" s="114"/>
      <c r="F180" s="167"/>
      <c r="G180" s="163"/>
      <c r="H180" s="163"/>
      <c r="I180" s="163"/>
      <c r="J180" s="318"/>
      <c r="K180" s="319"/>
      <c r="L180" s="319"/>
      <c r="M180" s="118"/>
    </row>
    <row r="181" spans="1:13" ht="14.25" customHeight="1">
      <c r="A181" s="114"/>
      <c r="B181" s="163"/>
      <c r="C181" s="163"/>
      <c r="D181" s="114"/>
      <c r="E181" s="114"/>
      <c r="F181" s="167"/>
      <c r="G181" s="163"/>
      <c r="H181" s="163"/>
      <c r="I181" s="163"/>
      <c r="J181" s="318"/>
      <c r="K181" s="166"/>
      <c r="L181" s="166"/>
      <c r="M181" s="118"/>
    </row>
    <row r="182" spans="1:13" ht="14.25" customHeight="1">
      <c r="A182" s="114"/>
      <c r="B182" s="163"/>
      <c r="C182" s="163"/>
      <c r="D182" s="114"/>
      <c r="E182" s="114"/>
      <c r="F182" s="167"/>
      <c r="G182" s="163"/>
      <c r="H182" s="163"/>
      <c r="I182" s="163"/>
      <c r="J182" s="318"/>
      <c r="K182" s="319"/>
      <c r="L182" s="319"/>
      <c r="M182" s="118"/>
    </row>
    <row r="183" spans="1:13" ht="14.25" customHeight="1">
      <c r="A183" s="114"/>
      <c r="B183" s="163"/>
      <c r="C183" s="163"/>
      <c r="D183" s="114"/>
      <c r="E183" s="114"/>
      <c r="F183" s="167"/>
      <c r="G183" s="163"/>
      <c r="H183" s="163"/>
      <c r="I183" s="163"/>
      <c r="J183" s="318"/>
      <c r="K183" s="319"/>
      <c r="L183" s="319"/>
      <c r="M183" s="118"/>
    </row>
    <row r="184" spans="1:13" ht="14.25" customHeight="1">
      <c r="A184" s="114"/>
      <c r="B184" s="163"/>
      <c r="C184" s="163"/>
      <c r="D184" s="114"/>
      <c r="E184" s="114"/>
      <c r="F184" s="167"/>
      <c r="G184" s="163"/>
      <c r="H184" s="163"/>
      <c r="I184" s="163"/>
      <c r="J184" s="318"/>
      <c r="K184" s="319"/>
      <c r="L184" s="319"/>
      <c r="M184" s="118"/>
    </row>
    <row r="185" spans="1:13" ht="14.25" customHeight="1">
      <c r="A185" s="114"/>
      <c r="B185" s="163"/>
      <c r="C185" s="163"/>
      <c r="D185" s="114"/>
      <c r="E185" s="114"/>
      <c r="F185" s="167"/>
      <c r="G185" s="163"/>
      <c r="H185" s="163"/>
      <c r="I185" s="163"/>
      <c r="J185" s="318"/>
      <c r="K185" s="319"/>
      <c r="L185" s="319"/>
      <c r="M185" s="118"/>
    </row>
    <row r="186" spans="1:13" ht="14.25" customHeight="1">
      <c r="A186" s="114"/>
      <c r="B186" s="163"/>
      <c r="C186" s="163"/>
      <c r="D186" s="114"/>
      <c r="E186" s="114"/>
      <c r="F186" s="167"/>
      <c r="G186" s="163"/>
      <c r="H186" s="163"/>
      <c r="I186" s="163"/>
      <c r="J186" s="318"/>
      <c r="K186" s="319"/>
      <c r="L186" s="319"/>
      <c r="M186" s="118"/>
    </row>
    <row r="187" spans="1:13" ht="14.25" customHeight="1">
      <c r="A187" s="114"/>
      <c r="B187" s="163"/>
      <c r="C187" s="163"/>
      <c r="D187" s="114"/>
      <c r="E187" s="114"/>
      <c r="F187" s="167"/>
      <c r="G187" s="163"/>
      <c r="H187" s="163"/>
      <c r="I187" s="163"/>
      <c r="J187" s="318"/>
      <c r="K187" s="319"/>
      <c r="L187" s="319"/>
      <c r="M187" s="118"/>
    </row>
    <row r="188" spans="1:13" ht="14.25" customHeight="1">
      <c r="A188" s="114"/>
      <c r="B188" s="163"/>
      <c r="C188" s="163"/>
      <c r="D188" s="114"/>
      <c r="E188" s="114"/>
      <c r="F188" s="167"/>
      <c r="G188" s="163"/>
      <c r="H188" s="163"/>
      <c r="I188" s="163"/>
      <c r="J188" s="318"/>
      <c r="K188" s="319"/>
      <c r="L188" s="319"/>
      <c r="M188" s="118"/>
    </row>
    <row r="189" spans="1:13" ht="14.25" customHeight="1">
      <c r="A189" s="114"/>
      <c r="B189" s="163"/>
      <c r="C189" s="163"/>
      <c r="D189" s="114"/>
      <c r="E189" s="114"/>
      <c r="F189" s="171"/>
      <c r="G189" s="163"/>
      <c r="H189" s="163"/>
      <c r="I189" s="163"/>
      <c r="J189" s="318"/>
      <c r="K189" s="319"/>
      <c r="L189" s="319"/>
      <c r="M189" s="118"/>
    </row>
    <row r="190" spans="1:13" ht="14.25" customHeight="1">
      <c r="A190" s="114"/>
      <c r="B190" s="163"/>
      <c r="C190" s="163"/>
      <c r="D190" s="114"/>
      <c r="E190" s="114"/>
      <c r="F190" s="171"/>
      <c r="G190" s="163"/>
      <c r="H190" s="163"/>
      <c r="I190" s="163"/>
      <c r="J190" s="318"/>
      <c r="K190" s="319"/>
      <c r="L190" s="319"/>
      <c r="M190" s="118"/>
    </row>
    <row r="191" spans="1:13" ht="14.25" customHeight="1">
      <c r="A191" s="114"/>
      <c r="B191" s="163"/>
      <c r="C191" s="163"/>
      <c r="D191" s="114"/>
      <c r="E191" s="114"/>
      <c r="F191" s="171"/>
      <c r="G191" s="163"/>
      <c r="H191" s="163"/>
      <c r="I191" s="163"/>
      <c r="J191" s="318"/>
      <c r="K191" s="319"/>
      <c r="L191" s="319"/>
      <c r="M191" s="118"/>
    </row>
    <row r="192" spans="1:13" ht="14.25" customHeight="1">
      <c r="A192" s="114"/>
      <c r="B192" s="163"/>
      <c r="C192" s="163"/>
      <c r="D192" s="114"/>
      <c r="E192" s="114"/>
      <c r="F192" s="171"/>
      <c r="G192" s="163"/>
      <c r="H192" s="163"/>
      <c r="I192" s="163"/>
      <c r="J192" s="318"/>
      <c r="K192" s="319"/>
      <c r="L192" s="319"/>
      <c r="M192" s="118"/>
    </row>
    <row r="193" spans="1:13" ht="14.25" customHeight="1">
      <c r="A193" s="114"/>
      <c r="B193" s="163"/>
      <c r="C193" s="163"/>
      <c r="D193" s="114"/>
      <c r="E193" s="114"/>
      <c r="F193" s="167"/>
      <c r="G193" s="163"/>
      <c r="H193" s="163"/>
      <c r="I193" s="163"/>
      <c r="J193" s="318"/>
      <c r="K193" s="319"/>
      <c r="L193" s="319"/>
      <c r="M193" s="118"/>
    </row>
    <row r="194" spans="1:13" ht="14.25" customHeight="1">
      <c r="A194" s="114"/>
      <c r="B194" s="163"/>
      <c r="C194" s="163"/>
      <c r="D194" s="114"/>
      <c r="E194" s="114"/>
      <c r="F194" s="167"/>
      <c r="G194" s="163"/>
      <c r="H194" s="163"/>
      <c r="I194" s="163"/>
      <c r="J194" s="318"/>
      <c r="K194" s="319"/>
      <c r="L194" s="319"/>
      <c r="M194" s="118"/>
    </row>
    <row r="195" spans="1:13" ht="14.25" customHeight="1">
      <c r="A195" s="114"/>
      <c r="B195" s="163"/>
      <c r="C195" s="163"/>
      <c r="D195" s="114"/>
      <c r="E195" s="114"/>
      <c r="F195" s="167"/>
      <c r="G195" s="163"/>
      <c r="H195" s="163"/>
      <c r="I195" s="163"/>
      <c r="J195" s="318"/>
      <c r="K195" s="319"/>
      <c r="L195" s="319"/>
      <c r="M195" s="118"/>
    </row>
    <row r="196" spans="1:13" ht="14.25" customHeight="1">
      <c r="A196" s="114"/>
      <c r="B196" s="163"/>
      <c r="C196" s="163"/>
      <c r="D196" s="114"/>
      <c r="E196" s="114"/>
      <c r="F196" s="171"/>
      <c r="G196" s="163"/>
      <c r="H196" s="163"/>
      <c r="I196" s="163"/>
      <c r="J196" s="318"/>
      <c r="K196" s="319"/>
      <c r="L196" s="319"/>
      <c r="M196" s="118"/>
    </row>
    <row r="197" spans="1:13" ht="14.25" customHeight="1">
      <c r="A197" s="114"/>
      <c r="B197" s="163"/>
      <c r="C197" s="163"/>
      <c r="D197" s="114"/>
      <c r="E197" s="114"/>
      <c r="F197" s="171"/>
      <c r="G197" s="163"/>
      <c r="H197" s="163"/>
      <c r="I197" s="163"/>
      <c r="J197" s="318"/>
      <c r="K197" s="319"/>
      <c r="L197" s="319"/>
      <c r="M197" s="118"/>
    </row>
    <row r="198" spans="1:13" ht="14.25" customHeight="1">
      <c r="A198" s="114"/>
      <c r="B198" s="163"/>
      <c r="C198" s="163"/>
      <c r="D198" s="114"/>
      <c r="E198" s="114"/>
      <c r="F198" s="171"/>
      <c r="G198" s="163"/>
      <c r="H198" s="163"/>
      <c r="I198" s="163"/>
      <c r="J198" s="318"/>
      <c r="K198" s="319"/>
      <c r="L198" s="319"/>
      <c r="M198" s="118"/>
    </row>
    <row r="199" spans="1:13" ht="14.25" customHeight="1">
      <c r="A199" s="114"/>
      <c r="B199" s="163"/>
      <c r="C199" s="163"/>
      <c r="D199" s="114"/>
      <c r="E199" s="114"/>
      <c r="F199" s="167"/>
      <c r="G199" s="163"/>
      <c r="H199" s="163"/>
      <c r="I199" s="163"/>
      <c r="J199" s="318"/>
      <c r="K199" s="319"/>
      <c r="L199" s="319"/>
      <c r="M199" s="118"/>
    </row>
    <row r="200" spans="1:13" ht="14.25" customHeight="1">
      <c r="A200" s="114"/>
      <c r="B200" s="174"/>
      <c r="C200" s="163"/>
      <c r="D200" s="114"/>
      <c r="E200" s="114"/>
      <c r="F200" s="167"/>
      <c r="G200" s="163"/>
      <c r="H200" s="163"/>
      <c r="I200" s="163"/>
      <c r="J200" s="318"/>
      <c r="K200" s="319"/>
      <c r="L200" s="319"/>
      <c r="M200" s="118"/>
    </row>
    <row r="201" spans="1:13" ht="14.25" customHeight="1">
      <c r="A201" s="114"/>
      <c r="B201" s="174"/>
      <c r="C201" s="163"/>
      <c r="D201" s="114"/>
      <c r="E201" s="114"/>
      <c r="F201" s="167"/>
      <c r="G201" s="163"/>
      <c r="H201" s="163"/>
      <c r="I201" s="163"/>
      <c r="J201" s="318"/>
      <c r="K201" s="319"/>
      <c r="L201" s="319"/>
      <c r="M201" s="118"/>
    </row>
    <row r="202" spans="1:13" ht="14.25" customHeight="1">
      <c r="A202" s="114"/>
      <c r="B202" s="163"/>
      <c r="C202" s="163"/>
      <c r="D202" s="114"/>
      <c r="E202" s="114"/>
      <c r="F202" s="167"/>
      <c r="G202" s="163"/>
      <c r="H202" s="163"/>
      <c r="I202" s="163"/>
      <c r="J202" s="318"/>
      <c r="K202" s="319"/>
      <c r="L202" s="319"/>
      <c r="M202" s="118"/>
    </row>
    <row r="203" spans="1:13" ht="14.25" customHeight="1">
      <c r="A203" s="114"/>
      <c r="B203" s="163"/>
      <c r="C203" s="163"/>
      <c r="D203" s="114"/>
      <c r="E203" s="114"/>
      <c r="F203" s="167"/>
      <c r="G203" s="163"/>
      <c r="H203" s="163"/>
      <c r="I203" s="163"/>
      <c r="J203" s="318"/>
      <c r="K203" s="319"/>
      <c r="L203" s="319"/>
      <c r="M203" s="118"/>
    </row>
    <row r="204" spans="1:13" ht="14.25" customHeight="1">
      <c r="A204" s="114"/>
      <c r="B204" s="163"/>
      <c r="C204" s="163"/>
      <c r="D204" s="114"/>
      <c r="E204" s="114"/>
      <c r="F204" s="167"/>
      <c r="G204" s="163"/>
      <c r="H204" s="163"/>
      <c r="I204" s="163"/>
      <c r="J204" s="318"/>
      <c r="K204" s="319"/>
      <c r="L204" s="319"/>
      <c r="M204" s="118"/>
    </row>
    <row r="205" spans="1:13" ht="14.25" customHeight="1">
      <c r="A205" s="114"/>
      <c r="B205" s="163"/>
      <c r="C205" s="173"/>
      <c r="D205" s="114"/>
      <c r="E205" s="114"/>
      <c r="F205" s="167"/>
      <c r="G205" s="163"/>
      <c r="H205" s="163"/>
      <c r="I205" s="163"/>
      <c r="J205" s="318"/>
      <c r="K205" s="319"/>
      <c r="L205" s="319"/>
      <c r="M205" s="118"/>
    </row>
    <row r="206" spans="1:13" ht="14.25" customHeight="1">
      <c r="A206" s="114"/>
      <c r="B206" s="163"/>
      <c r="C206" s="163"/>
      <c r="D206" s="114"/>
      <c r="E206" s="114"/>
      <c r="F206" s="164"/>
      <c r="G206" s="163"/>
      <c r="H206" s="163"/>
      <c r="I206" s="163"/>
      <c r="J206" s="318"/>
      <c r="K206" s="319"/>
      <c r="L206" s="319"/>
      <c r="M206" s="118"/>
    </row>
    <row r="207" spans="1:13" ht="14.25" customHeight="1">
      <c r="A207" s="114"/>
      <c r="B207" s="163"/>
      <c r="C207" s="163"/>
      <c r="D207" s="114"/>
      <c r="E207" s="114"/>
      <c r="F207" s="167"/>
      <c r="G207" s="163"/>
      <c r="H207" s="163"/>
      <c r="I207" s="163"/>
      <c r="J207" s="318"/>
      <c r="K207" s="319"/>
      <c r="L207" s="319"/>
      <c r="M207" s="118"/>
    </row>
    <row r="208" spans="1:13" ht="14.25" customHeight="1">
      <c r="A208" s="114"/>
      <c r="B208" s="163"/>
      <c r="C208" s="163"/>
      <c r="D208" s="114"/>
      <c r="E208" s="114"/>
      <c r="F208" s="170"/>
      <c r="G208" s="163"/>
      <c r="H208" s="163"/>
      <c r="I208" s="163"/>
      <c r="J208" s="318"/>
      <c r="K208" s="319"/>
      <c r="L208" s="319"/>
      <c r="M208" s="118"/>
    </row>
    <row r="209" spans="1:13" ht="14.25" customHeight="1">
      <c r="A209" s="114"/>
      <c r="B209" s="163"/>
      <c r="C209" s="163"/>
      <c r="D209" s="114"/>
      <c r="E209" s="114"/>
      <c r="F209" s="171"/>
      <c r="G209" s="163"/>
      <c r="H209" s="163"/>
      <c r="I209" s="163"/>
      <c r="J209" s="318"/>
      <c r="K209" s="319"/>
      <c r="L209" s="319"/>
      <c r="M209" s="118"/>
    </row>
    <row r="210" spans="1:13" ht="14.25" customHeight="1">
      <c r="A210" s="114"/>
      <c r="B210" s="163"/>
      <c r="C210" s="163"/>
      <c r="D210" s="114"/>
      <c r="E210" s="114"/>
      <c r="F210" s="167"/>
      <c r="G210" s="163"/>
      <c r="H210" s="163"/>
      <c r="I210" s="163"/>
      <c r="J210" s="318"/>
      <c r="K210" s="319"/>
      <c r="L210" s="319"/>
      <c r="M210" s="118"/>
    </row>
    <row r="211" spans="1:13" ht="14.25" customHeight="1">
      <c r="A211" s="114"/>
      <c r="B211" s="163"/>
      <c r="C211" s="163"/>
      <c r="D211" s="114"/>
      <c r="E211" s="114"/>
      <c r="F211" s="167"/>
      <c r="G211" s="163"/>
      <c r="H211" s="163"/>
      <c r="I211" s="163"/>
      <c r="J211" s="318"/>
      <c r="K211" s="319"/>
      <c r="L211" s="319"/>
      <c r="M211" s="118"/>
    </row>
    <row r="212" spans="1:13" ht="14.25" customHeight="1">
      <c r="A212" s="114"/>
      <c r="B212" s="163"/>
      <c r="C212" s="163"/>
      <c r="D212" s="114"/>
      <c r="E212" s="114"/>
      <c r="F212" s="167"/>
      <c r="G212" s="163"/>
      <c r="H212" s="163"/>
      <c r="I212" s="163"/>
      <c r="J212" s="318"/>
      <c r="K212" s="319"/>
      <c r="L212" s="319"/>
      <c r="M212" s="118"/>
    </row>
    <row r="213" spans="1:13" ht="14.25" customHeight="1">
      <c r="A213" s="114"/>
      <c r="B213" s="163"/>
      <c r="C213" s="163"/>
      <c r="D213" s="114"/>
      <c r="E213" s="114"/>
      <c r="F213" s="167"/>
      <c r="G213" s="163"/>
      <c r="H213" s="163"/>
      <c r="I213" s="163"/>
      <c r="J213" s="318"/>
      <c r="K213" s="319"/>
      <c r="L213" s="319"/>
      <c r="M213" s="118"/>
    </row>
    <row r="214" spans="1:13" ht="14.25" customHeight="1">
      <c r="A214" s="114"/>
      <c r="B214" s="163"/>
      <c r="C214" s="163"/>
      <c r="D214" s="114"/>
      <c r="E214" s="114"/>
      <c r="F214" s="167"/>
      <c r="G214" s="163"/>
      <c r="H214" s="163"/>
      <c r="I214" s="163"/>
      <c r="J214" s="318"/>
      <c r="K214" s="319"/>
      <c r="L214" s="319"/>
      <c r="M214" s="118"/>
    </row>
    <row r="215" spans="1:13" ht="14.25" customHeight="1">
      <c r="A215" s="114"/>
      <c r="B215" s="163"/>
      <c r="C215" s="163"/>
      <c r="D215" s="114"/>
      <c r="E215" s="114"/>
      <c r="F215" s="171"/>
      <c r="G215" s="163"/>
      <c r="H215" s="163"/>
      <c r="I215" s="163"/>
      <c r="J215" s="318"/>
      <c r="K215" s="319"/>
      <c r="L215" s="319"/>
      <c r="M215" s="118"/>
    </row>
    <row r="216" spans="1:13" ht="14.25" customHeight="1">
      <c r="A216" s="114"/>
      <c r="B216" s="163"/>
      <c r="C216" s="163"/>
      <c r="D216" s="114"/>
      <c r="E216" s="114"/>
      <c r="F216" s="164"/>
      <c r="G216" s="163"/>
      <c r="H216" s="163"/>
      <c r="I216" s="163"/>
      <c r="J216" s="318"/>
      <c r="K216" s="319"/>
      <c r="L216" s="319"/>
      <c r="M216" s="118"/>
    </row>
    <row r="217" spans="1:13" ht="14.25" customHeight="1">
      <c r="A217" s="114"/>
      <c r="B217" s="163"/>
      <c r="C217" s="163"/>
      <c r="D217" s="114"/>
      <c r="E217" s="114"/>
      <c r="F217" s="171"/>
      <c r="G217" s="163"/>
      <c r="H217" s="163"/>
      <c r="I217" s="163"/>
      <c r="J217" s="318"/>
      <c r="K217" s="319"/>
      <c r="L217" s="319"/>
      <c r="M217" s="118"/>
    </row>
    <row r="218" spans="1:13" ht="14.25" customHeight="1">
      <c r="A218" s="114"/>
      <c r="B218" s="163"/>
      <c r="C218" s="163"/>
      <c r="D218" s="114"/>
      <c r="E218" s="114"/>
      <c r="F218" s="167"/>
      <c r="G218" s="163"/>
      <c r="H218" s="163"/>
      <c r="I218" s="163"/>
      <c r="J218" s="318"/>
      <c r="K218" s="319"/>
      <c r="L218" s="319"/>
      <c r="M218" s="118"/>
    </row>
    <row r="219" spans="1:13" ht="14.25" customHeight="1">
      <c r="A219" s="114"/>
      <c r="B219" s="163"/>
      <c r="C219" s="163"/>
      <c r="D219" s="114"/>
      <c r="E219" s="114"/>
      <c r="F219" s="167"/>
      <c r="G219" s="163"/>
      <c r="H219" s="163"/>
      <c r="I219" s="163"/>
      <c r="J219" s="318"/>
      <c r="K219" s="319"/>
      <c r="L219" s="319"/>
      <c r="M219" s="118"/>
    </row>
    <row r="220" spans="1:13" ht="14.25" customHeight="1">
      <c r="A220" s="114"/>
      <c r="B220" s="163"/>
      <c r="C220" s="163"/>
      <c r="D220" s="114"/>
      <c r="E220" s="114"/>
      <c r="F220" s="167"/>
      <c r="G220" s="163"/>
      <c r="H220" s="163"/>
      <c r="I220" s="163"/>
      <c r="J220" s="318"/>
      <c r="K220" s="319"/>
      <c r="L220" s="319"/>
      <c r="M220" s="118"/>
    </row>
    <row r="221" spans="1:13" ht="14.25" customHeight="1">
      <c r="A221" s="114"/>
      <c r="B221" s="163"/>
      <c r="C221" s="163"/>
      <c r="D221" s="114"/>
      <c r="E221" s="114"/>
      <c r="F221" s="167"/>
      <c r="G221" s="163"/>
      <c r="H221" s="163"/>
      <c r="I221" s="163"/>
      <c r="J221" s="165"/>
      <c r="K221" s="319"/>
      <c r="L221" s="319"/>
      <c r="M221" s="118"/>
    </row>
    <row r="222" spans="1:13" ht="14.25" customHeight="1">
      <c r="A222" s="114"/>
      <c r="B222" s="163"/>
      <c r="C222" s="163"/>
      <c r="D222" s="114"/>
      <c r="E222" s="114"/>
      <c r="F222" s="167"/>
      <c r="G222" s="163"/>
      <c r="H222" s="163"/>
      <c r="I222" s="163"/>
      <c r="J222" s="165"/>
      <c r="K222" s="319"/>
      <c r="L222" s="319"/>
      <c r="M222" s="118"/>
    </row>
    <row r="223" spans="1:13" ht="14.25" customHeight="1">
      <c r="A223" s="114"/>
      <c r="B223" s="163"/>
      <c r="C223" s="163"/>
      <c r="D223" s="114"/>
      <c r="E223" s="114"/>
      <c r="F223" s="167"/>
      <c r="G223" s="163"/>
      <c r="H223" s="163"/>
      <c r="I223" s="163"/>
      <c r="J223" s="318"/>
      <c r="K223" s="319"/>
      <c r="L223" s="319"/>
      <c r="M223" s="118"/>
    </row>
    <row r="224" spans="1:13" ht="14.25" customHeight="1">
      <c r="A224" s="114"/>
      <c r="B224" s="163"/>
      <c r="C224" s="163"/>
      <c r="D224" s="114"/>
      <c r="E224" s="114"/>
      <c r="F224" s="167"/>
      <c r="G224" s="163"/>
      <c r="H224" s="163"/>
      <c r="I224" s="163"/>
      <c r="J224" s="318"/>
      <c r="K224" s="319"/>
      <c r="L224" s="319"/>
      <c r="M224" s="118"/>
    </row>
    <row r="225" spans="1:13" ht="14.25" customHeight="1">
      <c r="A225" s="114"/>
      <c r="B225" s="163"/>
      <c r="C225" s="163"/>
      <c r="D225" s="114"/>
      <c r="E225" s="114"/>
      <c r="F225" s="167"/>
      <c r="G225" s="163"/>
      <c r="H225" s="163"/>
      <c r="I225" s="163"/>
      <c r="J225" s="318"/>
      <c r="K225" s="319"/>
      <c r="L225" s="319"/>
      <c r="M225" s="118"/>
    </row>
    <row r="226" spans="1:13" ht="14.25" customHeight="1">
      <c r="A226" s="114"/>
      <c r="B226" s="163"/>
      <c r="C226" s="163"/>
      <c r="D226" s="114"/>
      <c r="E226" s="114"/>
      <c r="F226" s="167"/>
      <c r="G226" s="163"/>
      <c r="H226" s="163"/>
      <c r="I226" s="163"/>
      <c r="J226" s="318"/>
      <c r="K226" s="319"/>
      <c r="L226" s="319"/>
      <c r="M226" s="118"/>
    </row>
    <row r="227" spans="1:13" ht="14.25" customHeight="1">
      <c r="A227" s="114"/>
      <c r="B227" s="163"/>
      <c r="C227" s="163"/>
      <c r="D227" s="114"/>
      <c r="E227" s="114"/>
      <c r="F227" s="171"/>
      <c r="G227" s="163"/>
      <c r="H227" s="163"/>
      <c r="I227" s="163"/>
      <c r="J227" s="318"/>
      <c r="K227" s="319"/>
      <c r="L227" s="319"/>
      <c r="M227" s="118"/>
    </row>
    <row r="228" spans="1:13" ht="14.25" customHeight="1">
      <c r="A228" s="114"/>
      <c r="B228" s="163"/>
      <c r="C228" s="163"/>
      <c r="D228" s="114"/>
      <c r="E228" s="114"/>
      <c r="F228" s="167"/>
      <c r="G228" s="163"/>
      <c r="H228" s="163"/>
      <c r="I228" s="163"/>
      <c r="J228" s="318"/>
      <c r="K228" s="319"/>
      <c r="L228" s="319"/>
      <c r="M228" s="118"/>
    </row>
    <row r="229" spans="1:13" ht="14.25" customHeight="1">
      <c r="A229" s="114"/>
      <c r="B229" s="163"/>
      <c r="C229" s="163"/>
      <c r="D229" s="114"/>
      <c r="E229" s="114"/>
      <c r="F229" s="167"/>
      <c r="G229" s="163"/>
      <c r="H229" s="163"/>
      <c r="I229" s="163"/>
      <c r="J229" s="318"/>
      <c r="K229" s="319"/>
      <c r="L229" s="319"/>
      <c r="M229" s="118"/>
    </row>
    <row r="230" spans="1:13" ht="14.25" customHeight="1">
      <c r="A230" s="114"/>
      <c r="B230" s="163"/>
      <c r="C230" s="163"/>
      <c r="D230" s="114"/>
      <c r="E230" s="114"/>
      <c r="F230" s="167"/>
      <c r="G230" s="163"/>
      <c r="H230" s="163"/>
      <c r="I230" s="163"/>
      <c r="J230" s="165"/>
      <c r="K230" s="319"/>
      <c r="L230" s="319"/>
      <c r="M230" s="118"/>
    </row>
    <row r="231" spans="1:13" ht="15.75" customHeight="1">
      <c r="K231" s="322"/>
      <c r="L231" s="322"/>
    </row>
    <row r="232" spans="1:13" ht="15.75" customHeight="1">
      <c r="K232" s="322"/>
      <c r="L232" s="322"/>
    </row>
    <row r="233" spans="1:13" ht="15.75" customHeight="1">
      <c r="K233" s="322"/>
      <c r="L233" s="322"/>
    </row>
    <row r="234" spans="1:13" ht="15.75" customHeight="1">
      <c r="K234" s="322"/>
      <c r="L234" s="322"/>
    </row>
    <row r="235" spans="1:13" ht="15.75" customHeight="1">
      <c r="K235" s="322"/>
      <c r="L235" s="322"/>
    </row>
    <row r="236" spans="1:13" ht="15.75" customHeight="1">
      <c r="K236" s="322"/>
      <c r="L236" s="322"/>
    </row>
    <row r="237" spans="1:13" ht="15.75" customHeight="1">
      <c r="K237" s="322"/>
      <c r="L237" s="322"/>
    </row>
    <row r="238" spans="1:13" ht="15.75" customHeight="1">
      <c r="K238" s="322"/>
      <c r="L238" s="322"/>
    </row>
    <row r="239" spans="1:13" ht="15.75" customHeight="1">
      <c r="K239" s="322"/>
      <c r="L239" s="322"/>
    </row>
    <row r="240" spans="1:13" ht="15.75" customHeight="1">
      <c r="K240" s="322"/>
      <c r="L240" s="322"/>
    </row>
    <row r="241" spans="11:12" ht="15.75" customHeight="1">
      <c r="K241" s="322"/>
      <c r="L241" s="322"/>
    </row>
    <row r="242" spans="11:12" ht="15.75" customHeight="1">
      <c r="K242" s="322"/>
      <c r="L242" s="322"/>
    </row>
    <row r="243" spans="11:12" ht="15.75" customHeight="1">
      <c r="K243" s="322"/>
      <c r="L243" s="322"/>
    </row>
    <row r="244" spans="11:12" ht="15.75" customHeight="1">
      <c r="K244" s="322"/>
      <c r="L244" s="322"/>
    </row>
    <row r="245" spans="11:12" ht="15.75" customHeight="1">
      <c r="K245" s="322"/>
      <c r="L245" s="322"/>
    </row>
    <row r="246" spans="11:12" ht="15.75" customHeight="1">
      <c r="K246" s="322"/>
      <c r="L246" s="322"/>
    </row>
    <row r="247" spans="11:12" ht="15.75" customHeight="1">
      <c r="K247" s="322"/>
      <c r="L247" s="322"/>
    </row>
    <row r="248" spans="11:12" ht="15.75" customHeight="1">
      <c r="K248" s="322"/>
      <c r="L248" s="322"/>
    </row>
    <row r="249" spans="11:12" ht="15.75" customHeight="1">
      <c r="K249" s="322"/>
      <c r="L249" s="322"/>
    </row>
    <row r="250" spans="11:12" ht="15.75" customHeight="1">
      <c r="K250" s="322"/>
      <c r="L250" s="322"/>
    </row>
    <row r="251" spans="11:12" ht="15.75" customHeight="1">
      <c r="K251" s="322"/>
      <c r="L251" s="322"/>
    </row>
    <row r="252" spans="11:12" ht="15.75" customHeight="1">
      <c r="K252" s="322"/>
      <c r="L252" s="322"/>
    </row>
    <row r="253" spans="11:12" ht="15.75" customHeight="1">
      <c r="K253" s="322"/>
      <c r="L253" s="322"/>
    </row>
    <row r="254" spans="11:12" ht="15.75" customHeight="1">
      <c r="K254" s="322"/>
      <c r="L254" s="322"/>
    </row>
    <row r="255" spans="11:12" ht="15.75" customHeight="1">
      <c r="K255" s="322"/>
      <c r="L255" s="322"/>
    </row>
    <row r="256" spans="11:12" ht="15.75" customHeight="1">
      <c r="K256" s="322"/>
      <c r="L256" s="322"/>
    </row>
    <row r="257" spans="11:12" ht="15.75" customHeight="1">
      <c r="K257" s="322"/>
      <c r="L257" s="322"/>
    </row>
    <row r="258" spans="11:12" ht="15.75" customHeight="1">
      <c r="K258" s="322"/>
      <c r="L258" s="322"/>
    </row>
    <row r="259" spans="11:12" ht="15.75" customHeight="1">
      <c r="K259" s="322"/>
      <c r="L259" s="322"/>
    </row>
    <row r="260" spans="11:12" ht="15.75" customHeight="1">
      <c r="K260" s="322"/>
      <c r="L260" s="322"/>
    </row>
    <row r="261" spans="11:12" ht="15.75" customHeight="1">
      <c r="K261" s="322"/>
      <c r="L261" s="322"/>
    </row>
    <row r="262" spans="11:12" ht="15.75" customHeight="1">
      <c r="K262" s="322"/>
      <c r="L262" s="322"/>
    </row>
    <row r="263" spans="11:12" ht="15.75" customHeight="1">
      <c r="K263" s="322"/>
      <c r="L263" s="322"/>
    </row>
    <row r="264" spans="11:12" ht="15.75" customHeight="1">
      <c r="K264" s="322"/>
      <c r="L264" s="322"/>
    </row>
    <row r="265" spans="11:12" ht="15.75" customHeight="1">
      <c r="K265" s="322"/>
      <c r="L265" s="322"/>
    </row>
    <row r="266" spans="11:12" ht="15.75" customHeight="1">
      <c r="K266" s="322"/>
      <c r="L266" s="322"/>
    </row>
    <row r="267" spans="11:12" ht="15.75" customHeight="1">
      <c r="K267" s="322"/>
      <c r="L267" s="322"/>
    </row>
    <row r="268" spans="11:12" ht="15.75" customHeight="1">
      <c r="K268" s="322"/>
      <c r="L268" s="322"/>
    </row>
    <row r="269" spans="11:12" ht="15.75" customHeight="1">
      <c r="K269" s="322"/>
      <c r="L269" s="322"/>
    </row>
    <row r="270" spans="11:12" ht="15.75" customHeight="1">
      <c r="K270" s="322"/>
      <c r="L270" s="322"/>
    </row>
    <row r="271" spans="11:12" ht="15.75" customHeight="1">
      <c r="K271" s="322"/>
      <c r="L271" s="322"/>
    </row>
    <row r="272" spans="11:12" ht="15.75" customHeight="1">
      <c r="K272" s="322"/>
      <c r="L272" s="322"/>
    </row>
    <row r="273" spans="11:12" ht="15.75" customHeight="1">
      <c r="K273" s="322"/>
      <c r="L273" s="322"/>
    </row>
    <row r="274" spans="11:12" ht="15.75" customHeight="1">
      <c r="K274" s="322"/>
      <c r="L274" s="322"/>
    </row>
    <row r="275" spans="11:12" ht="15.75" customHeight="1">
      <c r="K275" s="322"/>
      <c r="L275" s="322"/>
    </row>
    <row r="276" spans="11:12" ht="15.75" customHeight="1">
      <c r="K276" s="322"/>
      <c r="L276" s="322"/>
    </row>
    <row r="277" spans="11:12" ht="15.75" customHeight="1">
      <c r="K277" s="322"/>
      <c r="L277" s="322"/>
    </row>
    <row r="278" spans="11:12" ht="15.75" customHeight="1">
      <c r="K278" s="322"/>
      <c r="L278" s="322"/>
    </row>
    <row r="279" spans="11:12" ht="15.75" customHeight="1">
      <c r="K279" s="322"/>
      <c r="L279" s="322"/>
    </row>
    <row r="280" spans="11:12" ht="15.75" customHeight="1">
      <c r="K280" s="322"/>
      <c r="L280" s="322"/>
    </row>
    <row r="281" spans="11:12" ht="15.75" customHeight="1">
      <c r="K281" s="322"/>
      <c r="L281" s="322"/>
    </row>
    <row r="282" spans="11:12" ht="15.75" customHeight="1">
      <c r="K282" s="322"/>
      <c r="L282" s="322"/>
    </row>
    <row r="283" spans="11:12" ht="15.75" customHeight="1">
      <c r="K283" s="322"/>
      <c r="L283" s="322"/>
    </row>
    <row r="284" spans="11:12" ht="15.75" customHeight="1">
      <c r="K284" s="322"/>
      <c r="L284" s="322"/>
    </row>
    <row r="285" spans="11:12" ht="15.75" customHeight="1">
      <c r="K285" s="322"/>
      <c r="L285" s="322"/>
    </row>
    <row r="286" spans="11:12" ht="15.75" customHeight="1">
      <c r="K286" s="322"/>
      <c r="L286" s="322"/>
    </row>
    <row r="287" spans="11:12" ht="15.75" customHeight="1">
      <c r="K287" s="322"/>
      <c r="L287" s="322"/>
    </row>
    <row r="288" spans="11:12" ht="15.75" customHeight="1">
      <c r="K288" s="322"/>
      <c r="L288" s="322"/>
    </row>
    <row r="289" spans="11:12" ht="15.75" customHeight="1">
      <c r="K289" s="322"/>
      <c r="L289" s="322"/>
    </row>
    <row r="290" spans="11:12" ht="15.75" customHeight="1">
      <c r="K290" s="322"/>
      <c r="L290" s="322"/>
    </row>
    <row r="291" spans="11:12" ht="15.75" customHeight="1">
      <c r="K291" s="322"/>
      <c r="L291" s="322"/>
    </row>
    <row r="292" spans="11:12" ht="15.75" customHeight="1">
      <c r="K292" s="322"/>
      <c r="L292" s="322"/>
    </row>
    <row r="293" spans="11:12" ht="15.75" customHeight="1">
      <c r="K293" s="322"/>
      <c r="L293" s="322"/>
    </row>
    <row r="294" spans="11:12" ht="15.75" customHeight="1">
      <c r="K294" s="322"/>
      <c r="L294" s="322"/>
    </row>
    <row r="295" spans="11:12" ht="15.75" customHeight="1">
      <c r="K295" s="322"/>
      <c r="L295" s="322"/>
    </row>
    <row r="296" spans="11:12" ht="15.75" customHeight="1">
      <c r="K296" s="322"/>
      <c r="L296" s="322"/>
    </row>
    <row r="297" spans="11:12" ht="15.75" customHeight="1">
      <c r="K297" s="322"/>
      <c r="L297" s="322"/>
    </row>
    <row r="298" spans="11:12" ht="15.75" customHeight="1">
      <c r="K298" s="322"/>
      <c r="L298" s="322"/>
    </row>
    <row r="299" spans="11:12" ht="15.75" customHeight="1">
      <c r="K299" s="322"/>
      <c r="L299" s="322"/>
    </row>
    <row r="300" spans="11:12" ht="15.75" customHeight="1">
      <c r="K300" s="322"/>
      <c r="L300" s="322"/>
    </row>
    <row r="301" spans="11:12" ht="15.75" customHeight="1">
      <c r="K301" s="322"/>
      <c r="L301" s="322"/>
    </row>
    <row r="302" spans="11:12" ht="15.75" customHeight="1">
      <c r="K302" s="322"/>
      <c r="L302" s="322"/>
    </row>
    <row r="303" spans="11:12" ht="15.75" customHeight="1">
      <c r="K303" s="322"/>
      <c r="L303" s="322"/>
    </row>
    <row r="304" spans="11:12" ht="15.75" customHeight="1">
      <c r="K304" s="322"/>
      <c r="L304" s="322"/>
    </row>
    <row r="305" spans="11:12" ht="15.75" customHeight="1">
      <c r="K305" s="322"/>
      <c r="L305" s="322"/>
    </row>
    <row r="306" spans="11:12" ht="15.75" customHeight="1">
      <c r="K306" s="322"/>
      <c r="L306" s="322"/>
    </row>
    <row r="307" spans="11:12" ht="15.75" customHeight="1">
      <c r="K307" s="322"/>
      <c r="L307" s="322"/>
    </row>
    <row r="308" spans="11:12" ht="15.75" customHeight="1">
      <c r="K308" s="322"/>
      <c r="L308" s="322"/>
    </row>
    <row r="309" spans="11:12" ht="15.75" customHeight="1">
      <c r="K309" s="322"/>
      <c r="L309" s="322"/>
    </row>
    <row r="310" spans="11:12" ht="15.75" customHeight="1">
      <c r="K310" s="322"/>
      <c r="L310" s="322"/>
    </row>
    <row r="311" spans="11:12" ht="15.75" customHeight="1">
      <c r="K311" s="322"/>
      <c r="L311" s="322"/>
    </row>
    <row r="312" spans="11:12" ht="15.75" customHeight="1">
      <c r="K312" s="322"/>
      <c r="L312" s="322"/>
    </row>
    <row r="313" spans="11:12" ht="15.75" customHeight="1">
      <c r="K313" s="322"/>
      <c r="L313" s="322"/>
    </row>
    <row r="314" spans="11:12" ht="15.75" customHeight="1">
      <c r="K314" s="322"/>
      <c r="L314" s="322"/>
    </row>
    <row r="315" spans="11:12" ht="15.75" customHeight="1">
      <c r="K315" s="322"/>
      <c r="L315" s="322"/>
    </row>
    <row r="316" spans="11:12" ht="15.75" customHeight="1">
      <c r="K316" s="322"/>
      <c r="L316" s="322"/>
    </row>
    <row r="317" spans="11:12" ht="15.75" customHeight="1">
      <c r="K317" s="322"/>
      <c r="L317" s="322"/>
    </row>
    <row r="318" spans="11:12" ht="15.75" customHeight="1">
      <c r="K318" s="322"/>
      <c r="L318" s="322"/>
    </row>
    <row r="319" spans="11:12" ht="15.75" customHeight="1">
      <c r="K319" s="322"/>
      <c r="L319" s="322"/>
    </row>
    <row r="320" spans="11:12" ht="15.75" customHeight="1">
      <c r="K320" s="322"/>
      <c r="L320" s="322"/>
    </row>
    <row r="321" spans="11:12" ht="15.75" customHeight="1">
      <c r="K321" s="322"/>
      <c r="L321" s="322"/>
    </row>
    <row r="322" spans="11:12" ht="15.75" customHeight="1">
      <c r="K322" s="322"/>
      <c r="L322" s="322"/>
    </row>
    <row r="323" spans="11:12" ht="15.75" customHeight="1">
      <c r="K323" s="322"/>
      <c r="L323" s="322"/>
    </row>
    <row r="324" spans="11:12" ht="15.75" customHeight="1">
      <c r="K324" s="322"/>
      <c r="L324" s="322"/>
    </row>
    <row r="325" spans="11:12" ht="15.75" customHeight="1">
      <c r="K325" s="322"/>
      <c r="L325" s="322"/>
    </row>
    <row r="326" spans="11:12" ht="15.75" customHeight="1">
      <c r="K326" s="322"/>
      <c r="L326" s="322"/>
    </row>
    <row r="327" spans="11:12" ht="15.75" customHeight="1">
      <c r="K327" s="322"/>
      <c r="L327" s="322"/>
    </row>
    <row r="328" spans="11:12" ht="15.75" customHeight="1">
      <c r="K328" s="322"/>
      <c r="L328" s="322"/>
    </row>
    <row r="329" spans="11:12" ht="15.75" customHeight="1">
      <c r="K329" s="322"/>
      <c r="L329" s="322"/>
    </row>
    <row r="330" spans="11:12" ht="15.75" customHeight="1">
      <c r="K330" s="322"/>
      <c r="L330" s="322"/>
    </row>
    <row r="331" spans="11:12" ht="15.75" customHeight="1">
      <c r="K331" s="322"/>
      <c r="L331" s="322"/>
    </row>
    <row r="332" spans="11:12" ht="15.75" customHeight="1">
      <c r="K332" s="322"/>
      <c r="L332" s="322"/>
    </row>
    <row r="333" spans="11:12" ht="15.75" customHeight="1">
      <c r="K333" s="322"/>
      <c r="L333" s="322"/>
    </row>
    <row r="334" spans="11:12" ht="15.75" customHeight="1">
      <c r="K334" s="322"/>
      <c r="L334" s="322"/>
    </row>
    <row r="335" spans="11:12" ht="15.75" customHeight="1">
      <c r="K335" s="322"/>
      <c r="L335" s="322"/>
    </row>
    <row r="336" spans="11:12" ht="15.75" customHeight="1">
      <c r="K336" s="322"/>
      <c r="L336" s="322"/>
    </row>
    <row r="337" spans="11:12" ht="15.75" customHeight="1">
      <c r="K337" s="322"/>
      <c r="L337" s="322"/>
    </row>
    <row r="338" spans="11:12" ht="15.75" customHeight="1">
      <c r="K338" s="322"/>
      <c r="L338" s="322"/>
    </row>
    <row r="339" spans="11:12" ht="15.75" customHeight="1">
      <c r="K339" s="322"/>
      <c r="L339" s="322"/>
    </row>
    <row r="340" spans="11:12" ht="15.75" customHeight="1">
      <c r="K340" s="322"/>
      <c r="L340" s="322"/>
    </row>
    <row r="341" spans="11:12" ht="15.75" customHeight="1">
      <c r="K341" s="322"/>
      <c r="L341" s="322"/>
    </row>
    <row r="342" spans="11:12" ht="15.75" customHeight="1">
      <c r="K342" s="322"/>
      <c r="L342" s="322"/>
    </row>
    <row r="343" spans="11:12" ht="15.75" customHeight="1">
      <c r="K343" s="322"/>
      <c r="L343" s="322"/>
    </row>
    <row r="344" spans="11:12" ht="15.75" customHeight="1">
      <c r="K344" s="322"/>
      <c r="L344" s="322"/>
    </row>
    <row r="345" spans="11:12" ht="15.75" customHeight="1">
      <c r="K345" s="322"/>
      <c r="L345" s="322"/>
    </row>
    <row r="346" spans="11:12" ht="15.75" customHeight="1">
      <c r="K346" s="322"/>
      <c r="L346" s="322"/>
    </row>
    <row r="347" spans="11:12" ht="15.75" customHeight="1">
      <c r="K347" s="322"/>
      <c r="L347" s="322"/>
    </row>
    <row r="348" spans="11:12" ht="15.75" customHeight="1">
      <c r="K348" s="322"/>
      <c r="L348" s="322"/>
    </row>
    <row r="349" spans="11:12" ht="15.75" customHeight="1">
      <c r="K349" s="322"/>
      <c r="L349" s="322"/>
    </row>
    <row r="350" spans="11:12" ht="15.75" customHeight="1">
      <c r="K350" s="322"/>
      <c r="L350" s="322"/>
    </row>
    <row r="351" spans="11:12" ht="15.75" customHeight="1">
      <c r="K351" s="322"/>
      <c r="L351" s="322"/>
    </row>
    <row r="352" spans="11:12" ht="15.75" customHeight="1">
      <c r="K352" s="322"/>
      <c r="L352" s="322"/>
    </row>
    <row r="353" spans="11:12" ht="15.75" customHeight="1">
      <c r="K353" s="322"/>
      <c r="L353" s="322"/>
    </row>
    <row r="354" spans="11:12" ht="15.75" customHeight="1">
      <c r="K354" s="322"/>
      <c r="L354" s="322"/>
    </row>
    <row r="355" spans="11:12" ht="15.75" customHeight="1">
      <c r="K355" s="322"/>
      <c r="L355" s="322"/>
    </row>
    <row r="356" spans="11:12" ht="15.75" customHeight="1">
      <c r="K356" s="322"/>
      <c r="L356" s="322"/>
    </row>
    <row r="357" spans="11:12" ht="15.75" customHeight="1">
      <c r="K357" s="322"/>
      <c r="L357" s="322"/>
    </row>
    <row r="358" spans="11:12" ht="15.75" customHeight="1">
      <c r="K358" s="322"/>
      <c r="L358" s="322"/>
    </row>
    <row r="359" spans="11:12" ht="15.75" customHeight="1">
      <c r="K359" s="322"/>
      <c r="L359" s="322"/>
    </row>
    <row r="360" spans="11:12" ht="15.75" customHeight="1">
      <c r="K360" s="322"/>
      <c r="L360" s="322"/>
    </row>
    <row r="361" spans="11:12" ht="15.75" customHeight="1">
      <c r="K361" s="322"/>
      <c r="L361" s="322"/>
    </row>
    <row r="362" spans="11:12" ht="15.75" customHeight="1">
      <c r="K362" s="322"/>
      <c r="L362" s="322"/>
    </row>
    <row r="363" spans="11:12" ht="15.75" customHeight="1">
      <c r="K363" s="322"/>
      <c r="L363" s="322"/>
    </row>
    <row r="364" spans="11:12" ht="15.75" customHeight="1">
      <c r="K364" s="322"/>
      <c r="L364" s="322"/>
    </row>
    <row r="365" spans="11:12" ht="15.75" customHeight="1">
      <c r="K365" s="322"/>
      <c r="L365" s="322"/>
    </row>
    <row r="366" spans="11:12" ht="15.75" customHeight="1">
      <c r="K366" s="322"/>
      <c r="L366" s="322"/>
    </row>
    <row r="367" spans="11:12" ht="15.75" customHeight="1">
      <c r="K367" s="322"/>
      <c r="L367" s="322"/>
    </row>
    <row r="368" spans="11:12" ht="15.75" customHeight="1">
      <c r="K368" s="322"/>
      <c r="L368" s="322"/>
    </row>
    <row r="369" spans="11:12" ht="15.75" customHeight="1">
      <c r="K369" s="322"/>
      <c r="L369" s="322"/>
    </row>
    <row r="370" spans="11:12" ht="15.75" customHeight="1">
      <c r="K370" s="322"/>
      <c r="L370" s="322"/>
    </row>
    <row r="371" spans="11:12" ht="15.75" customHeight="1">
      <c r="K371" s="322"/>
      <c r="L371" s="322"/>
    </row>
    <row r="372" spans="11:12" ht="15.75" customHeight="1">
      <c r="K372" s="322"/>
      <c r="L372" s="322"/>
    </row>
    <row r="373" spans="11:12" ht="15.75" customHeight="1">
      <c r="K373" s="322"/>
      <c r="L373" s="322"/>
    </row>
    <row r="374" spans="11:12" ht="15.75" customHeight="1">
      <c r="K374" s="322"/>
      <c r="L374" s="322"/>
    </row>
    <row r="375" spans="11:12" ht="15.75" customHeight="1">
      <c r="K375" s="322"/>
      <c r="L375" s="322"/>
    </row>
    <row r="376" spans="11:12" ht="15.75" customHeight="1">
      <c r="K376" s="322"/>
      <c r="L376" s="322"/>
    </row>
    <row r="377" spans="11:12" ht="15.75" customHeight="1">
      <c r="K377" s="322"/>
      <c r="L377" s="322"/>
    </row>
    <row r="378" spans="11:12" ht="15.75" customHeight="1">
      <c r="K378" s="322"/>
      <c r="L378" s="322"/>
    </row>
    <row r="379" spans="11:12" ht="15.75" customHeight="1">
      <c r="K379" s="322"/>
      <c r="L379" s="322"/>
    </row>
    <row r="380" spans="11:12" ht="15.75" customHeight="1">
      <c r="K380" s="322"/>
      <c r="L380" s="322"/>
    </row>
    <row r="381" spans="11:12" ht="15.75" customHeight="1">
      <c r="K381" s="322"/>
      <c r="L381" s="322"/>
    </row>
    <row r="382" spans="11:12" ht="15.75" customHeight="1">
      <c r="K382" s="322"/>
      <c r="L382" s="322"/>
    </row>
    <row r="383" spans="11:12" ht="15.75" customHeight="1">
      <c r="K383" s="322"/>
      <c r="L383" s="322"/>
    </row>
    <row r="384" spans="11:12" ht="15.75" customHeight="1">
      <c r="K384" s="322"/>
      <c r="L384" s="322"/>
    </row>
    <row r="385" spans="11:12" ht="15.75" customHeight="1">
      <c r="K385" s="322"/>
      <c r="L385" s="322"/>
    </row>
    <row r="386" spans="11:12" ht="15.75" customHeight="1">
      <c r="K386" s="322"/>
      <c r="L386" s="322"/>
    </row>
    <row r="387" spans="11:12" ht="15.75" customHeight="1">
      <c r="K387" s="322"/>
      <c r="L387" s="322"/>
    </row>
    <row r="388" spans="11:12" ht="15.75" customHeight="1">
      <c r="K388" s="322"/>
      <c r="L388" s="322"/>
    </row>
    <row r="389" spans="11:12" ht="15.75" customHeight="1">
      <c r="K389" s="322"/>
      <c r="L389" s="322"/>
    </row>
    <row r="390" spans="11:12" ht="15.75" customHeight="1">
      <c r="K390" s="322"/>
      <c r="L390" s="322"/>
    </row>
    <row r="391" spans="11:12" ht="15.75" customHeight="1">
      <c r="K391" s="322"/>
      <c r="L391" s="322"/>
    </row>
    <row r="392" spans="11:12" ht="15.75" customHeight="1">
      <c r="K392" s="322"/>
      <c r="L392" s="322"/>
    </row>
    <row r="393" spans="11:12" ht="15.75" customHeight="1">
      <c r="K393" s="322"/>
      <c r="L393" s="322"/>
    </row>
    <row r="394" spans="11:12" ht="15.75" customHeight="1">
      <c r="K394" s="322"/>
      <c r="L394" s="322"/>
    </row>
    <row r="395" spans="11:12" ht="15.75" customHeight="1">
      <c r="K395" s="322"/>
      <c r="L395" s="322"/>
    </row>
    <row r="396" spans="11:12" ht="15.75" customHeight="1">
      <c r="K396" s="322"/>
      <c r="L396" s="322"/>
    </row>
    <row r="397" spans="11:12" ht="15.75" customHeight="1">
      <c r="K397" s="322"/>
      <c r="L397" s="322"/>
    </row>
    <row r="398" spans="11:12" ht="15.75" customHeight="1">
      <c r="K398" s="322"/>
      <c r="L398" s="322"/>
    </row>
    <row r="399" spans="11:12" ht="15.75" customHeight="1">
      <c r="K399" s="322"/>
      <c r="L399" s="322"/>
    </row>
    <row r="400" spans="11:12" ht="15.75" customHeight="1">
      <c r="K400" s="322"/>
      <c r="L400" s="322"/>
    </row>
    <row r="401" spans="11:12" ht="15.75" customHeight="1">
      <c r="K401" s="322"/>
      <c r="L401" s="322"/>
    </row>
    <row r="402" spans="11:12" ht="15.75" customHeight="1">
      <c r="K402" s="322"/>
      <c r="L402" s="322"/>
    </row>
    <row r="403" spans="11:12" ht="15.75" customHeight="1">
      <c r="K403" s="322"/>
      <c r="L403" s="322"/>
    </row>
    <row r="404" spans="11:12" ht="15.75" customHeight="1">
      <c r="K404" s="322"/>
      <c r="L404" s="322"/>
    </row>
    <row r="405" spans="11:12" ht="15.75" customHeight="1">
      <c r="K405" s="322"/>
      <c r="L405" s="322"/>
    </row>
    <row r="406" spans="11:12" ht="15.75" customHeight="1">
      <c r="K406" s="322"/>
      <c r="L406" s="322"/>
    </row>
    <row r="407" spans="11:12" ht="15.75" customHeight="1">
      <c r="K407" s="322"/>
      <c r="L407" s="322"/>
    </row>
    <row r="408" spans="11:12" ht="15.75" customHeight="1">
      <c r="K408" s="322"/>
      <c r="L408" s="322"/>
    </row>
    <row r="409" spans="11:12" ht="15.75" customHeight="1">
      <c r="K409" s="322"/>
      <c r="L409" s="322"/>
    </row>
    <row r="410" spans="11:12" ht="15.75" customHeight="1">
      <c r="K410" s="322"/>
      <c r="L410" s="322"/>
    </row>
    <row r="411" spans="11:12" ht="15.75" customHeight="1">
      <c r="K411" s="322"/>
      <c r="L411" s="322"/>
    </row>
    <row r="412" spans="11:12" ht="15.75" customHeight="1">
      <c r="K412" s="322"/>
      <c r="L412" s="322"/>
    </row>
    <row r="413" spans="11:12" ht="15.75" customHeight="1">
      <c r="K413" s="322"/>
      <c r="L413" s="322"/>
    </row>
    <row r="414" spans="11:12" ht="15.75" customHeight="1">
      <c r="K414" s="322"/>
      <c r="L414" s="322"/>
    </row>
    <row r="415" spans="11:12" ht="15.75" customHeight="1">
      <c r="K415" s="322"/>
      <c r="L415" s="322"/>
    </row>
    <row r="416" spans="11:12" ht="15.75" customHeight="1">
      <c r="K416" s="322"/>
      <c r="L416" s="322"/>
    </row>
    <row r="417" spans="11:12" ht="15.75" customHeight="1">
      <c r="K417" s="322"/>
      <c r="L417" s="322"/>
    </row>
    <row r="418" spans="11:12" ht="15.75" customHeight="1">
      <c r="K418" s="322"/>
      <c r="L418" s="322"/>
    </row>
    <row r="419" spans="11:12" ht="15.75" customHeight="1">
      <c r="K419" s="322"/>
      <c r="L419" s="322"/>
    </row>
    <row r="420" spans="11:12" ht="15.75" customHeight="1">
      <c r="K420" s="322"/>
      <c r="L420" s="322"/>
    </row>
    <row r="421" spans="11:12" ht="15.75" customHeight="1">
      <c r="K421" s="322"/>
      <c r="L421" s="322"/>
    </row>
    <row r="422" spans="11:12" ht="15.75" customHeight="1">
      <c r="K422" s="322"/>
      <c r="L422" s="322"/>
    </row>
    <row r="423" spans="11:12" ht="15.75" customHeight="1">
      <c r="K423" s="322"/>
      <c r="L423" s="322"/>
    </row>
    <row r="424" spans="11:12" ht="15.75" customHeight="1">
      <c r="K424" s="322"/>
      <c r="L424" s="322"/>
    </row>
    <row r="425" spans="11:12" ht="15.75" customHeight="1">
      <c r="K425" s="322"/>
      <c r="L425" s="322"/>
    </row>
    <row r="426" spans="11:12" ht="15.75" customHeight="1">
      <c r="K426" s="322"/>
      <c r="L426" s="322"/>
    </row>
    <row r="427" spans="11:12" ht="15.75" customHeight="1">
      <c r="K427" s="322"/>
      <c r="L427" s="322"/>
    </row>
    <row r="428" spans="11:12" ht="15.75" customHeight="1">
      <c r="K428" s="322"/>
      <c r="L428" s="322"/>
    </row>
    <row r="429" spans="11:12" ht="15.75" customHeight="1">
      <c r="K429" s="322"/>
      <c r="L429" s="322"/>
    </row>
    <row r="430" spans="11:12" ht="15.75" customHeight="1">
      <c r="K430" s="322"/>
      <c r="L430" s="322"/>
    </row>
    <row r="431" spans="11:12" ht="15.75" customHeight="1">
      <c r="K431" s="322"/>
      <c r="L431" s="322"/>
    </row>
    <row r="432" spans="11:12" ht="15.75" customHeight="1">
      <c r="K432" s="322"/>
      <c r="L432" s="322"/>
    </row>
    <row r="433" spans="11:12" ht="15.75" customHeight="1">
      <c r="K433" s="322"/>
      <c r="L433" s="322"/>
    </row>
    <row r="434" spans="11:12" ht="15.75" customHeight="1">
      <c r="K434" s="322"/>
      <c r="L434" s="322"/>
    </row>
    <row r="435" spans="11:12" ht="15.75" customHeight="1">
      <c r="K435" s="322"/>
      <c r="L435" s="322"/>
    </row>
    <row r="436" spans="11:12" ht="15.75" customHeight="1">
      <c r="K436" s="322"/>
      <c r="L436" s="322"/>
    </row>
    <row r="437" spans="11:12" ht="15.75" customHeight="1">
      <c r="K437" s="322"/>
      <c r="L437" s="322"/>
    </row>
    <row r="438" spans="11:12" ht="15.75" customHeight="1">
      <c r="K438" s="322"/>
      <c r="L438" s="322"/>
    </row>
    <row r="439" spans="11:12" ht="15.75" customHeight="1">
      <c r="K439" s="322"/>
      <c r="L439" s="322"/>
    </row>
    <row r="440" spans="11:12" ht="15.75" customHeight="1">
      <c r="K440" s="322"/>
      <c r="L440" s="322"/>
    </row>
    <row r="441" spans="11:12" ht="15.75" customHeight="1">
      <c r="K441" s="322"/>
      <c r="L441" s="322"/>
    </row>
    <row r="442" spans="11:12" ht="15.75" customHeight="1">
      <c r="K442" s="322"/>
      <c r="L442" s="322"/>
    </row>
    <row r="443" spans="11:12" ht="15.75" customHeight="1">
      <c r="K443" s="322"/>
      <c r="L443" s="322"/>
    </row>
    <row r="444" spans="11:12" ht="15.75" customHeight="1">
      <c r="K444" s="322"/>
      <c r="L444" s="322"/>
    </row>
    <row r="445" spans="11:12" ht="15.75" customHeight="1">
      <c r="K445" s="322"/>
      <c r="L445" s="322"/>
    </row>
    <row r="446" spans="11:12" ht="15.75" customHeight="1">
      <c r="K446" s="322"/>
      <c r="L446" s="322"/>
    </row>
    <row r="447" spans="11:12" ht="15.75" customHeight="1">
      <c r="K447" s="322"/>
      <c r="L447" s="322"/>
    </row>
    <row r="448" spans="11:12" ht="15.75" customHeight="1">
      <c r="K448" s="322"/>
      <c r="L448" s="322"/>
    </row>
    <row r="449" spans="11:12" ht="15.75" customHeight="1">
      <c r="K449" s="322"/>
      <c r="L449" s="322"/>
    </row>
    <row r="450" spans="11:12" ht="15.75" customHeight="1">
      <c r="K450" s="322"/>
      <c r="L450" s="322"/>
    </row>
    <row r="451" spans="11:12" ht="15.75" customHeight="1">
      <c r="K451" s="322"/>
      <c r="L451" s="322"/>
    </row>
    <row r="452" spans="11:12" ht="15.75" customHeight="1">
      <c r="K452" s="322"/>
      <c r="L452" s="322"/>
    </row>
    <row r="453" spans="11:12" ht="15.75" customHeight="1">
      <c r="K453" s="322"/>
      <c r="L453" s="322"/>
    </row>
    <row r="454" spans="11:12" ht="15.75" customHeight="1">
      <c r="K454" s="322"/>
      <c r="L454" s="322"/>
    </row>
    <row r="455" spans="11:12" ht="15.75" customHeight="1">
      <c r="K455" s="322"/>
      <c r="L455" s="322"/>
    </row>
    <row r="456" spans="11:12" ht="15.75" customHeight="1">
      <c r="K456" s="322"/>
      <c r="L456" s="322"/>
    </row>
    <row r="457" spans="11:12" ht="15.75" customHeight="1">
      <c r="K457" s="322"/>
      <c r="L457" s="322"/>
    </row>
    <row r="458" spans="11:12" ht="15.75" customHeight="1">
      <c r="K458" s="322"/>
      <c r="L458" s="322"/>
    </row>
    <row r="459" spans="11:12" ht="15.75" customHeight="1">
      <c r="K459" s="322"/>
      <c r="L459" s="322"/>
    </row>
    <row r="460" spans="11:12" ht="15.75" customHeight="1">
      <c r="K460" s="322"/>
      <c r="L460" s="322"/>
    </row>
    <row r="461" spans="11:12" ht="15.75" customHeight="1">
      <c r="K461" s="322"/>
      <c r="L461" s="322"/>
    </row>
    <row r="462" spans="11:12" ht="15.75" customHeight="1">
      <c r="K462" s="322"/>
      <c r="L462" s="322"/>
    </row>
    <row r="463" spans="11:12" ht="15.75" customHeight="1">
      <c r="K463" s="322"/>
      <c r="L463" s="322"/>
    </row>
    <row r="464" spans="11:12" ht="15.75" customHeight="1">
      <c r="K464" s="322"/>
      <c r="L464" s="322"/>
    </row>
    <row r="465" spans="11:12" ht="15.75" customHeight="1">
      <c r="K465" s="322"/>
      <c r="L465" s="322"/>
    </row>
    <row r="466" spans="11:12" ht="15.75" customHeight="1">
      <c r="K466" s="322"/>
      <c r="L466" s="322"/>
    </row>
    <row r="467" spans="11:12" ht="15.75" customHeight="1">
      <c r="K467" s="322"/>
      <c r="L467" s="322"/>
    </row>
    <row r="468" spans="11:12" ht="15.75" customHeight="1">
      <c r="K468" s="322"/>
      <c r="L468" s="322"/>
    </row>
    <row r="469" spans="11:12" ht="15.75" customHeight="1">
      <c r="K469" s="322"/>
      <c r="L469" s="322"/>
    </row>
    <row r="470" spans="11:12" ht="15.75" customHeight="1">
      <c r="K470" s="322"/>
      <c r="L470" s="322"/>
    </row>
    <row r="471" spans="11:12" ht="15.75" customHeight="1">
      <c r="K471" s="322"/>
      <c r="L471" s="322"/>
    </row>
    <row r="472" spans="11:12" ht="15.75" customHeight="1">
      <c r="K472" s="322"/>
      <c r="L472" s="322"/>
    </row>
    <row r="473" spans="11:12" ht="15.75" customHeight="1">
      <c r="K473" s="322"/>
      <c r="L473" s="322"/>
    </row>
    <row r="474" spans="11:12" ht="15.75" customHeight="1">
      <c r="K474" s="322"/>
      <c r="L474" s="322"/>
    </row>
    <row r="475" spans="11:12" ht="15.75" customHeight="1">
      <c r="K475" s="322"/>
      <c r="L475" s="322"/>
    </row>
    <row r="476" spans="11:12" ht="15.75" customHeight="1">
      <c r="K476" s="322"/>
      <c r="L476" s="322"/>
    </row>
    <row r="477" spans="11:12" ht="15.75" customHeight="1">
      <c r="K477" s="322"/>
      <c r="L477" s="322"/>
    </row>
    <row r="478" spans="11:12" ht="15.75" customHeight="1">
      <c r="K478" s="322"/>
      <c r="L478" s="322"/>
    </row>
    <row r="479" spans="11:12" ht="15.75" customHeight="1">
      <c r="K479" s="322"/>
      <c r="L479" s="322"/>
    </row>
    <row r="480" spans="11:12" ht="15.75" customHeight="1">
      <c r="K480" s="322"/>
      <c r="L480" s="322"/>
    </row>
    <row r="481" spans="11:12" ht="15.75" customHeight="1">
      <c r="K481" s="322"/>
      <c r="L481" s="322"/>
    </row>
    <row r="482" spans="11:12" ht="15.75" customHeight="1">
      <c r="K482" s="322"/>
      <c r="L482" s="322"/>
    </row>
    <row r="483" spans="11:12" ht="15.75" customHeight="1">
      <c r="K483" s="322"/>
      <c r="L483" s="322"/>
    </row>
    <row r="484" spans="11:12" ht="15.75" customHeight="1">
      <c r="K484" s="322"/>
      <c r="L484" s="322"/>
    </row>
    <row r="485" spans="11:12" ht="15.75" customHeight="1">
      <c r="K485" s="322"/>
      <c r="L485" s="322"/>
    </row>
    <row r="486" spans="11:12" ht="15.75" customHeight="1">
      <c r="K486" s="322"/>
      <c r="L486" s="322"/>
    </row>
    <row r="487" spans="11:12" ht="15.75" customHeight="1">
      <c r="K487" s="322"/>
      <c r="L487" s="322"/>
    </row>
    <row r="488" spans="11:12" ht="15.75" customHeight="1">
      <c r="K488" s="322"/>
      <c r="L488" s="322"/>
    </row>
    <row r="489" spans="11:12" ht="15.75" customHeight="1">
      <c r="K489" s="322"/>
      <c r="L489" s="322"/>
    </row>
    <row r="490" spans="11:12" ht="15.75" customHeight="1">
      <c r="K490" s="322"/>
      <c r="L490" s="322"/>
    </row>
    <row r="491" spans="11:12" ht="15.75" customHeight="1">
      <c r="K491" s="322"/>
      <c r="L491" s="322"/>
    </row>
    <row r="492" spans="11:12" ht="15.75" customHeight="1">
      <c r="K492" s="322"/>
      <c r="L492" s="322"/>
    </row>
    <row r="493" spans="11:12" ht="15.75" customHeight="1">
      <c r="K493" s="322"/>
      <c r="L493" s="322"/>
    </row>
    <row r="494" spans="11:12" ht="15.75" customHeight="1">
      <c r="K494" s="322"/>
      <c r="L494" s="322"/>
    </row>
    <row r="495" spans="11:12" ht="15.75" customHeight="1">
      <c r="K495" s="322"/>
      <c r="L495" s="322"/>
    </row>
    <row r="496" spans="11:12" ht="15.75" customHeight="1">
      <c r="K496" s="322"/>
      <c r="L496" s="322"/>
    </row>
    <row r="497" spans="11:12" ht="15.75" customHeight="1">
      <c r="K497" s="322"/>
      <c r="L497" s="322"/>
    </row>
    <row r="498" spans="11:12" ht="15.75" customHeight="1">
      <c r="K498" s="322"/>
      <c r="L498" s="322"/>
    </row>
    <row r="499" spans="11:12" ht="15.75" customHeight="1">
      <c r="K499" s="322"/>
      <c r="L499" s="322"/>
    </row>
    <row r="500" spans="11:12" ht="15.75" customHeight="1">
      <c r="K500" s="322"/>
      <c r="L500" s="322"/>
    </row>
    <row r="501" spans="11:12" ht="15.75" customHeight="1">
      <c r="K501" s="322"/>
      <c r="L501" s="322"/>
    </row>
    <row r="502" spans="11:12" ht="15.75" customHeight="1">
      <c r="K502" s="322"/>
      <c r="L502" s="322"/>
    </row>
    <row r="503" spans="11:12" ht="15.75" customHeight="1">
      <c r="K503" s="322"/>
      <c r="L503" s="322"/>
    </row>
    <row r="504" spans="11:12" ht="15.75" customHeight="1">
      <c r="K504" s="322"/>
      <c r="L504" s="322"/>
    </row>
    <row r="505" spans="11:12" ht="15.75" customHeight="1">
      <c r="K505" s="322"/>
      <c r="L505" s="322"/>
    </row>
    <row r="506" spans="11:12" ht="15.75" customHeight="1">
      <c r="K506" s="322"/>
      <c r="L506" s="322"/>
    </row>
    <row r="507" spans="11:12" ht="15.75" customHeight="1">
      <c r="K507" s="322"/>
      <c r="L507" s="322"/>
    </row>
    <row r="508" spans="11:12" ht="15.75" customHeight="1">
      <c r="K508" s="322"/>
      <c r="L508" s="322"/>
    </row>
    <row r="509" spans="11:12" ht="15.75" customHeight="1">
      <c r="K509" s="322"/>
      <c r="L509" s="322"/>
    </row>
    <row r="510" spans="11:12" ht="15.75" customHeight="1">
      <c r="K510" s="322"/>
      <c r="L510" s="322"/>
    </row>
    <row r="511" spans="11:12" ht="15.75" customHeight="1">
      <c r="K511" s="322"/>
      <c r="L511" s="322"/>
    </row>
    <row r="512" spans="11:12" ht="15.75" customHeight="1">
      <c r="K512" s="322"/>
      <c r="L512" s="322"/>
    </row>
    <row r="513" spans="11:12" ht="15.75" customHeight="1">
      <c r="K513" s="322"/>
      <c r="L513" s="322"/>
    </row>
    <row r="514" spans="11:12" ht="15.75" customHeight="1">
      <c r="K514" s="322"/>
      <c r="L514" s="322"/>
    </row>
    <row r="515" spans="11:12" ht="15.75" customHeight="1">
      <c r="K515" s="322"/>
      <c r="L515" s="322"/>
    </row>
    <row r="516" spans="11:12" ht="15.75" customHeight="1">
      <c r="K516" s="322"/>
      <c r="L516" s="322"/>
    </row>
    <row r="517" spans="11:12" ht="15.75" customHeight="1">
      <c r="K517" s="322"/>
      <c r="L517" s="322"/>
    </row>
    <row r="518" spans="11:12" ht="15.75" customHeight="1">
      <c r="K518" s="322"/>
      <c r="L518" s="322"/>
    </row>
    <row r="519" spans="11:12" ht="15.75" customHeight="1">
      <c r="K519" s="322"/>
      <c r="L519" s="322"/>
    </row>
    <row r="520" spans="11:12" ht="15.75" customHeight="1">
      <c r="K520" s="322"/>
      <c r="L520" s="322"/>
    </row>
    <row r="521" spans="11:12" ht="15.75" customHeight="1">
      <c r="K521" s="322"/>
      <c r="L521" s="322"/>
    </row>
    <row r="522" spans="11:12" ht="15.75" customHeight="1">
      <c r="K522" s="322"/>
      <c r="L522" s="322"/>
    </row>
    <row r="523" spans="11:12" ht="15.75" customHeight="1">
      <c r="K523" s="322"/>
      <c r="L523" s="322"/>
    </row>
    <row r="524" spans="11:12" ht="15.75" customHeight="1">
      <c r="K524" s="322"/>
      <c r="L524" s="322"/>
    </row>
    <row r="525" spans="11:12" ht="15.75" customHeight="1">
      <c r="K525" s="322"/>
      <c r="L525" s="322"/>
    </row>
    <row r="526" spans="11:12" ht="15.75" customHeight="1">
      <c r="K526" s="322"/>
      <c r="L526" s="322"/>
    </row>
    <row r="527" spans="11:12" ht="15.75" customHeight="1">
      <c r="K527" s="322"/>
      <c r="L527" s="322"/>
    </row>
    <row r="528" spans="11:12" ht="15.75" customHeight="1">
      <c r="K528" s="322"/>
      <c r="L528" s="322"/>
    </row>
    <row r="529" spans="11:12" ht="15.75" customHeight="1">
      <c r="K529" s="322"/>
      <c r="L529" s="322"/>
    </row>
    <row r="530" spans="11:12" ht="15.75" customHeight="1">
      <c r="K530" s="322"/>
      <c r="L530" s="322"/>
    </row>
    <row r="531" spans="11:12" ht="15.75" customHeight="1">
      <c r="K531" s="322"/>
      <c r="L531" s="322"/>
    </row>
    <row r="532" spans="11:12" ht="15.75" customHeight="1">
      <c r="K532" s="322"/>
      <c r="L532" s="322"/>
    </row>
    <row r="533" spans="11:12" ht="15.75" customHeight="1">
      <c r="K533" s="322"/>
      <c r="L533" s="322"/>
    </row>
    <row r="534" spans="11:12" ht="15.75" customHeight="1">
      <c r="K534" s="322"/>
      <c r="L534" s="322"/>
    </row>
    <row r="535" spans="11:12" ht="15.75" customHeight="1">
      <c r="K535" s="322"/>
      <c r="L535" s="322"/>
    </row>
    <row r="536" spans="11:12" ht="15.75" customHeight="1">
      <c r="K536" s="322"/>
      <c r="L536" s="322"/>
    </row>
    <row r="537" spans="11:12" ht="15.75" customHeight="1">
      <c r="K537" s="322"/>
      <c r="L537" s="322"/>
    </row>
    <row r="538" spans="11:12" ht="15.75" customHeight="1">
      <c r="K538" s="322"/>
      <c r="L538" s="322"/>
    </row>
    <row r="539" spans="11:12" ht="15.75" customHeight="1">
      <c r="K539" s="322"/>
      <c r="L539" s="322"/>
    </row>
    <row r="540" spans="11:12" ht="15.75" customHeight="1">
      <c r="K540" s="322"/>
      <c r="L540" s="322"/>
    </row>
    <row r="541" spans="11:12" ht="15.75" customHeight="1">
      <c r="K541" s="322"/>
      <c r="L541" s="322"/>
    </row>
    <row r="542" spans="11:12" ht="15.75" customHeight="1">
      <c r="K542" s="322"/>
      <c r="L542" s="322"/>
    </row>
    <row r="543" spans="11:12" ht="15.75" customHeight="1">
      <c r="K543" s="322"/>
      <c r="L543" s="322"/>
    </row>
    <row r="544" spans="11:12" ht="15.75" customHeight="1">
      <c r="K544" s="322"/>
      <c r="L544" s="322"/>
    </row>
    <row r="545" spans="11:12" ht="15.75" customHeight="1">
      <c r="K545" s="322"/>
      <c r="L545" s="322"/>
    </row>
    <row r="546" spans="11:12" ht="15.75" customHeight="1">
      <c r="K546" s="322"/>
      <c r="L546" s="322"/>
    </row>
    <row r="547" spans="11:12" ht="15.75" customHeight="1">
      <c r="K547" s="322"/>
      <c r="L547" s="322"/>
    </row>
    <row r="548" spans="11:12" ht="15.75" customHeight="1">
      <c r="K548" s="322"/>
      <c r="L548" s="322"/>
    </row>
    <row r="549" spans="11:12" ht="15.75" customHeight="1">
      <c r="K549" s="322"/>
      <c r="L549" s="322"/>
    </row>
    <row r="550" spans="11:12" ht="15.75" customHeight="1">
      <c r="K550" s="322"/>
      <c r="L550" s="322"/>
    </row>
    <row r="551" spans="11:12" ht="15.75" customHeight="1">
      <c r="K551" s="322"/>
      <c r="L551" s="322"/>
    </row>
    <row r="552" spans="11:12" ht="15.75" customHeight="1">
      <c r="K552" s="322"/>
      <c r="L552" s="322"/>
    </row>
    <row r="553" spans="11:12" ht="15.75" customHeight="1">
      <c r="K553" s="322"/>
      <c r="L553" s="322"/>
    </row>
    <row r="554" spans="11:12" ht="15.75" customHeight="1">
      <c r="K554" s="322"/>
      <c r="L554" s="322"/>
    </row>
    <row r="555" spans="11:12" ht="15.75" customHeight="1">
      <c r="K555" s="322"/>
      <c r="L555" s="322"/>
    </row>
    <row r="556" spans="11:12" ht="15.75" customHeight="1">
      <c r="K556" s="322"/>
      <c r="L556" s="322"/>
    </row>
    <row r="557" spans="11:12" ht="15.75" customHeight="1">
      <c r="K557" s="322"/>
      <c r="L557" s="322"/>
    </row>
    <row r="558" spans="11:12" ht="15.75" customHeight="1">
      <c r="K558" s="322"/>
      <c r="L558" s="322"/>
    </row>
    <row r="559" spans="11:12" ht="15.75" customHeight="1">
      <c r="K559" s="322"/>
      <c r="L559" s="322"/>
    </row>
    <row r="560" spans="11:12" ht="15.75" customHeight="1">
      <c r="K560" s="322"/>
      <c r="L560" s="322"/>
    </row>
    <row r="561" spans="11:12" ht="15.75" customHeight="1">
      <c r="K561" s="322"/>
      <c r="L561" s="322"/>
    </row>
    <row r="562" spans="11:12" ht="15.75" customHeight="1">
      <c r="K562" s="322"/>
      <c r="L562" s="322"/>
    </row>
    <row r="563" spans="11:12" ht="15.75" customHeight="1">
      <c r="K563" s="322"/>
      <c r="L563" s="322"/>
    </row>
    <row r="564" spans="11:12" ht="15.75" customHeight="1">
      <c r="K564" s="322"/>
      <c r="L564" s="322"/>
    </row>
    <row r="565" spans="11:12" ht="15.75" customHeight="1">
      <c r="K565" s="322"/>
      <c r="L565" s="322"/>
    </row>
    <row r="566" spans="11:12" ht="15.75" customHeight="1">
      <c r="K566" s="322"/>
      <c r="L566" s="322"/>
    </row>
    <row r="567" spans="11:12" ht="15.75" customHeight="1">
      <c r="K567" s="322"/>
      <c r="L567" s="322"/>
    </row>
    <row r="568" spans="11:12" ht="15.75" customHeight="1">
      <c r="K568" s="322"/>
      <c r="L568" s="322"/>
    </row>
    <row r="569" spans="11:12" ht="15.75" customHeight="1">
      <c r="K569" s="322"/>
      <c r="L569" s="322"/>
    </row>
    <row r="570" spans="11:12" ht="15.75" customHeight="1">
      <c r="K570" s="322"/>
      <c r="L570" s="322"/>
    </row>
    <row r="571" spans="11:12" ht="15.75" customHeight="1">
      <c r="K571" s="322"/>
      <c r="L571" s="322"/>
    </row>
    <row r="572" spans="11:12" ht="15.75" customHeight="1">
      <c r="K572" s="322"/>
      <c r="L572" s="322"/>
    </row>
    <row r="573" spans="11:12" ht="15.75" customHeight="1">
      <c r="K573" s="322"/>
      <c r="L573" s="322"/>
    </row>
    <row r="574" spans="11:12" ht="15.75" customHeight="1">
      <c r="K574" s="322"/>
      <c r="L574" s="322"/>
    </row>
    <row r="575" spans="11:12" ht="15.75" customHeight="1">
      <c r="K575" s="322"/>
      <c r="L575" s="322"/>
    </row>
    <row r="576" spans="11:12" ht="15.75" customHeight="1">
      <c r="K576" s="322"/>
      <c r="L576" s="322"/>
    </row>
    <row r="577" spans="11:12" ht="15.75" customHeight="1">
      <c r="K577" s="322"/>
      <c r="L577" s="322"/>
    </row>
    <row r="578" spans="11:12" ht="15.75" customHeight="1">
      <c r="K578" s="322"/>
      <c r="L578" s="322"/>
    </row>
    <row r="579" spans="11:12" ht="15.75" customHeight="1">
      <c r="K579" s="322"/>
      <c r="L579" s="322"/>
    </row>
    <row r="580" spans="11:12" ht="15.75" customHeight="1">
      <c r="K580" s="322"/>
      <c r="L580" s="322"/>
    </row>
    <row r="581" spans="11:12" ht="15.75" customHeight="1">
      <c r="K581" s="322"/>
      <c r="L581" s="322"/>
    </row>
    <row r="582" spans="11:12" ht="15.75" customHeight="1">
      <c r="K582" s="322"/>
      <c r="L582" s="322"/>
    </row>
    <row r="583" spans="11:12" ht="15.75" customHeight="1">
      <c r="K583" s="322"/>
      <c r="L583" s="322"/>
    </row>
    <row r="584" spans="11:12" ht="15.75" customHeight="1">
      <c r="K584" s="322"/>
      <c r="L584" s="322"/>
    </row>
    <row r="585" spans="11:12" ht="15.75" customHeight="1">
      <c r="K585" s="322"/>
      <c r="L585" s="322"/>
    </row>
    <row r="586" spans="11:12" ht="15.75" customHeight="1">
      <c r="K586" s="322"/>
      <c r="L586" s="322"/>
    </row>
    <row r="587" spans="11:12" ht="15.75" customHeight="1">
      <c r="K587" s="322"/>
      <c r="L587" s="322"/>
    </row>
    <row r="588" spans="11:12" ht="15.75" customHeight="1">
      <c r="K588" s="322"/>
      <c r="L588" s="322"/>
    </row>
    <row r="589" spans="11:12" ht="15.75" customHeight="1">
      <c r="K589" s="322"/>
      <c r="L589" s="322"/>
    </row>
    <row r="590" spans="11:12" ht="15.75" customHeight="1">
      <c r="K590" s="322"/>
      <c r="L590" s="322"/>
    </row>
    <row r="591" spans="11:12" ht="15.75" customHeight="1">
      <c r="K591" s="322"/>
      <c r="L591" s="322"/>
    </row>
    <row r="592" spans="11:12" ht="15.75" customHeight="1">
      <c r="K592" s="322"/>
      <c r="L592" s="322"/>
    </row>
    <row r="593" spans="11:12" ht="15.75" customHeight="1">
      <c r="K593" s="322"/>
      <c r="L593" s="322"/>
    </row>
    <row r="594" spans="11:12" ht="15.75" customHeight="1">
      <c r="K594" s="322"/>
      <c r="L594" s="322"/>
    </row>
    <row r="595" spans="11:12" ht="15.75" customHeight="1">
      <c r="K595" s="322"/>
      <c r="L595" s="322"/>
    </row>
    <row r="596" spans="11:12" ht="15.75" customHeight="1">
      <c r="K596" s="322"/>
      <c r="L596" s="322"/>
    </row>
    <row r="597" spans="11:12" ht="15.75" customHeight="1">
      <c r="K597" s="322"/>
      <c r="L597" s="322"/>
    </row>
    <row r="598" spans="11:12" ht="15.75" customHeight="1">
      <c r="K598" s="322"/>
      <c r="L598" s="322"/>
    </row>
    <row r="599" spans="11:12" ht="15.75" customHeight="1">
      <c r="K599" s="322"/>
      <c r="L599" s="322"/>
    </row>
    <row r="600" spans="11:12" ht="15.75" customHeight="1">
      <c r="K600" s="322"/>
      <c r="L600" s="322"/>
    </row>
    <row r="601" spans="11:12" ht="15.75" customHeight="1">
      <c r="K601" s="322"/>
      <c r="L601" s="322"/>
    </row>
    <row r="602" spans="11:12" ht="15.75" customHeight="1">
      <c r="K602" s="322"/>
      <c r="L602" s="322"/>
    </row>
    <row r="603" spans="11:12" ht="15.75" customHeight="1">
      <c r="K603" s="322"/>
      <c r="L603" s="322"/>
    </row>
    <row r="604" spans="11:12" ht="15.75" customHeight="1">
      <c r="K604" s="322"/>
      <c r="L604" s="322"/>
    </row>
    <row r="605" spans="11:12" ht="15.75" customHeight="1">
      <c r="K605" s="322"/>
      <c r="L605" s="322"/>
    </row>
    <row r="606" spans="11:12" ht="15.75" customHeight="1">
      <c r="K606" s="322"/>
      <c r="L606" s="322"/>
    </row>
    <row r="607" spans="11:12" ht="15.75" customHeight="1">
      <c r="K607" s="322"/>
      <c r="L607" s="322"/>
    </row>
    <row r="608" spans="11:12" ht="15.75" customHeight="1">
      <c r="K608" s="322"/>
      <c r="L608" s="322"/>
    </row>
    <row r="609" spans="11:12" ht="15.75" customHeight="1">
      <c r="K609" s="322"/>
      <c r="L609" s="322"/>
    </row>
    <row r="610" spans="11:12" ht="15.75" customHeight="1">
      <c r="K610" s="322"/>
      <c r="L610" s="322"/>
    </row>
    <row r="611" spans="11:12" ht="15.75" customHeight="1">
      <c r="K611" s="322"/>
      <c r="L611" s="322"/>
    </row>
    <row r="612" spans="11:12" ht="15.75" customHeight="1">
      <c r="K612" s="322"/>
      <c r="L612" s="322"/>
    </row>
    <row r="613" spans="11:12" ht="15.75" customHeight="1">
      <c r="K613" s="322"/>
      <c r="L613" s="322"/>
    </row>
    <row r="614" spans="11:12" ht="15.75" customHeight="1">
      <c r="K614" s="322"/>
      <c r="L614" s="322"/>
    </row>
    <row r="615" spans="11:12" ht="15.75" customHeight="1">
      <c r="K615" s="322"/>
      <c r="L615" s="322"/>
    </row>
    <row r="616" spans="11:12" ht="15.75" customHeight="1">
      <c r="K616" s="322"/>
      <c r="L616" s="322"/>
    </row>
    <row r="617" spans="11:12" ht="15.75" customHeight="1">
      <c r="K617" s="322"/>
      <c r="L617" s="322"/>
    </row>
    <row r="618" spans="11:12" ht="15.75" customHeight="1">
      <c r="K618" s="322"/>
      <c r="L618" s="322"/>
    </row>
    <row r="619" spans="11:12" ht="15.75" customHeight="1">
      <c r="K619" s="322"/>
      <c r="L619" s="322"/>
    </row>
    <row r="620" spans="11:12" ht="15.75" customHeight="1">
      <c r="K620" s="322"/>
      <c r="L620" s="322"/>
    </row>
    <row r="621" spans="11:12" ht="15.75" customHeight="1">
      <c r="K621" s="322"/>
      <c r="L621" s="322"/>
    </row>
    <row r="622" spans="11:12" ht="15.75" customHeight="1">
      <c r="K622" s="322"/>
      <c r="L622" s="322"/>
    </row>
    <row r="623" spans="11:12" ht="15.75" customHeight="1">
      <c r="K623" s="322"/>
      <c r="L623" s="322"/>
    </row>
    <row r="624" spans="11:12" ht="15.75" customHeight="1">
      <c r="K624" s="322"/>
      <c r="L624" s="322"/>
    </row>
    <row r="625" spans="11:12" ht="15.75" customHeight="1">
      <c r="K625" s="322"/>
      <c r="L625" s="322"/>
    </row>
    <row r="626" spans="11:12" ht="15.75" customHeight="1">
      <c r="K626" s="322"/>
      <c r="L626" s="322"/>
    </row>
    <row r="627" spans="11:12" ht="15.75" customHeight="1">
      <c r="K627" s="322"/>
      <c r="L627" s="322"/>
    </row>
    <row r="628" spans="11:12" ht="15.75" customHeight="1">
      <c r="K628" s="322"/>
      <c r="L628" s="322"/>
    </row>
    <row r="629" spans="11:12" ht="15.75" customHeight="1">
      <c r="K629" s="322"/>
      <c r="L629" s="322"/>
    </row>
    <row r="630" spans="11:12" ht="15.75" customHeight="1">
      <c r="K630" s="322"/>
      <c r="L630" s="322"/>
    </row>
    <row r="631" spans="11:12" ht="15.75" customHeight="1">
      <c r="K631" s="322"/>
      <c r="L631" s="322"/>
    </row>
    <row r="632" spans="11:12" ht="15.75" customHeight="1">
      <c r="K632" s="322"/>
      <c r="L632" s="322"/>
    </row>
    <row r="633" spans="11:12" ht="15.75" customHeight="1">
      <c r="K633" s="322"/>
      <c r="L633" s="322"/>
    </row>
    <row r="634" spans="11:12" ht="15.75" customHeight="1">
      <c r="K634" s="322"/>
      <c r="L634" s="322"/>
    </row>
    <row r="635" spans="11:12" ht="15.75" customHeight="1">
      <c r="K635" s="322"/>
      <c r="L635" s="322"/>
    </row>
    <row r="636" spans="11:12" ht="15.75" customHeight="1">
      <c r="K636" s="322"/>
      <c r="L636" s="322"/>
    </row>
    <row r="637" spans="11:12" ht="15.75" customHeight="1">
      <c r="K637" s="322"/>
      <c r="L637" s="322"/>
    </row>
    <row r="638" spans="11:12" ht="15.75" customHeight="1">
      <c r="K638" s="322"/>
      <c r="L638" s="322"/>
    </row>
    <row r="639" spans="11:12" ht="15.75" customHeight="1">
      <c r="K639" s="322"/>
      <c r="L639" s="322"/>
    </row>
    <row r="640" spans="11:12" ht="15.75" customHeight="1">
      <c r="K640" s="322"/>
      <c r="L640" s="322"/>
    </row>
    <row r="641" spans="11:12" ht="15.75" customHeight="1">
      <c r="K641" s="322"/>
      <c r="L641" s="322"/>
    </row>
    <row r="642" spans="11:12" ht="15.75" customHeight="1">
      <c r="K642" s="322"/>
      <c r="L642" s="322"/>
    </row>
    <row r="643" spans="11:12" ht="15.75" customHeight="1">
      <c r="K643" s="322"/>
      <c r="L643" s="322"/>
    </row>
    <row r="644" spans="11:12" ht="15.75" customHeight="1">
      <c r="K644" s="322"/>
      <c r="L644" s="322"/>
    </row>
    <row r="645" spans="11:12" ht="15.75" customHeight="1">
      <c r="K645" s="322"/>
      <c r="L645" s="322"/>
    </row>
    <row r="646" spans="11:12" ht="15.75" customHeight="1">
      <c r="K646" s="322"/>
      <c r="L646" s="322"/>
    </row>
    <row r="647" spans="11:12" ht="15.75" customHeight="1">
      <c r="K647" s="322"/>
      <c r="L647" s="322"/>
    </row>
    <row r="648" spans="11:12" ht="15.75" customHeight="1">
      <c r="K648" s="322"/>
      <c r="L648" s="322"/>
    </row>
    <row r="649" spans="11:12" ht="15.75" customHeight="1">
      <c r="K649" s="322"/>
      <c r="L649" s="322"/>
    </row>
    <row r="650" spans="11:12" ht="15.75" customHeight="1">
      <c r="K650" s="322"/>
      <c r="L650" s="322"/>
    </row>
    <row r="651" spans="11:12" ht="15.75" customHeight="1">
      <c r="K651" s="322"/>
      <c r="L651" s="322"/>
    </row>
    <row r="652" spans="11:12" ht="15.75" customHeight="1">
      <c r="K652" s="322"/>
      <c r="L652" s="322"/>
    </row>
    <row r="653" spans="11:12" ht="15.75" customHeight="1">
      <c r="K653" s="322"/>
      <c r="L653" s="322"/>
    </row>
    <row r="654" spans="11:12" ht="15.75" customHeight="1">
      <c r="K654" s="322"/>
      <c r="L654" s="322"/>
    </row>
    <row r="655" spans="11:12" ht="15.75" customHeight="1">
      <c r="K655" s="322"/>
      <c r="L655" s="322"/>
    </row>
    <row r="656" spans="11:12" ht="15.75" customHeight="1">
      <c r="K656" s="322"/>
      <c r="L656" s="322"/>
    </row>
    <row r="657" spans="11:12" ht="15.75" customHeight="1">
      <c r="K657" s="322"/>
      <c r="L657" s="322"/>
    </row>
    <row r="658" spans="11:12" ht="15.75" customHeight="1">
      <c r="K658" s="322"/>
      <c r="L658" s="322"/>
    </row>
    <row r="659" spans="11:12" ht="15.75" customHeight="1">
      <c r="K659" s="322"/>
      <c r="L659" s="322"/>
    </row>
    <row r="660" spans="11:12" ht="15.75" customHeight="1">
      <c r="K660" s="322"/>
      <c r="L660" s="322"/>
    </row>
    <row r="661" spans="11:12" ht="15.75" customHeight="1">
      <c r="K661" s="322"/>
      <c r="L661" s="322"/>
    </row>
    <row r="662" spans="11:12" ht="15.75" customHeight="1">
      <c r="K662" s="322"/>
      <c r="L662" s="322"/>
    </row>
    <row r="663" spans="11:12" ht="15.75" customHeight="1">
      <c r="K663" s="322"/>
      <c r="L663" s="322"/>
    </row>
    <row r="664" spans="11:12" ht="15.75" customHeight="1">
      <c r="K664" s="322"/>
      <c r="L664" s="322"/>
    </row>
    <row r="665" spans="11:12" ht="15.75" customHeight="1">
      <c r="K665" s="322"/>
      <c r="L665" s="322"/>
    </row>
    <row r="666" spans="11:12" ht="15.75" customHeight="1">
      <c r="K666" s="322"/>
      <c r="L666" s="322"/>
    </row>
    <row r="667" spans="11:12" ht="15.75" customHeight="1">
      <c r="K667" s="322"/>
      <c r="L667" s="322"/>
    </row>
    <row r="668" spans="11:12" ht="15.75" customHeight="1">
      <c r="K668" s="322"/>
      <c r="L668" s="322"/>
    </row>
    <row r="669" spans="11:12" ht="15.75" customHeight="1">
      <c r="K669" s="322"/>
      <c r="L669" s="322"/>
    </row>
    <row r="670" spans="11:12" ht="15.75" customHeight="1">
      <c r="K670" s="322"/>
      <c r="L670" s="322"/>
    </row>
    <row r="671" spans="11:12" ht="15.75" customHeight="1">
      <c r="K671" s="322"/>
      <c r="L671" s="322"/>
    </row>
    <row r="672" spans="11:12" ht="15.75" customHeight="1">
      <c r="K672" s="322"/>
      <c r="L672" s="322"/>
    </row>
    <row r="673" spans="11:12" ht="15.75" customHeight="1">
      <c r="K673" s="322"/>
      <c r="L673" s="322"/>
    </row>
    <row r="674" spans="11:12" ht="15.75" customHeight="1">
      <c r="K674" s="322"/>
      <c r="L674" s="322"/>
    </row>
    <row r="675" spans="11:12" ht="15.75" customHeight="1">
      <c r="K675" s="322"/>
      <c r="L675" s="322"/>
    </row>
    <row r="676" spans="11:12" ht="15.75" customHeight="1">
      <c r="K676" s="322"/>
      <c r="L676" s="322"/>
    </row>
    <row r="677" spans="11:12" ht="15.75" customHeight="1">
      <c r="K677" s="322"/>
      <c r="L677" s="322"/>
    </row>
    <row r="678" spans="11:12" ht="15.75" customHeight="1">
      <c r="K678" s="322"/>
      <c r="L678" s="322"/>
    </row>
    <row r="679" spans="11:12" ht="15.75" customHeight="1">
      <c r="K679" s="322"/>
      <c r="L679" s="322"/>
    </row>
    <row r="680" spans="11:12" ht="15.75" customHeight="1">
      <c r="K680" s="322"/>
      <c r="L680" s="322"/>
    </row>
    <row r="681" spans="11:12" ht="15.75" customHeight="1">
      <c r="K681" s="322"/>
      <c r="L681" s="322"/>
    </row>
    <row r="682" spans="11:12" ht="15.75" customHeight="1">
      <c r="K682" s="322"/>
      <c r="L682" s="322"/>
    </row>
    <row r="683" spans="11:12" ht="15.75" customHeight="1">
      <c r="K683" s="322"/>
      <c r="L683" s="322"/>
    </row>
    <row r="684" spans="11:12" ht="15.75" customHeight="1">
      <c r="K684" s="322"/>
      <c r="L684" s="322"/>
    </row>
    <row r="685" spans="11:12" ht="15.75" customHeight="1">
      <c r="K685" s="322"/>
      <c r="L685" s="322"/>
    </row>
    <row r="686" spans="11:12" ht="15.75" customHeight="1">
      <c r="K686" s="322"/>
      <c r="L686" s="322"/>
    </row>
    <row r="687" spans="11:12" ht="15.75" customHeight="1">
      <c r="K687" s="322"/>
      <c r="L687" s="322"/>
    </row>
    <row r="688" spans="11:12" ht="15.75" customHeight="1">
      <c r="K688" s="322"/>
      <c r="L688" s="322"/>
    </row>
    <row r="689" spans="11:12" ht="15.75" customHeight="1">
      <c r="K689" s="322"/>
      <c r="L689" s="322"/>
    </row>
    <row r="690" spans="11:12" ht="15.75" customHeight="1">
      <c r="K690" s="322"/>
      <c r="L690" s="322"/>
    </row>
    <row r="691" spans="11:12" ht="15.75" customHeight="1">
      <c r="K691" s="322"/>
      <c r="L691" s="322"/>
    </row>
    <row r="692" spans="11:12" ht="15.75" customHeight="1">
      <c r="K692" s="322"/>
      <c r="L692" s="322"/>
    </row>
    <row r="693" spans="11:12" ht="15.75" customHeight="1">
      <c r="K693" s="322"/>
      <c r="L693" s="322"/>
    </row>
    <row r="694" spans="11:12" ht="15.75" customHeight="1">
      <c r="K694" s="322"/>
      <c r="L694" s="322"/>
    </row>
    <row r="695" spans="11:12" ht="15.75" customHeight="1">
      <c r="K695" s="322"/>
      <c r="L695" s="322"/>
    </row>
    <row r="696" spans="11:12" ht="15.75" customHeight="1">
      <c r="K696" s="322"/>
      <c r="L696" s="322"/>
    </row>
    <row r="697" spans="11:12" ht="15.75" customHeight="1">
      <c r="K697" s="322"/>
      <c r="L697" s="322"/>
    </row>
    <row r="698" spans="11:12" ht="15.75" customHeight="1">
      <c r="K698" s="322"/>
      <c r="L698" s="322"/>
    </row>
    <row r="699" spans="11:12" ht="15.75" customHeight="1">
      <c r="K699" s="322"/>
      <c r="L699" s="322"/>
    </row>
    <row r="700" spans="11:12" ht="15.75" customHeight="1">
      <c r="K700" s="322"/>
      <c r="L700" s="322"/>
    </row>
    <row r="701" spans="11:12" ht="15.75" customHeight="1">
      <c r="K701" s="322"/>
      <c r="L701" s="322"/>
    </row>
    <row r="702" spans="11:12" ht="15.75" customHeight="1">
      <c r="K702" s="322"/>
      <c r="L702" s="322"/>
    </row>
    <row r="703" spans="11:12" ht="15.75" customHeight="1">
      <c r="K703" s="322"/>
      <c r="L703" s="322"/>
    </row>
    <row r="704" spans="11:12" ht="15.75" customHeight="1">
      <c r="K704" s="322"/>
      <c r="L704" s="322"/>
    </row>
    <row r="705" spans="11:12" ht="15.75" customHeight="1">
      <c r="K705" s="322"/>
      <c r="L705" s="322"/>
    </row>
    <row r="706" spans="11:12" ht="15.75" customHeight="1">
      <c r="K706" s="322"/>
      <c r="L706" s="322"/>
    </row>
    <row r="707" spans="11:12" ht="15.75" customHeight="1">
      <c r="K707" s="322"/>
      <c r="L707" s="322"/>
    </row>
    <row r="708" spans="11:12" ht="15.75" customHeight="1">
      <c r="K708" s="322"/>
      <c r="L708" s="322"/>
    </row>
    <row r="709" spans="11:12" ht="15.75" customHeight="1">
      <c r="K709" s="322"/>
      <c r="L709" s="322"/>
    </row>
    <row r="710" spans="11:12" ht="15.75" customHeight="1">
      <c r="K710" s="322"/>
      <c r="L710" s="322"/>
    </row>
    <row r="711" spans="11:12" ht="15.75" customHeight="1">
      <c r="K711" s="322"/>
      <c r="L711" s="322"/>
    </row>
    <row r="712" spans="11:12" ht="15.75" customHeight="1">
      <c r="K712" s="322"/>
      <c r="L712" s="322"/>
    </row>
    <row r="713" spans="11:12" ht="15.75" customHeight="1">
      <c r="K713" s="322"/>
      <c r="L713" s="322"/>
    </row>
    <row r="714" spans="11:12" ht="15.75" customHeight="1">
      <c r="K714" s="322"/>
      <c r="L714" s="322"/>
    </row>
    <row r="715" spans="11:12" ht="15.75" customHeight="1">
      <c r="K715" s="322"/>
      <c r="L715" s="322"/>
    </row>
    <row r="716" spans="11:12" ht="15.75" customHeight="1">
      <c r="K716" s="322"/>
      <c r="L716" s="322"/>
    </row>
    <row r="717" spans="11:12" ht="15.75" customHeight="1">
      <c r="K717" s="322"/>
      <c r="L717" s="322"/>
    </row>
    <row r="718" spans="11:12" ht="15.75" customHeight="1">
      <c r="K718" s="322"/>
      <c r="L718" s="322"/>
    </row>
    <row r="719" spans="11:12" ht="15.75" customHeight="1">
      <c r="K719" s="322"/>
      <c r="L719" s="322"/>
    </row>
    <row r="720" spans="11:12" ht="15.75" customHeight="1">
      <c r="K720" s="322"/>
      <c r="L720" s="322"/>
    </row>
    <row r="721" spans="11:12" ht="15.75" customHeight="1">
      <c r="K721" s="322"/>
      <c r="L721" s="322"/>
    </row>
    <row r="722" spans="11:12" ht="15.75" customHeight="1">
      <c r="K722" s="322"/>
      <c r="L722" s="322"/>
    </row>
    <row r="723" spans="11:12" ht="15.75" customHeight="1">
      <c r="K723" s="322"/>
      <c r="L723" s="322"/>
    </row>
    <row r="724" spans="11:12" ht="15.75" customHeight="1">
      <c r="K724" s="322"/>
      <c r="L724" s="322"/>
    </row>
    <row r="725" spans="11:12" ht="15.75" customHeight="1">
      <c r="K725" s="322"/>
      <c r="L725" s="322"/>
    </row>
    <row r="726" spans="11:12" ht="15.75" customHeight="1">
      <c r="K726" s="322"/>
      <c r="L726" s="322"/>
    </row>
    <row r="727" spans="11:12" ht="15.75" customHeight="1">
      <c r="K727" s="322"/>
      <c r="L727" s="322"/>
    </row>
    <row r="728" spans="11:12" ht="15.75" customHeight="1">
      <c r="K728" s="322"/>
      <c r="L728" s="322"/>
    </row>
    <row r="729" spans="11:12" ht="15.75" customHeight="1">
      <c r="K729" s="322"/>
      <c r="L729" s="322"/>
    </row>
    <row r="730" spans="11:12" ht="15.75" customHeight="1">
      <c r="K730" s="322"/>
      <c r="L730" s="322"/>
    </row>
    <row r="731" spans="11:12" ht="15.75" customHeight="1">
      <c r="K731" s="322"/>
      <c r="L731" s="322"/>
    </row>
    <row r="732" spans="11:12" ht="15.75" customHeight="1">
      <c r="K732" s="322"/>
      <c r="L732" s="322"/>
    </row>
    <row r="733" spans="11:12" ht="15.75" customHeight="1">
      <c r="K733" s="322"/>
      <c r="L733" s="322"/>
    </row>
    <row r="734" spans="11:12" ht="15.75" customHeight="1">
      <c r="K734" s="322"/>
      <c r="L734" s="322"/>
    </row>
    <row r="735" spans="11:12" ht="15.75" customHeight="1">
      <c r="K735" s="322"/>
      <c r="L735" s="322"/>
    </row>
    <row r="736" spans="11:12" ht="15.75" customHeight="1">
      <c r="K736" s="322"/>
      <c r="L736" s="322"/>
    </row>
    <row r="737" spans="11:12" ht="15.75" customHeight="1">
      <c r="K737" s="322"/>
      <c r="L737" s="322"/>
    </row>
    <row r="738" spans="11:12" ht="15.75" customHeight="1">
      <c r="K738" s="322"/>
      <c r="L738" s="322"/>
    </row>
    <row r="739" spans="11:12" ht="15.75" customHeight="1">
      <c r="K739" s="322"/>
      <c r="L739" s="322"/>
    </row>
    <row r="740" spans="11:12" ht="15.75" customHeight="1">
      <c r="K740" s="322"/>
      <c r="L740" s="322"/>
    </row>
    <row r="741" spans="11:12" ht="15.75" customHeight="1">
      <c r="K741" s="322"/>
      <c r="L741" s="322"/>
    </row>
    <row r="742" spans="11:12" ht="15.75" customHeight="1">
      <c r="K742" s="322"/>
      <c r="L742" s="322"/>
    </row>
    <row r="743" spans="11:12" ht="15.75" customHeight="1">
      <c r="K743" s="322"/>
      <c r="L743" s="322"/>
    </row>
    <row r="744" spans="11:12" ht="15.75" customHeight="1">
      <c r="K744" s="322"/>
      <c r="L744" s="322"/>
    </row>
    <row r="745" spans="11:12" ht="15.75" customHeight="1">
      <c r="K745" s="322"/>
      <c r="L745" s="322"/>
    </row>
    <row r="746" spans="11:12" ht="15.75" customHeight="1">
      <c r="K746" s="322"/>
      <c r="L746" s="322"/>
    </row>
    <row r="747" spans="11:12" ht="15.75" customHeight="1">
      <c r="K747" s="322"/>
      <c r="L747" s="322"/>
    </row>
    <row r="748" spans="11:12" ht="15.75" customHeight="1">
      <c r="K748" s="322"/>
      <c r="L748" s="322"/>
    </row>
    <row r="749" spans="11:12" ht="15.75" customHeight="1">
      <c r="K749" s="322"/>
      <c r="L749" s="322"/>
    </row>
    <row r="750" spans="11:12" ht="15.75" customHeight="1">
      <c r="K750" s="322"/>
      <c r="L750" s="322"/>
    </row>
    <row r="751" spans="11:12" ht="15.75" customHeight="1">
      <c r="K751" s="322"/>
      <c r="L751" s="322"/>
    </row>
    <row r="752" spans="11:12" ht="15.75" customHeight="1">
      <c r="K752" s="322"/>
      <c r="L752" s="322"/>
    </row>
    <row r="753" spans="11:12" ht="15.75" customHeight="1">
      <c r="K753" s="322"/>
      <c r="L753" s="322"/>
    </row>
    <row r="754" spans="11:12" ht="15.75" customHeight="1">
      <c r="K754" s="322"/>
      <c r="L754" s="322"/>
    </row>
    <row r="755" spans="11:12" ht="15.75" customHeight="1">
      <c r="K755" s="322"/>
      <c r="L755" s="322"/>
    </row>
    <row r="756" spans="11:12" ht="15.75" customHeight="1">
      <c r="K756" s="322"/>
      <c r="L756" s="322"/>
    </row>
    <row r="757" spans="11:12" ht="15.75" customHeight="1">
      <c r="K757" s="322"/>
      <c r="L757" s="322"/>
    </row>
    <row r="758" spans="11:12" ht="15.75" customHeight="1">
      <c r="K758" s="322"/>
      <c r="L758" s="322"/>
    </row>
    <row r="759" spans="11:12" ht="15.75" customHeight="1">
      <c r="K759" s="322"/>
      <c r="L759" s="322"/>
    </row>
    <row r="760" spans="11:12" ht="15.75" customHeight="1">
      <c r="K760" s="322"/>
      <c r="L760" s="322"/>
    </row>
    <row r="761" spans="11:12" ht="15.75" customHeight="1">
      <c r="K761" s="322"/>
      <c r="L761" s="322"/>
    </row>
    <row r="762" spans="11:12" ht="15.75" customHeight="1">
      <c r="K762" s="322"/>
      <c r="L762" s="322"/>
    </row>
    <row r="763" spans="11:12" ht="15.75" customHeight="1">
      <c r="K763" s="322"/>
      <c r="L763" s="322"/>
    </row>
    <row r="764" spans="11:12" ht="15.75" customHeight="1">
      <c r="K764" s="322"/>
      <c r="L764" s="322"/>
    </row>
    <row r="765" spans="11:12" ht="15.75" customHeight="1">
      <c r="K765" s="322"/>
      <c r="L765" s="322"/>
    </row>
    <row r="766" spans="11:12" ht="15.75" customHeight="1">
      <c r="K766" s="322"/>
      <c r="L766" s="322"/>
    </row>
    <row r="767" spans="11:12" ht="15.75" customHeight="1">
      <c r="K767" s="322"/>
      <c r="L767" s="322"/>
    </row>
    <row r="768" spans="11:12" ht="15.75" customHeight="1">
      <c r="K768" s="322"/>
      <c r="L768" s="322"/>
    </row>
    <row r="769" spans="11:12" ht="15.75" customHeight="1">
      <c r="K769" s="322"/>
      <c r="L769" s="322"/>
    </row>
    <row r="770" spans="11:12" ht="15.75" customHeight="1">
      <c r="K770" s="322"/>
      <c r="L770" s="322"/>
    </row>
    <row r="771" spans="11:12" ht="15.75" customHeight="1">
      <c r="K771" s="322"/>
      <c r="L771" s="322"/>
    </row>
    <row r="772" spans="11:12" ht="15.75" customHeight="1">
      <c r="K772" s="322"/>
      <c r="L772" s="322"/>
    </row>
    <row r="773" spans="11:12" ht="15.75" customHeight="1">
      <c r="K773" s="322"/>
      <c r="L773" s="322"/>
    </row>
    <row r="774" spans="11:12" ht="15.75" customHeight="1">
      <c r="K774" s="322"/>
      <c r="L774" s="322"/>
    </row>
    <row r="775" spans="11:12" ht="15.75" customHeight="1">
      <c r="K775" s="322"/>
      <c r="L775" s="322"/>
    </row>
    <row r="776" spans="11:12" ht="15.75" customHeight="1">
      <c r="K776" s="322"/>
      <c r="L776" s="322"/>
    </row>
    <row r="777" spans="11:12" ht="15.75" customHeight="1">
      <c r="K777" s="322"/>
      <c r="L777" s="322"/>
    </row>
    <row r="778" spans="11:12" ht="15.75" customHeight="1">
      <c r="K778" s="322"/>
      <c r="L778" s="322"/>
    </row>
    <row r="779" spans="11:12" ht="15.75" customHeight="1">
      <c r="K779" s="322"/>
      <c r="L779" s="322"/>
    </row>
    <row r="780" spans="11:12" ht="15.75" customHeight="1">
      <c r="K780" s="322"/>
      <c r="L780" s="322"/>
    </row>
    <row r="781" spans="11:12" ht="15.75" customHeight="1">
      <c r="K781" s="322"/>
      <c r="L781" s="322"/>
    </row>
    <row r="782" spans="11:12" ht="15.75" customHeight="1">
      <c r="K782" s="322"/>
      <c r="L782" s="322"/>
    </row>
    <row r="783" spans="11:12" ht="15.75" customHeight="1">
      <c r="K783" s="322"/>
      <c r="L783" s="322"/>
    </row>
    <row r="784" spans="11:12" ht="15.75" customHeight="1">
      <c r="K784" s="322"/>
      <c r="L784" s="322"/>
    </row>
    <row r="785" spans="11:12" ht="15.75" customHeight="1">
      <c r="K785" s="322"/>
      <c r="L785" s="322"/>
    </row>
    <row r="786" spans="11:12" ht="15.75" customHeight="1">
      <c r="K786" s="322"/>
      <c r="L786" s="322"/>
    </row>
    <row r="787" spans="11:12" ht="15.75" customHeight="1">
      <c r="K787" s="322"/>
      <c r="L787" s="322"/>
    </row>
    <row r="788" spans="11:12" ht="15.75" customHeight="1">
      <c r="K788" s="322"/>
      <c r="L788" s="322"/>
    </row>
    <row r="789" spans="11:12" ht="15.75" customHeight="1">
      <c r="K789" s="322"/>
      <c r="L789" s="322"/>
    </row>
    <row r="790" spans="11:12" ht="15.75" customHeight="1">
      <c r="K790" s="322"/>
      <c r="L790" s="322"/>
    </row>
    <row r="791" spans="11:12" ht="15.75" customHeight="1">
      <c r="K791" s="322"/>
      <c r="L791" s="322"/>
    </row>
    <row r="792" spans="11:12" ht="15.75" customHeight="1">
      <c r="K792" s="322"/>
      <c r="L792" s="322"/>
    </row>
    <row r="793" spans="11:12" ht="15.75" customHeight="1">
      <c r="K793" s="322"/>
      <c r="L793" s="322"/>
    </row>
    <row r="794" spans="11:12" ht="15.75" customHeight="1">
      <c r="K794" s="322"/>
      <c r="L794" s="322"/>
    </row>
    <row r="795" spans="11:12" ht="15.75" customHeight="1">
      <c r="K795" s="322"/>
      <c r="L795" s="322"/>
    </row>
    <row r="796" spans="11:12" ht="15.75" customHeight="1">
      <c r="K796" s="322"/>
      <c r="L796" s="322"/>
    </row>
    <row r="797" spans="11:12" ht="15.75" customHeight="1">
      <c r="K797" s="322"/>
      <c r="L797" s="322"/>
    </row>
    <row r="798" spans="11:12" ht="15.75" customHeight="1">
      <c r="K798" s="322"/>
      <c r="L798" s="322"/>
    </row>
    <row r="799" spans="11:12" ht="15.75" customHeight="1">
      <c r="K799" s="322"/>
      <c r="L799" s="322"/>
    </row>
    <row r="800" spans="11:12" ht="15.75" customHeight="1">
      <c r="K800" s="322"/>
      <c r="L800" s="322"/>
    </row>
    <row r="801" spans="11:12" ht="15.75" customHeight="1">
      <c r="K801" s="322"/>
      <c r="L801" s="322"/>
    </row>
    <row r="802" spans="11:12" ht="15.75" customHeight="1">
      <c r="K802" s="322"/>
      <c r="L802" s="322"/>
    </row>
    <row r="803" spans="11:12" ht="15.75" customHeight="1">
      <c r="K803" s="322"/>
      <c r="L803" s="322"/>
    </row>
    <row r="804" spans="11:12" ht="15.75" customHeight="1">
      <c r="K804" s="322"/>
      <c r="L804" s="322"/>
    </row>
    <row r="805" spans="11:12" ht="15.75" customHeight="1">
      <c r="K805" s="322"/>
      <c r="L805" s="322"/>
    </row>
    <row r="806" spans="11:12" ht="15.75" customHeight="1">
      <c r="K806" s="322"/>
      <c r="L806" s="322"/>
    </row>
    <row r="807" spans="11:12" ht="15.75" customHeight="1">
      <c r="K807" s="322"/>
      <c r="L807" s="322"/>
    </row>
    <row r="808" spans="11:12" ht="15.75" customHeight="1">
      <c r="K808" s="322"/>
      <c r="L808" s="322"/>
    </row>
    <row r="809" spans="11:12" ht="15.75" customHeight="1">
      <c r="K809" s="322"/>
      <c r="L809" s="322"/>
    </row>
    <row r="810" spans="11:12" ht="15.75" customHeight="1">
      <c r="K810" s="322"/>
      <c r="L810" s="322"/>
    </row>
    <row r="811" spans="11:12" ht="15.75" customHeight="1">
      <c r="K811" s="322"/>
      <c r="L811" s="322"/>
    </row>
    <row r="812" spans="11:12" ht="15.75" customHeight="1">
      <c r="K812" s="322"/>
      <c r="L812" s="322"/>
    </row>
    <row r="813" spans="11:12" ht="15.75" customHeight="1">
      <c r="K813" s="322"/>
      <c r="L813" s="322"/>
    </row>
    <row r="814" spans="11:12" ht="15.75" customHeight="1">
      <c r="K814" s="322"/>
      <c r="L814" s="322"/>
    </row>
    <row r="815" spans="11:12" ht="15.75" customHeight="1">
      <c r="K815" s="322"/>
      <c r="L815" s="322"/>
    </row>
    <row r="816" spans="11:12" ht="15.75" customHeight="1">
      <c r="K816" s="322"/>
      <c r="L816" s="322"/>
    </row>
    <row r="817" spans="11:12" ht="15.75" customHeight="1">
      <c r="K817" s="322"/>
      <c r="L817" s="322"/>
    </row>
    <row r="818" spans="11:12" ht="15.75" customHeight="1">
      <c r="K818" s="322"/>
      <c r="L818" s="322"/>
    </row>
    <row r="819" spans="11:12" ht="15.75" customHeight="1">
      <c r="K819" s="322"/>
      <c r="L819" s="322"/>
    </row>
    <row r="820" spans="11:12" ht="15.75" customHeight="1">
      <c r="K820" s="322"/>
      <c r="L820" s="322"/>
    </row>
    <row r="821" spans="11:12" ht="15.75" customHeight="1">
      <c r="K821" s="322"/>
      <c r="L821" s="322"/>
    </row>
    <row r="822" spans="11:12" ht="15.75" customHeight="1">
      <c r="K822" s="322"/>
      <c r="L822" s="322"/>
    </row>
    <row r="823" spans="11:12" ht="15.75" customHeight="1">
      <c r="K823" s="322"/>
      <c r="L823" s="322"/>
    </row>
    <row r="824" spans="11:12" ht="15.75" customHeight="1">
      <c r="K824" s="322"/>
      <c r="L824" s="322"/>
    </row>
    <row r="825" spans="11:12" ht="15.75" customHeight="1">
      <c r="K825" s="322"/>
      <c r="L825" s="322"/>
    </row>
    <row r="826" spans="11:12" ht="15.75" customHeight="1">
      <c r="K826" s="322"/>
      <c r="L826" s="322"/>
    </row>
    <row r="827" spans="11:12" ht="15.75" customHeight="1">
      <c r="K827" s="322"/>
      <c r="L827" s="322"/>
    </row>
    <row r="828" spans="11:12" ht="15.75" customHeight="1">
      <c r="K828" s="322"/>
      <c r="L828" s="322"/>
    </row>
    <row r="829" spans="11:12" ht="15.75" customHeight="1">
      <c r="K829" s="322"/>
      <c r="L829" s="322"/>
    </row>
    <row r="830" spans="11:12" ht="15.75" customHeight="1">
      <c r="K830" s="322"/>
      <c r="L830" s="322"/>
    </row>
    <row r="831" spans="11:12" ht="15.75" customHeight="1">
      <c r="K831" s="322"/>
      <c r="L831" s="322"/>
    </row>
    <row r="832" spans="11:12" ht="15.75" customHeight="1">
      <c r="K832" s="322"/>
      <c r="L832" s="322"/>
    </row>
    <row r="833" spans="11:12" ht="15.75" customHeight="1">
      <c r="K833" s="322"/>
      <c r="L833" s="322"/>
    </row>
    <row r="834" spans="11:12" ht="15.75" customHeight="1">
      <c r="K834" s="322"/>
      <c r="L834" s="322"/>
    </row>
    <row r="835" spans="11:12" ht="15.75" customHeight="1">
      <c r="K835" s="322"/>
      <c r="L835" s="322"/>
    </row>
    <row r="836" spans="11:12" ht="15.75" customHeight="1">
      <c r="K836" s="322"/>
      <c r="L836" s="322"/>
    </row>
    <row r="837" spans="11:12" ht="15.75" customHeight="1">
      <c r="K837" s="322"/>
      <c r="L837" s="322"/>
    </row>
    <row r="838" spans="11:12" ht="15.75" customHeight="1">
      <c r="K838" s="322"/>
      <c r="L838" s="322"/>
    </row>
    <row r="839" spans="11:12" ht="15.75" customHeight="1">
      <c r="K839" s="322"/>
      <c r="L839" s="322"/>
    </row>
    <row r="840" spans="11:12" ht="15.75" customHeight="1">
      <c r="K840" s="322"/>
      <c r="L840" s="322"/>
    </row>
    <row r="841" spans="11:12" ht="15.75" customHeight="1">
      <c r="K841" s="322"/>
      <c r="L841" s="322"/>
    </row>
    <row r="842" spans="11:12" ht="15.75" customHeight="1">
      <c r="K842" s="322"/>
      <c r="L842" s="322"/>
    </row>
    <row r="843" spans="11:12" ht="15.75" customHeight="1">
      <c r="K843" s="322"/>
      <c r="L843" s="322"/>
    </row>
    <row r="844" spans="11:12" ht="15.75" customHeight="1">
      <c r="K844" s="322"/>
      <c r="L844" s="322"/>
    </row>
    <row r="845" spans="11:12" ht="15.75" customHeight="1">
      <c r="K845" s="322"/>
      <c r="L845" s="322"/>
    </row>
    <row r="846" spans="11:12" ht="15.75" customHeight="1">
      <c r="K846" s="322"/>
      <c r="L846" s="322"/>
    </row>
    <row r="847" spans="11:12" ht="15.75" customHeight="1">
      <c r="K847" s="322"/>
      <c r="L847" s="322"/>
    </row>
    <row r="848" spans="11:12" ht="15.75" customHeight="1">
      <c r="K848" s="322"/>
      <c r="L848" s="322"/>
    </row>
    <row r="849" spans="11:12" ht="15.75" customHeight="1">
      <c r="K849" s="322"/>
      <c r="L849" s="322"/>
    </row>
    <row r="850" spans="11:12" ht="15.75" customHeight="1">
      <c r="K850" s="322"/>
      <c r="L850" s="322"/>
    </row>
    <row r="851" spans="11:12" ht="15.75" customHeight="1">
      <c r="K851" s="322"/>
      <c r="L851" s="322"/>
    </row>
    <row r="852" spans="11:12" ht="15.75" customHeight="1">
      <c r="K852" s="322"/>
      <c r="L852" s="322"/>
    </row>
    <row r="853" spans="11:12" ht="15.75" customHeight="1">
      <c r="K853" s="322"/>
      <c r="L853" s="322"/>
    </row>
    <row r="854" spans="11:12" ht="15.75" customHeight="1">
      <c r="K854" s="322"/>
      <c r="L854" s="322"/>
    </row>
    <row r="855" spans="11:12" ht="15.75" customHeight="1">
      <c r="K855" s="322"/>
      <c r="L855" s="322"/>
    </row>
    <row r="856" spans="11:12" ht="15.75" customHeight="1">
      <c r="K856" s="322"/>
      <c r="L856" s="322"/>
    </row>
    <row r="857" spans="11:12" ht="15.75" customHeight="1">
      <c r="K857" s="322"/>
      <c r="L857" s="322"/>
    </row>
    <row r="858" spans="11:12" ht="15.75" customHeight="1">
      <c r="K858" s="322"/>
      <c r="L858" s="322"/>
    </row>
    <row r="859" spans="11:12" ht="15.75" customHeight="1">
      <c r="K859" s="322"/>
      <c r="L859" s="322"/>
    </row>
    <row r="860" spans="11:12" ht="15.75" customHeight="1">
      <c r="K860" s="322"/>
      <c r="L860" s="322"/>
    </row>
    <row r="861" spans="11:12" ht="15.75" customHeight="1">
      <c r="K861" s="322"/>
      <c r="L861" s="322"/>
    </row>
    <row r="862" spans="11:12" ht="15.75" customHeight="1">
      <c r="K862" s="322"/>
      <c r="L862" s="322"/>
    </row>
    <row r="863" spans="11:12" ht="15.75" customHeight="1">
      <c r="K863" s="322"/>
      <c r="L863" s="322"/>
    </row>
    <row r="864" spans="11:12" ht="15.75" customHeight="1">
      <c r="K864" s="322"/>
      <c r="L864" s="322"/>
    </row>
    <row r="865" spans="11:12" ht="15.75" customHeight="1">
      <c r="K865" s="322"/>
      <c r="L865" s="322"/>
    </row>
    <row r="866" spans="11:12" ht="15.75" customHeight="1">
      <c r="K866" s="322"/>
      <c r="L866" s="322"/>
    </row>
    <row r="867" spans="11:12" ht="15.75" customHeight="1">
      <c r="K867" s="322"/>
      <c r="L867" s="322"/>
    </row>
    <row r="868" spans="11:12" ht="15.75" customHeight="1">
      <c r="K868" s="322"/>
      <c r="L868" s="322"/>
    </row>
    <row r="869" spans="11:12" ht="15.75" customHeight="1">
      <c r="K869" s="322"/>
      <c r="L869" s="322"/>
    </row>
    <row r="870" spans="11:12" ht="15.75" customHeight="1">
      <c r="K870" s="322"/>
      <c r="L870" s="322"/>
    </row>
    <row r="871" spans="11:12" ht="15.75" customHeight="1">
      <c r="K871" s="322"/>
      <c r="L871" s="322"/>
    </row>
    <row r="872" spans="11:12" ht="15.75" customHeight="1">
      <c r="K872" s="322"/>
      <c r="L872" s="322"/>
    </row>
    <row r="873" spans="11:12" ht="15.75" customHeight="1">
      <c r="K873" s="322"/>
      <c r="L873" s="322"/>
    </row>
    <row r="874" spans="11:12" ht="15.75" customHeight="1">
      <c r="K874" s="322"/>
      <c r="L874" s="322"/>
    </row>
    <row r="875" spans="11:12" ht="15.75" customHeight="1">
      <c r="K875" s="322"/>
      <c r="L875" s="322"/>
    </row>
    <row r="876" spans="11:12" ht="15.75" customHeight="1">
      <c r="K876" s="322"/>
      <c r="L876" s="322"/>
    </row>
    <row r="877" spans="11:12" ht="15.75" customHeight="1">
      <c r="K877" s="322"/>
      <c r="L877" s="322"/>
    </row>
    <row r="878" spans="11:12" ht="15.75" customHeight="1">
      <c r="K878" s="322"/>
      <c r="L878" s="322"/>
    </row>
    <row r="879" spans="11:12" ht="15.75" customHeight="1">
      <c r="K879" s="322"/>
      <c r="L879" s="322"/>
    </row>
    <row r="880" spans="11:12" ht="15.75" customHeight="1">
      <c r="K880" s="322"/>
      <c r="L880" s="322"/>
    </row>
    <row r="881" spans="11:12" ht="15.75" customHeight="1">
      <c r="K881" s="322"/>
      <c r="L881" s="322"/>
    </row>
    <row r="882" spans="11:12" ht="15.75" customHeight="1">
      <c r="K882" s="322"/>
      <c r="L882" s="322"/>
    </row>
    <row r="883" spans="11:12" ht="15.75" customHeight="1">
      <c r="K883" s="322"/>
      <c r="L883" s="322"/>
    </row>
    <row r="884" spans="11:12" ht="15.75" customHeight="1">
      <c r="K884" s="322"/>
      <c r="L884" s="322"/>
    </row>
    <row r="885" spans="11:12" ht="15.75" customHeight="1">
      <c r="K885" s="322"/>
      <c r="L885" s="322"/>
    </row>
    <row r="886" spans="11:12" ht="15.75" customHeight="1">
      <c r="K886" s="322"/>
      <c r="L886" s="322"/>
    </row>
    <row r="887" spans="11:12" ht="15.75" customHeight="1">
      <c r="K887" s="322"/>
      <c r="L887" s="322"/>
    </row>
    <row r="888" spans="11:12" ht="15.75" customHeight="1">
      <c r="K888" s="322"/>
      <c r="L888" s="322"/>
    </row>
    <row r="889" spans="11:12" ht="15.75" customHeight="1">
      <c r="K889" s="322"/>
      <c r="L889" s="322"/>
    </row>
    <row r="890" spans="11:12" ht="15.75" customHeight="1">
      <c r="K890" s="322"/>
      <c r="L890" s="322"/>
    </row>
    <row r="891" spans="11:12" ht="15.75" customHeight="1">
      <c r="K891" s="322"/>
      <c r="L891" s="322"/>
    </row>
    <row r="892" spans="11:12" ht="15.75" customHeight="1">
      <c r="K892" s="322"/>
      <c r="L892" s="322"/>
    </row>
    <row r="893" spans="11:12" ht="15.75" customHeight="1">
      <c r="K893" s="322"/>
      <c r="L893" s="322"/>
    </row>
    <row r="894" spans="11:12" ht="15.75" customHeight="1">
      <c r="K894" s="322"/>
      <c r="L894" s="322"/>
    </row>
    <row r="895" spans="11:12" ht="15.75" customHeight="1">
      <c r="K895" s="322"/>
      <c r="L895" s="322"/>
    </row>
    <row r="896" spans="11:12" ht="15.75" customHeight="1">
      <c r="K896" s="322"/>
      <c r="L896" s="322"/>
    </row>
    <row r="897" spans="11:12" ht="15.75" customHeight="1">
      <c r="K897" s="322"/>
      <c r="L897" s="322"/>
    </row>
    <row r="898" spans="11:12" ht="15.75" customHeight="1">
      <c r="K898" s="322"/>
      <c r="L898" s="322"/>
    </row>
    <row r="899" spans="11:12" ht="15.75" customHeight="1">
      <c r="K899" s="322"/>
      <c r="L899" s="322"/>
    </row>
    <row r="900" spans="11:12" ht="15.75" customHeight="1">
      <c r="K900" s="322"/>
      <c r="L900" s="322"/>
    </row>
    <row r="901" spans="11:12" ht="15.75" customHeight="1">
      <c r="K901" s="322"/>
      <c r="L901" s="322"/>
    </row>
    <row r="902" spans="11:12" ht="15.75" customHeight="1">
      <c r="K902" s="322"/>
      <c r="L902" s="322"/>
    </row>
    <row r="903" spans="11:12" ht="15.75" customHeight="1">
      <c r="K903" s="322"/>
      <c r="L903" s="322"/>
    </row>
    <row r="904" spans="11:12" ht="15.75" customHeight="1">
      <c r="K904" s="322"/>
      <c r="L904" s="322"/>
    </row>
    <row r="905" spans="11:12" ht="15.75" customHeight="1">
      <c r="K905" s="322"/>
      <c r="L905" s="322"/>
    </row>
    <row r="906" spans="11:12" ht="15.75" customHeight="1">
      <c r="K906" s="322"/>
      <c r="L906" s="322"/>
    </row>
    <row r="907" spans="11:12" ht="15.75" customHeight="1">
      <c r="K907" s="322"/>
      <c r="L907" s="322"/>
    </row>
    <row r="908" spans="11:12" ht="15.75" customHeight="1">
      <c r="K908" s="322"/>
      <c r="L908" s="322"/>
    </row>
    <row r="909" spans="11:12" ht="15.75" customHeight="1">
      <c r="K909" s="322"/>
      <c r="L909" s="322"/>
    </row>
    <row r="910" spans="11:12" ht="15.75" customHeight="1">
      <c r="K910" s="322"/>
      <c r="L910" s="322"/>
    </row>
    <row r="911" spans="11:12" ht="15.75" customHeight="1">
      <c r="K911" s="322"/>
      <c r="L911" s="322"/>
    </row>
    <row r="912" spans="11:12" ht="15.75" customHeight="1">
      <c r="K912" s="322"/>
      <c r="L912" s="322"/>
    </row>
    <row r="913" spans="11:12" ht="15.75" customHeight="1">
      <c r="K913" s="322"/>
      <c r="L913" s="322"/>
    </row>
    <row r="914" spans="11:12" ht="15.75" customHeight="1">
      <c r="K914" s="322"/>
      <c r="L914" s="322"/>
    </row>
    <row r="915" spans="11:12" ht="15.75" customHeight="1">
      <c r="K915" s="322"/>
      <c r="L915" s="322"/>
    </row>
    <row r="916" spans="11:12" ht="15.75" customHeight="1">
      <c r="K916" s="322"/>
      <c r="L916" s="322"/>
    </row>
    <row r="917" spans="11:12" ht="15.75" customHeight="1">
      <c r="K917" s="322"/>
      <c r="L917" s="322"/>
    </row>
    <row r="918" spans="11:12" ht="15.75" customHeight="1">
      <c r="K918" s="322"/>
      <c r="L918" s="322"/>
    </row>
    <row r="919" spans="11:12" ht="15.75" customHeight="1">
      <c r="K919" s="322"/>
      <c r="L919" s="322"/>
    </row>
    <row r="920" spans="11:12" ht="15.75" customHeight="1">
      <c r="K920" s="322"/>
      <c r="L920" s="322"/>
    </row>
    <row r="921" spans="11:12" ht="15.75" customHeight="1">
      <c r="K921" s="322"/>
      <c r="L921" s="322"/>
    </row>
    <row r="922" spans="11:12" ht="15.75" customHeight="1">
      <c r="K922" s="322"/>
      <c r="L922" s="322"/>
    </row>
    <row r="923" spans="11:12" ht="15.75" customHeight="1">
      <c r="K923" s="322"/>
      <c r="L923" s="322"/>
    </row>
    <row r="924" spans="11:12" ht="15.75" customHeight="1">
      <c r="K924" s="322"/>
      <c r="L924" s="322"/>
    </row>
    <row r="925" spans="11:12" ht="15.75" customHeight="1">
      <c r="K925" s="322"/>
      <c r="L925" s="322"/>
    </row>
    <row r="926" spans="11:12" ht="15.75" customHeight="1">
      <c r="K926" s="322"/>
      <c r="L926" s="322"/>
    </row>
    <row r="927" spans="11:12" ht="15.75" customHeight="1">
      <c r="K927" s="322"/>
      <c r="L927" s="322"/>
    </row>
    <row r="928" spans="11:12" ht="15.75" customHeight="1">
      <c r="K928" s="322"/>
      <c r="L928" s="322"/>
    </row>
    <row r="929" spans="11:12" ht="15.75" customHeight="1">
      <c r="K929" s="322"/>
      <c r="L929" s="322"/>
    </row>
    <row r="930" spans="11:12" ht="15.75" customHeight="1">
      <c r="K930" s="322"/>
      <c r="L930" s="322"/>
    </row>
    <row r="931" spans="11:12" ht="15.75" customHeight="1">
      <c r="K931" s="322"/>
      <c r="L931" s="322"/>
    </row>
    <row r="932" spans="11:12" ht="15.75" customHeight="1">
      <c r="K932" s="322"/>
      <c r="L932" s="322"/>
    </row>
    <row r="933" spans="11:12" ht="15.75" customHeight="1">
      <c r="K933" s="322"/>
      <c r="L933" s="322"/>
    </row>
    <row r="934" spans="11:12" ht="15.75" customHeight="1">
      <c r="K934" s="322"/>
      <c r="L934" s="322"/>
    </row>
    <row r="935" spans="11:12" ht="15.75" customHeight="1">
      <c r="K935" s="322"/>
      <c r="L935" s="322"/>
    </row>
    <row r="936" spans="11:12" ht="15.75" customHeight="1">
      <c r="K936" s="322"/>
      <c r="L936" s="322"/>
    </row>
    <row r="937" spans="11:12" ht="15.75" customHeight="1">
      <c r="K937" s="322"/>
      <c r="L937" s="322"/>
    </row>
    <row r="938" spans="11:12" ht="15.75" customHeight="1">
      <c r="K938" s="322"/>
      <c r="L938" s="322"/>
    </row>
    <row r="939" spans="11:12" ht="15.75" customHeight="1">
      <c r="K939" s="322"/>
      <c r="L939" s="322"/>
    </row>
    <row r="940" spans="11:12" ht="15.75" customHeight="1">
      <c r="K940" s="322"/>
      <c r="L940" s="322"/>
    </row>
    <row r="941" spans="11:12" ht="15.75" customHeight="1">
      <c r="K941" s="322"/>
      <c r="L941" s="322"/>
    </row>
    <row r="942" spans="11:12" ht="15.75" customHeight="1">
      <c r="K942" s="322"/>
      <c r="L942" s="322"/>
    </row>
    <row r="943" spans="11:12" ht="15.75" customHeight="1">
      <c r="K943" s="322"/>
      <c r="L943" s="322"/>
    </row>
    <row r="944" spans="11:12" ht="15.75" customHeight="1">
      <c r="K944" s="322"/>
      <c r="L944" s="322"/>
    </row>
    <row r="945" spans="11:12" ht="15.75" customHeight="1">
      <c r="K945" s="322"/>
      <c r="L945" s="322"/>
    </row>
    <row r="946" spans="11:12" ht="15.75" customHeight="1">
      <c r="K946" s="322"/>
      <c r="L946" s="322"/>
    </row>
    <row r="947" spans="11:12" ht="15.75" customHeight="1">
      <c r="K947" s="322"/>
      <c r="L947" s="322"/>
    </row>
    <row r="948" spans="11:12" ht="15.75" customHeight="1">
      <c r="K948" s="322"/>
      <c r="L948" s="322"/>
    </row>
    <row r="949" spans="11:12" ht="15.75" customHeight="1">
      <c r="K949" s="322"/>
      <c r="L949" s="322"/>
    </row>
    <row r="950" spans="11:12" ht="15.75" customHeight="1">
      <c r="K950" s="322"/>
      <c r="L950" s="322"/>
    </row>
    <row r="951" spans="11:12" ht="15.75" customHeight="1">
      <c r="K951" s="322"/>
      <c r="L951" s="322"/>
    </row>
    <row r="952" spans="11:12" ht="15.75" customHeight="1">
      <c r="K952" s="322"/>
      <c r="L952" s="322"/>
    </row>
    <row r="953" spans="11:12" ht="15.75" customHeight="1">
      <c r="K953" s="322"/>
      <c r="L953" s="322"/>
    </row>
    <row r="954" spans="11:12" ht="15.75" customHeight="1">
      <c r="K954" s="322"/>
      <c r="L954" s="322"/>
    </row>
    <row r="955" spans="11:12" ht="15.75" customHeight="1">
      <c r="K955" s="322"/>
      <c r="L955" s="322"/>
    </row>
    <row r="956" spans="11:12" ht="15.75" customHeight="1">
      <c r="K956" s="322"/>
      <c r="L956" s="322"/>
    </row>
    <row r="957" spans="11:12" ht="15.75" customHeight="1">
      <c r="K957" s="322"/>
      <c r="L957" s="322"/>
    </row>
    <row r="958" spans="11:12" ht="15.75" customHeight="1">
      <c r="K958" s="322"/>
      <c r="L958" s="322"/>
    </row>
    <row r="959" spans="11:12" ht="15.75" customHeight="1">
      <c r="K959" s="322"/>
      <c r="L959" s="322"/>
    </row>
    <row r="960" spans="11:12" ht="15.75" customHeight="1">
      <c r="K960" s="322"/>
      <c r="L960" s="322"/>
    </row>
    <row r="961" spans="11:12" ht="15.75" customHeight="1">
      <c r="K961" s="322"/>
      <c r="L961" s="322"/>
    </row>
    <row r="962" spans="11:12" ht="15.75" customHeight="1">
      <c r="K962" s="322"/>
      <c r="L962" s="322"/>
    </row>
    <row r="963" spans="11:12" ht="15.75" customHeight="1">
      <c r="K963" s="322"/>
      <c r="L963" s="322"/>
    </row>
    <row r="964" spans="11:12" ht="15.75" customHeight="1">
      <c r="K964" s="322"/>
      <c r="L964" s="322"/>
    </row>
    <row r="965" spans="11:12" ht="15.75" customHeight="1">
      <c r="K965" s="322"/>
      <c r="L965" s="322"/>
    </row>
    <row r="966" spans="11:12" ht="15.75" customHeight="1">
      <c r="K966" s="322"/>
      <c r="L966" s="322"/>
    </row>
    <row r="967" spans="11:12" ht="15.75" customHeight="1">
      <c r="K967" s="322"/>
      <c r="L967" s="322"/>
    </row>
    <row r="968" spans="11:12" ht="15.75" customHeight="1">
      <c r="K968" s="322"/>
      <c r="L968" s="322"/>
    </row>
    <row r="969" spans="11:12" ht="15.75" customHeight="1">
      <c r="K969" s="322"/>
      <c r="L969" s="322"/>
    </row>
    <row r="970" spans="11:12" ht="15.75" customHeight="1">
      <c r="K970" s="322"/>
      <c r="L970" s="322"/>
    </row>
    <row r="971" spans="11:12" ht="15.75" customHeight="1">
      <c r="K971" s="322"/>
      <c r="L971" s="322"/>
    </row>
    <row r="972" spans="11:12" ht="15.75" customHeight="1">
      <c r="K972" s="322"/>
      <c r="L972" s="322"/>
    </row>
    <row r="973" spans="11:12" ht="15.75" customHeight="1">
      <c r="K973" s="322"/>
      <c r="L973" s="322"/>
    </row>
    <row r="974" spans="11:12" ht="15.75" customHeight="1">
      <c r="K974" s="322"/>
      <c r="L974" s="322"/>
    </row>
    <row r="975" spans="11:12" ht="15.75" customHeight="1">
      <c r="K975" s="322"/>
      <c r="L975" s="322"/>
    </row>
    <row r="976" spans="11:12" ht="15.75" customHeight="1">
      <c r="K976" s="322"/>
      <c r="L976" s="322"/>
    </row>
    <row r="977" spans="11:12" ht="15.75" customHeight="1">
      <c r="K977" s="322"/>
      <c r="L977" s="322"/>
    </row>
    <row r="978" spans="11:12" ht="15.75" customHeight="1">
      <c r="K978" s="322"/>
      <c r="L978" s="322"/>
    </row>
    <row r="979" spans="11:12" ht="15.75" customHeight="1">
      <c r="K979" s="322"/>
      <c r="L979" s="322"/>
    </row>
    <row r="980" spans="11:12" ht="15.75" customHeight="1">
      <c r="K980" s="322"/>
      <c r="L980" s="322"/>
    </row>
    <row r="981" spans="11:12" ht="15.75" customHeight="1">
      <c r="K981" s="322"/>
      <c r="L981" s="322"/>
    </row>
    <row r="982" spans="11:12" ht="15.75" customHeight="1">
      <c r="K982" s="322"/>
      <c r="L982" s="322"/>
    </row>
    <row r="983" spans="11:12" ht="15.75" customHeight="1">
      <c r="K983" s="322"/>
      <c r="L983" s="322"/>
    </row>
    <row r="984" spans="11:12" ht="15.75" customHeight="1">
      <c r="K984" s="322"/>
      <c r="L984" s="322"/>
    </row>
    <row r="985" spans="11:12" ht="15.75" customHeight="1">
      <c r="K985" s="322"/>
      <c r="L985" s="322"/>
    </row>
    <row r="986" spans="11:12" ht="15.75" customHeight="1">
      <c r="K986" s="322"/>
      <c r="L986" s="322"/>
    </row>
    <row r="987" spans="11:12" ht="15.75" customHeight="1">
      <c r="K987" s="322"/>
      <c r="L987" s="322"/>
    </row>
    <row r="988" spans="11:12" ht="15.75" customHeight="1">
      <c r="K988" s="322"/>
      <c r="L988" s="322"/>
    </row>
    <row r="989" spans="11:12" ht="15.75" customHeight="1">
      <c r="K989" s="322"/>
      <c r="L989" s="322"/>
    </row>
    <row r="990" spans="11:12" ht="15.75" customHeight="1">
      <c r="K990" s="322"/>
      <c r="L990" s="322"/>
    </row>
    <row r="991" spans="11:12" ht="15.75" customHeight="1">
      <c r="K991" s="322"/>
      <c r="L991" s="322"/>
    </row>
    <row r="992" spans="11:12" ht="15.75" customHeight="1">
      <c r="K992" s="322"/>
      <c r="L992" s="322"/>
    </row>
    <row r="993" spans="11:12" ht="15.75" customHeight="1">
      <c r="K993" s="322"/>
      <c r="L993" s="322"/>
    </row>
    <row r="994" spans="11:12" ht="15.75" customHeight="1">
      <c r="K994" s="322"/>
      <c r="L994" s="322"/>
    </row>
    <row r="995" spans="11:12" ht="15.75" customHeight="1">
      <c r="K995" s="322"/>
      <c r="L995" s="322"/>
    </row>
    <row r="996" spans="11:12" ht="15.75" customHeight="1">
      <c r="K996" s="322"/>
      <c r="L996" s="322"/>
    </row>
    <row r="997" spans="11:12" ht="15.75" customHeight="1">
      <c r="K997" s="322"/>
      <c r="L997" s="322"/>
    </row>
    <row r="998" spans="11:12" ht="15.75" customHeight="1">
      <c r="K998" s="322"/>
      <c r="L998" s="322"/>
    </row>
    <row r="999" spans="11:12" ht="15.75" customHeight="1">
      <c r="K999" s="322"/>
      <c r="L999" s="322"/>
    </row>
    <row r="1000" spans="11:12" ht="15.75" customHeight="1">
      <c r="K1000" s="322"/>
      <c r="L1000" s="322"/>
    </row>
    <row r="1001" spans="11:12" ht="15.75" customHeight="1">
      <c r="K1001" s="322"/>
      <c r="L1001" s="322"/>
    </row>
    <row r="1002" spans="11:12" ht="15.75" customHeight="1">
      <c r="K1002" s="322"/>
      <c r="L1002" s="322"/>
    </row>
    <row r="1003" spans="11:12" ht="15.75" customHeight="1">
      <c r="K1003" s="322"/>
      <c r="L1003" s="322"/>
    </row>
    <row r="1004" spans="11:12" ht="15.75" customHeight="1">
      <c r="K1004" s="322"/>
      <c r="L1004" s="322"/>
    </row>
    <row r="1005" spans="11:12" ht="15.75" customHeight="1">
      <c r="K1005" s="322"/>
      <c r="L1005" s="322"/>
    </row>
    <row r="1006" spans="11:12" ht="15.75" customHeight="1">
      <c r="K1006" s="322"/>
      <c r="L1006" s="322"/>
    </row>
    <row r="1007" spans="11:12" ht="15.75" customHeight="1">
      <c r="K1007" s="322"/>
      <c r="L1007" s="322"/>
    </row>
    <row r="1008" spans="11:12" ht="15.75" customHeight="1">
      <c r="K1008" s="322"/>
      <c r="L1008" s="322"/>
    </row>
    <row r="1009" spans="11:12" ht="15.75" customHeight="1">
      <c r="K1009" s="322"/>
      <c r="L1009" s="322"/>
    </row>
    <row r="1010" spans="11:12" ht="15.75" customHeight="1">
      <c r="K1010" s="322"/>
      <c r="L1010" s="322"/>
    </row>
  </sheetData>
  <hyperlinks>
    <hyperlink ref="F2" r:id="rId1" display="https://www.hs-furtwangen.de/en/study/international/international-degree-seeking-students" xr:uid="{00000000-0004-0000-1100-000000000000}"/>
    <hyperlink ref="J2" r:id="rId2" xr:uid="{00000000-0004-0000-1100-000001000000}"/>
    <hyperlink ref="O2" r:id="rId3" xr:uid="{00000000-0004-0000-1100-000002000000}"/>
    <hyperlink ref="J3" r:id="rId4" xr:uid="{00000000-0004-0000-1100-000003000000}"/>
    <hyperlink ref="O3" r:id="rId5" xr:uid="{00000000-0004-0000-1100-000004000000}"/>
    <hyperlink ref="J4" r:id="rId6" xr:uid="{00000000-0004-0000-1100-000005000000}"/>
    <hyperlink ref="O4" r:id="rId7" xr:uid="{00000000-0004-0000-1100-000006000000}"/>
    <hyperlink ref="F5" r:id="rId8" display="https://www.intl.kit.edu/istudies/3363.php" xr:uid="{00000000-0004-0000-1100-000007000000}"/>
    <hyperlink ref="J5" r:id="rId9" location="tabpanel-11390" xr:uid="{00000000-0004-0000-1100-000008000000}"/>
    <hyperlink ref="O5" r:id="rId10" xr:uid="{00000000-0004-0000-1100-000009000000}"/>
    <hyperlink ref="J6" r:id="rId11" xr:uid="{00000000-0004-0000-1100-00000A000000}"/>
    <hyperlink ref="O6" r:id="rId12" xr:uid="{00000000-0004-0000-1100-00000B000000}"/>
    <hyperlink ref="J7" r:id="rId13" xr:uid="{00000000-0004-0000-1100-00000C000000}"/>
    <hyperlink ref="O7" r:id="rId14" xr:uid="{00000000-0004-0000-1100-00000D000000}"/>
    <hyperlink ref="J8" r:id="rId15" xr:uid="{00000000-0004-0000-1100-00000E000000}"/>
    <hyperlink ref="O8" r:id="rId16" xr:uid="{00000000-0004-0000-1100-00000F000000}"/>
    <hyperlink ref="J9" r:id="rId17" xr:uid="{00000000-0004-0000-1100-000010000000}"/>
    <hyperlink ref="O9" r:id="rId18" xr:uid="{00000000-0004-0000-1100-000011000000}"/>
    <hyperlink ref="J10" r:id="rId19" xr:uid="{00000000-0004-0000-1100-000012000000}"/>
    <hyperlink ref="O10" r:id="rId20" xr:uid="{00000000-0004-0000-1100-000013000000}"/>
    <hyperlink ref="F11" r:id="rId21" display="https://www.uni-bonn.de/en/studying/application-admission-and-enrollment/costs" xr:uid="{00000000-0004-0000-1100-000014000000}"/>
    <hyperlink ref="J11" r:id="rId22" xr:uid="{00000000-0004-0000-1100-000015000000}"/>
    <hyperlink ref="O11" r:id="rId23" xr:uid="{00000000-0004-0000-1100-000016000000}"/>
    <hyperlink ref="F12" r:id="rId24" display="https://www.hs-albsig.de/studienangebot/masterstudiengaenge/life-science-innovation/requirements-and-admission/" xr:uid="{00000000-0004-0000-1100-000017000000}"/>
    <hyperlink ref="J12" r:id="rId25" xr:uid="{00000000-0004-0000-1100-000018000000}"/>
    <hyperlink ref="J13" r:id="rId26" xr:uid="{00000000-0004-0000-1100-000019000000}"/>
    <hyperlink ref="O13" r:id="rId27" xr:uid="{00000000-0004-0000-1100-00001A000000}"/>
    <hyperlink ref="F14" r:id="rId28" display="https://www.hs-albsig.de/fileadmin/user_upload/hsas/01_studienangebot/master/df/downloads/dokumente/Gebuehrenuebersicht_DF_ab_SS25.pdf" xr:uid="{00000000-0004-0000-1100-00001B000000}"/>
    <hyperlink ref="J14" r:id="rId29" xr:uid="{00000000-0004-0000-1100-00001C000000}"/>
    <hyperlink ref="J15" r:id="rId30" xr:uid="{00000000-0004-0000-1100-00001D000000}"/>
    <hyperlink ref="O15" r:id="rId31" xr:uid="{00000000-0004-0000-1100-00001E000000}"/>
    <hyperlink ref="F16" r:id="rId32" display="https://www.uni-bonn.de/en/studying/application-admission-and-enrollment/applications-from-international-students" xr:uid="{00000000-0004-0000-1100-00001F000000}"/>
    <hyperlink ref="J16" r:id="rId33" xr:uid="{00000000-0004-0000-1100-000020000000}"/>
    <hyperlink ref="O16" r:id="rId34" xr:uid="{00000000-0004-0000-1100-000021000000}"/>
    <hyperlink ref="F17" r:id="rId35" display="https://www.hs-albsig.de/studienangebot/masterstudiengaenge/life-science-innovation/requirements-and-admission/" xr:uid="{00000000-0004-0000-1100-000022000000}"/>
    <hyperlink ref="J17" r:id="rId36" xr:uid="{00000000-0004-0000-1100-000023000000}"/>
    <hyperlink ref="F18" r:id="rId37" display="https://www.swerk-wue.de/en/about-us/semesterbeitrag-wofuer-eigentlich" xr:uid="{00000000-0004-0000-1100-000024000000}"/>
    <hyperlink ref="J18" r:id="rId38" xr:uid="{00000000-0004-0000-1100-000025000000}"/>
    <hyperlink ref="O18" r:id="rId39" xr:uid="{00000000-0004-0000-1100-000026000000}"/>
    <hyperlink ref="J19" r:id="rId40" xr:uid="{00000000-0004-0000-1100-000027000000}"/>
    <hyperlink ref="J20" r:id="rId41" xr:uid="{00000000-0004-0000-1100-000028000000}"/>
    <hyperlink ref="O20" r:id="rId42" xr:uid="{00000000-0004-0000-1100-000029000000}"/>
  </hyperlinks>
  <pageMargins left="0.7" right="0.7" top="0.75" bottom="0.75" header="0" footer="0"/>
  <pageSetup orientation="landscape"/>
  <tableParts count="1">
    <tablePart r:id="rId4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DCE13"/>
  </sheetPr>
  <dimension ref="A1:AA1000"/>
  <sheetViews>
    <sheetView workbookViewId="0"/>
  </sheetViews>
  <sheetFormatPr defaultColWidth="12.6328125" defaultRowHeight="15" customHeight="1"/>
  <cols>
    <col min="1" max="1" width="10.453125" customWidth="1"/>
    <col min="2" max="2" width="34.6328125" customWidth="1"/>
    <col min="3" max="3" width="60.08984375" customWidth="1"/>
    <col min="4" max="5" width="10.453125" customWidth="1"/>
    <col min="6" max="6" width="24.90625" customWidth="1"/>
    <col min="7" max="7" width="16.26953125" customWidth="1"/>
    <col min="8" max="8" width="17" customWidth="1"/>
    <col min="9" max="9" width="14.36328125" customWidth="1"/>
    <col min="10" max="10" width="122.453125" customWidth="1"/>
    <col min="11" max="11" width="19.08984375" customWidth="1"/>
    <col min="12" max="12" width="248.6328125" customWidth="1"/>
    <col min="14" max="14" width="21" customWidth="1"/>
  </cols>
  <sheetData>
    <row r="1" spans="1:27" ht="14.25" customHeight="1">
      <c r="A1" s="1" t="s">
        <v>0</v>
      </c>
      <c r="B1" s="1" t="s">
        <v>1</v>
      </c>
      <c r="C1" s="1" t="s">
        <v>2</v>
      </c>
      <c r="D1" s="1" t="s">
        <v>3</v>
      </c>
      <c r="E1" s="1" t="s">
        <v>4</v>
      </c>
      <c r="F1" s="128" t="s">
        <v>5</v>
      </c>
      <c r="G1" s="1" t="s">
        <v>6</v>
      </c>
      <c r="H1" s="1" t="s">
        <v>7</v>
      </c>
      <c r="I1" s="1" t="s">
        <v>8</v>
      </c>
      <c r="J1" s="1" t="s">
        <v>9</v>
      </c>
      <c r="K1" s="129" t="s">
        <v>6005</v>
      </c>
      <c r="L1" s="1" t="s">
        <v>13</v>
      </c>
      <c r="M1" s="192" t="s">
        <v>14</v>
      </c>
      <c r="N1" s="4" t="s">
        <v>4123</v>
      </c>
      <c r="O1" s="272"/>
      <c r="P1" s="272"/>
      <c r="Q1" s="272"/>
      <c r="R1" s="272"/>
      <c r="S1" s="272"/>
      <c r="T1" s="272"/>
      <c r="U1" s="272"/>
      <c r="V1" s="272"/>
      <c r="W1" s="272"/>
      <c r="X1" s="272"/>
      <c r="Y1" s="272"/>
      <c r="Z1" s="272"/>
      <c r="AA1" s="272"/>
    </row>
    <row r="2" spans="1:27" ht="14.25" customHeight="1">
      <c r="A2" s="6">
        <f t="shared" ref="A2:A6" si="0">ROW(A1)</f>
        <v>1</v>
      </c>
      <c r="B2" s="8" t="s">
        <v>8209</v>
      </c>
      <c r="C2" s="12" t="s">
        <v>8210</v>
      </c>
      <c r="D2" s="8" t="s">
        <v>117</v>
      </c>
      <c r="E2" s="6" t="s">
        <v>8211</v>
      </c>
      <c r="F2" s="8" t="s">
        <v>8212</v>
      </c>
      <c r="G2" s="8" t="s">
        <v>8</v>
      </c>
      <c r="H2" s="8" t="s">
        <v>608</v>
      </c>
      <c r="I2" s="8" t="s">
        <v>23</v>
      </c>
      <c r="J2" s="323" t="s">
        <v>8213</v>
      </c>
      <c r="K2" s="10" t="s">
        <v>38</v>
      </c>
      <c r="L2" s="7" t="s">
        <v>8214</v>
      </c>
      <c r="M2" s="8" t="s">
        <v>29</v>
      </c>
      <c r="N2" s="11" t="s">
        <v>30</v>
      </c>
    </row>
    <row r="3" spans="1:27" ht="14.25" customHeight="1">
      <c r="A3" s="6">
        <f t="shared" si="0"/>
        <v>2</v>
      </c>
      <c r="B3" s="8" t="s">
        <v>8215</v>
      </c>
      <c r="C3" s="8" t="s">
        <v>8216</v>
      </c>
      <c r="D3" s="8" t="s">
        <v>18</v>
      </c>
      <c r="E3" s="8" t="s">
        <v>199</v>
      </c>
      <c r="F3" s="14" t="s">
        <v>8217</v>
      </c>
      <c r="G3" s="8" t="s">
        <v>8</v>
      </c>
      <c r="H3" s="8" t="s">
        <v>608</v>
      </c>
      <c r="I3" s="8" t="s">
        <v>23</v>
      </c>
      <c r="J3" s="324" t="s">
        <v>8218</v>
      </c>
      <c r="K3" s="10" t="s">
        <v>38</v>
      </c>
      <c r="L3" s="7" t="s">
        <v>8219</v>
      </c>
      <c r="M3" s="8" t="s">
        <v>29</v>
      </c>
      <c r="N3" s="11" t="s">
        <v>30</v>
      </c>
    </row>
    <row r="4" spans="1:27" ht="14.25" customHeight="1">
      <c r="A4" s="6">
        <f t="shared" si="0"/>
        <v>3</v>
      </c>
      <c r="B4" s="8" t="s">
        <v>8220</v>
      </c>
      <c r="C4" s="8" t="s">
        <v>8221</v>
      </c>
      <c r="D4" s="8" t="s">
        <v>117</v>
      </c>
      <c r="E4" s="6" t="s">
        <v>118</v>
      </c>
      <c r="F4" s="135" t="s">
        <v>625</v>
      </c>
      <c r="G4" s="8" t="s">
        <v>8</v>
      </c>
      <c r="H4" s="8" t="s">
        <v>608</v>
      </c>
      <c r="I4" s="8" t="s">
        <v>23</v>
      </c>
      <c r="J4" s="323" t="s">
        <v>8222</v>
      </c>
      <c r="K4" s="22">
        <v>302</v>
      </c>
      <c r="L4" s="7" t="s">
        <v>8223</v>
      </c>
      <c r="M4" s="8" t="s">
        <v>29</v>
      </c>
      <c r="N4" s="11" t="s">
        <v>30</v>
      </c>
    </row>
    <row r="5" spans="1:27" ht="14.25" customHeight="1">
      <c r="A5" s="6">
        <f t="shared" si="0"/>
        <v>4</v>
      </c>
      <c r="B5" s="8" t="s">
        <v>8224</v>
      </c>
      <c r="C5" s="8" t="s">
        <v>5670</v>
      </c>
      <c r="D5" s="8" t="s">
        <v>117</v>
      </c>
      <c r="E5" s="8" t="s">
        <v>816</v>
      </c>
      <c r="F5" s="325" t="s">
        <v>8225</v>
      </c>
      <c r="G5" s="8" t="s">
        <v>8</v>
      </c>
      <c r="H5" s="8" t="s">
        <v>608</v>
      </c>
      <c r="I5" s="8" t="s">
        <v>23</v>
      </c>
      <c r="J5" s="198" t="s">
        <v>8226</v>
      </c>
      <c r="K5" s="22">
        <v>150</v>
      </c>
      <c r="L5" s="7" t="s">
        <v>8227</v>
      </c>
      <c r="M5" s="8" t="s">
        <v>29</v>
      </c>
      <c r="N5" s="11" t="s">
        <v>30</v>
      </c>
    </row>
    <row r="6" spans="1:27" ht="14.25" customHeight="1">
      <c r="A6" s="6">
        <f t="shared" si="0"/>
        <v>5</v>
      </c>
      <c r="B6" s="8" t="s">
        <v>8228</v>
      </c>
      <c r="C6" s="8" t="s">
        <v>8229</v>
      </c>
      <c r="D6" s="8" t="s">
        <v>117</v>
      </c>
      <c r="E6" s="6" t="s">
        <v>118</v>
      </c>
      <c r="F6" s="8" t="s">
        <v>8230</v>
      </c>
      <c r="G6" s="8" t="s">
        <v>8</v>
      </c>
      <c r="H6" s="8" t="s">
        <v>608</v>
      </c>
      <c r="I6" s="8" t="s">
        <v>23</v>
      </c>
      <c r="J6" s="198" t="s">
        <v>8231</v>
      </c>
      <c r="K6" s="22">
        <v>291</v>
      </c>
      <c r="L6" s="7" t="s">
        <v>8232</v>
      </c>
      <c r="M6" s="8" t="s">
        <v>29</v>
      </c>
      <c r="N6" s="11" t="s">
        <v>30</v>
      </c>
    </row>
    <row r="7" spans="1:27" ht="14.25" customHeight="1">
      <c r="A7" s="114"/>
      <c r="B7" s="163"/>
      <c r="C7" s="163"/>
      <c r="D7" s="114"/>
      <c r="E7" s="114"/>
      <c r="F7" s="167"/>
      <c r="G7" s="163"/>
      <c r="H7" s="163"/>
      <c r="I7" s="163"/>
      <c r="J7" s="117"/>
      <c r="K7" s="119"/>
      <c r="L7" s="118"/>
      <c r="M7" s="121"/>
      <c r="N7" s="121"/>
    </row>
    <row r="8" spans="1:27" ht="14.25" customHeight="1">
      <c r="A8" s="114"/>
      <c r="B8" s="163"/>
      <c r="C8" s="163"/>
      <c r="D8" s="114"/>
      <c r="E8" s="114"/>
      <c r="F8" s="167"/>
      <c r="G8" s="163"/>
      <c r="H8" s="163"/>
      <c r="I8" s="163"/>
      <c r="J8" s="318"/>
      <c r="K8" s="119"/>
      <c r="L8" s="118"/>
      <c r="M8" s="121"/>
      <c r="N8" s="121"/>
    </row>
    <row r="9" spans="1:27" ht="14.25" customHeight="1">
      <c r="A9" s="114"/>
      <c r="B9" s="163"/>
      <c r="C9" s="163"/>
      <c r="D9" s="114"/>
      <c r="E9" s="114"/>
      <c r="F9" s="170"/>
      <c r="G9" s="163"/>
      <c r="H9" s="163"/>
      <c r="I9" s="163"/>
      <c r="J9" s="318"/>
      <c r="K9" s="119"/>
      <c r="L9" s="118"/>
      <c r="M9" s="121"/>
      <c r="N9" s="121"/>
    </row>
    <row r="10" spans="1:27" ht="14.25" customHeight="1">
      <c r="A10" s="114"/>
      <c r="B10" s="163"/>
      <c r="C10" s="163"/>
      <c r="D10" s="114"/>
      <c r="E10" s="114"/>
      <c r="F10" s="167"/>
      <c r="G10" s="163"/>
      <c r="H10" s="163"/>
      <c r="I10" s="163"/>
      <c r="J10" s="318"/>
      <c r="K10" s="119"/>
      <c r="L10" s="118"/>
      <c r="M10" s="121"/>
      <c r="N10" s="121"/>
    </row>
    <row r="11" spans="1:27" ht="14.25" customHeight="1">
      <c r="A11" s="114"/>
      <c r="B11" s="163"/>
      <c r="C11" s="163"/>
      <c r="D11" s="114"/>
      <c r="E11" s="114"/>
      <c r="F11" s="167"/>
      <c r="G11" s="163"/>
      <c r="H11" s="163"/>
      <c r="I11" s="163"/>
      <c r="J11" s="318"/>
      <c r="K11" s="119"/>
      <c r="L11" s="118"/>
      <c r="M11" s="121"/>
      <c r="N11" s="121"/>
    </row>
    <row r="12" spans="1:27" ht="14.25" customHeight="1">
      <c r="A12" s="114"/>
      <c r="B12" s="163"/>
      <c r="C12" s="163"/>
      <c r="D12" s="114"/>
      <c r="E12" s="114"/>
      <c r="F12" s="167"/>
      <c r="G12" s="163"/>
      <c r="H12" s="163"/>
      <c r="I12" s="163"/>
      <c r="J12" s="318"/>
      <c r="K12" s="119"/>
      <c r="L12" s="118"/>
      <c r="M12" s="121"/>
      <c r="N12" s="121"/>
    </row>
    <row r="13" spans="1:27" ht="14.25" customHeight="1">
      <c r="A13" s="114"/>
      <c r="B13" s="163"/>
      <c r="C13" s="163"/>
      <c r="D13" s="114"/>
      <c r="E13" s="114"/>
      <c r="F13" s="167"/>
      <c r="G13" s="163"/>
      <c r="H13" s="163"/>
      <c r="I13" s="163"/>
      <c r="J13" s="318"/>
      <c r="K13" s="119"/>
      <c r="L13" s="118"/>
      <c r="M13" s="121"/>
      <c r="N13" s="121"/>
    </row>
    <row r="14" spans="1:27" ht="14.25" customHeight="1">
      <c r="A14" s="114"/>
      <c r="B14" s="163"/>
      <c r="C14" s="163"/>
      <c r="D14" s="114"/>
      <c r="E14" s="114"/>
      <c r="F14" s="167"/>
      <c r="G14" s="163"/>
      <c r="H14" s="163"/>
      <c r="I14" s="163"/>
      <c r="J14" s="318"/>
      <c r="K14" s="119"/>
      <c r="L14" s="118"/>
      <c r="M14" s="121"/>
      <c r="N14" s="121"/>
    </row>
    <row r="15" spans="1:27" ht="14.25" customHeight="1">
      <c r="A15" s="114"/>
      <c r="B15" s="163"/>
      <c r="C15" s="163"/>
      <c r="D15" s="114"/>
      <c r="E15" s="114"/>
      <c r="F15" s="167"/>
      <c r="G15" s="163"/>
      <c r="H15" s="163"/>
      <c r="I15" s="163"/>
      <c r="J15" s="318"/>
      <c r="K15" s="119"/>
      <c r="L15" s="118"/>
      <c r="M15" s="121"/>
      <c r="N15" s="121"/>
    </row>
    <row r="16" spans="1:27" ht="14.25" customHeight="1">
      <c r="A16" s="114"/>
      <c r="B16" s="163"/>
      <c r="C16" s="163"/>
      <c r="D16" s="114"/>
      <c r="E16" s="114"/>
      <c r="F16" s="168"/>
      <c r="G16" s="163"/>
      <c r="H16" s="163"/>
      <c r="I16" s="163"/>
      <c r="J16" s="318"/>
      <c r="K16" s="119"/>
      <c r="L16" s="118"/>
      <c r="M16" s="121"/>
      <c r="N16" s="121"/>
    </row>
    <row r="17" spans="1:14" ht="14.25" customHeight="1">
      <c r="A17" s="114"/>
      <c r="B17" s="163"/>
      <c r="C17" s="163"/>
      <c r="D17" s="114"/>
      <c r="E17" s="114"/>
      <c r="F17" s="167"/>
      <c r="G17" s="163"/>
      <c r="H17" s="163"/>
      <c r="I17" s="163"/>
      <c r="J17" s="318"/>
      <c r="K17" s="119"/>
      <c r="L17" s="118"/>
      <c r="M17" s="121"/>
      <c r="N17" s="121"/>
    </row>
    <row r="18" spans="1:14" ht="14.25" customHeight="1">
      <c r="A18" s="114"/>
      <c r="B18" s="174"/>
      <c r="C18" s="163"/>
      <c r="D18" s="114"/>
      <c r="E18" s="114"/>
      <c r="F18" s="167"/>
      <c r="G18" s="163"/>
      <c r="H18" s="163"/>
      <c r="I18" s="163"/>
      <c r="J18" s="318"/>
      <c r="K18" s="119"/>
      <c r="L18" s="118"/>
      <c r="M18" s="121"/>
      <c r="N18" s="121"/>
    </row>
    <row r="19" spans="1:14" ht="14.25" customHeight="1">
      <c r="A19" s="114"/>
      <c r="B19" s="174"/>
      <c r="C19" s="163"/>
      <c r="D19" s="114"/>
      <c r="E19" s="114"/>
      <c r="F19" s="167"/>
      <c r="G19" s="163"/>
      <c r="H19" s="114"/>
      <c r="I19" s="163"/>
      <c r="J19" s="318"/>
      <c r="K19" s="119"/>
      <c r="L19" s="118"/>
      <c r="M19" s="121"/>
      <c r="N19" s="121"/>
    </row>
    <row r="20" spans="1:14" ht="14.25" customHeight="1">
      <c r="A20" s="114"/>
      <c r="B20" s="163"/>
      <c r="C20" s="163"/>
      <c r="D20" s="114"/>
      <c r="E20" s="114"/>
      <c r="F20" s="167"/>
      <c r="G20" s="163"/>
      <c r="H20" s="163"/>
      <c r="I20" s="163"/>
      <c r="J20" s="318"/>
      <c r="K20" s="119"/>
      <c r="L20" s="118"/>
      <c r="M20" s="121"/>
      <c r="N20" s="121"/>
    </row>
    <row r="21" spans="1:14" ht="14.25" customHeight="1">
      <c r="A21" s="114"/>
      <c r="B21" s="163"/>
      <c r="C21" s="163"/>
      <c r="D21" s="114"/>
      <c r="E21" s="114"/>
      <c r="F21" s="167"/>
      <c r="G21" s="163"/>
      <c r="H21" s="163"/>
      <c r="I21" s="163"/>
      <c r="J21" s="318"/>
      <c r="K21" s="119"/>
      <c r="L21" s="117"/>
      <c r="M21" s="121"/>
      <c r="N21" s="121"/>
    </row>
    <row r="22" spans="1:14" ht="14.25" customHeight="1">
      <c r="A22" s="114"/>
      <c r="B22" s="163"/>
      <c r="C22" s="163"/>
      <c r="D22" s="114"/>
      <c r="E22" s="114"/>
      <c r="F22" s="167"/>
      <c r="G22" s="163"/>
      <c r="H22" s="163"/>
      <c r="I22" s="163"/>
      <c r="J22" s="318"/>
      <c r="K22" s="119"/>
      <c r="L22" s="118"/>
      <c r="M22" s="121"/>
      <c r="N22" s="121"/>
    </row>
    <row r="23" spans="1:14" ht="14.25" customHeight="1">
      <c r="A23" s="114"/>
      <c r="B23" s="163"/>
      <c r="C23" s="163"/>
      <c r="D23" s="114"/>
      <c r="E23" s="114"/>
      <c r="F23" s="167"/>
      <c r="G23" s="163"/>
      <c r="H23" s="163"/>
      <c r="I23" s="163"/>
      <c r="J23" s="318"/>
      <c r="K23" s="119"/>
      <c r="L23" s="118"/>
      <c r="M23" s="121"/>
      <c r="N23" s="121"/>
    </row>
    <row r="24" spans="1:14" ht="14.25" customHeight="1">
      <c r="A24" s="114"/>
      <c r="B24" s="163"/>
      <c r="C24" s="163"/>
      <c r="D24" s="114"/>
      <c r="E24" s="114"/>
      <c r="F24" s="167"/>
      <c r="G24" s="163"/>
      <c r="H24" s="163"/>
      <c r="I24" s="163"/>
      <c r="J24" s="318"/>
      <c r="K24" s="119"/>
      <c r="L24" s="118"/>
      <c r="M24" s="121"/>
      <c r="N24" s="121"/>
    </row>
    <row r="25" spans="1:14" ht="14.25" customHeight="1">
      <c r="A25" s="114"/>
      <c r="B25" s="163"/>
      <c r="C25" s="163"/>
      <c r="D25" s="114"/>
      <c r="E25" s="114"/>
      <c r="F25" s="167"/>
      <c r="G25" s="163"/>
      <c r="H25" s="163"/>
      <c r="I25" s="163"/>
      <c r="J25" s="318"/>
      <c r="K25" s="119"/>
      <c r="L25" s="118"/>
      <c r="M25" s="121"/>
      <c r="N25" s="121"/>
    </row>
    <row r="26" spans="1:14" ht="14.25" customHeight="1">
      <c r="A26" s="114"/>
      <c r="B26" s="163"/>
      <c r="C26" s="163"/>
      <c r="D26" s="114"/>
      <c r="E26" s="114"/>
      <c r="F26" s="167"/>
      <c r="G26" s="163"/>
      <c r="H26" s="163"/>
      <c r="I26" s="163"/>
      <c r="J26" s="165"/>
      <c r="K26" s="119"/>
      <c r="L26" s="118"/>
      <c r="M26" s="121"/>
      <c r="N26" s="121"/>
    </row>
    <row r="27" spans="1:14" ht="14.25" customHeight="1">
      <c r="A27" s="114"/>
      <c r="B27" s="163"/>
      <c r="C27" s="163"/>
      <c r="D27" s="114"/>
      <c r="E27" s="114"/>
      <c r="F27" s="167"/>
      <c r="G27" s="163"/>
      <c r="H27" s="163"/>
      <c r="I27" s="163"/>
      <c r="J27" s="318"/>
      <c r="K27" s="119"/>
      <c r="L27" s="118"/>
      <c r="M27" s="121"/>
      <c r="N27" s="121"/>
    </row>
    <row r="28" spans="1:14" ht="14.25" customHeight="1">
      <c r="A28" s="114"/>
      <c r="B28" s="163"/>
      <c r="C28" s="163"/>
      <c r="D28" s="114"/>
      <c r="E28" s="114"/>
      <c r="F28" s="167"/>
      <c r="G28" s="163"/>
      <c r="H28" s="163"/>
      <c r="I28" s="163"/>
      <c r="J28" s="318"/>
      <c r="K28" s="119"/>
      <c r="L28" s="118"/>
      <c r="M28" s="121"/>
      <c r="N28" s="121"/>
    </row>
    <row r="29" spans="1:14" ht="14.25" customHeight="1">
      <c r="A29" s="114"/>
      <c r="B29" s="163"/>
      <c r="C29" s="174"/>
      <c r="D29" s="114"/>
      <c r="E29" s="114"/>
      <c r="F29" s="164"/>
      <c r="G29" s="163"/>
      <c r="H29" s="163"/>
      <c r="I29" s="163"/>
      <c r="J29" s="318"/>
      <c r="K29" s="119"/>
      <c r="L29" s="118"/>
      <c r="M29" s="121"/>
      <c r="N29" s="121"/>
    </row>
    <row r="30" spans="1:14" ht="14.25" customHeight="1">
      <c r="A30" s="114"/>
      <c r="B30" s="163"/>
      <c r="C30" s="163"/>
      <c r="D30" s="114"/>
      <c r="E30" s="114"/>
      <c r="F30" s="167"/>
      <c r="G30" s="163"/>
      <c r="H30" s="163"/>
      <c r="I30" s="163"/>
      <c r="J30" s="318"/>
      <c r="K30" s="119"/>
      <c r="L30" s="118"/>
      <c r="M30" s="121"/>
      <c r="N30" s="121"/>
    </row>
    <row r="31" spans="1:14" ht="14.25" customHeight="1">
      <c r="A31" s="114"/>
      <c r="B31" s="163"/>
      <c r="C31" s="163"/>
      <c r="D31" s="114"/>
      <c r="E31" s="114"/>
      <c r="F31" s="167"/>
      <c r="G31" s="163"/>
      <c r="H31" s="163"/>
      <c r="I31" s="163"/>
      <c r="J31" s="318"/>
      <c r="K31" s="119"/>
      <c r="L31" s="118"/>
      <c r="M31" s="121"/>
      <c r="N31" s="121"/>
    </row>
    <row r="32" spans="1:14" ht="14.25" customHeight="1">
      <c r="A32" s="114"/>
      <c r="B32" s="163"/>
      <c r="C32" s="163"/>
      <c r="D32" s="114"/>
      <c r="E32" s="114"/>
      <c r="F32" s="326"/>
      <c r="G32" s="163"/>
      <c r="H32" s="163"/>
      <c r="I32" s="163"/>
      <c r="J32" s="318"/>
      <c r="K32" s="119"/>
      <c r="L32" s="118"/>
      <c r="M32" s="121"/>
      <c r="N32" s="121"/>
    </row>
    <row r="33" spans="1:14" ht="14.25" customHeight="1">
      <c r="A33" s="114"/>
      <c r="B33" s="163"/>
      <c r="C33" s="163"/>
      <c r="D33" s="114"/>
      <c r="E33" s="114"/>
      <c r="F33" s="167"/>
      <c r="G33" s="163"/>
      <c r="H33" s="163"/>
      <c r="I33" s="163"/>
      <c r="J33" s="318"/>
      <c r="K33" s="119"/>
      <c r="L33" s="118"/>
      <c r="M33" s="121"/>
      <c r="N33" s="121"/>
    </row>
    <row r="34" spans="1:14" ht="14.25" customHeight="1">
      <c r="A34" s="114"/>
      <c r="B34" s="163"/>
      <c r="C34" s="163"/>
      <c r="D34" s="114"/>
      <c r="E34" s="114"/>
      <c r="F34" s="170"/>
      <c r="G34" s="163"/>
      <c r="H34" s="163"/>
      <c r="I34" s="163"/>
      <c r="J34" s="318"/>
      <c r="K34" s="119"/>
      <c r="L34" s="118"/>
      <c r="M34" s="121"/>
      <c r="N34" s="121"/>
    </row>
    <row r="35" spans="1:14" ht="14.25" customHeight="1">
      <c r="A35" s="114"/>
      <c r="B35" s="163"/>
      <c r="C35" s="163"/>
      <c r="D35" s="114"/>
      <c r="E35" s="114"/>
      <c r="F35" s="326"/>
      <c r="G35" s="163"/>
      <c r="H35" s="163"/>
      <c r="I35" s="163"/>
      <c r="J35" s="318"/>
      <c r="K35" s="119"/>
      <c r="L35" s="118"/>
      <c r="M35" s="121"/>
      <c r="N35" s="121"/>
    </row>
    <row r="36" spans="1:14" ht="14.25" customHeight="1">
      <c r="A36" s="114"/>
      <c r="B36" s="163"/>
      <c r="C36" s="163"/>
      <c r="D36" s="114"/>
      <c r="E36" s="114"/>
      <c r="F36" s="167"/>
      <c r="G36" s="163"/>
      <c r="H36" s="163"/>
      <c r="I36" s="163"/>
      <c r="J36" s="318"/>
      <c r="K36" s="119"/>
      <c r="L36" s="118"/>
      <c r="M36" s="121"/>
      <c r="N36" s="121"/>
    </row>
    <row r="37" spans="1:14" ht="14.25" customHeight="1">
      <c r="A37" s="114"/>
      <c r="B37" s="163"/>
      <c r="C37" s="163"/>
      <c r="D37" s="114"/>
      <c r="E37" s="114"/>
      <c r="F37" s="167"/>
      <c r="G37" s="163"/>
      <c r="H37" s="163"/>
      <c r="I37" s="163"/>
      <c r="J37" s="318"/>
      <c r="K37" s="119"/>
      <c r="L37" s="118"/>
      <c r="M37" s="121"/>
      <c r="N37" s="121"/>
    </row>
    <row r="38" spans="1:14" ht="14.25" customHeight="1">
      <c r="A38" s="114"/>
      <c r="B38" s="163"/>
      <c r="C38" s="163"/>
      <c r="D38" s="114"/>
      <c r="E38" s="114"/>
      <c r="F38" s="167"/>
      <c r="G38" s="163"/>
      <c r="H38" s="163"/>
      <c r="I38" s="163"/>
      <c r="J38" s="318"/>
      <c r="K38" s="119"/>
      <c r="L38" s="118"/>
      <c r="M38" s="121"/>
      <c r="N38" s="121"/>
    </row>
    <row r="39" spans="1:14" ht="14.25" customHeight="1">
      <c r="A39" s="114"/>
      <c r="B39" s="163"/>
      <c r="C39" s="163"/>
      <c r="D39" s="114"/>
      <c r="E39" s="114"/>
      <c r="F39" s="167"/>
      <c r="G39" s="163"/>
      <c r="H39" s="163"/>
      <c r="I39" s="163"/>
      <c r="J39" s="318"/>
      <c r="K39" s="119"/>
      <c r="L39" s="118"/>
      <c r="M39" s="121"/>
      <c r="N39" s="121"/>
    </row>
    <row r="40" spans="1:14" ht="14.25" customHeight="1">
      <c r="A40" s="114"/>
      <c r="B40" s="163"/>
      <c r="C40" s="163"/>
      <c r="D40" s="114"/>
      <c r="E40" s="114"/>
      <c r="F40" s="326"/>
      <c r="G40" s="163"/>
      <c r="H40" s="163"/>
      <c r="I40" s="163"/>
      <c r="J40" s="318"/>
      <c r="K40" s="119"/>
      <c r="L40" s="118"/>
      <c r="M40" s="121"/>
      <c r="N40" s="121"/>
    </row>
    <row r="41" spans="1:14" ht="14.25" customHeight="1">
      <c r="A41" s="114"/>
      <c r="B41" s="163"/>
      <c r="C41" s="163"/>
      <c r="D41" s="114"/>
      <c r="E41" s="114"/>
      <c r="F41" s="167"/>
      <c r="G41" s="163"/>
      <c r="H41" s="163"/>
      <c r="I41" s="163"/>
      <c r="J41" s="318"/>
      <c r="K41" s="119"/>
      <c r="L41" s="118"/>
      <c r="M41" s="121"/>
      <c r="N41" s="121"/>
    </row>
    <row r="42" spans="1:14" ht="14.25" customHeight="1">
      <c r="A42" s="114"/>
      <c r="B42" s="163"/>
      <c r="C42" s="163"/>
      <c r="D42" s="114"/>
      <c r="E42" s="114"/>
      <c r="F42" s="167"/>
      <c r="G42" s="163"/>
      <c r="H42" s="163"/>
      <c r="I42" s="163"/>
      <c r="J42" s="318"/>
      <c r="K42" s="119"/>
      <c r="L42" s="118"/>
      <c r="M42" s="121"/>
      <c r="N42" s="121"/>
    </row>
    <row r="43" spans="1:14" ht="14.25" customHeight="1">
      <c r="A43" s="114"/>
      <c r="B43" s="163"/>
      <c r="C43" s="163"/>
      <c r="D43" s="114"/>
      <c r="E43" s="114"/>
      <c r="F43" s="171"/>
      <c r="G43" s="163"/>
      <c r="H43" s="163"/>
      <c r="I43" s="163"/>
      <c r="J43" s="318"/>
      <c r="K43" s="119"/>
      <c r="L43" s="118"/>
      <c r="M43" s="121"/>
      <c r="N43" s="121"/>
    </row>
    <row r="44" spans="1:14" ht="14.25" customHeight="1">
      <c r="A44" s="114"/>
      <c r="B44" s="163"/>
      <c r="C44" s="163"/>
      <c r="D44" s="114"/>
      <c r="E44" s="114"/>
      <c r="F44" s="167"/>
      <c r="G44" s="163"/>
      <c r="H44" s="163"/>
      <c r="I44" s="163"/>
      <c r="J44" s="318"/>
      <c r="K44" s="119"/>
      <c r="L44" s="118"/>
      <c r="M44" s="121"/>
      <c r="N44" s="121"/>
    </row>
    <row r="45" spans="1:14" ht="14.25" customHeight="1">
      <c r="A45" s="114"/>
      <c r="B45" s="163"/>
      <c r="C45" s="163"/>
      <c r="D45" s="114"/>
      <c r="E45" s="114"/>
      <c r="F45" s="167"/>
      <c r="G45" s="163"/>
      <c r="H45" s="163"/>
      <c r="I45" s="163"/>
      <c r="J45" s="318"/>
      <c r="K45" s="119"/>
      <c r="L45" s="118"/>
      <c r="M45" s="121"/>
      <c r="N45" s="121"/>
    </row>
    <row r="46" spans="1:14" ht="14.25" customHeight="1">
      <c r="A46" s="114"/>
      <c r="B46" s="163"/>
      <c r="C46" s="163"/>
      <c r="D46" s="114"/>
      <c r="E46" s="114"/>
      <c r="F46" s="167"/>
      <c r="G46" s="163"/>
      <c r="H46" s="163"/>
      <c r="I46" s="163"/>
      <c r="J46" s="318"/>
      <c r="K46" s="119"/>
      <c r="L46" s="118"/>
      <c r="M46" s="121"/>
      <c r="N46" s="121"/>
    </row>
    <row r="47" spans="1:14" ht="14.25" customHeight="1">
      <c r="A47" s="114"/>
      <c r="B47" s="163"/>
      <c r="C47" s="163"/>
      <c r="D47" s="114"/>
      <c r="E47" s="114"/>
      <c r="F47" s="167"/>
      <c r="G47" s="163"/>
      <c r="H47" s="163"/>
      <c r="I47" s="163"/>
      <c r="J47" s="318"/>
      <c r="K47" s="119"/>
      <c r="L47" s="118"/>
      <c r="M47" s="121"/>
      <c r="N47" s="121"/>
    </row>
    <row r="48" spans="1:14" ht="14.25" customHeight="1">
      <c r="A48" s="114"/>
      <c r="B48" s="163"/>
      <c r="C48" s="163"/>
      <c r="D48" s="114"/>
      <c r="E48" s="114"/>
      <c r="F48" s="167"/>
      <c r="G48" s="163"/>
      <c r="H48" s="163"/>
      <c r="I48" s="163"/>
      <c r="J48" s="318"/>
      <c r="K48" s="119"/>
      <c r="L48" s="118"/>
      <c r="M48" s="121"/>
      <c r="N48" s="121"/>
    </row>
    <row r="49" spans="1:14" ht="14.25" customHeight="1">
      <c r="A49" s="114"/>
      <c r="B49" s="163"/>
      <c r="C49" s="163"/>
      <c r="D49" s="114"/>
      <c r="E49" s="114"/>
      <c r="F49" s="326"/>
      <c r="G49" s="163"/>
      <c r="H49" s="163"/>
      <c r="I49" s="163"/>
      <c r="J49" s="318"/>
      <c r="K49" s="119"/>
      <c r="L49" s="118"/>
      <c r="M49" s="121"/>
      <c r="N49" s="121"/>
    </row>
    <row r="50" spans="1:14" ht="14.25" customHeight="1">
      <c r="A50" s="114"/>
      <c r="B50" s="163"/>
      <c r="C50" s="163"/>
      <c r="D50" s="114"/>
      <c r="E50" s="114"/>
      <c r="F50" s="167"/>
      <c r="G50" s="163"/>
      <c r="H50" s="163"/>
      <c r="I50" s="163"/>
      <c r="J50" s="318"/>
      <c r="K50" s="119"/>
      <c r="L50" s="118"/>
      <c r="M50" s="121"/>
      <c r="N50" s="121"/>
    </row>
    <row r="51" spans="1:14" ht="14.25" customHeight="1">
      <c r="A51" s="114"/>
      <c r="B51" s="163"/>
      <c r="C51" s="163"/>
      <c r="D51" s="114"/>
      <c r="E51" s="114"/>
      <c r="F51" s="167"/>
      <c r="G51" s="163"/>
      <c r="H51" s="163"/>
      <c r="I51" s="163"/>
      <c r="J51" s="318"/>
      <c r="K51" s="119"/>
      <c r="L51" s="118"/>
      <c r="M51" s="121"/>
      <c r="N51" s="121"/>
    </row>
    <row r="52" spans="1:14" ht="14.25" customHeight="1">
      <c r="A52" s="114"/>
      <c r="B52" s="163"/>
      <c r="C52" s="163"/>
      <c r="D52" s="114"/>
      <c r="E52" s="114"/>
      <c r="F52" s="114"/>
      <c r="G52" s="230"/>
      <c r="H52" s="163"/>
      <c r="I52" s="163"/>
      <c r="J52" s="320"/>
      <c r="K52" s="119"/>
      <c r="L52" s="118"/>
      <c r="M52" s="121"/>
      <c r="N52" s="121"/>
    </row>
    <row r="53" spans="1:14" ht="14.25" customHeight="1">
      <c r="A53" s="114"/>
      <c r="B53" s="174"/>
      <c r="C53" s="163"/>
      <c r="D53" s="114"/>
      <c r="E53" s="114"/>
      <c r="F53" s="326"/>
      <c r="G53" s="163"/>
      <c r="H53" s="163"/>
      <c r="I53" s="163"/>
      <c r="J53" s="318"/>
      <c r="K53" s="119"/>
      <c r="L53" s="118"/>
      <c r="M53" s="121"/>
      <c r="N53" s="121"/>
    </row>
    <row r="54" spans="1:14" ht="14.25" customHeight="1">
      <c r="A54" s="114"/>
      <c r="B54" s="163"/>
      <c r="C54" s="163"/>
      <c r="D54" s="114"/>
      <c r="E54" s="114"/>
      <c r="F54" s="167"/>
      <c r="G54" s="163"/>
      <c r="H54" s="163"/>
      <c r="I54" s="163"/>
      <c r="J54" s="318"/>
      <c r="K54" s="119"/>
      <c r="L54" s="118"/>
      <c r="M54" s="121"/>
      <c r="N54" s="121"/>
    </row>
    <row r="55" spans="1:14" ht="14.25" customHeight="1">
      <c r="A55" s="114"/>
      <c r="B55" s="163"/>
      <c r="C55" s="163"/>
      <c r="D55" s="114"/>
      <c r="E55" s="114"/>
      <c r="F55" s="167"/>
      <c r="G55" s="163"/>
      <c r="H55" s="163"/>
      <c r="I55" s="163"/>
      <c r="J55" s="318"/>
      <c r="K55" s="119"/>
      <c r="L55" s="118"/>
      <c r="M55" s="121"/>
      <c r="N55" s="121"/>
    </row>
    <row r="56" spans="1:14" ht="14.25" customHeight="1">
      <c r="A56" s="114"/>
      <c r="B56" s="163"/>
      <c r="C56" s="163"/>
      <c r="D56" s="114"/>
      <c r="E56" s="114"/>
      <c r="F56" s="167"/>
      <c r="G56" s="163"/>
      <c r="H56" s="163"/>
      <c r="I56" s="163"/>
      <c r="J56" s="318"/>
      <c r="K56" s="119"/>
      <c r="L56" s="118"/>
      <c r="M56" s="121"/>
      <c r="N56" s="121"/>
    </row>
    <row r="57" spans="1:14" ht="14.25" customHeight="1">
      <c r="A57" s="114"/>
      <c r="B57" s="163"/>
      <c r="C57" s="163"/>
      <c r="D57" s="114"/>
      <c r="E57" s="114"/>
      <c r="F57" s="167"/>
      <c r="G57" s="163"/>
      <c r="H57" s="163"/>
      <c r="I57" s="163"/>
      <c r="J57" s="318"/>
      <c r="K57" s="119"/>
      <c r="L57" s="118"/>
      <c r="M57" s="121"/>
      <c r="N57" s="121"/>
    </row>
    <row r="58" spans="1:14" ht="14.25" customHeight="1">
      <c r="A58" s="114"/>
      <c r="B58" s="163"/>
      <c r="C58" s="163"/>
      <c r="D58" s="114"/>
      <c r="E58" s="114"/>
      <c r="F58" s="167"/>
      <c r="G58" s="163"/>
      <c r="H58" s="163"/>
      <c r="I58" s="163"/>
      <c r="J58" s="165"/>
      <c r="K58" s="119"/>
      <c r="L58" s="118"/>
      <c r="M58" s="121"/>
      <c r="N58" s="121"/>
    </row>
    <row r="59" spans="1:14" ht="14.25" customHeight="1">
      <c r="A59" s="114"/>
      <c r="B59" s="163"/>
      <c r="C59" s="163"/>
      <c r="D59" s="114"/>
      <c r="E59" s="114"/>
      <c r="F59" s="167"/>
      <c r="G59" s="163"/>
      <c r="H59" s="163"/>
      <c r="I59" s="163"/>
      <c r="J59" s="318"/>
      <c r="K59" s="119"/>
      <c r="L59" s="118"/>
      <c r="M59" s="121"/>
      <c r="N59" s="121"/>
    </row>
    <row r="60" spans="1:14" ht="14.25" customHeight="1">
      <c r="A60" s="114"/>
      <c r="B60" s="163"/>
      <c r="C60" s="163"/>
      <c r="D60" s="114"/>
      <c r="E60" s="114"/>
      <c r="F60" s="167"/>
      <c r="G60" s="163"/>
      <c r="H60" s="163"/>
      <c r="I60" s="163"/>
      <c r="J60" s="318"/>
      <c r="K60" s="119"/>
      <c r="L60" s="118"/>
      <c r="M60" s="121"/>
      <c r="N60" s="121"/>
    </row>
    <row r="61" spans="1:14" ht="14.25" customHeight="1">
      <c r="A61" s="114"/>
      <c r="B61" s="163"/>
      <c r="C61" s="163"/>
      <c r="D61" s="114"/>
      <c r="E61" s="114"/>
      <c r="F61" s="167"/>
      <c r="G61" s="163"/>
      <c r="H61" s="163"/>
      <c r="I61" s="163"/>
      <c r="J61" s="318"/>
      <c r="K61" s="119"/>
      <c r="L61" s="118"/>
      <c r="M61" s="121"/>
      <c r="N61" s="121"/>
    </row>
    <row r="62" spans="1:14" ht="14.25" customHeight="1">
      <c r="A62" s="114"/>
      <c r="B62" s="163"/>
      <c r="C62" s="163"/>
      <c r="D62" s="114"/>
      <c r="E62" s="114"/>
      <c r="F62" s="167"/>
      <c r="G62" s="163"/>
      <c r="H62" s="163"/>
      <c r="I62" s="163"/>
      <c r="J62" s="318"/>
      <c r="K62" s="119"/>
      <c r="L62" s="118"/>
      <c r="M62" s="121"/>
      <c r="N62" s="121"/>
    </row>
    <row r="63" spans="1:14" ht="14.25" customHeight="1">
      <c r="A63" s="114"/>
      <c r="B63" s="163"/>
      <c r="C63" s="163"/>
      <c r="D63" s="114"/>
      <c r="E63" s="114"/>
      <c r="F63" s="167"/>
      <c r="G63" s="115"/>
      <c r="H63" s="163"/>
      <c r="I63" s="163"/>
      <c r="J63" s="318"/>
      <c r="K63" s="119"/>
      <c r="L63" s="118"/>
      <c r="M63" s="121"/>
      <c r="N63" s="121"/>
    </row>
    <row r="64" spans="1:14" ht="14.25" customHeight="1">
      <c r="A64" s="114"/>
      <c r="B64" s="163"/>
      <c r="C64" s="163"/>
      <c r="D64" s="114"/>
      <c r="E64" s="114"/>
      <c r="F64" s="326"/>
      <c r="G64" s="163"/>
      <c r="H64" s="163"/>
      <c r="I64" s="163"/>
      <c r="J64" s="318"/>
      <c r="K64" s="119"/>
      <c r="L64" s="118"/>
      <c r="M64" s="121"/>
      <c r="N64" s="121"/>
    </row>
    <row r="65" spans="1:14" ht="14.25" customHeight="1">
      <c r="A65" s="114"/>
      <c r="B65" s="163"/>
      <c r="C65" s="163"/>
      <c r="D65" s="114"/>
      <c r="E65" s="114"/>
      <c r="F65" s="167"/>
      <c r="G65" s="115"/>
      <c r="H65" s="163"/>
      <c r="I65" s="163"/>
      <c r="J65" s="165"/>
      <c r="K65" s="119"/>
      <c r="L65" s="118"/>
      <c r="M65" s="121"/>
      <c r="N65" s="121"/>
    </row>
    <row r="66" spans="1:14" ht="14.25" customHeight="1">
      <c r="A66" s="114"/>
      <c r="B66" s="163"/>
      <c r="C66" s="163"/>
      <c r="D66" s="114"/>
      <c r="E66" s="114"/>
      <c r="F66" s="170"/>
      <c r="G66" s="163"/>
      <c r="H66" s="163"/>
      <c r="I66" s="163"/>
      <c r="J66" s="318"/>
      <c r="K66" s="119"/>
      <c r="L66" s="118"/>
      <c r="M66" s="121"/>
      <c r="N66" s="121"/>
    </row>
    <row r="67" spans="1:14" ht="14.25" customHeight="1">
      <c r="A67" s="114"/>
      <c r="B67" s="163"/>
      <c r="C67" s="163"/>
      <c r="D67" s="114"/>
      <c r="E67" s="114"/>
      <c r="F67" s="167"/>
      <c r="G67" s="163"/>
      <c r="H67" s="163"/>
      <c r="I67" s="163"/>
      <c r="J67" s="318"/>
      <c r="K67" s="119"/>
      <c r="L67" s="118"/>
      <c r="M67" s="121"/>
      <c r="N67" s="121"/>
    </row>
    <row r="68" spans="1:14" ht="14.25" customHeight="1">
      <c r="A68" s="114"/>
      <c r="B68" s="163"/>
      <c r="C68" s="163"/>
      <c r="D68" s="114"/>
      <c r="E68" s="114"/>
      <c r="F68" s="167"/>
      <c r="G68" s="163"/>
      <c r="H68" s="163"/>
      <c r="I68" s="163"/>
      <c r="J68" s="318"/>
      <c r="K68" s="119"/>
      <c r="L68" s="118"/>
      <c r="M68" s="121"/>
      <c r="N68" s="121"/>
    </row>
    <row r="69" spans="1:14" ht="14.25" customHeight="1">
      <c r="A69" s="114"/>
      <c r="B69" s="163"/>
      <c r="C69" s="163"/>
      <c r="D69" s="114"/>
      <c r="E69" s="114"/>
      <c r="F69" s="167"/>
      <c r="G69" s="163"/>
      <c r="H69" s="163"/>
      <c r="I69" s="163"/>
      <c r="J69" s="318"/>
      <c r="K69" s="119"/>
      <c r="L69" s="118"/>
      <c r="M69" s="121"/>
      <c r="N69" s="121"/>
    </row>
    <row r="70" spans="1:14" ht="14.25" customHeight="1">
      <c r="A70" s="114"/>
      <c r="B70" s="163"/>
      <c r="C70" s="163"/>
      <c r="D70" s="114"/>
      <c r="E70" s="231"/>
      <c r="F70" s="167"/>
      <c r="G70" s="163"/>
      <c r="H70" s="163"/>
      <c r="I70" s="163"/>
      <c r="J70" s="318"/>
      <c r="K70" s="119"/>
      <c r="L70" s="118"/>
      <c r="M70" s="121"/>
      <c r="N70" s="121"/>
    </row>
    <row r="71" spans="1:14" ht="14.25" customHeight="1">
      <c r="A71" s="114"/>
      <c r="B71" s="163"/>
      <c r="C71" s="163"/>
      <c r="D71" s="114"/>
      <c r="E71" s="114"/>
      <c r="F71" s="167"/>
      <c r="G71" s="163"/>
      <c r="H71" s="163"/>
      <c r="I71" s="163"/>
      <c r="J71" s="318"/>
      <c r="K71" s="119"/>
      <c r="L71" s="118"/>
      <c r="M71" s="121"/>
      <c r="N71" s="121"/>
    </row>
    <row r="72" spans="1:14" ht="14.25" customHeight="1">
      <c r="A72" s="114"/>
      <c r="B72" s="163"/>
      <c r="C72" s="163"/>
      <c r="D72" s="114"/>
      <c r="E72" s="114"/>
      <c r="F72" s="167"/>
      <c r="G72" s="163"/>
      <c r="H72" s="163"/>
      <c r="I72" s="163"/>
      <c r="J72" s="165"/>
      <c r="K72" s="119"/>
      <c r="L72" s="118"/>
      <c r="M72" s="121"/>
      <c r="N72" s="121"/>
    </row>
    <row r="73" spans="1:14" ht="14.25" customHeight="1">
      <c r="A73" s="114"/>
      <c r="B73" s="163"/>
      <c r="C73" s="163"/>
      <c r="D73" s="114"/>
      <c r="E73" s="114"/>
      <c r="F73" s="167"/>
      <c r="G73" s="163"/>
      <c r="H73" s="163"/>
      <c r="I73" s="163"/>
      <c r="J73" s="318"/>
      <c r="K73" s="119"/>
      <c r="L73" s="118"/>
      <c r="M73" s="121"/>
      <c r="N73" s="121"/>
    </row>
    <row r="74" spans="1:14" ht="14.25" customHeight="1">
      <c r="A74" s="114"/>
      <c r="B74" s="163"/>
      <c r="C74" s="163"/>
      <c r="D74" s="114"/>
      <c r="E74" s="114"/>
      <c r="F74" s="167"/>
      <c r="G74" s="163"/>
      <c r="H74" s="163"/>
      <c r="I74" s="163"/>
      <c r="J74" s="165"/>
      <c r="K74" s="119"/>
      <c r="L74" s="118"/>
      <c r="M74" s="121"/>
      <c r="N74" s="121"/>
    </row>
    <row r="75" spans="1:14" ht="14.25" customHeight="1">
      <c r="A75" s="114"/>
      <c r="B75" s="163"/>
      <c r="C75" s="163"/>
      <c r="D75" s="114"/>
      <c r="E75" s="114"/>
      <c r="F75" s="167"/>
      <c r="G75" s="163"/>
      <c r="H75" s="163"/>
      <c r="I75" s="163"/>
      <c r="J75" s="318"/>
      <c r="K75" s="119"/>
      <c r="L75" s="118"/>
      <c r="M75" s="121"/>
      <c r="N75" s="121"/>
    </row>
    <row r="76" spans="1:14" ht="14.25" customHeight="1">
      <c r="A76" s="114"/>
      <c r="B76" s="163"/>
      <c r="C76" s="163"/>
      <c r="D76" s="114"/>
      <c r="E76" s="114"/>
      <c r="F76" s="167"/>
      <c r="G76" s="163"/>
      <c r="H76" s="163"/>
      <c r="I76" s="163"/>
      <c r="J76" s="318"/>
      <c r="K76" s="119"/>
      <c r="L76" s="118"/>
      <c r="M76" s="121"/>
      <c r="N76" s="121"/>
    </row>
    <row r="77" spans="1:14" ht="14.25" customHeight="1">
      <c r="A77" s="114"/>
      <c r="B77" s="163"/>
      <c r="C77" s="163"/>
      <c r="D77" s="114"/>
      <c r="E77" s="114"/>
      <c r="F77" s="167"/>
      <c r="G77" s="163"/>
      <c r="H77" s="163"/>
      <c r="I77" s="163"/>
      <c r="J77" s="318"/>
      <c r="K77" s="119"/>
      <c r="L77" s="118"/>
      <c r="M77" s="121"/>
      <c r="N77" s="121"/>
    </row>
    <row r="78" spans="1:14" ht="14.25" customHeight="1">
      <c r="A78" s="114"/>
      <c r="B78" s="163"/>
      <c r="C78" s="163"/>
      <c r="D78" s="114"/>
      <c r="E78" s="114"/>
      <c r="F78" s="232"/>
      <c r="G78" s="163"/>
      <c r="H78" s="163"/>
      <c r="I78" s="163"/>
      <c r="J78" s="318"/>
      <c r="K78" s="119"/>
      <c r="L78" s="118"/>
      <c r="M78" s="121"/>
      <c r="N78" s="121"/>
    </row>
    <row r="79" spans="1:14" ht="14.25" customHeight="1">
      <c r="A79" s="114"/>
      <c r="B79" s="163"/>
      <c r="C79" s="163"/>
      <c r="D79" s="114"/>
      <c r="E79" s="114"/>
      <c r="F79" s="167"/>
      <c r="G79" s="163"/>
      <c r="H79" s="163"/>
      <c r="I79" s="163"/>
      <c r="J79" s="318"/>
      <c r="K79" s="119"/>
      <c r="L79" s="118"/>
      <c r="M79" s="121"/>
      <c r="N79" s="121"/>
    </row>
    <row r="80" spans="1:14" ht="14.25" customHeight="1">
      <c r="A80" s="114"/>
      <c r="B80" s="163"/>
      <c r="C80" s="163"/>
      <c r="D80" s="114"/>
      <c r="E80" s="114"/>
      <c r="F80" s="232"/>
      <c r="G80" s="163"/>
      <c r="H80" s="163"/>
      <c r="I80" s="163"/>
      <c r="J80" s="318"/>
      <c r="K80" s="119"/>
      <c r="L80" s="118"/>
      <c r="M80" s="121"/>
      <c r="N80" s="121"/>
    </row>
    <row r="81" spans="1:14" ht="14.25" customHeight="1">
      <c r="A81" s="114"/>
      <c r="B81" s="163"/>
      <c r="C81" s="233"/>
      <c r="D81" s="114"/>
      <c r="E81" s="114"/>
      <c r="F81" s="167"/>
      <c r="G81" s="163"/>
      <c r="H81" s="163"/>
      <c r="I81" s="163"/>
      <c r="J81" s="318"/>
      <c r="K81" s="119"/>
      <c r="L81" s="118"/>
      <c r="M81" s="121"/>
      <c r="N81" s="121"/>
    </row>
    <row r="82" spans="1:14" ht="14.25" customHeight="1">
      <c r="A82" s="114"/>
      <c r="B82" s="163"/>
      <c r="C82" s="163"/>
      <c r="D82" s="114"/>
      <c r="E82" s="234"/>
      <c r="F82" s="167"/>
      <c r="G82" s="163"/>
      <c r="H82" s="163"/>
      <c r="I82" s="163"/>
      <c r="J82" s="318"/>
      <c r="K82" s="119"/>
      <c r="L82" s="118"/>
      <c r="M82" s="121"/>
      <c r="N82" s="121"/>
    </row>
    <row r="83" spans="1:14" ht="14.25" customHeight="1">
      <c r="A83" s="114"/>
      <c r="B83" s="163"/>
      <c r="C83" s="163"/>
      <c r="D83" s="114"/>
      <c r="E83" s="114"/>
      <c r="F83" s="167"/>
      <c r="G83" s="163"/>
      <c r="H83" s="163"/>
      <c r="I83" s="163"/>
      <c r="J83" s="318"/>
      <c r="K83" s="119"/>
      <c r="L83" s="118"/>
      <c r="M83" s="121"/>
      <c r="N83" s="121"/>
    </row>
    <row r="84" spans="1:14" ht="14.25" customHeight="1">
      <c r="A84" s="114"/>
      <c r="B84" s="163"/>
      <c r="C84" s="163"/>
      <c r="D84" s="114"/>
      <c r="E84" s="114"/>
      <c r="F84" s="171"/>
      <c r="G84" s="163"/>
      <c r="H84" s="163"/>
      <c r="I84" s="163"/>
      <c r="J84" s="318"/>
      <c r="K84" s="119"/>
      <c r="L84" s="118"/>
      <c r="M84" s="121"/>
      <c r="N84" s="121"/>
    </row>
    <row r="85" spans="1:14" ht="14.25" customHeight="1">
      <c r="A85" s="114"/>
      <c r="B85" s="163"/>
      <c r="C85" s="163"/>
      <c r="D85" s="114"/>
      <c r="E85" s="114"/>
      <c r="F85" s="167"/>
      <c r="G85" s="163"/>
      <c r="H85" s="163"/>
      <c r="I85" s="163"/>
      <c r="J85" s="318"/>
      <c r="K85" s="119"/>
      <c r="L85" s="118"/>
      <c r="M85" s="121"/>
      <c r="N85" s="121"/>
    </row>
    <row r="86" spans="1:14" ht="14.25" customHeight="1">
      <c r="A86" s="114"/>
      <c r="B86" s="163"/>
      <c r="C86" s="163"/>
      <c r="D86" s="114"/>
      <c r="E86" s="114"/>
      <c r="F86" s="167"/>
      <c r="G86" s="163"/>
      <c r="H86" s="163"/>
      <c r="I86" s="163"/>
      <c r="J86" s="318"/>
      <c r="K86" s="119"/>
      <c r="L86" s="118"/>
      <c r="M86" s="121"/>
      <c r="N86" s="121"/>
    </row>
    <row r="87" spans="1:14" ht="14.25" customHeight="1">
      <c r="A87" s="114"/>
      <c r="B87" s="163"/>
      <c r="C87" s="163"/>
      <c r="D87" s="114"/>
      <c r="E87" s="114"/>
      <c r="F87" s="167"/>
      <c r="G87" s="163"/>
      <c r="H87" s="163"/>
      <c r="I87" s="163"/>
      <c r="J87" s="320"/>
      <c r="K87" s="119"/>
      <c r="L87" s="118"/>
      <c r="M87" s="121"/>
      <c r="N87" s="121"/>
    </row>
    <row r="88" spans="1:14" ht="14.25" customHeight="1">
      <c r="A88" s="114"/>
      <c r="B88" s="163"/>
      <c r="C88" s="163"/>
      <c r="D88" s="114"/>
      <c r="E88" s="114"/>
      <c r="F88" s="167"/>
      <c r="G88" s="163"/>
      <c r="H88" s="163"/>
      <c r="I88" s="163"/>
      <c r="J88" s="318"/>
      <c r="K88" s="119"/>
      <c r="L88" s="118"/>
      <c r="M88" s="121"/>
      <c r="N88" s="121"/>
    </row>
    <row r="89" spans="1:14" ht="14.25" customHeight="1">
      <c r="A89" s="114"/>
      <c r="B89" s="163"/>
      <c r="C89" s="163"/>
      <c r="D89" s="114"/>
      <c r="E89" s="114"/>
      <c r="F89" s="167"/>
      <c r="G89" s="163"/>
      <c r="H89" s="163"/>
      <c r="I89" s="163"/>
      <c r="J89" s="318"/>
      <c r="K89" s="119"/>
      <c r="L89" s="118"/>
      <c r="M89" s="121"/>
      <c r="N89" s="121"/>
    </row>
    <row r="90" spans="1:14" ht="14.25" customHeight="1">
      <c r="A90" s="114"/>
      <c r="B90" s="163"/>
      <c r="C90" s="163"/>
      <c r="D90" s="114"/>
      <c r="E90" s="114"/>
      <c r="F90" s="167"/>
      <c r="G90" s="163"/>
      <c r="H90" s="163"/>
      <c r="I90" s="163"/>
      <c r="J90" s="318"/>
      <c r="K90" s="119"/>
      <c r="L90" s="118"/>
      <c r="M90" s="121"/>
      <c r="N90" s="121"/>
    </row>
    <row r="91" spans="1:14" ht="14.25" customHeight="1">
      <c r="A91" s="114"/>
      <c r="B91" s="163"/>
      <c r="C91" s="163"/>
      <c r="D91" s="114"/>
      <c r="E91" s="114"/>
      <c r="F91" s="164"/>
      <c r="G91" s="163"/>
      <c r="H91" s="163"/>
      <c r="I91" s="163"/>
      <c r="J91" s="318"/>
      <c r="K91" s="119"/>
      <c r="L91" s="118"/>
      <c r="M91" s="121"/>
      <c r="N91" s="121"/>
    </row>
    <row r="92" spans="1:14" ht="14.25" customHeight="1">
      <c r="A92" s="114"/>
      <c r="B92" s="174"/>
      <c r="C92" s="163"/>
      <c r="D92" s="114"/>
      <c r="E92" s="114"/>
      <c r="F92" s="167"/>
      <c r="G92" s="163"/>
      <c r="H92" s="163"/>
      <c r="I92" s="163"/>
      <c r="J92" s="318"/>
      <c r="K92" s="119"/>
      <c r="L92" s="118"/>
      <c r="M92" s="121"/>
      <c r="N92" s="121"/>
    </row>
    <row r="93" spans="1:14" ht="14.25" customHeight="1">
      <c r="A93" s="114"/>
      <c r="B93" s="174"/>
      <c r="C93" s="163"/>
      <c r="D93" s="114"/>
      <c r="E93" s="114"/>
      <c r="F93" s="167"/>
      <c r="G93" s="163"/>
      <c r="H93" s="163"/>
      <c r="I93" s="163"/>
      <c r="J93" s="318"/>
      <c r="K93" s="119"/>
      <c r="L93" s="118"/>
      <c r="M93" s="121"/>
      <c r="N93" s="121"/>
    </row>
    <row r="94" spans="1:14" ht="14.25" customHeight="1">
      <c r="A94" s="114"/>
      <c r="B94" s="163"/>
      <c r="C94" s="163"/>
      <c r="D94" s="114"/>
      <c r="E94" s="114"/>
      <c r="F94" s="164"/>
      <c r="G94" s="163"/>
      <c r="H94" s="163"/>
      <c r="I94" s="163"/>
      <c r="J94" s="318"/>
      <c r="K94" s="119"/>
      <c r="L94" s="118"/>
      <c r="M94" s="121"/>
      <c r="N94" s="121"/>
    </row>
    <row r="95" spans="1:14" ht="14.25" customHeight="1">
      <c r="A95" s="114"/>
      <c r="B95" s="163"/>
      <c r="C95" s="163"/>
      <c r="D95" s="114"/>
      <c r="E95" s="114"/>
      <c r="F95" s="167"/>
      <c r="G95" s="163"/>
      <c r="H95" s="163"/>
      <c r="I95" s="163"/>
      <c r="J95" s="318"/>
      <c r="K95" s="119"/>
      <c r="L95" s="118"/>
      <c r="M95" s="121"/>
      <c r="N95" s="121"/>
    </row>
    <row r="96" spans="1:14" ht="14.25" customHeight="1">
      <c r="A96" s="114"/>
      <c r="B96" s="163"/>
      <c r="C96" s="163"/>
      <c r="D96" s="114"/>
      <c r="E96" s="114"/>
      <c r="F96" s="168"/>
      <c r="G96" s="163"/>
      <c r="H96" s="163"/>
      <c r="I96" s="163"/>
      <c r="J96" s="318"/>
      <c r="K96" s="119"/>
      <c r="L96" s="118"/>
      <c r="M96" s="121"/>
      <c r="N96" s="121"/>
    </row>
    <row r="97" spans="1:14" ht="14.25" customHeight="1">
      <c r="A97" s="114"/>
      <c r="B97" s="163"/>
      <c r="C97" s="163"/>
      <c r="D97" s="114"/>
      <c r="E97" s="169"/>
      <c r="F97" s="167"/>
      <c r="G97" s="163"/>
      <c r="H97" s="163"/>
      <c r="I97" s="163"/>
      <c r="J97" s="318"/>
      <c r="K97" s="119"/>
      <c r="L97" s="118"/>
      <c r="M97" s="121"/>
      <c r="N97" s="121"/>
    </row>
    <row r="98" spans="1:14" ht="14.25" customHeight="1">
      <c r="A98" s="114"/>
      <c r="B98" s="163"/>
      <c r="C98" s="163"/>
      <c r="D98" s="114"/>
      <c r="E98" s="114"/>
      <c r="F98" s="167"/>
      <c r="G98" s="163"/>
      <c r="H98" s="163"/>
      <c r="I98" s="163"/>
      <c r="J98" s="318"/>
      <c r="K98" s="119"/>
      <c r="L98" s="118"/>
      <c r="M98" s="121"/>
      <c r="N98" s="121"/>
    </row>
    <row r="99" spans="1:14" ht="14.25" customHeight="1">
      <c r="A99" s="114"/>
      <c r="B99" s="163"/>
      <c r="C99" s="163"/>
      <c r="D99" s="114"/>
      <c r="E99" s="114"/>
      <c r="F99" s="167"/>
      <c r="G99" s="163"/>
      <c r="H99" s="163"/>
      <c r="I99" s="163"/>
      <c r="J99" s="318"/>
      <c r="K99" s="119"/>
      <c r="L99" s="118"/>
      <c r="M99" s="121"/>
      <c r="N99" s="121"/>
    </row>
    <row r="100" spans="1:14" ht="14.25" customHeight="1">
      <c r="A100" s="114"/>
      <c r="B100" s="163"/>
      <c r="C100" s="163"/>
      <c r="D100" s="114"/>
      <c r="E100" s="114"/>
      <c r="F100" s="170"/>
      <c r="G100" s="163"/>
      <c r="H100" s="163"/>
      <c r="I100" s="163"/>
      <c r="J100" s="318"/>
      <c r="K100" s="119"/>
      <c r="L100" s="118"/>
      <c r="M100" s="121"/>
      <c r="N100" s="121"/>
    </row>
    <row r="101" spans="1:14" ht="14.25" customHeight="1">
      <c r="A101" s="114"/>
      <c r="B101" s="163"/>
      <c r="C101" s="163"/>
      <c r="D101" s="114"/>
      <c r="E101" s="114"/>
      <c r="F101" s="167"/>
      <c r="G101" s="163"/>
      <c r="H101" s="163"/>
      <c r="I101" s="163"/>
      <c r="J101" s="318"/>
      <c r="K101" s="119"/>
      <c r="L101" s="118"/>
      <c r="M101" s="121"/>
      <c r="N101" s="121"/>
    </row>
    <row r="102" spans="1:14" ht="14.25" customHeight="1">
      <c r="A102" s="114"/>
      <c r="B102" s="163"/>
      <c r="C102" s="163"/>
      <c r="D102" s="114"/>
      <c r="E102" s="114"/>
      <c r="F102" s="167"/>
      <c r="G102" s="163"/>
      <c r="H102" s="163"/>
      <c r="I102" s="163"/>
      <c r="J102" s="318"/>
      <c r="K102" s="119"/>
      <c r="L102" s="118"/>
      <c r="M102" s="121"/>
      <c r="N102" s="121"/>
    </row>
    <row r="103" spans="1:14" ht="14.25" customHeight="1">
      <c r="A103" s="114"/>
      <c r="B103" s="163"/>
      <c r="C103" s="163"/>
      <c r="D103" s="114"/>
      <c r="E103" s="114"/>
      <c r="F103" s="167"/>
      <c r="G103" s="163"/>
      <c r="H103" s="163"/>
      <c r="I103" s="163"/>
      <c r="J103" s="318"/>
      <c r="K103" s="119"/>
      <c r="L103" s="118"/>
      <c r="M103" s="121"/>
      <c r="N103" s="121"/>
    </row>
    <row r="104" spans="1:14" ht="14.25" customHeight="1">
      <c r="A104" s="114"/>
      <c r="B104" s="163"/>
      <c r="C104" s="163"/>
      <c r="D104" s="114"/>
      <c r="E104" s="114"/>
      <c r="F104" s="167"/>
      <c r="G104" s="163"/>
      <c r="H104" s="163"/>
      <c r="I104" s="163"/>
      <c r="J104" s="318"/>
      <c r="K104" s="119"/>
      <c r="L104" s="118"/>
      <c r="M104" s="121"/>
      <c r="N104" s="121"/>
    </row>
    <row r="105" spans="1:14" ht="14.25" customHeight="1">
      <c r="A105" s="114"/>
      <c r="B105" s="163"/>
      <c r="C105" s="163"/>
      <c r="D105" s="114"/>
      <c r="E105" s="114"/>
      <c r="F105" s="326"/>
      <c r="G105" s="163"/>
      <c r="H105" s="163"/>
      <c r="I105" s="163"/>
      <c r="J105" s="318"/>
      <c r="K105" s="119"/>
      <c r="L105" s="118"/>
      <c r="M105" s="121"/>
      <c r="N105" s="121"/>
    </row>
    <row r="106" spans="1:14" ht="14.25" customHeight="1">
      <c r="A106" s="114"/>
      <c r="B106" s="163"/>
      <c r="C106" s="163"/>
      <c r="D106" s="114"/>
      <c r="E106" s="114"/>
      <c r="F106" s="167"/>
      <c r="G106" s="163"/>
      <c r="H106" s="163"/>
      <c r="I106" s="163"/>
      <c r="J106" s="318"/>
      <c r="K106" s="119"/>
      <c r="L106" s="118"/>
      <c r="M106" s="121"/>
      <c r="N106" s="121"/>
    </row>
    <row r="107" spans="1:14" ht="14.25" customHeight="1">
      <c r="A107" s="114"/>
      <c r="B107" s="163"/>
      <c r="C107" s="163"/>
      <c r="D107" s="114"/>
      <c r="E107" s="114"/>
      <c r="F107" s="167"/>
      <c r="G107" s="163"/>
      <c r="H107" s="163"/>
      <c r="I107" s="163"/>
      <c r="J107" s="320"/>
      <c r="K107" s="119"/>
      <c r="L107" s="118"/>
      <c r="M107" s="121"/>
      <c r="N107" s="121"/>
    </row>
    <row r="108" spans="1:14" ht="14.25" customHeight="1">
      <c r="A108" s="114"/>
      <c r="B108" s="163"/>
      <c r="C108" s="163"/>
      <c r="D108" s="114"/>
      <c r="E108" s="114"/>
      <c r="F108" s="167"/>
      <c r="G108" s="163"/>
      <c r="H108" s="163"/>
      <c r="I108" s="163"/>
      <c r="J108" s="320"/>
      <c r="K108" s="119"/>
      <c r="L108" s="118"/>
      <c r="M108" s="121"/>
      <c r="N108" s="121"/>
    </row>
    <row r="109" spans="1:14" ht="14.25" customHeight="1">
      <c r="A109" s="114"/>
      <c r="B109" s="163"/>
      <c r="C109" s="163"/>
      <c r="D109" s="114"/>
      <c r="E109" s="114"/>
      <c r="F109" s="167"/>
      <c r="G109" s="163"/>
      <c r="H109" s="163"/>
      <c r="I109" s="163"/>
      <c r="J109" s="318"/>
      <c r="K109" s="119"/>
      <c r="L109" s="118"/>
      <c r="M109" s="121"/>
      <c r="N109" s="121"/>
    </row>
    <row r="110" spans="1:14" ht="14.25" customHeight="1">
      <c r="A110" s="114"/>
      <c r="B110" s="163"/>
      <c r="C110" s="163"/>
      <c r="D110" s="114"/>
      <c r="E110" s="114"/>
      <c r="F110" s="326"/>
      <c r="G110" s="163"/>
      <c r="H110" s="163"/>
      <c r="I110" s="163"/>
      <c r="J110" s="318"/>
      <c r="K110" s="119"/>
      <c r="L110" s="118"/>
      <c r="M110" s="121"/>
      <c r="N110" s="121"/>
    </row>
    <row r="111" spans="1:14" ht="14.25" customHeight="1">
      <c r="A111" s="114"/>
      <c r="B111" s="163"/>
      <c r="C111" s="163"/>
      <c r="D111" s="114"/>
      <c r="E111" s="114"/>
      <c r="F111" s="167"/>
      <c r="G111" s="163"/>
      <c r="H111" s="163"/>
      <c r="I111" s="163"/>
      <c r="J111" s="318"/>
      <c r="K111" s="119"/>
      <c r="L111" s="118"/>
      <c r="M111" s="121"/>
      <c r="N111" s="121"/>
    </row>
    <row r="112" spans="1:14" ht="14.25" customHeight="1">
      <c r="A112" s="114"/>
      <c r="B112" s="163"/>
      <c r="C112" s="163"/>
      <c r="D112" s="114"/>
      <c r="E112" s="114"/>
      <c r="F112" s="167"/>
      <c r="G112" s="163"/>
      <c r="H112" s="163"/>
      <c r="I112" s="163"/>
      <c r="J112" s="318"/>
      <c r="K112" s="119"/>
      <c r="L112" s="118"/>
      <c r="M112" s="121"/>
      <c r="N112" s="121"/>
    </row>
    <row r="113" spans="1:14" ht="14.25" customHeight="1">
      <c r="A113" s="114"/>
      <c r="B113" s="163"/>
      <c r="C113" s="163"/>
      <c r="D113" s="114"/>
      <c r="E113" s="114"/>
      <c r="F113" s="167"/>
      <c r="G113" s="163"/>
      <c r="H113" s="163"/>
      <c r="I113" s="163"/>
      <c r="J113" s="318"/>
      <c r="K113" s="119"/>
      <c r="L113" s="118"/>
      <c r="M113" s="121"/>
      <c r="N113" s="121"/>
    </row>
    <row r="114" spans="1:14" ht="14.25" customHeight="1">
      <c r="A114" s="114"/>
      <c r="B114" s="163"/>
      <c r="C114" s="163"/>
      <c r="D114" s="114"/>
      <c r="E114" s="114"/>
      <c r="F114" s="167"/>
      <c r="G114" s="163"/>
      <c r="H114" s="163"/>
      <c r="I114" s="163"/>
      <c r="J114" s="318"/>
      <c r="K114" s="119"/>
      <c r="L114" s="118"/>
      <c r="M114" s="121"/>
      <c r="N114" s="121"/>
    </row>
    <row r="115" spans="1:14" ht="14.25" customHeight="1">
      <c r="A115" s="114"/>
      <c r="B115" s="163"/>
      <c r="C115" s="163"/>
      <c r="D115" s="114"/>
      <c r="E115" s="114"/>
      <c r="F115" s="167"/>
      <c r="G115" s="163"/>
      <c r="H115" s="163"/>
      <c r="I115" s="163"/>
      <c r="J115" s="318"/>
      <c r="K115" s="119"/>
      <c r="L115" s="118"/>
      <c r="M115" s="121"/>
      <c r="N115" s="121"/>
    </row>
    <row r="116" spans="1:14" ht="14.25" customHeight="1">
      <c r="A116" s="114"/>
      <c r="B116" s="163"/>
      <c r="C116" s="163"/>
      <c r="D116" s="114"/>
      <c r="E116" s="114"/>
      <c r="F116" s="326"/>
      <c r="G116" s="163"/>
      <c r="H116" s="163"/>
      <c r="I116" s="163"/>
      <c r="J116" s="320"/>
      <c r="K116" s="119"/>
      <c r="L116" s="118"/>
      <c r="M116" s="121"/>
      <c r="N116" s="121"/>
    </row>
    <row r="117" spans="1:14" ht="14.25" customHeight="1">
      <c r="A117" s="114"/>
      <c r="B117" s="163"/>
      <c r="C117" s="163"/>
      <c r="D117" s="114"/>
      <c r="E117" s="114"/>
      <c r="F117" s="167"/>
      <c r="G117" s="163"/>
      <c r="H117" s="163"/>
      <c r="I117" s="163"/>
      <c r="J117" s="318"/>
      <c r="K117" s="119"/>
      <c r="L117" s="118"/>
      <c r="M117" s="121"/>
      <c r="N117" s="121"/>
    </row>
    <row r="118" spans="1:14" ht="14.25" customHeight="1">
      <c r="A118" s="114"/>
      <c r="B118" s="163"/>
      <c r="C118" s="163"/>
      <c r="D118" s="114"/>
      <c r="E118" s="114"/>
      <c r="F118" s="167"/>
      <c r="G118" s="163"/>
      <c r="H118" s="163"/>
      <c r="I118" s="163"/>
      <c r="J118" s="318"/>
      <c r="K118" s="119"/>
      <c r="L118" s="118"/>
      <c r="M118" s="121"/>
      <c r="N118" s="121"/>
    </row>
    <row r="119" spans="1:14" ht="14.25" customHeight="1">
      <c r="A119" s="114"/>
      <c r="B119" s="163"/>
      <c r="C119" s="163"/>
      <c r="D119" s="114"/>
      <c r="E119" s="114"/>
      <c r="F119" s="168"/>
      <c r="G119" s="163"/>
      <c r="H119" s="163"/>
      <c r="I119" s="163"/>
      <c r="J119" s="318"/>
      <c r="K119" s="119"/>
      <c r="L119" s="118"/>
      <c r="M119" s="121"/>
      <c r="N119" s="121"/>
    </row>
    <row r="120" spans="1:14" ht="14.25" customHeight="1">
      <c r="A120" s="114"/>
      <c r="B120" s="163"/>
      <c r="C120" s="163"/>
      <c r="D120" s="114"/>
      <c r="E120" s="114"/>
      <c r="F120" s="168"/>
      <c r="G120" s="163"/>
      <c r="H120" s="163"/>
      <c r="I120" s="163"/>
      <c r="J120" s="318"/>
      <c r="K120" s="119"/>
      <c r="L120" s="118"/>
      <c r="M120" s="121"/>
      <c r="N120" s="121"/>
    </row>
    <row r="121" spans="1:14" ht="14.25" customHeight="1">
      <c r="A121" s="114"/>
      <c r="B121" s="163"/>
      <c r="C121" s="163"/>
      <c r="D121" s="114"/>
      <c r="E121" s="114"/>
      <c r="F121" s="326"/>
      <c r="G121" s="163"/>
      <c r="H121" s="163"/>
      <c r="I121" s="163"/>
      <c r="J121" s="318"/>
      <c r="K121" s="119"/>
      <c r="L121" s="118"/>
      <c r="M121" s="121"/>
      <c r="N121" s="121"/>
    </row>
    <row r="122" spans="1:14" ht="14.25" customHeight="1">
      <c r="A122" s="114"/>
      <c r="B122" s="163"/>
      <c r="C122" s="163"/>
      <c r="D122" s="114"/>
      <c r="E122" s="114"/>
      <c r="F122" s="171"/>
      <c r="G122" s="163"/>
      <c r="H122" s="163"/>
      <c r="I122" s="163"/>
      <c r="J122" s="318"/>
      <c r="K122" s="119"/>
      <c r="L122" s="118"/>
      <c r="M122" s="121"/>
      <c r="N122" s="121"/>
    </row>
    <row r="123" spans="1:14" ht="14.25" customHeight="1">
      <c r="A123" s="114"/>
      <c r="B123" s="163"/>
      <c r="C123" s="163"/>
      <c r="D123" s="114"/>
      <c r="E123" s="114"/>
      <c r="F123" s="167"/>
      <c r="G123" s="163"/>
      <c r="H123" s="163"/>
      <c r="I123" s="163"/>
      <c r="J123" s="318"/>
      <c r="K123" s="119"/>
      <c r="L123" s="118"/>
      <c r="M123" s="121"/>
      <c r="N123" s="121"/>
    </row>
    <row r="124" spans="1:14" ht="14.25" customHeight="1">
      <c r="A124" s="114"/>
      <c r="B124" s="163"/>
      <c r="C124" s="163"/>
      <c r="D124" s="114"/>
      <c r="E124" s="114"/>
      <c r="F124" s="167"/>
      <c r="G124" s="163"/>
      <c r="H124" s="163"/>
      <c r="I124" s="163"/>
      <c r="J124" s="318"/>
      <c r="K124" s="119"/>
      <c r="L124" s="118"/>
      <c r="M124" s="121"/>
      <c r="N124" s="121"/>
    </row>
    <row r="125" spans="1:14" ht="14.25" customHeight="1">
      <c r="A125" s="114"/>
      <c r="B125" s="163"/>
      <c r="C125" s="163"/>
      <c r="D125" s="114"/>
      <c r="E125" s="114"/>
      <c r="F125" s="167"/>
      <c r="G125" s="163"/>
      <c r="H125" s="163"/>
      <c r="I125" s="163"/>
      <c r="J125" s="318"/>
      <c r="K125" s="119"/>
      <c r="L125" s="118"/>
      <c r="M125" s="121"/>
      <c r="N125" s="121"/>
    </row>
    <row r="126" spans="1:14" ht="14.25" customHeight="1">
      <c r="A126" s="114"/>
      <c r="B126" s="163"/>
      <c r="C126" s="163"/>
      <c r="D126" s="114"/>
      <c r="E126" s="114"/>
      <c r="F126" s="167"/>
      <c r="G126" s="163"/>
      <c r="H126" s="163"/>
      <c r="I126" s="163"/>
      <c r="J126" s="318"/>
      <c r="K126" s="119"/>
      <c r="L126" s="118"/>
      <c r="M126" s="121"/>
      <c r="N126" s="121"/>
    </row>
    <row r="127" spans="1:14" ht="14.25" customHeight="1">
      <c r="A127" s="114"/>
      <c r="B127" s="163"/>
      <c r="C127" s="163"/>
      <c r="D127" s="114"/>
      <c r="E127" s="114"/>
      <c r="F127" s="171"/>
      <c r="G127" s="163"/>
      <c r="H127" s="163"/>
      <c r="I127" s="163"/>
      <c r="J127" s="318"/>
      <c r="K127" s="119"/>
      <c r="L127" s="118"/>
      <c r="M127" s="121"/>
      <c r="N127" s="121"/>
    </row>
    <row r="128" spans="1:14" ht="14.25" customHeight="1">
      <c r="A128" s="114"/>
      <c r="B128" s="163"/>
      <c r="C128" s="163"/>
      <c r="D128" s="114"/>
      <c r="E128" s="114"/>
      <c r="F128" s="167"/>
      <c r="G128" s="163"/>
      <c r="H128" s="163"/>
      <c r="I128" s="163"/>
      <c r="J128" s="318"/>
      <c r="K128" s="119"/>
      <c r="L128" s="118"/>
      <c r="M128" s="121"/>
      <c r="N128" s="121"/>
    </row>
    <row r="129" spans="1:14" ht="14.25" customHeight="1">
      <c r="A129" s="114"/>
      <c r="B129" s="163"/>
      <c r="C129" s="173"/>
      <c r="D129" s="114"/>
      <c r="E129" s="114"/>
      <c r="F129" s="170"/>
      <c r="G129" s="163"/>
      <c r="H129" s="163"/>
      <c r="I129" s="163"/>
      <c r="J129" s="318"/>
      <c r="K129" s="119"/>
      <c r="L129" s="118"/>
      <c r="M129" s="121"/>
      <c r="N129" s="121"/>
    </row>
    <row r="130" spans="1:14" ht="14.25" customHeight="1">
      <c r="A130" s="114"/>
      <c r="B130" s="163"/>
      <c r="C130" s="163"/>
      <c r="D130" s="114"/>
      <c r="E130" s="114"/>
      <c r="F130" s="171"/>
      <c r="G130" s="163"/>
      <c r="H130" s="163"/>
      <c r="I130" s="163"/>
      <c r="J130" s="318"/>
      <c r="K130" s="119"/>
      <c r="L130" s="118"/>
      <c r="M130" s="121"/>
      <c r="N130" s="121"/>
    </row>
    <row r="131" spans="1:14" ht="14.25" customHeight="1">
      <c r="A131" s="114"/>
      <c r="B131" s="163"/>
      <c r="C131" s="163"/>
      <c r="D131" s="114"/>
      <c r="E131" s="114"/>
      <c r="F131" s="167"/>
      <c r="G131" s="163"/>
      <c r="H131" s="163"/>
      <c r="I131" s="163"/>
      <c r="J131" s="318"/>
      <c r="K131" s="119"/>
      <c r="L131" s="118"/>
      <c r="M131" s="121"/>
      <c r="N131" s="121"/>
    </row>
    <row r="132" spans="1:14" ht="14.25" customHeight="1">
      <c r="A132" s="114"/>
      <c r="B132" s="163"/>
      <c r="C132" s="163"/>
      <c r="D132" s="114"/>
      <c r="E132" s="114"/>
      <c r="F132" s="167"/>
      <c r="G132" s="163"/>
      <c r="H132" s="163"/>
      <c r="I132" s="163"/>
      <c r="J132" s="318"/>
      <c r="K132" s="119"/>
      <c r="L132" s="118"/>
      <c r="M132" s="121"/>
      <c r="N132" s="121"/>
    </row>
    <row r="133" spans="1:14" ht="14.25" customHeight="1">
      <c r="A133" s="114"/>
      <c r="B133" s="163"/>
      <c r="C133" s="163"/>
      <c r="D133" s="114"/>
      <c r="E133" s="114"/>
      <c r="F133" s="171"/>
      <c r="G133" s="163"/>
      <c r="H133" s="163"/>
      <c r="I133" s="163"/>
      <c r="J133" s="318"/>
      <c r="K133" s="119"/>
      <c r="L133" s="118"/>
      <c r="M133" s="121"/>
      <c r="N133" s="121"/>
    </row>
    <row r="134" spans="1:14" ht="14.25" customHeight="1">
      <c r="A134" s="114"/>
      <c r="B134" s="163"/>
      <c r="C134" s="163"/>
      <c r="D134" s="114"/>
      <c r="E134" s="114"/>
      <c r="F134" s="167"/>
      <c r="G134" s="163"/>
      <c r="H134" s="163"/>
      <c r="I134" s="163"/>
      <c r="J134" s="318"/>
      <c r="K134" s="119"/>
      <c r="L134" s="118"/>
      <c r="M134" s="121"/>
      <c r="N134" s="121"/>
    </row>
    <row r="135" spans="1:14" ht="14.25" customHeight="1">
      <c r="A135" s="114"/>
      <c r="B135" s="163"/>
      <c r="C135" s="163"/>
      <c r="D135" s="114"/>
      <c r="E135" s="114"/>
      <c r="F135" s="167"/>
      <c r="G135" s="163"/>
      <c r="H135" s="163"/>
      <c r="I135" s="163"/>
      <c r="J135" s="318"/>
      <c r="K135" s="119"/>
      <c r="L135" s="118"/>
      <c r="M135" s="121"/>
      <c r="N135" s="121"/>
    </row>
    <row r="136" spans="1:14" ht="14.25" customHeight="1">
      <c r="A136" s="114"/>
      <c r="B136" s="163"/>
      <c r="C136" s="163"/>
      <c r="D136" s="114"/>
      <c r="E136" s="114"/>
      <c r="F136" s="167"/>
      <c r="G136" s="163"/>
      <c r="H136" s="163"/>
      <c r="I136" s="163"/>
      <c r="J136" s="318"/>
      <c r="K136" s="119"/>
      <c r="L136" s="118"/>
      <c r="M136" s="121"/>
      <c r="N136" s="121"/>
    </row>
    <row r="137" spans="1:14" ht="14.25" customHeight="1">
      <c r="A137" s="114"/>
      <c r="B137" s="163"/>
      <c r="C137" s="163"/>
      <c r="D137" s="114"/>
      <c r="E137" s="114"/>
      <c r="F137" s="167"/>
      <c r="G137" s="163"/>
      <c r="H137" s="163"/>
      <c r="I137" s="163"/>
      <c r="J137" s="318"/>
      <c r="K137" s="119"/>
      <c r="L137" s="118"/>
      <c r="M137" s="121"/>
      <c r="N137" s="121"/>
    </row>
    <row r="138" spans="1:14" ht="14.25" customHeight="1">
      <c r="A138" s="114"/>
      <c r="B138" s="163"/>
      <c r="C138" s="163"/>
      <c r="D138" s="114"/>
      <c r="E138" s="114"/>
      <c r="F138" s="167"/>
      <c r="G138" s="163"/>
      <c r="H138" s="163"/>
      <c r="I138" s="163"/>
      <c r="J138" s="318"/>
      <c r="K138" s="119"/>
      <c r="L138" s="118"/>
      <c r="M138" s="121"/>
      <c r="N138" s="121"/>
    </row>
    <row r="139" spans="1:14" ht="14.25" customHeight="1">
      <c r="A139" s="114"/>
      <c r="B139" s="163"/>
      <c r="C139" s="163"/>
      <c r="D139" s="114"/>
      <c r="E139" s="114"/>
      <c r="F139" s="171"/>
      <c r="G139" s="163"/>
      <c r="H139" s="163"/>
      <c r="I139" s="163"/>
      <c r="J139" s="318"/>
      <c r="K139" s="119"/>
      <c r="L139" s="118"/>
      <c r="M139" s="121"/>
      <c r="N139" s="121"/>
    </row>
    <row r="140" spans="1:14" ht="14.25" customHeight="1">
      <c r="A140" s="114"/>
      <c r="B140" s="163"/>
      <c r="C140" s="174"/>
      <c r="D140" s="114"/>
      <c r="E140" s="114"/>
      <c r="F140" s="167"/>
      <c r="G140" s="163"/>
      <c r="H140" s="163"/>
      <c r="I140" s="163"/>
      <c r="J140" s="165"/>
      <c r="K140" s="119"/>
      <c r="L140" s="118"/>
      <c r="M140" s="121"/>
      <c r="N140" s="121"/>
    </row>
    <row r="141" spans="1:14" ht="14.25" customHeight="1">
      <c r="A141" s="114"/>
      <c r="B141" s="163"/>
      <c r="C141" s="163"/>
      <c r="D141" s="114"/>
      <c r="E141" s="114"/>
      <c r="F141" s="167"/>
      <c r="G141" s="163"/>
      <c r="H141" s="163"/>
      <c r="I141" s="163"/>
      <c r="J141" s="318"/>
      <c r="K141" s="119"/>
      <c r="L141" s="118"/>
      <c r="M141" s="121"/>
      <c r="N141" s="121"/>
    </row>
    <row r="142" spans="1:14" ht="14.25" customHeight="1">
      <c r="A142" s="114"/>
      <c r="B142" s="163"/>
      <c r="C142" s="163"/>
      <c r="D142" s="114"/>
      <c r="E142" s="114"/>
      <c r="F142" s="164"/>
      <c r="G142" s="163"/>
      <c r="H142" s="163"/>
      <c r="I142" s="163"/>
      <c r="J142" s="318"/>
      <c r="K142" s="119"/>
      <c r="L142" s="118"/>
      <c r="M142" s="121"/>
      <c r="N142" s="121"/>
    </row>
    <row r="143" spans="1:14" ht="14.25" customHeight="1">
      <c r="A143" s="114"/>
      <c r="B143" s="163"/>
      <c r="C143" s="163"/>
      <c r="D143" s="114"/>
      <c r="E143" s="114"/>
      <c r="F143" s="167"/>
      <c r="G143" s="163"/>
      <c r="H143" s="163"/>
      <c r="I143" s="163"/>
      <c r="J143" s="318"/>
      <c r="K143" s="119"/>
      <c r="L143" s="118"/>
      <c r="M143" s="121"/>
      <c r="N143" s="121"/>
    </row>
    <row r="144" spans="1:14" ht="14.25" customHeight="1">
      <c r="A144" s="114"/>
      <c r="B144" s="163"/>
      <c r="C144" s="163"/>
      <c r="D144" s="114"/>
      <c r="E144" s="114"/>
      <c r="F144" s="167"/>
      <c r="G144" s="163"/>
      <c r="H144" s="163"/>
      <c r="I144" s="163"/>
      <c r="J144" s="318"/>
      <c r="K144" s="119"/>
      <c r="L144" s="118"/>
      <c r="M144" s="121"/>
      <c r="N144" s="121"/>
    </row>
    <row r="145" spans="1:14" ht="14.25" customHeight="1">
      <c r="A145" s="114"/>
      <c r="B145" s="163"/>
      <c r="C145" s="163"/>
      <c r="D145" s="114"/>
      <c r="E145" s="114"/>
      <c r="F145" s="167"/>
      <c r="G145" s="163"/>
      <c r="H145" s="163"/>
      <c r="I145" s="163"/>
      <c r="J145" s="318"/>
      <c r="K145" s="119"/>
      <c r="L145" s="118"/>
      <c r="M145" s="121"/>
      <c r="N145" s="121"/>
    </row>
    <row r="146" spans="1:14" ht="14.25" customHeight="1">
      <c r="A146" s="114"/>
      <c r="B146" s="163"/>
      <c r="C146" s="163"/>
      <c r="D146" s="114"/>
      <c r="E146" s="114"/>
      <c r="F146" s="167"/>
      <c r="G146" s="163"/>
      <c r="H146" s="163"/>
      <c r="I146" s="163"/>
      <c r="J146" s="318"/>
      <c r="K146" s="119"/>
      <c r="L146" s="118"/>
      <c r="M146" s="121"/>
      <c r="N146" s="121"/>
    </row>
    <row r="147" spans="1:14" ht="14.25" customHeight="1">
      <c r="A147" s="114"/>
      <c r="B147" s="163"/>
      <c r="C147" s="163"/>
      <c r="D147" s="114"/>
      <c r="E147" s="114"/>
      <c r="F147" s="167"/>
      <c r="G147" s="163"/>
      <c r="H147" s="163"/>
      <c r="I147" s="163"/>
      <c r="J147" s="318"/>
      <c r="K147" s="119"/>
      <c r="L147" s="118"/>
      <c r="M147" s="121"/>
      <c r="N147" s="121"/>
    </row>
    <row r="148" spans="1:14" ht="14.25" customHeight="1">
      <c r="A148" s="114"/>
      <c r="B148" s="163"/>
      <c r="C148" s="173"/>
      <c r="D148" s="114"/>
      <c r="E148" s="114"/>
      <c r="F148" s="164"/>
      <c r="G148" s="163"/>
      <c r="H148" s="163"/>
      <c r="I148" s="163"/>
      <c r="J148" s="318"/>
      <c r="K148" s="119"/>
      <c r="L148" s="118"/>
      <c r="M148" s="121"/>
      <c r="N148" s="121"/>
    </row>
    <row r="149" spans="1:14" ht="14.25" customHeight="1">
      <c r="A149" s="114"/>
      <c r="B149" s="163"/>
      <c r="C149" s="163"/>
      <c r="D149" s="114"/>
      <c r="E149" s="114"/>
      <c r="F149" s="167"/>
      <c r="G149" s="163"/>
      <c r="H149" s="163"/>
      <c r="I149" s="163"/>
      <c r="J149" s="318"/>
      <c r="K149" s="119"/>
      <c r="L149" s="118"/>
      <c r="M149" s="121"/>
      <c r="N149" s="121"/>
    </row>
    <row r="150" spans="1:14" ht="14.25" customHeight="1">
      <c r="A150" s="114"/>
      <c r="B150" s="163"/>
      <c r="C150" s="163"/>
      <c r="D150" s="114"/>
      <c r="E150" s="114"/>
      <c r="F150" s="167"/>
      <c r="G150" s="163"/>
      <c r="H150" s="163"/>
      <c r="I150" s="163"/>
      <c r="J150" s="318"/>
      <c r="K150" s="119"/>
      <c r="L150" s="118"/>
      <c r="M150" s="121"/>
      <c r="N150" s="121"/>
    </row>
    <row r="151" spans="1:14" ht="14.25" customHeight="1">
      <c r="A151" s="114"/>
      <c r="B151" s="163"/>
      <c r="C151" s="174"/>
      <c r="D151" s="114"/>
      <c r="E151" s="114"/>
      <c r="F151" s="167"/>
      <c r="G151" s="163"/>
      <c r="H151" s="163"/>
      <c r="I151" s="163"/>
      <c r="J151" s="318"/>
      <c r="K151" s="119"/>
      <c r="L151" s="118"/>
      <c r="M151" s="121"/>
      <c r="N151" s="121"/>
    </row>
    <row r="152" spans="1:14" ht="14.25" customHeight="1">
      <c r="A152" s="114"/>
      <c r="B152" s="163"/>
      <c r="C152" s="163"/>
      <c r="D152" s="114"/>
      <c r="E152" s="114"/>
      <c r="F152" s="167"/>
      <c r="G152" s="163"/>
      <c r="H152" s="163"/>
      <c r="I152" s="163"/>
      <c r="J152" s="165"/>
      <c r="K152" s="119"/>
      <c r="L152" s="118"/>
      <c r="M152" s="121"/>
      <c r="N152" s="121"/>
    </row>
    <row r="153" spans="1:14" ht="14.25" customHeight="1">
      <c r="A153" s="114"/>
      <c r="B153" s="163"/>
      <c r="C153" s="163"/>
      <c r="D153" s="114"/>
      <c r="E153" s="114"/>
      <c r="F153" s="171"/>
      <c r="G153" s="163"/>
      <c r="H153" s="163"/>
      <c r="I153" s="163"/>
      <c r="J153" s="318"/>
      <c r="K153" s="119"/>
      <c r="L153" s="118"/>
      <c r="M153" s="121"/>
      <c r="N153" s="121"/>
    </row>
    <row r="154" spans="1:14" ht="14.25" customHeight="1">
      <c r="A154" s="114"/>
      <c r="B154" s="163"/>
      <c r="C154" s="163"/>
      <c r="D154" s="114"/>
      <c r="E154" s="114"/>
      <c r="F154" s="167"/>
      <c r="G154" s="163"/>
      <c r="H154" s="163"/>
      <c r="I154" s="163"/>
      <c r="J154" s="320"/>
      <c r="K154" s="119"/>
      <c r="L154" s="118"/>
      <c r="M154" s="121"/>
      <c r="N154" s="121"/>
    </row>
    <row r="155" spans="1:14" ht="14.25" customHeight="1">
      <c r="A155" s="114"/>
      <c r="B155" s="163"/>
      <c r="C155" s="163"/>
      <c r="D155" s="114"/>
      <c r="E155" s="114"/>
      <c r="F155" s="167"/>
      <c r="G155" s="163"/>
      <c r="H155" s="163"/>
      <c r="I155" s="163"/>
      <c r="J155" s="318"/>
      <c r="K155" s="119"/>
      <c r="L155" s="118"/>
      <c r="M155" s="121"/>
      <c r="N155" s="121"/>
    </row>
    <row r="156" spans="1:14" ht="14.25" customHeight="1">
      <c r="A156" s="114"/>
      <c r="B156" s="163"/>
      <c r="C156" s="163"/>
      <c r="D156" s="114"/>
      <c r="E156" s="114"/>
      <c r="F156" s="170"/>
      <c r="G156" s="163"/>
      <c r="H156" s="163"/>
      <c r="I156" s="163"/>
      <c r="J156" s="318"/>
      <c r="K156" s="119"/>
      <c r="L156" s="118"/>
      <c r="M156" s="121"/>
      <c r="N156" s="121"/>
    </row>
    <row r="157" spans="1:14" ht="14.25" customHeight="1">
      <c r="A157" s="114"/>
      <c r="B157" s="163"/>
      <c r="C157" s="163"/>
      <c r="D157" s="114"/>
      <c r="E157" s="114"/>
      <c r="F157" s="171"/>
      <c r="G157" s="163"/>
      <c r="H157" s="163"/>
      <c r="I157" s="163"/>
      <c r="J157" s="318"/>
      <c r="K157" s="163"/>
      <c r="L157" s="118"/>
      <c r="M157" s="121"/>
      <c r="N157" s="121"/>
    </row>
    <row r="158" spans="1:14" ht="14.25" customHeight="1">
      <c r="A158" s="114"/>
      <c r="B158" s="163"/>
      <c r="C158" s="163"/>
      <c r="D158" s="114"/>
      <c r="E158" s="114"/>
      <c r="F158" s="171"/>
      <c r="G158" s="163"/>
      <c r="H158" s="163"/>
      <c r="I158" s="163"/>
      <c r="J158" s="318"/>
      <c r="K158" s="163"/>
      <c r="L158" s="118"/>
      <c r="M158" s="121"/>
      <c r="N158" s="121"/>
    </row>
    <row r="159" spans="1:14" ht="14.25" customHeight="1">
      <c r="A159" s="114"/>
      <c r="B159" s="163"/>
      <c r="C159" s="163"/>
      <c r="D159" s="114"/>
      <c r="E159" s="114"/>
      <c r="F159" s="170"/>
      <c r="G159" s="163"/>
      <c r="H159" s="163"/>
      <c r="I159" s="163"/>
      <c r="J159" s="318"/>
      <c r="K159" s="119"/>
      <c r="L159" s="118"/>
      <c r="M159" s="121"/>
      <c r="N159" s="121"/>
    </row>
    <row r="160" spans="1:14" ht="14.25" customHeight="1">
      <c r="A160" s="114"/>
      <c r="B160" s="163"/>
      <c r="C160" s="163"/>
      <c r="D160" s="114"/>
      <c r="E160" s="114"/>
      <c r="F160" s="171"/>
      <c r="G160" s="163"/>
      <c r="H160" s="163"/>
      <c r="I160" s="163"/>
      <c r="J160" s="318"/>
      <c r="K160" s="119"/>
      <c r="L160" s="118"/>
      <c r="M160" s="121"/>
      <c r="N160" s="121"/>
    </row>
    <row r="161" spans="1:14" ht="14.25" customHeight="1">
      <c r="A161" s="114"/>
      <c r="B161" s="163"/>
      <c r="C161" s="163"/>
      <c r="D161" s="114"/>
      <c r="E161" s="114"/>
      <c r="F161" s="167"/>
      <c r="G161" s="163"/>
      <c r="H161" s="163"/>
      <c r="I161" s="163"/>
      <c r="J161" s="318"/>
      <c r="K161" s="119"/>
      <c r="L161" s="118"/>
      <c r="M161" s="121"/>
      <c r="N161" s="121"/>
    </row>
    <row r="162" spans="1:14" ht="14.25" customHeight="1">
      <c r="A162" s="114"/>
      <c r="B162" s="163"/>
      <c r="C162" s="163"/>
      <c r="D162" s="114"/>
      <c r="E162" s="114"/>
      <c r="F162" s="167"/>
      <c r="G162" s="163"/>
      <c r="H162" s="163"/>
      <c r="I162" s="163"/>
      <c r="J162" s="318"/>
      <c r="K162" s="119"/>
      <c r="L162" s="118"/>
      <c r="M162" s="121"/>
      <c r="N162" s="121"/>
    </row>
    <row r="163" spans="1:14" ht="14.25" customHeight="1">
      <c r="A163" s="114"/>
      <c r="B163" s="163"/>
      <c r="C163" s="163"/>
      <c r="D163" s="114"/>
      <c r="E163" s="114"/>
      <c r="F163" s="168"/>
      <c r="G163" s="163"/>
      <c r="H163" s="163"/>
      <c r="I163" s="163"/>
      <c r="J163" s="318"/>
      <c r="K163" s="119"/>
      <c r="L163" s="118"/>
      <c r="M163" s="121"/>
      <c r="N163" s="121"/>
    </row>
    <row r="164" spans="1:14" ht="14.25" customHeight="1">
      <c r="A164" s="114"/>
      <c r="B164" s="163"/>
      <c r="C164" s="174"/>
      <c r="D164" s="114"/>
      <c r="E164" s="114"/>
      <c r="F164" s="168"/>
      <c r="G164" s="163"/>
      <c r="H164" s="163"/>
      <c r="I164" s="163"/>
      <c r="J164" s="318"/>
      <c r="K164" s="119"/>
      <c r="L164" s="118"/>
      <c r="M164" s="121"/>
      <c r="N164" s="121"/>
    </row>
    <row r="165" spans="1:14" ht="14.25" customHeight="1">
      <c r="A165" s="114"/>
      <c r="B165" s="163"/>
      <c r="C165" s="163"/>
      <c r="D165" s="114"/>
      <c r="E165" s="114"/>
      <c r="F165" s="167"/>
      <c r="G165" s="163"/>
      <c r="H165" s="163"/>
      <c r="I165" s="163"/>
      <c r="J165" s="318"/>
      <c r="K165" s="119"/>
      <c r="L165" s="118"/>
      <c r="M165" s="121"/>
      <c r="N165" s="121"/>
    </row>
    <row r="166" spans="1:14" ht="14.25" customHeight="1">
      <c r="A166" s="114"/>
      <c r="B166" s="163"/>
      <c r="C166" s="163"/>
      <c r="D166" s="114"/>
      <c r="E166" s="114"/>
      <c r="F166" s="167"/>
      <c r="G166" s="163"/>
      <c r="H166" s="163"/>
      <c r="I166" s="163"/>
      <c r="J166" s="318"/>
      <c r="K166" s="119"/>
      <c r="L166" s="118"/>
      <c r="M166" s="121"/>
      <c r="N166" s="121"/>
    </row>
    <row r="167" spans="1:14" ht="14.25" customHeight="1">
      <c r="A167" s="114"/>
      <c r="B167" s="163"/>
      <c r="C167" s="163"/>
      <c r="D167" s="114"/>
      <c r="E167" s="114"/>
      <c r="F167" s="164"/>
      <c r="G167" s="163"/>
      <c r="H167" s="163"/>
      <c r="I167" s="163"/>
      <c r="J167" s="318"/>
      <c r="K167" s="119"/>
      <c r="L167" s="118"/>
      <c r="M167" s="121"/>
      <c r="N167" s="121"/>
    </row>
    <row r="168" spans="1:14" ht="14.25" customHeight="1">
      <c r="A168" s="114"/>
      <c r="B168" s="163"/>
      <c r="C168" s="163"/>
      <c r="D168" s="114"/>
      <c r="E168" s="114"/>
      <c r="F168" s="168"/>
      <c r="G168" s="163"/>
      <c r="H168" s="163"/>
      <c r="I168" s="163"/>
      <c r="J168" s="318"/>
      <c r="K168" s="119"/>
      <c r="L168" s="118"/>
      <c r="M168" s="121"/>
      <c r="N168" s="121"/>
    </row>
    <row r="169" spans="1:14" ht="14.25" customHeight="1">
      <c r="A169" s="114"/>
      <c r="B169" s="163"/>
      <c r="C169" s="118"/>
      <c r="D169" s="114"/>
      <c r="E169" s="114"/>
      <c r="F169" s="167"/>
      <c r="G169" s="163"/>
      <c r="H169" s="163"/>
      <c r="I169" s="163"/>
      <c r="J169" s="318"/>
      <c r="K169" s="119"/>
      <c r="L169" s="118"/>
      <c r="M169" s="121"/>
      <c r="N169" s="121"/>
    </row>
    <row r="170" spans="1:14" ht="14.25" customHeight="1">
      <c r="A170" s="114"/>
      <c r="B170" s="163"/>
      <c r="C170" s="163"/>
      <c r="D170" s="114"/>
      <c r="E170" s="114"/>
      <c r="F170" s="167"/>
      <c r="G170" s="163"/>
      <c r="H170" s="163"/>
      <c r="I170" s="163"/>
      <c r="J170" s="318"/>
      <c r="K170" s="119"/>
      <c r="L170" s="118"/>
      <c r="M170" s="121"/>
      <c r="N170" s="121"/>
    </row>
    <row r="171" spans="1:14" ht="14.25" customHeight="1">
      <c r="A171" s="114"/>
      <c r="B171" s="163"/>
      <c r="C171" s="163"/>
      <c r="D171" s="114"/>
      <c r="E171" s="114"/>
      <c r="F171" s="167"/>
      <c r="G171" s="163"/>
      <c r="H171" s="163"/>
      <c r="I171" s="163"/>
      <c r="J171" s="318"/>
      <c r="K171" s="119"/>
      <c r="L171" s="118"/>
      <c r="M171" s="121"/>
      <c r="N171" s="121"/>
    </row>
    <row r="172" spans="1:14" ht="14.25" customHeight="1">
      <c r="A172" s="114"/>
      <c r="B172" s="163"/>
      <c r="C172" s="163"/>
      <c r="D172" s="114"/>
      <c r="E172" s="114"/>
      <c r="F172" s="167"/>
      <c r="G172" s="163"/>
      <c r="H172" s="163"/>
      <c r="I172" s="163"/>
      <c r="J172" s="318"/>
      <c r="K172" s="119"/>
      <c r="L172" s="118"/>
      <c r="M172" s="121"/>
      <c r="N172" s="121"/>
    </row>
    <row r="173" spans="1:14" ht="14.25" customHeight="1">
      <c r="A173" s="114"/>
      <c r="B173" s="163"/>
      <c r="C173" s="163"/>
      <c r="D173" s="114"/>
      <c r="E173" s="114"/>
      <c r="F173" s="167"/>
      <c r="G173" s="163"/>
      <c r="H173" s="163"/>
      <c r="I173" s="163"/>
      <c r="J173" s="318"/>
      <c r="K173" s="119"/>
      <c r="L173" s="118"/>
      <c r="M173" s="121"/>
      <c r="N173" s="121"/>
    </row>
    <row r="174" spans="1:14" ht="14.25" customHeight="1">
      <c r="A174" s="114"/>
      <c r="B174" s="163"/>
      <c r="C174" s="163"/>
      <c r="D174" s="114"/>
      <c r="E174" s="114"/>
      <c r="F174" s="167"/>
      <c r="G174" s="163"/>
      <c r="H174" s="163"/>
      <c r="I174" s="163"/>
      <c r="J174" s="318"/>
      <c r="K174" s="119"/>
      <c r="L174" s="118"/>
      <c r="M174" s="121"/>
      <c r="N174" s="121"/>
    </row>
    <row r="175" spans="1:14" ht="14.25" customHeight="1">
      <c r="A175" s="114"/>
      <c r="B175" s="163"/>
      <c r="C175" s="163"/>
      <c r="D175" s="114"/>
      <c r="E175" s="114"/>
      <c r="F175" s="167"/>
      <c r="G175" s="163"/>
      <c r="H175" s="163"/>
      <c r="I175" s="163"/>
      <c r="J175" s="318"/>
      <c r="K175" s="119"/>
      <c r="L175" s="118"/>
      <c r="M175" s="121"/>
      <c r="N175" s="121"/>
    </row>
    <row r="176" spans="1:14" ht="14.25" customHeight="1">
      <c r="A176" s="114"/>
      <c r="B176" s="163"/>
      <c r="C176" s="163"/>
      <c r="D176" s="114"/>
      <c r="E176" s="114"/>
      <c r="F176" s="167"/>
      <c r="G176" s="163"/>
      <c r="H176" s="163"/>
      <c r="I176" s="163"/>
      <c r="J176" s="318"/>
      <c r="K176" s="119"/>
      <c r="L176" s="118"/>
      <c r="M176" s="121"/>
      <c r="N176" s="121"/>
    </row>
    <row r="177" spans="1:14" ht="14.25" customHeight="1">
      <c r="A177" s="114"/>
      <c r="B177" s="163"/>
      <c r="C177" s="163"/>
      <c r="D177" s="114"/>
      <c r="E177" s="114"/>
      <c r="F177" s="167"/>
      <c r="G177" s="163"/>
      <c r="H177" s="163"/>
      <c r="I177" s="163"/>
      <c r="J177" s="318"/>
      <c r="K177" s="119"/>
      <c r="L177" s="118"/>
      <c r="M177" s="121"/>
      <c r="N177" s="121"/>
    </row>
    <row r="178" spans="1:14" ht="14.25" customHeight="1">
      <c r="A178" s="114"/>
      <c r="B178" s="163"/>
      <c r="C178" s="163"/>
      <c r="D178" s="114"/>
      <c r="E178" s="114"/>
      <c r="F178" s="167"/>
      <c r="G178" s="163"/>
      <c r="H178" s="163"/>
      <c r="I178" s="163"/>
      <c r="J178" s="318"/>
      <c r="K178" s="119"/>
      <c r="L178" s="118"/>
      <c r="M178" s="121"/>
      <c r="N178" s="121"/>
    </row>
    <row r="179" spans="1:14" ht="14.25" customHeight="1">
      <c r="A179" s="114"/>
      <c r="B179" s="163"/>
      <c r="C179" s="163"/>
      <c r="D179" s="114"/>
      <c r="E179" s="114"/>
      <c r="F179" s="326"/>
      <c r="G179" s="163"/>
      <c r="H179" s="163"/>
      <c r="I179" s="163"/>
      <c r="J179" s="318"/>
      <c r="K179" s="119"/>
      <c r="L179" s="118"/>
      <c r="M179" s="121"/>
      <c r="N179" s="121"/>
    </row>
    <row r="180" spans="1:14" ht="14.25" customHeight="1">
      <c r="A180" s="114"/>
      <c r="B180" s="163"/>
      <c r="C180" s="163"/>
      <c r="D180" s="114"/>
      <c r="E180" s="114"/>
      <c r="F180" s="326"/>
      <c r="G180" s="163"/>
      <c r="H180" s="163"/>
      <c r="I180" s="163"/>
      <c r="J180" s="318"/>
      <c r="K180" s="119"/>
      <c r="L180" s="118"/>
      <c r="M180" s="121"/>
      <c r="N180" s="121"/>
    </row>
    <row r="181" spans="1:14" ht="14.25" customHeight="1">
      <c r="A181" s="114"/>
      <c r="B181" s="163"/>
      <c r="C181" s="163"/>
      <c r="D181" s="114"/>
      <c r="E181" s="114"/>
      <c r="F181" s="326"/>
      <c r="G181" s="163"/>
      <c r="H181" s="163"/>
      <c r="I181" s="163"/>
      <c r="J181" s="318"/>
      <c r="K181" s="119"/>
      <c r="L181" s="118"/>
      <c r="M181" s="121"/>
      <c r="N181" s="121"/>
    </row>
    <row r="182" spans="1:14" ht="14.25" customHeight="1">
      <c r="A182" s="114"/>
      <c r="B182" s="163"/>
      <c r="C182" s="163"/>
      <c r="D182" s="114"/>
      <c r="E182" s="114"/>
      <c r="F182" s="326"/>
      <c r="G182" s="163"/>
      <c r="H182" s="163"/>
      <c r="I182" s="163"/>
      <c r="J182" s="318"/>
      <c r="K182" s="119"/>
      <c r="L182" s="118"/>
      <c r="M182" s="121"/>
      <c r="N182" s="121"/>
    </row>
    <row r="183" spans="1:14" ht="14.25" customHeight="1">
      <c r="A183" s="114"/>
      <c r="B183" s="163"/>
      <c r="C183" s="163"/>
      <c r="D183" s="114"/>
      <c r="E183" s="114"/>
      <c r="F183" s="167"/>
      <c r="G183" s="163"/>
      <c r="H183" s="163"/>
      <c r="I183" s="163"/>
      <c r="J183" s="318"/>
      <c r="K183" s="119"/>
      <c r="L183" s="118"/>
      <c r="M183" s="121"/>
      <c r="N183" s="121"/>
    </row>
    <row r="184" spans="1:14" ht="14.25" customHeight="1">
      <c r="A184" s="114"/>
      <c r="B184" s="163"/>
      <c r="C184" s="163"/>
      <c r="D184" s="114"/>
      <c r="E184" s="114"/>
      <c r="F184" s="167"/>
      <c r="G184" s="163"/>
      <c r="H184" s="163"/>
      <c r="I184" s="163"/>
      <c r="J184" s="318"/>
      <c r="K184" s="119"/>
      <c r="L184" s="118"/>
      <c r="M184" s="121"/>
      <c r="N184" s="121"/>
    </row>
    <row r="185" spans="1:14" ht="14.25" customHeight="1">
      <c r="A185" s="114"/>
      <c r="B185" s="163"/>
      <c r="C185" s="163"/>
      <c r="D185" s="114"/>
      <c r="E185" s="114"/>
      <c r="F185" s="167"/>
      <c r="G185" s="163"/>
      <c r="H185" s="163"/>
      <c r="I185" s="163"/>
      <c r="J185" s="318"/>
      <c r="K185" s="119"/>
      <c r="L185" s="118"/>
      <c r="M185" s="121"/>
      <c r="N185" s="121"/>
    </row>
    <row r="186" spans="1:14" ht="14.25" customHeight="1">
      <c r="A186" s="114"/>
      <c r="B186" s="163"/>
      <c r="C186" s="163"/>
      <c r="D186" s="114"/>
      <c r="E186" s="114"/>
      <c r="F186" s="326"/>
      <c r="G186" s="163"/>
      <c r="H186" s="163"/>
      <c r="I186" s="163"/>
      <c r="J186" s="318"/>
      <c r="K186" s="119"/>
      <c r="L186" s="118"/>
      <c r="M186" s="121"/>
      <c r="N186" s="121"/>
    </row>
    <row r="187" spans="1:14" ht="14.25" customHeight="1">
      <c r="A187" s="114"/>
      <c r="B187" s="163"/>
      <c r="C187" s="163"/>
      <c r="D187" s="114"/>
      <c r="E187" s="114"/>
      <c r="F187" s="326"/>
      <c r="G187" s="163"/>
      <c r="H187" s="163"/>
      <c r="I187" s="163"/>
      <c r="J187" s="318"/>
      <c r="K187" s="119"/>
      <c r="L187" s="118"/>
      <c r="M187" s="121"/>
      <c r="N187" s="121"/>
    </row>
    <row r="188" spans="1:14" ht="14.25" customHeight="1">
      <c r="A188" s="114"/>
      <c r="B188" s="163"/>
      <c r="C188" s="163"/>
      <c r="D188" s="114"/>
      <c r="E188" s="114"/>
      <c r="F188" s="326"/>
      <c r="G188" s="163"/>
      <c r="H188" s="163"/>
      <c r="I188" s="163"/>
      <c r="J188" s="318"/>
      <c r="K188" s="119"/>
      <c r="L188" s="118"/>
      <c r="M188" s="121"/>
      <c r="N188" s="121"/>
    </row>
    <row r="189" spans="1:14" ht="14.25" customHeight="1">
      <c r="A189" s="114"/>
      <c r="B189" s="163"/>
      <c r="C189" s="163"/>
      <c r="D189" s="114"/>
      <c r="E189" s="114"/>
      <c r="F189" s="167"/>
      <c r="G189" s="163"/>
      <c r="H189" s="163"/>
      <c r="I189" s="163"/>
      <c r="J189" s="318"/>
      <c r="K189" s="119"/>
      <c r="L189" s="118"/>
      <c r="M189" s="121"/>
      <c r="N189" s="121"/>
    </row>
    <row r="190" spans="1:14" ht="14.25" customHeight="1">
      <c r="A190" s="114"/>
      <c r="B190" s="174"/>
      <c r="C190" s="163"/>
      <c r="D190" s="114"/>
      <c r="E190" s="114"/>
      <c r="F190" s="167"/>
      <c r="G190" s="163"/>
      <c r="H190" s="163"/>
      <c r="I190" s="163"/>
      <c r="J190" s="318"/>
      <c r="K190" s="119"/>
      <c r="L190" s="118"/>
      <c r="M190" s="121"/>
      <c r="N190" s="121"/>
    </row>
    <row r="191" spans="1:14" ht="14.25" customHeight="1">
      <c r="A191" s="114"/>
      <c r="B191" s="174"/>
      <c r="C191" s="163"/>
      <c r="D191" s="114"/>
      <c r="E191" s="114"/>
      <c r="F191" s="167"/>
      <c r="G191" s="163"/>
      <c r="H191" s="163"/>
      <c r="I191" s="163"/>
      <c r="J191" s="318"/>
      <c r="K191" s="119"/>
      <c r="L191" s="118"/>
      <c r="M191" s="121"/>
      <c r="N191" s="121"/>
    </row>
    <row r="192" spans="1:14" ht="14.25" customHeight="1">
      <c r="A192" s="114"/>
      <c r="B192" s="163"/>
      <c r="C192" s="163"/>
      <c r="D192" s="114"/>
      <c r="E192" s="114"/>
      <c r="F192" s="167"/>
      <c r="G192" s="163"/>
      <c r="H192" s="163"/>
      <c r="I192" s="163"/>
      <c r="J192" s="318"/>
      <c r="K192" s="119"/>
      <c r="L192" s="118"/>
      <c r="M192" s="121"/>
      <c r="N192" s="121"/>
    </row>
    <row r="193" spans="1:14" ht="14.25" customHeight="1">
      <c r="A193" s="114"/>
      <c r="B193" s="163"/>
      <c r="C193" s="163"/>
      <c r="D193" s="114"/>
      <c r="E193" s="114"/>
      <c r="F193" s="167"/>
      <c r="G193" s="163"/>
      <c r="H193" s="163"/>
      <c r="I193" s="163"/>
      <c r="J193" s="318"/>
      <c r="K193" s="119"/>
      <c r="L193" s="118"/>
      <c r="M193" s="121"/>
      <c r="N193" s="121"/>
    </row>
    <row r="194" spans="1:14" ht="14.25" customHeight="1">
      <c r="A194" s="114"/>
      <c r="B194" s="163"/>
      <c r="C194" s="163"/>
      <c r="D194" s="114"/>
      <c r="E194" s="114"/>
      <c r="F194" s="167"/>
      <c r="G194" s="163"/>
      <c r="H194" s="163"/>
      <c r="I194" s="163"/>
      <c r="J194" s="318"/>
      <c r="K194" s="119"/>
      <c r="L194" s="118"/>
      <c r="M194" s="121"/>
      <c r="N194" s="121"/>
    </row>
    <row r="195" spans="1:14" ht="14.25" customHeight="1">
      <c r="A195" s="114"/>
      <c r="B195" s="163"/>
      <c r="C195" s="173"/>
      <c r="D195" s="114"/>
      <c r="E195" s="114"/>
      <c r="F195" s="167"/>
      <c r="G195" s="163"/>
      <c r="H195" s="163"/>
      <c r="I195" s="163"/>
      <c r="J195" s="318"/>
      <c r="K195" s="119"/>
      <c r="L195" s="118"/>
      <c r="M195" s="121"/>
      <c r="N195" s="121"/>
    </row>
    <row r="196" spans="1:14" ht="14.25" customHeight="1">
      <c r="A196" s="114"/>
      <c r="B196" s="163"/>
      <c r="C196" s="163"/>
      <c r="D196" s="114"/>
      <c r="E196" s="114"/>
      <c r="F196" s="164"/>
      <c r="G196" s="163"/>
      <c r="H196" s="163"/>
      <c r="I196" s="163"/>
      <c r="J196" s="318"/>
      <c r="K196" s="119"/>
      <c r="L196" s="118"/>
      <c r="M196" s="121"/>
      <c r="N196" s="121"/>
    </row>
    <row r="197" spans="1:14" ht="14.25" customHeight="1">
      <c r="A197" s="114"/>
      <c r="B197" s="163"/>
      <c r="C197" s="163"/>
      <c r="D197" s="114"/>
      <c r="E197" s="114"/>
      <c r="F197" s="167"/>
      <c r="G197" s="163"/>
      <c r="H197" s="163"/>
      <c r="I197" s="163"/>
      <c r="J197" s="318"/>
      <c r="K197" s="119"/>
      <c r="L197" s="118"/>
      <c r="M197" s="121"/>
      <c r="N197" s="121"/>
    </row>
    <row r="198" spans="1:14" ht="14.25" customHeight="1">
      <c r="A198" s="114"/>
      <c r="B198" s="163"/>
      <c r="C198" s="163"/>
      <c r="D198" s="114"/>
      <c r="E198" s="114"/>
      <c r="F198" s="170"/>
      <c r="G198" s="163"/>
      <c r="H198" s="163"/>
      <c r="I198" s="163"/>
      <c r="J198" s="318"/>
      <c r="K198" s="119"/>
      <c r="L198" s="118"/>
      <c r="M198" s="121"/>
      <c r="N198" s="121"/>
    </row>
    <row r="199" spans="1:14" ht="14.25" customHeight="1">
      <c r="A199" s="114"/>
      <c r="B199" s="163"/>
      <c r="C199" s="163"/>
      <c r="D199" s="114"/>
      <c r="E199" s="114"/>
      <c r="F199" s="171"/>
      <c r="G199" s="163"/>
      <c r="H199" s="163"/>
      <c r="I199" s="163"/>
      <c r="J199" s="318"/>
      <c r="K199" s="119"/>
      <c r="L199" s="118"/>
      <c r="M199" s="121"/>
      <c r="N199" s="121"/>
    </row>
    <row r="200" spans="1:14" ht="14.25" customHeight="1">
      <c r="A200" s="114"/>
      <c r="B200" s="163"/>
      <c r="C200" s="163"/>
      <c r="D200" s="114"/>
      <c r="E200" s="114"/>
      <c r="F200" s="167"/>
      <c r="G200" s="163"/>
      <c r="H200" s="163"/>
      <c r="I200" s="163"/>
      <c r="J200" s="318"/>
      <c r="K200" s="119"/>
      <c r="L200" s="118"/>
      <c r="M200" s="121"/>
      <c r="N200" s="121"/>
    </row>
    <row r="201" spans="1:14" ht="14.25" customHeight="1">
      <c r="A201" s="114"/>
      <c r="B201" s="163"/>
      <c r="C201" s="163"/>
      <c r="D201" s="114"/>
      <c r="E201" s="114"/>
      <c r="F201" s="167"/>
      <c r="G201" s="163"/>
      <c r="H201" s="163"/>
      <c r="I201" s="163"/>
      <c r="J201" s="318"/>
      <c r="K201" s="119"/>
      <c r="L201" s="118"/>
      <c r="M201" s="121"/>
      <c r="N201" s="121"/>
    </row>
    <row r="202" spans="1:14" ht="14.25" customHeight="1">
      <c r="A202" s="114"/>
      <c r="B202" s="163"/>
      <c r="C202" s="163"/>
      <c r="D202" s="114"/>
      <c r="E202" s="114"/>
      <c r="F202" s="167"/>
      <c r="G202" s="163"/>
      <c r="H202" s="163"/>
      <c r="I202" s="163"/>
      <c r="J202" s="318"/>
      <c r="K202" s="119"/>
      <c r="L202" s="118"/>
      <c r="M202" s="121"/>
      <c r="N202" s="121"/>
    </row>
    <row r="203" spans="1:14" ht="14.25" customHeight="1">
      <c r="A203" s="114"/>
      <c r="B203" s="163"/>
      <c r="C203" s="163"/>
      <c r="D203" s="114"/>
      <c r="E203" s="114"/>
      <c r="F203" s="167"/>
      <c r="G203" s="163"/>
      <c r="H203" s="163"/>
      <c r="I203" s="163"/>
      <c r="J203" s="318"/>
      <c r="K203" s="119"/>
      <c r="L203" s="118"/>
      <c r="M203" s="121"/>
      <c r="N203" s="121"/>
    </row>
    <row r="204" spans="1:14" ht="14.25" customHeight="1">
      <c r="A204" s="114"/>
      <c r="B204" s="163"/>
      <c r="C204" s="163"/>
      <c r="D204" s="114"/>
      <c r="E204" s="114"/>
      <c r="F204" s="167"/>
      <c r="G204" s="163"/>
      <c r="H204" s="163"/>
      <c r="I204" s="163"/>
      <c r="J204" s="318"/>
      <c r="K204" s="119"/>
      <c r="L204" s="118"/>
      <c r="M204" s="121"/>
      <c r="N204" s="121"/>
    </row>
    <row r="205" spans="1:14" ht="14.25" customHeight="1">
      <c r="A205" s="114"/>
      <c r="B205" s="163"/>
      <c r="C205" s="163"/>
      <c r="D205" s="114"/>
      <c r="E205" s="114"/>
      <c r="F205" s="171"/>
      <c r="G205" s="163"/>
      <c r="H205" s="163"/>
      <c r="I205" s="163"/>
      <c r="J205" s="318"/>
      <c r="K205" s="119"/>
      <c r="L205" s="118"/>
      <c r="M205" s="121"/>
      <c r="N205" s="121"/>
    </row>
    <row r="206" spans="1:14" ht="14.25" customHeight="1">
      <c r="A206" s="114"/>
      <c r="B206" s="163"/>
      <c r="C206" s="163"/>
      <c r="D206" s="114"/>
      <c r="E206" s="114"/>
      <c r="F206" s="164"/>
      <c r="G206" s="163"/>
      <c r="H206" s="163"/>
      <c r="I206" s="163"/>
      <c r="J206" s="318"/>
      <c r="K206" s="119"/>
      <c r="L206" s="118"/>
      <c r="M206" s="121"/>
      <c r="N206" s="121"/>
    </row>
    <row r="207" spans="1:14" ht="14.25" customHeight="1">
      <c r="A207" s="114"/>
      <c r="B207" s="163"/>
      <c r="C207" s="163"/>
      <c r="D207" s="114"/>
      <c r="E207" s="114"/>
      <c r="F207" s="326"/>
      <c r="G207" s="163"/>
      <c r="H207" s="163"/>
      <c r="I207" s="163"/>
      <c r="J207" s="318"/>
      <c r="K207" s="119"/>
      <c r="L207" s="118"/>
      <c r="M207" s="121"/>
      <c r="N207" s="121"/>
    </row>
    <row r="208" spans="1:14" ht="14.25" customHeight="1">
      <c r="A208" s="114"/>
      <c r="B208" s="163"/>
      <c r="C208" s="163"/>
      <c r="D208" s="114"/>
      <c r="E208" s="114"/>
      <c r="F208" s="167"/>
      <c r="G208" s="163"/>
      <c r="H208" s="163"/>
      <c r="I208" s="163"/>
      <c r="J208" s="318"/>
      <c r="K208" s="119"/>
      <c r="L208" s="118"/>
      <c r="M208" s="121"/>
      <c r="N208" s="121"/>
    </row>
    <row r="209" spans="1:14" ht="14.25" customHeight="1">
      <c r="A209" s="114"/>
      <c r="B209" s="163"/>
      <c r="C209" s="163"/>
      <c r="D209" s="114"/>
      <c r="E209" s="114"/>
      <c r="F209" s="167"/>
      <c r="G209" s="163"/>
      <c r="H209" s="163"/>
      <c r="I209" s="163"/>
      <c r="J209" s="318"/>
      <c r="K209" s="119"/>
      <c r="L209" s="118"/>
      <c r="M209" s="121"/>
      <c r="N209" s="121"/>
    </row>
    <row r="210" spans="1:14" ht="14.25" customHeight="1">
      <c r="A210" s="114"/>
      <c r="B210" s="163"/>
      <c r="C210" s="163"/>
      <c r="D210" s="114"/>
      <c r="E210" s="114"/>
      <c r="F210" s="167"/>
      <c r="G210" s="163"/>
      <c r="H210" s="163"/>
      <c r="I210" s="163"/>
      <c r="J210" s="318"/>
      <c r="K210" s="119"/>
      <c r="L210" s="118"/>
      <c r="M210" s="121"/>
      <c r="N210" s="121"/>
    </row>
    <row r="211" spans="1:14" ht="14.25" customHeight="1">
      <c r="A211" s="114"/>
      <c r="B211" s="163"/>
      <c r="C211" s="163"/>
      <c r="D211" s="114"/>
      <c r="E211" s="114"/>
      <c r="F211" s="167"/>
      <c r="G211" s="163"/>
      <c r="H211" s="163"/>
      <c r="I211" s="163"/>
      <c r="J211" s="165"/>
      <c r="K211" s="119"/>
      <c r="L211" s="118"/>
      <c r="M211" s="121"/>
      <c r="N211" s="121"/>
    </row>
    <row r="212" spans="1:14" ht="14.25" customHeight="1">
      <c r="A212" s="114"/>
      <c r="B212" s="163"/>
      <c r="C212" s="163"/>
      <c r="D212" s="114"/>
      <c r="E212" s="114"/>
      <c r="F212" s="167"/>
      <c r="G212" s="163"/>
      <c r="H212" s="163"/>
      <c r="I212" s="163"/>
      <c r="J212" s="165"/>
      <c r="K212" s="119"/>
      <c r="L212" s="118"/>
      <c r="M212" s="121"/>
      <c r="N212" s="121"/>
    </row>
    <row r="213" spans="1:14" ht="14.25" customHeight="1">
      <c r="A213" s="114"/>
      <c r="B213" s="163"/>
      <c r="C213" s="163"/>
      <c r="D213" s="114"/>
      <c r="E213" s="114"/>
      <c r="F213" s="167"/>
      <c r="G213" s="163"/>
      <c r="H213" s="163"/>
      <c r="I213" s="163"/>
      <c r="J213" s="318"/>
      <c r="K213" s="119"/>
      <c r="L213" s="118"/>
      <c r="M213" s="121"/>
      <c r="N213" s="121"/>
    </row>
    <row r="214" spans="1:14" ht="14.25" customHeight="1">
      <c r="A214" s="114"/>
      <c r="B214" s="163"/>
      <c r="C214" s="163"/>
      <c r="D214" s="114"/>
      <c r="E214" s="114"/>
      <c r="F214" s="167"/>
      <c r="G214" s="163"/>
      <c r="H214" s="163"/>
      <c r="I214" s="163"/>
      <c r="J214" s="318"/>
      <c r="K214" s="119"/>
      <c r="L214" s="118"/>
      <c r="M214" s="121"/>
      <c r="N214" s="121"/>
    </row>
    <row r="215" spans="1:14" ht="14.25" customHeight="1">
      <c r="A215" s="114"/>
      <c r="B215" s="163"/>
      <c r="C215" s="163"/>
      <c r="D215" s="114"/>
      <c r="E215" s="114"/>
      <c r="F215" s="167"/>
      <c r="G215" s="163"/>
      <c r="H215" s="163"/>
      <c r="I215" s="163"/>
      <c r="J215" s="318"/>
      <c r="K215" s="119"/>
      <c r="L215" s="118"/>
      <c r="M215" s="121"/>
      <c r="N215" s="121"/>
    </row>
    <row r="216" spans="1:14" ht="14.25" customHeight="1">
      <c r="A216" s="114"/>
      <c r="B216" s="163"/>
      <c r="C216" s="163"/>
      <c r="D216" s="114"/>
      <c r="E216" s="114"/>
      <c r="F216" s="167"/>
      <c r="G216" s="163"/>
      <c r="H216" s="163"/>
      <c r="I216" s="163"/>
      <c r="J216" s="318"/>
      <c r="K216" s="119"/>
      <c r="L216" s="118"/>
      <c r="M216" s="121"/>
      <c r="N216" s="121"/>
    </row>
    <row r="217" spans="1:14" ht="14.25" customHeight="1">
      <c r="A217" s="114"/>
      <c r="B217" s="163"/>
      <c r="C217" s="163"/>
      <c r="D217" s="114"/>
      <c r="E217" s="114"/>
      <c r="F217" s="171"/>
      <c r="G217" s="163"/>
      <c r="H217" s="163"/>
      <c r="I217" s="163"/>
      <c r="J217" s="318"/>
      <c r="K217" s="119"/>
      <c r="L217" s="118"/>
      <c r="M217" s="121"/>
      <c r="N217" s="121"/>
    </row>
    <row r="218" spans="1:14" ht="14.25" customHeight="1">
      <c r="A218" s="114"/>
      <c r="B218" s="163"/>
      <c r="C218" s="163"/>
      <c r="D218" s="114"/>
      <c r="E218" s="114"/>
      <c r="F218" s="167"/>
      <c r="G218" s="163"/>
      <c r="H218" s="163"/>
      <c r="I218" s="163"/>
      <c r="J218" s="318"/>
      <c r="K218" s="119"/>
      <c r="L218" s="118"/>
      <c r="M218" s="121"/>
      <c r="N218" s="121"/>
    </row>
    <row r="219" spans="1:14" ht="14.25" customHeight="1">
      <c r="A219" s="114"/>
      <c r="B219" s="163"/>
      <c r="C219" s="163"/>
      <c r="D219" s="114"/>
      <c r="E219" s="114"/>
      <c r="F219" s="167"/>
      <c r="G219" s="163"/>
      <c r="H219" s="163"/>
      <c r="I219" s="163"/>
      <c r="J219" s="318"/>
      <c r="K219" s="119"/>
      <c r="L219" s="118"/>
      <c r="M219" s="121"/>
      <c r="N219" s="121"/>
    </row>
    <row r="220" spans="1:14" ht="14.25" customHeight="1">
      <c r="A220" s="114"/>
      <c r="B220" s="163"/>
      <c r="C220" s="163"/>
      <c r="D220" s="114"/>
      <c r="E220" s="114"/>
      <c r="F220" s="167"/>
      <c r="G220" s="163"/>
      <c r="H220" s="163"/>
      <c r="I220" s="163"/>
      <c r="J220" s="165"/>
      <c r="K220" s="119"/>
      <c r="L220" s="118"/>
      <c r="M220" s="121"/>
      <c r="N220" s="121"/>
    </row>
    <row r="221" spans="1:14" ht="15.75" customHeight="1">
      <c r="K221" s="121"/>
      <c r="M221" s="121"/>
      <c r="N221" s="121"/>
    </row>
    <row r="222" spans="1:14" ht="15.75" customHeight="1">
      <c r="K222" s="121"/>
      <c r="M222" s="121"/>
      <c r="N222" s="121"/>
    </row>
    <row r="223" spans="1:14" ht="15.75" customHeight="1">
      <c r="K223" s="121"/>
      <c r="M223" s="121"/>
      <c r="N223" s="121"/>
    </row>
    <row r="224" spans="1:14" ht="15.75" customHeight="1">
      <c r="K224" s="121"/>
      <c r="M224" s="121"/>
      <c r="N224" s="121"/>
    </row>
    <row r="225" spans="11:14" ht="15.75" customHeight="1">
      <c r="K225" s="121"/>
      <c r="M225" s="121"/>
      <c r="N225" s="121"/>
    </row>
    <row r="226" spans="11:14" ht="15.75" customHeight="1">
      <c r="K226" s="121"/>
      <c r="M226" s="121"/>
      <c r="N226" s="121"/>
    </row>
    <row r="227" spans="11:14" ht="15.75" customHeight="1">
      <c r="K227" s="121"/>
      <c r="M227" s="121"/>
      <c r="N227" s="121"/>
    </row>
    <row r="228" spans="11:14" ht="15.75" customHeight="1">
      <c r="K228" s="121"/>
      <c r="M228" s="121"/>
      <c r="N228" s="121"/>
    </row>
    <row r="229" spans="11:14" ht="15.75" customHeight="1">
      <c r="K229" s="121"/>
      <c r="M229" s="121"/>
      <c r="N229" s="121"/>
    </row>
    <row r="230" spans="11:14" ht="15.75" customHeight="1">
      <c r="K230" s="121"/>
      <c r="M230" s="121"/>
      <c r="N230" s="121"/>
    </row>
    <row r="231" spans="11:14" ht="15.75" customHeight="1">
      <c r="K231" s="121"/>
      <c r="M231" s="121"/>
      <c r="N231" s="121"/>
    </row>
    <row r="232" spans="11:14" ht="15.75" customHeight="1">
      <c r="K232" s="121"/>
      <c r="M232" s="121"/>
      <c r="N232" s="121"/>
    </row>
    <row r="233" spans="11:14" ht="15.75" customHeight="1">
      <c r="K233" s="121"/>
      <c r="M233" s="121"/>
      <c r="N233" s="121"/>
    </row>
    <row r="234" spans="11:14" ht="15.75" customHeight="1">
      <c r="K234" s="121"/>
      <c r="M234" s="121"/>
      <c r="N234" s="121"/>
    </row>
    <row r="235" spans="11:14" ht="15.75" customHeight="1">
      <c r="K235" s="121"/>
      <c r="M235" s="121"/>
      <c r="N235" s="121"/>
    </row>
    <row r="236" spans="11:14" ht="15.75" customHeight="1">
      <c r="K236" s="121"/>
      <c r="M236" s="121"/>
      <c r="N236" s="121"/>
    </row>
    <row r="237" spans="11:14" ht="15.75" customHeight="1">
      <c r="K237" s="121"/>
      <c r="M237" s="121"/>
      <c r="N237" s="121"/>
    </row>
    <row r="238" spans="11:14" ht="15.75" customHeight="1">
      <c r="K238" s="121"/>
      <c r="M238" s="121"/>
      <c r="N238" s="121"/>
    </row>
    <row r="239" spans="11:14" ht="15.75" customHeight="1">
      <c r="K239" s="121"/>
      <c r="M239" s="121"/>
      <c r="N239" s="121"/>
    </row>
    <row r="240" spans="11:14" ht="15.75" customHeight="1">
      <c r="K240" s="121"/>
      <c r="M240" s="121"/>
      <c r="N240" s="121"/>
    </row>
    <row r="241" spans="11:14" ht="15.75" customHeight="1">
      <c r="K241" s="121"/>
      <c r="M241" s="121"/>
      <c r="N241" s="121"/>
    </row>
    <row r="242" spans="11:14" ht="15.75" customHeight="1">
      <c r="K242" s="121"/>
      <c r="M242" s="121"/>
      <c r="N242" s="121"/>
    </row>
    <row r="243" spans="11:14" ht="15.75" customHeight="1">
      <c r="K243" s="121"/>
      <c r="M243" s="121"/>
      <c r="N243" s="121"/>
    </row>
    <row r="244" spans="11:14" ht="15.75" customHeight="1">
      <c r="K244" s="121"/>
      <c r="M244" s="121"/>
      <c r="N244" s="121"/>
    </row>
    <row r="245" spans="11:14" ht="15.75" customHeight="1">
      <c r="K245" s="121"/>
      <c r="M245" s="121"/>
      <c r="N245" s="121"/>
    </row>
    <row r="246" spans="11:14" ht="15.75" customHeight="1">
      <c r="K246" s="121"/>
      <c r="M246" s="121"/>
      <c r="N246" s="121"/>
    </row>
    <row r="247" spans="11:14" ht="15.75" customHeight="1">
      <c r="K247" s="121"/>
      <c r="M247" s="121"/>
      <c r="N247" s="121"/>
    </row>
    <row r="248" spans="11:14" ht="15.75" customHeight="1">
      <c r="K248" s="121"/>
      <c r="M248" s="121"/>
      <c r="N248" s="121"/>
    </row>
    <row r="249" spans="11:14" ht="15.75" customHeight="1">
      <c r="K249" s="121"/>
      <c r="M249" s="121"/>
      <c r="N249" s="121"/>
    </row>
    <row r="250" spans="11:14" ht="15.75" customHeight="1">
      <c r="K250" s="121"/>
      <c r="M250" s="121"/>
      <c r="N250" s="121"/>
    </row>
    <row r="251" spans="11:14" ht="15.75" customHeight="1">
      <c r="K251" s="121"/>
      <c r="M251" s="121"/>
      <c r="N251" s="121"/>
    </row>
    <row r="252" spans="11:14" ht="15.75" customHeight="1">
      <c r="K252" s="121"/>
      <c r="M252" s="121"/>
      <c r="N252" s="121"/>
    </row>
    <row r="253" spans="11:14" ht="15.75" customHeight="1">
      <c r="K253" s="121"/>
      <c r="M253" s="121"/>
      <c r="N253" s="121"/>
    </row>
    <row r="254" spans="11:14" ht="15.75" customHeight="1">
      <c r="K254" s="121"/>
      <c r="M254" s="121"/>
      <c r="N254" s="121"/>
    </row>
    <row r="255" spans="11:14" ht="15.75" customHeight="1">
      <c r="K255" s="121"/>
      <c r="M255" s="121"/>
      <c r="N255" s="121"/>
    </row>
    <row r="256" spans="11:14" ht="15.75" customHeight="1">
      <c r="K256" s="121"/>
      <c r="M256" s="121"/>
      <c r="N256" s="121"/>
    </row>
    <row r="257" spans="11:14" ht="15.75" customHeight="1">
      <c r="K257" s="121"/>
      <c r="M257" s="121"/>
      <c r="N257" s="121"/>
    </row>
    <row r="258" spans="11:14" ht="15.75" customHeight="1">
      <c r="K258" s="121"/>
      <c r="M258" s="121"/>
      <c r="N258" s="121"/>
    </row>
    <row r="259" spans="11:14" ht="15.75" customHeight="1">
      <c r="K259" s="121"/>
      <c r="M259" s="121"/>
      <c r="N259" s="121"/>
    </row>
    <row r="260" spans="11:14" ht="15.75" customHeight="1">
      <c r="K260" s="121"/>
      <c r="M260" s="121"/>
      <c r="N260" s="121"/>
    </row>
    <row r="261" spans="11:14" ht="15.75" customHeight="1">
      <c r="K261" s="121"/>
      <c r="M261" s="121"/>
      <c r="N261" s="121"/>
    </row>
    <row r="262" spans="11:14" ht="15.75" customHeight="1">
      <c r="K262" s="121"/>
      <c r="M262" s="121"/>
      <c r="N262" s="121"/>
    </row>
    <row r="263" spans="11:14" ht="15.75" customHeight="1">
      <c r="K263" s="121"/>
      <c r="M263" s="121"/>
      <c r="N263" s="121"/>
    </row>
    <row r="264" spans="11:14" ht="15.75" customHeight="1">
      <c r="K264" s="121"/>
      <c r="M264" s="121"/>
      <c r="N264" s="121"/>
    </row>
    <row r="265" spans="11:14" ht="15.75" customHeight="1">
      <c r="K265" s="121"/>
      <c r="M265" s="121"/>
      <c r="N265" s="121"/>
    </row>
    <row r="266" spans="11:14" ht="15.75" customHeight="1">
      <c r="K266" s="121"/>
      <c r="M266" s="121"/>
      <c r="N266" s="121"/>
    </row>
    <row r="267" spans="11:14" ht="15.75" customHeight="1">
      <c r="K267" s="121"/>
      <c r="M267" s="121"/>
      <c r="N267" s="121"/>
    </row>
    <row r="268" spans="11:14" ht="15.75" customHeight="1">
      <c r="K268" s="121"/>
      <c r="M268" s="121"/>
      <c r="N268" s="121"/>
    </row>
    <row r="269" spans="11:14" ht="15.75" customHeight="1">
      <c r="K269" s="121"/>
      <c r="M269" s="121"/>
      <c r="N269" s="121"/>
    </row>
    <row r="270" spans="11:14" ht="15.75" customHeight="1">
      <c r="K270" s="121"/>
      <c r="M270" s="121"/>
      <c r="N270" s="121"/>
    </row>
    <row r="271" spans="11:14" ht="15.75" customHeight="1">
      <c r="K271" s="121"/>
      <c r="M271" s="121"/>
      <c r="N271" s="121"/>
    </row>
    <row r="272" spans="11:14" ht="15.75" customHeight="1">
      <c r="K272" s="121"/>
      <c r="M272" s="121"/>
      <c r="N272" s="121"/>
    </row>
    <row r="273" spans="11:14" ht="15.75" customHeight="1">
      <c r="K273" s="121"/>
      <c r="M273" s="121"/>
      <c r="N273" s="121"/>
    </row>
    <row r="274" spans="11:14" ht="15.75" customHeight="1">
      <c r="K274" s="121"/>
      <c r="M274" s="121"/>
      <c r="N274" s="121"/>
    </row>
    <row r="275" spans="11:14" ht="15.75" customHeight="1">
      <c r="K275" s="121"/>
      <c r="M275" s="121"/>
      <c r="N275" s="121"/>
    </row>
    <row r="276" spans="11:14" ht="15.75" customHeight="1">
      <c r="K276" s="121"/>
      <c r="M276" s="121"/>
      <c r="N276" s="121"/>
    </row>
    <row r="277" spans="11:14" ht="15.75" customHeight="1">
      <c r="K277" s="121"/>
      <c r="M277" s="121"/>
      <c r="N277" s="121"/>
    </row>
    <row r="278" spans="11:14" ht="15.75" customHeight="1">
      <c r="K278" s="121"/>
      <c r="M278" s="121"/>
      <c r="N278" s="121"/>
    </row>
    <row r="279" spans="11:14" ht="15.75" customHeight="1">
      <c r="K279" s="121"/>
      <c r="M279" s="121"/>
      <c r="N279" s="121"/>
    </row>
    <row r="280" spans="11:14" ht="15.75" customHeight="1">
      <c r="K280" s="121"/>
      <c r="M280" s="121"/>
      <c r="N280" s="121"/>
    </row>
    <row r="281" spans="11:14" ht="15.75" customHeight="1">
      <c r="K281" s="121"/>
      <c r="M281" s="121"/>
      <c r="N281" s="121"/>
    </row>
    <row r="282" spans="11:14" ht="15.75" customHeight="1">
      <c r="K282" s="121"/>
      <c r="M282" s="121"/>
      <c r="N282" s="121"/>
    </row>
    <row r="283" spans="11:14" ht="15.75" customHeight="1">
      <c r="K283" s="121"/>
      <c r="M283" s="121"/>
      <c r="N283" s="121"/>
    </row>
    <row r="284" spans="11:14" ht="15.75" customHeight="1">
      <c r="K284" s="121"/>
      <c r="M284" s="121"/>
      <c r="N284" s="121"/>
    </row>
    <row r="285" spans="11:14" ht="15.75" customHeight="1">
      <c r="K285" s="121"/>
      <c r="M285" s="121"/>
      <c r="N285" s="121"/>
    </row>
    <row r="286" spans="11:14" ht="15.75" customHeight="1">
      <c r="K286" s="121"/>
      <c r="M286" s="121"/>
      <c r="N286" s="121"/>
    </row>
    <row r="287" spans="11:14" ht="15.75" customHeight="1">
      <c r="K287" s="121"/>
      <c r="M287" s="121"/>
      <c r="N287" s="121"/>
    </row>
    <row r="288" spans="11:14" ht="15.75" customHeight="1">
      <c r="K288" s="121"/>
      <c r="M288" s="121"/>
      <c r="N288" s="121"/>
    </row>
    <row r="289" spans="11:14" ht="15.75" customHeight="1">
      <c r="K289" s="121"/>
      <c r="M289" s="121"/>
      <c r="N289" s="121"/>
    </row>
    <row r="290" spans="11:14" ht="15.75" customHeight="1">
      <c r="K290" s="121"/>
      <c r="M290" s="121"/>
      <c r="N290" s="121"/>
    </row>
    <row r="291" spans="11:14" ht="15.75" customHeight="1">
      <c r="K291" s="121"/>
      <c r="M291" s="121"/>
      <c r="N291" s="121"/>
    </row>
    <row r="292" spans="11:14" ht="15.75" customHeight="1">
      <c r="K292" s="121"/>
      <c r="M292" s="121"/>
      <c r="N292" s="121"/>
    </row>
    <row r="293" spans="11:14" ht="15.75" customHeight="1">
      <c r="K293" s="121"/>
      <c r="M293" s="121"/>
      <c r="N293" s="121"/>
    </row>
    <row r="294" spans="11:14" ht="15.75" customHeight="1">
      <c r="K294" s="121"/>
      <c r="M294" s="121"/>
      <c r="N294" s="121"/>
    </row>
    <row r="295" spans="11:14" ht="15.75" customHeight="1">
      <c r="K295" s="121"/>
      <c r="M295" s="121"/>
      <c r="N295" s="121"/>
    </row>
    <row r="296" spans="11:14" ht="15.75" customHeight="1">
      <c r="K296" s="121"/>
      <c r="M296" s="121"/>
      <c r="N296" s="121"/>
    </row>
    <row r="297" spans="11:14" ht="15.75" customHeight="1">
      <c r="K297" s="121"/>
      <c r="M297" s="121"/>
      <c r="N297" s="121"/>
    </row>
    <row r="298" spans="11:14" ht="15.75" customHeight="1">
      <c r="K298" s="121"/>
      <c r="M298" s="121"/>
      <c r="N298" s="121"/>
    </row>
    <row r="299" spans="11:14" ht="15.75" customHeight="1">
      <c r="K299" s="121"/>
      <c r="M299" s="121"/>
      <c r="N299" s="121"/>
    </row>
    <row r="300" spans="11:14" ht="15.75" customHeight="1">
      <c r="K300" s="121"/>
      <c r="M300" s="121"/>
      <c r="N300" s="121"/>
    </row>
    <row r="301" spans="11:14" ht="15.75" customHeight="1">
      <c r="K301" s="121"/>
      <c r="M301" s="121"/>
      <c r="N301" s="121"/>
    </row>
    <row r="302" spans="11:14" ht="15.75" customHeight="1">
      <c r="K302" s="121"/>
      <c r="M302" s="121"/>
      <c r="N302" s="121"/>
    </row>
    <row r="303" spans="11:14" ht="15.75" customHeight="1">
      <c r="K303" s="121"/>
      <c r="M303" s="121"/>
      <c r="N303" s="121"/>
    </row>
    <row r="304" spans="11:14" ht="15.75" customHeight="1">
      <c r="K304" s="121"/>
      <c r="M304" s="121"/>
      <c r="N304" s="121"/>
    </row>
    <row r="305" spans="11:14" ht="15.75" customHeight="1">
      <c r="K305" s="121"/>
      <c r="M305" s="121"/>
      <c r="N305" s="121"/>
    </row>
    <row r="306" spans="11:14" ht="15.75" customHeight="1">
      <c r="K306" s="121"/>
      <c r="M306" s="121"/>
      <c r="N306" s="121"/>
    </row>
    <row r="307" spans="11:14" ht="15.75" customHeight="1">
      <c r="K307" s="121"/>
      <c r="M307" s="121"/>
      <c r="N307" s="121"/>
    </row>
    <row r="308" spans="11:14" ht="15.75" customHeight="1">
      <c r="K308" s="121"/>
      <c r="M308" s="121"/>
      <c r="N308" s="121"/>
    </row>
    <row r="309" spans="11:14" ht="15.75" customHeight="1">
      <c r="K309" s="121"/>
      <c r="M309" s="121"/>
      <c r="N309" s="121"/>
    </row>
    <row r="310" spans="11:14" ht="15.75" customHeight="1">
      <c r="K310" s="121"/>
      <c r="M310" s="121"/>
      <c r="N310" s="121"/>
    </row>
    <row r="311" spans="11:14" ht="15.75" customHeight="1">
      <c r="K311" s="121"/>
      <c r="M311" s="121"/>
      <c r="N311" s="121"/>
    </row>
    <row r="312" spans="11:14" ht="15.75" customHeight="1">
      <c r="K312" s="121"/>
      <c r="M312" s="121"/>
      <c r="N312" s="121"/>
    </row>
    <row r="313" spans="11:14" ht="15.75" customHeight="1">
      <c r="K313" s="121"/>
      <c r="M313" s="121"/>
      <c r="N313" s="121"/>
    </row>
    <row r="314" spans="11:14" ht="15.75" customHeight="1">
      <c r="K314" s="121"/>
      <c r="M314" s="121"/>
      <c r="N314" s="121"/>
    </row>
    <row r="315" spans="11:14" ht="15.75" customHeight="1">
      <c r="K315" s="121"/>
      <c r="M315" s="121"/>
      <c r="N315" s="121"/>
    </row>
    <row r="316" spans="11:14" ht="15.75" customHeight="1">
      <c r="K316" s="121"/>
      <c r="M316" s="121"/>
      <c r="N316" s="121"/>
    </row>
    <row r="317" spans="11:14" ht="15.75" customHeight="1">
      <c r="K317" s="121"/>
      <c r="M317" s="121"/>
      <c r="N317" s="121"/>
    </row>
    <row r="318" spans="11:14" ht="15.75" customHeight="1">
      <c r="K318" s="121"/>
      <c r="M318" s="121"/>
      <c r="N318" s="121"/>
    </row>
    <row r="319" spans="11:14" ht="15.75" customHeight="1">
      <c r="K319" s="121"/>
      <c r="M319" s="121"/>
      <c r="N319" s="121"/>
    </row>
    <row r="320" spans="11:14" ht="15.75" customHeight="1">
      <c r="K320" s="121"/>
      <c r="M320" s="121"/>
      <c r="N320" s="121"/>
    </row>
    <row r="321" spans="11:14" ht="15.75" customHeight="1">
      <c r="K321" s="121"/>
      <c r="M321" s="121"/>
      <c r="N321" s="121"/>
    </row>
    <row r="322" spans="11:14" ht="15.75" customHeight="1">
      <c r="K322" s="121"/>
      <c r="M322" s="121"/>
      <c r="N322" s="121"/>
    </row>
    <row r="323" spans="11:14" ht="15.75" customHeight="1">
      <c r="K323" s="121"/>
      <c r="M323" s="121"/>
      <c r="N323" s="121"/>
    </row>
    <row r="324" spans="11:14" ht="15.75" customHeight="1">
      <c r="K324" s="121"/>
      <c r="M324" s="121"/>
      <c r="N324" s="121"/>
    </row>
    <row r="325" spans="11:14" ht="15.75" customHeight="1">
      <c r="K325" s="121"/>
      <c r="M325" s="121"/>
      <c r="N325" s="121"/>
    </row>
    <row r="326" spans="11:14" ht="15.75" customHeight="1">
      <c r="K326" s="121"/>
      <c r="M326" s="121"/>
      <c r="N326" s="121"/>
    </row>
    <row r="327" spans="11:14" ht="15.75" customHeight="1">
      <c r="K327" s="121"/>
      <c r="M327" s="121"/>
      <c r="N327" s="121"/>
    </row>
    <row r="328" spans="11:14" ht="15.75" customHeight="1">
      <c r="K328" s="121"/>
      <c r="M328" s="121"/>
      <c r="N328" s="121"/>
    </row>
    <row r="329" spans="11:14" ht="15.75" customHeight="1">
      <c r="K329" s="121"/>
      <c r="M329" s="121"/>
      <c r="N329" s="121"/>
    </row>
    <row r="330" spans="11:14" ht="15.75" customHeight="1">
      <c r="K330" s="121"/>
      <c r="M330" s="121"/>
      <c r="N330" s="121"/>
    </row>
    <row r="331" spans="11:14" ht="15.75" customHeight="1">
      <c r="K331" s="121"/>
      <c r="M331" s="121"/>
      <c r="N331" s="121"/>
    </row>
    <row r="332" spans="11:14" ht="15.75" customHeight="1">
      <c r="K332" s="121"/>
      <c r="M332" s="121"/>
      <c r="N332" s="121"/>
    </row>
    <row r="333" spans="11:14" ht="15.75" customHeight="1">
      <c r="K333" s="121"/>
      <c r="M333" s="121"/>
      <c r="N333" s="121"/>
    </row>
    <row r="334" spans="11:14" ht="15.75" customHeight="1">
      <c r="K334" s="121"/>
      <c r="M334" s="121"/>
      <c r="N334" s="121"/>
    </row>
    <row r="335" spans="11:14" ht="15.75" customHeight="1">
      <c r="K335" s="121"/>
      <c r="M335" s="121"/>
      <c r="N335" s="121"/>
    </row>
    <row r="336" spans="11:14" ht="15.75" customHeight="1">
      <c r="K336" s="121"/>
      <c r="M336" s="121"/>
      <c r="N336" s="121"/>
    </row>
    <row r="337" spans="11:14" ht="15.75" customHeight="1">
      <c r="K337" s="121"/>
      <c r="M337" s="121"/>
      <c r="N337" s="121"/>
    </row>
    <row r="338" spans="11:14" ht="15.75" customHeight="1">
      <c r="K338" s="121"/>
      <c r="M338" s="121"/>
      <c r="N338" s="121"/>
    </row>
    <row r="339" spans="11:14" ht="15.75" customHeight="1">
      <c r="K339" s="121"/>
      <c r="M339" s="121"/>
      <c r="N339" s="121"/>
    </row>
    <row r="340" spans="11:14" ht="15.75" customHeight="1">
      <c r="K340" s="121"/>
      <c r="M340" s="121"/>
      <c r="N340" s="121"/>
    </row>
    <row r="341" spans="11:14" ht="15.75" customHeight="1">
      <c r="K341" s="121"/>
      <c r="M341" s="121"/>
      <c r="N341" s="121"/>
    </row>
    <row r="342" spans="11:14" ht="15.75" customHeight="1">
      <c r="K342" s="121"/>
      <c r="M342" s="121"/>
      <c r="N342" s="121"/>
    </row>
    <row r="343" spans="11:14" ht="15.75" customHeight="1">
      <c r="K343" s="121"/>
      <c r="M343" s="121"/>
      <c r="N343" s="121"/>
    </row>
    <row r="344" spans="11:14" ht="15.75" customHeight="1">
      <c r="K344" s="121"/>
      <c r="M344" s="121"/>
      <c r="N344" s="121"/>
    </row>
    <row r="345" spans="11:14" ht="15.75" customHeight="1">
      <c r="K345" s="121"/>
      <c r="M345" s="121"/>
      <c r="N345" s="121"/>
    </row>
    <row r="346" spans="11:14" ht="15.75" customHeight="1">
      <c r="K346" s="121"/>
      <c r="M346" s="121"/>
      <c r="N346" s="121"/>
    </row>
    <row r="347" spans="11:14" ht="15.75" customHeight="1">
      <c r="K347" s="121"/>
      <c r="M347" s="121"/>
      <c r="N347" s="121"/>
    </row>
    <row r="348" spans="11:14" ht="15.75" customHeight="1">
      <c r="K348" s="121"/>
      <c r="M348" s="121"/>
      <c r="N348" s="121"/>
    </row>
    <row r="349" spans="11:14" ht="15.75" customHeight="1">
      <c r="K349" s="121"/>
      <c r="M349" s="121"/>
      <c r="N349" s="121"/>
    </row>
    <row r="350" spans="11:14" ht="15.75" customHeight="1">
      <c r="K350" s="121"/>
      <c r="M350" s="121"/>
      <c r="N350" s="121"/>
    </row>
    <row r="351" spans="11:14" ht="15.75" customHeight="1">
      <c r="K351" s="121"/>
      <c r="M351" s="121"/>
      <c r="N351" s="121"/>
    </row>
    <row r="352" spans="11:14" ht="15.75" customHeight="1">
      <c r="K352" s="121"/>
      <c r="M352" s="121"/>
      <c r="N352" s="121"/>
    </row>
    <row r="353" spans="11:14" ht="15.75" customHeight="1">
      <c r="K353" s="121"/>
      <c r="M353" s="121"/>
      <c r="N353" s="121"/>
    </row>
    <row r="354" spans="11:14" ht="15.75" customHeight="1">
      <c r="K354" s="121"/>
      <c r="M354" s="121"/>
      <c r="N354" s="121"/>
    </row>
    <row r="355" spans="11:14" ht="15.75" customHeight="1">
      <c r="K355" s="121"/>
      <c r="M355" s="121"/>
      <c r="N355" s="121"/>
    </row>
    <row r="356" spans="11:14" ht="15.75" customHeight="1">
      <c r="K356" s="121"/>
      <c r="M356" s="121"/>
      <c r="N356" s="121"/>
    </row>
    <row r="357" spans="11:14" ht="15.75" customHeight="1">
      <c r="K357" s="121"/>
      <c r="M357" s="121"/>
      <c r="N357" s="121"/>
    </row>
    <row r="358" spans="11:14" ht="15.75" customHeight="1">
      <c r="K358" s="121"/>
      <c r="M358" s="121"/>
      <c r="N358" s="121"/>
    </row>
    <row r="359" spans="11:14" ht="15.75" customHeight="1">
      <c r="K359" s="121"/>
      <c r="M359" s="121"/>
      <c r="N359" s="121"/>
    </row>
    <row r="360" spans="11:14" ht="15.75" customHeight="1">
      <c r="K360" s="121"/>
      <c r="M360" s="121"/>
      <c r="N360" s="121"/>
    </row>
    <row r="361" spans="11:14" ht="15.75" customHeight="1">
      <c r="K361" s="121"/>
      <c r="M361" s="121"/>
      <c r="N361" s="121"/>
    </row>
    <row r="362" spans="11:14" ht="15.75" customHeight="1">
      <c r="K362" s="121"/>
      <c r="M362" s="121"/>
      <c r="N362" s="121"/>
    </row>
    <row r="363" spans="11:14" ht="15.75" customHeight="1">
      <c r="K363" s="121"/>
      <c r="M363" s="121"/>
      <c r="N363" s="121"/>
    </row>
    <row r="364" spans="11:14" ht="15.75" customHeight="1">
      <c r="K364" s="121"/>
      <c r="M364" s="121"/>
      <c r="N364" s="121"/>
    </row>
    <row r="365" spans="11:14" ht="15.75" customHeight="1">
      <c r="K365" s="121"/>
      <c r="M365" s="121"/>
      <c r="N365" s="121"/>
    </row>
    <row r="366" spans="11:14" ht="15.75" customHeight="1">
      <c r="K366" s="121"/>
      <c r="M366" s="121"/>
      <c r="N366" s="121"/>
    </row>
    <row r="367" spans="11:14" ht="15.75" customHeight="1">
      <c r="K367" s="121"/>
      <c r="M367" s="121"/>
      <c r="N367" s="121"/>
    </row>
    <row r="368" spans="11:14" ht="15.75" customHeight="1">
      <c r="K368" s="121"/>
      <c r="M368" s="121"/>
      <c r="N368" s="121"/>
    </row>
    <row r="369" spans="11:14" ht="15.75" customHeight="1">
      <c r="K369" s="121"/>
      <c r="M369" s="121"/>
      <c r="N369" s="121"/>
    </row>
    <row r="370" spans="11:14" ht="15.75" customHeight="1">
      <c r="K370" s="121"/>
      <c r="M370" s="121"/>
      <c r="N370" s="121"/>
    </row>
    <row r="371" spans="11:14" ht="15.75" customHeight="1">
      <c r="K371" s="121"/>
      <c r="M371" s="121"/>
      <c r="N371" s="121"/>
    </row>
    <row r="372" spans="11:14" ht="15.75" customHeight="1">
      <c r="K372" s="121"/>
      <c r="M372" s="121"/>
      <c r="N372" s="121"/>
    </row>
    <row r="373" spans="11:14" ht="15.75" customHeight="1">
      <c r="K373" s="121"/>
      <c r="M373" s="121"/>
      <c r="N373" s="121"/>
    </row>
    <row r="374" spans="11:14" ht="15.75" customHeight="1">
      <c r="K374" s="121"/>
      <c r="M374" s="121"/>
      <c r="N374" s="121"/>
    </row>
    <row r="375" spans="11:14" ht="15.75" customHeight="1">
      <c r="K375" s="121"/>
      <c r="M375" s="121"/>
      <c r="N375" s="121"/>
    </row>
    <row r="376" spans="11:14" ht="15.75" customHeight="1">
      <c r="K376" s="121"/>
      <c r="M376" s="121"/>
      <c r="N376" s="121"/>
    </row>
    <row r="377" spans="11:14" ht="15.75" customHeight="1">
      <c r="K377" s="121"/>
      <c r="M377" s="121"/>
      <c r="N377" s="121"/>
    </row>
    <row r="378" spans="11:14" ht="15.75" customHeight="1">
      <c r="K378" s="121"/>
      <c r="M378" s="121"/>
      <c r="N378" s="121"/>
    </row>
    <row r="379" spans="11:14" ht="15.75" customHeight="1">
      <c r="K379" s="121"/>
      <c r="M379" s="121"/>
      <c r="N379" s="121"/>
    </row>
    <row r="380" spans="11:14" ht="15.75" customHeight="1">
      <c r="K380" s="121"/>
      <c r="M380" s="121"/>
      <c r="N380" s="121"/>
    </row>
    <row r="381" spans="11:14" ht="15.75" customHeight="1">
      <c r="K381" s="121"/>
      <c r="M381" s="121"/>
      <c r="N381" s="121"/>
    </row>
    <row r="382" spans="11:14" ht="15.75" customHeight="1">
      <c r="K382" s="121"/>
      <c r="M382" s="121"/>
      <c r="N382" s="121"/>
    </row>
    <row r="383" spans="11:14" ht="15.75" customHeight="1">
      <c r="K383" s="121"/>
      <c r="M383" s="121"/>
      <c r="N383" s="121"/>
    </row>
    <row r="384" spans="11:14" ht="15.75" customHeight="1">
      <c r="K384" s="121"/>
      <c r="M384" s="121"/>
      <c r="N384" s="121"/>
    </row>
    <row r="385" spans="11:14" ht="15.75" customHeight="1">
      <c r="K385" s="121"/>
      <c r="M385" s="121"/>
      <c r="N385" s="121"/>
    </row>
    <row r="386" spans="11:14" ht="15.75" customHeight="1">
      <c r="K386" s="121"/>
      <c r="M386" s="121"/>
      <c r="N386" s="121"/>
    </row>
    <row r="387" spans="11:14" ht="15.75" customHeight="1">
      <c r="K387" s="121"/>
      <c r="M387" s="121"/>
      <c r="N387" s="121"/>
    </row>
    <row r="388" spans="11:14" ht="15.75" customHeight="1">
      <c r="K388" s="121"/>
      <c r="M388" s="121"/>
      <c r="N388" s="121"/>
    </row>
    <row r="389" spans="11:14" ht="15.75" customHeight="1">
      <c r="K389" s="121"/>
      <c r="M389" s="121"/>
      <c r="N389" s="121"/>
    </row>
    <row r="390" spans="11:14" ht="15.75" customHeight="1">
      <c r="K390" s="121"/>
      <c r="M390" s="121"/>
      <c r="N390" s="121"/>
    </row>
    <row r="391" spans="11:14" ht="15.75" customHeight="1">
      <c r="K391" s="121"/>
      <c r="M391" s="121"/>
      <c r="N391" s="121"/>
    </row>
    <row r="392" spans="11:14" ht="15.75" customHeight="1">
      <c r="K392" s="121"/>
      <c r="M392" s="121"/>
      <c r="N392" s="121"/>
    </row>
    <row r="393" spans="11:14" ht="15.75" customHeight="1">
      <c r="K393" s="121"/>
      <c r="M393" s="121"/>
      <c r="N393" s="121"/>
    </row>
    <row r="394" spans="11:14" ht="15.75" customHeight="1">
      <c r="K394" s="121"/>
      <c r="M394" s="121"/>
      <c r="N394" s="121"/>
    </row>
    <row r="395" spans="11:14" ht="15.75" customHeight="1">
      <c r="K395" s="121"/>
      <c r="M395" s="121"/>
      <c r="N395" s="121"/>
    </row>
    <row r="396" spans="11:14" ht="15.75" customHeight="1">
      <c r="K396" s="121"/>
      <c r="M396" s="121"/>
      <c r="N396" s="121"/>
    </row>
    <row r="397" spans="11:14" ht="15.75" customHeight="1">
      <c r="K397" s="121"/>
      <c r="M397" s="121"/>
      <c r="N397" s="121"/>
    </row>
    <row r="398" spans="11:14" ht="15.75" customHeight="1">
      <c r="K398" s="121"/>
      <c r="M398" s="121"/>
      <c r="N398" s="121"/>
    </row>
    <row r="399" spans="11:14" ht="15.75" customHeight="1">
      <c r="K399" s="121"/>
      <c r="M399" s="121"/>
      <c r="N399" s="121"/>
    </row>
    <row r="400" spans="11:14" ht="15.75" customHeight="1">
      <c r="K400" s="121"/>
      <c r="M400" s="121"/>
      <c r="N400" s="121"/>
    </row>
    <row r="401" spans="11:14" ht="15.75" customHeight="1">
      <c r="K401" s="121"/>
      <c r="M401" s="121"/>
      <c r="N401" s="121"/>
    </row>
    <row r="402" spans="11:14" ht="15.75" customHeight="1">
      <c r="K402" s="121"/>
      <c r="M402" s="121"/>
      <c r="N402" s="121"/>
    </row>
    <row r="403" spans="11:14" ht="15.75" customHeight="1">
      <c r="K403" s="121"/>
      <c r="M403" s="121"/>
      <c r="N403" s="121"/>
    </row>
    <row r="404" spans="11:14" ht="15.75" customHeight="1">
      <c r="K404" s="121"/>
      <c r="M404" s="121"/>
      <c r="N404" s="121"/>
    </row>
    <row r="405" spans="11:14" ht="15.75" customHeight="1">
      <c r="K405" s="121"/>
      <c r="M405" s="121"/>
      <c r="N405" s="121"/>
    </row>
    <row r="406" spans="11:14" ht="15.75" customHeight="1">
      <c r="K406" s="121"/>
      <c r="M406" s="121"/>
      <c r="N406" s="121"/>
    </row>
    <row r="407" spans="11:14" ht="15.75" customHeight="1">
      <c r="K407" s="121"/>
      <c r="M407" s="121"/>
      <c r="N407" s="121"/>
    </row>
    <row r="408" spans="11:14" ht="15.75" customHeight="1">
      <c r="K408" s="121"/>
      <c r="M408" s="121"/>
      <c r="N408" s="121"/>
    </row>
    <row r="409" spans="11:14" ht="15.75" customHeight="1">
      <c r="K409" s="121"/>
      <c r="M409" s="121"/>
      <c r="N409" s="121"/>
    </row>
    <row r="410" spans="11:14" ht="15.75" customHeight="1">
      <c r="K410" s="121"/>
      <c r="M410" s="121"/>
      <c r="N410" s="121"/>
    </row>
    <row r="411" spans="11:14" ht="15.75" customHeight="1">
      <c r="K411" s="121"/>
      <c r="M411" s="121"/>
      <c r="N411" s="121"/>
    </row>
    <row r="412" spans="11:14" ht="15.75" customHeight="1">
      <c r="K412" s="121"/>
      <c r="M412" s="121"/>
      <c r="N412" s="121"/>
    </row>
    <row r="413" spans="11:14" ht="15.75" customHeight="1">
      <c r="K413" s="121"/>
      <c r="M413" s="121"/>
      <c r="N413" s="121"/>
    </row>
    <row r="414" spans="11:14" ht="15.75" customHeight="1">
      <c r="K414" s="121"/>
      <c r="M414" s="121"/>
      <c r="N414" s="121"/>
    </row>
    <row r="415" spans="11:14" ht="15.75" customHeight="1">
      <c r="K415" s="121"/>
      <c r="M415" s="121"/>
      <c r="N415" s="121"/>
    </row>
    <row r="416" spans="11:14" ht="15.75" customHeight="1">
      <c r="K416" s="121"/>
      <c r="M416" s="121"/>
      <c r="N416" s="121"/>
    </row>
    <row r="417" spans="11:14" ht="15.75" customHeight="1">
      <c r="K417" s="121"/>
      <c r="M417" s="121"/>
      <c r="N417" s="121"/>
    </row>
    <row r="418" spans="11:14" ht="15.75" customHeight="1">
      <c r="K418" s="121"/>
      <c r="M418" s="121"/>
      <c r="N418" s="121"/>
    </row>
    <row r="419" spans="11:14" ht="15.75" customHeight="1">
      <c r="K419" s="121"/>
      <c r="M419" s="121"/>
      <c r="N419" s="121"/>
    </row>
    <row r="420" spans="11:14" ht="15.75" customHeight="1">
      <c r="K420" s="121"/>
      <c r="M420" s="121"/>
      <c r="N420" s="121"/>
    </row>
    <row r="421" spans="11:14" ht="15.75" customHeight="1">
      <c r="K421" s="121"/>
      <c r="M421" s="121"/>
      <c r="N421" s="121"/>
    </row>
    <row r="422" spans="11:14" ht="15.75" customHeight="1">
      <c r="K422" s="121"/>
      <c r="M422" s="121"/>
      <c r="N422" s="121"/>
    </row>
    <row r="423" spans="11:14" ht="15.75" customHeight="1">
      <c r="K423" s="121"/>
      <c r="M423" s="121"/>
      <c r="N423" s="121"/>
    </row>
    <row r="424" spans="11:14" ht="15.75" customHeight="1">
      <c r="K424" s="121"/>
      <c r="M424" s="121"/>
      <c r="N424" s="121"/>
    </row>
    <row r="425" spans="11:14" ht="15.75" customHeight="1">
      <c r="K425" s="121"/>
      <c r="M425" s="121"/>
      <c r="N425" s="121"/>
    </row>
    <row r="426" spans="11:14" ht="15.75" customHeight="1">
      <c r="K426" s="121"/>
      <c r="M426" s="121"/>
      <c r="N426" s="121"/>
    </row>
    <row r="427" spans="11:14" ht="15.75" customHeight="1">
      <c r="K427" s="121"/>
      <c r="M427" s="121"/>
      <c r="N427" s="121"/>
    </row>
    <row r="428" spans="11:14" ht="15.75" customHeight="1">
      <c r="K428" s="121"/>
      <c r="M428" s="121"/>
      <c r="N428" s="121"/>
    </row>
    <row r="429" spans="11:14" ht="15.75" customHeight="1">
      <c r="K429" s="121"/>
      <c r="M429" s="121"/>
      <c r="N429" s="121"/>
    </row>
    <row r="430" spans="11:14" ht="15.75" customHeight="1">
      <c r="K430" s="121"/>
      <c r="M430" s="121"/>
      <c r="N430" s="121"/>
    </row>
    <row r="431" spans="11:14" ht="15.75" customHeight="1">
      <c r="K431" s="121"/>
      <c r="M431" s="121"/>
      <c r="N431" s="121"/>
    </row>
    <row r="432" spans="11:14" ht="15.75" customHeight="1">
      <c r="K432" s="121"/>
      <c r="M432" s="121"/>
      <c r="N432" s="121"/>
    </row>
    <row r="433" spans="11:14" ht="15.75" customHeight="1">
      <c r="K433" s="121"/>
      <c r="M433" s="121"/>
      <c r="N433" s="121"/>
    </row>
    <row r="434" spans="11:14" ht="15.75" customHeight="1">
      <c r="K434" s="121"/>
      <c r="M434" s="121"/>
      <c r="N434" s="121"/>
    </row>
    <row r="435" spans="11:14" ht="15.75" customHeight="1">
      <c r="K435" s="121"/>
      <c r="M435" s="121"/>
      <c r="N435" s="121"/>
    </row>
    <row r="436" spans="11:14" ht="15.75" customHeight="1">
      <c r="K436" s="121"/>
      <c r="M436" s="121"/>
      <c r="N436" s="121"/>
    </row>
    <row r="437" spans="11:14" ht="15.75" customHeight="1">
      <c r="K437" s="121"/>
      <c r="M437" s="121"/>
      <c r="N437" s="121"/>
    </row>
    <row r="438" spans="11:14" ht="15.75" customHeight="1">
      <c r="K438" s="121"/>
      <c r="M438" s="121"/>
      <c r="N438" s="121"/>
    </row>
    <row r="439" spans="11:14" ht="15.75" customHeight="1">
      <c r="K439" s="121"/>
      <c r="M439" s="121"/>
      <c r="N439" s="121"/>
    </row>
    <row r="440" spans="11:14" ht="15.75" customHeight="1">
      <c r="K440" s="121"/>
      <c r="M440" s="121"/>
      <c r="N440" s="121"/>
    </row>
    <row r="441" spans="11:14" ht="15.75" customHeight="1">
      <c r="K441" s="121"/>
      <c r="M441" s="121"/>
      <c r="N441" s="121"/>
    </row>
    <row r="442" spans="11:14" ht="15.75" customHeight="1">
      <c r="K442" s="121"/>
      <c r="M442" s="121"/>
      <c r="N442" s="121"/>
    </row>
    <row r="443" spans="11:14" ht="15.75" customHeight="1">
      <c r="K443" s="121"/>
      <c r="M443" s="121"/>
      <c r="N443" s="121"/>
    </row>
    <row r="444" spans="11:14" ht="15.75" customHeight="1">
      <c r="K444" s="121"/>
      <c r="M444" s="121"/>
      <c r="N444" s="121"/>
    </row>
    <row r="445" spans="11:14" ht="15.75" customHeight="1">
      <c r="K445" s="121"/>
      <c r="M445" s="121"/>
      <c r="N445" s="121"/>
    </row>
    <row r="446" spans="11:14" ht="15.75" customHeight="1">
      <c r="K446" s="121"/>
      <c r="M446" s="121"/>
      <c r="N446" s="121"/>
    </row>
    <row r="447" spans="11:14" ht="15.75" customHeight="1">
      <c r="K447" s="121"/>
      <c r="M447" s="121"/>
      <c r="N447" s="121"/>
    </row>
    <row r="448" spans="11:14" ht="15.75" customHeight="1">
      <c r="K448" s="121"/>
      <c r="M448" s="121"/>
      <c r="N448" s="121"/>
    </row>
    <row r="449" spans="11:14" ht="15.75" customHeight="1">
      <c r="K449" s="121"/>
      <c r="M449" s="121"/>
      <c r="N449" s="121"/>
    </row>
    <row r="450" spans="11:14" ht="15.75" customHeight="1">
      <c r="K450" s="121"/>
      <c r="M450" s="121"/>
      <c r="N450" s="121"/>
    </row>
    <row r="451" spans="11:14" ht="15.75" customHeight="1">
      <c r="K451" s="121"/>
      <c r="M451" s="121"/>
      <c r="N451" s="121"/>
    </row>
    <row r="452" spans="11:14" ht="15.75" customHeight="1">
      <c r="K452" s="121"/>
      <c r="M452" s="121"/>
      <c r="N452" s="121"/>
    </row>
    <row r="453" spans="11:14" ht="15.75" customHeight="1">
      <c r="K453" s="121"/>
      <c r="M453" s="121"/>
      <c r="N453" s="121"/>
    </row>
    <row r="454" spans="11:14" ht="15.75" customHeight="1">
      <c r="K454" s="121"/>
      <c r="M454" s="121"/>
      <c r="N454" s="121"/>
    </row>
    <row r="455" spans="11:14" ht="15.75" customHeight="1">
      <c r="K455" s="121"/>
      <c r="M455" s="121"/>
      <c r="N455" s="121"/>
    </row>
    <row r="456" spans="11:14" ht="15.75" customHeight="1">
      <c r="K456" s="121"/>
      <c r="M456" s="121"/>
      <c r="N456" s="121"/>
    </row>
    <row r="457" spans="11:14" ht="15.75" customHeight="1">
      <c r="K457" s="121"/>
      <c r="M457" s="121"/>
      <c r="N457" s="121"/>
    </row>
    <row r="458" spans="11:14" ht="15.75" customHeight="1">
      <c r="K458" s="121"/>
      <c r="M458" s="121"/>
      <c r="N458" s="121"/>
    </row>
    <row r="459" spans="11:14" ht="15.75" customHeight="1">
      <c r="K459" s="121"/>
      <c r="M459" s="121"/>
      <c r="N459" s="121"/>
    </row>
    <row r="460" spans="11:14" ht="15.75" customHeight="1">
      <c r="K460" s="121"/>
      <c r="M460" s="121"/>
      <c r="N460" s="121"/>
    </row>
    <row r="461" spans="11:14" ht="15.75" customHeight="1">
      <c r="K461" s="121"/>
      <c r="M461" s="121"/>
      <c r="N461" s="121"/>
    </row>
    <row r="462" spans="11:14" ht="15.75" customHeight="1">
      <c r="K462" s="121"/>
      <c r="M462" s="121"/>
      <c r="N462" s="121"/>
    </row>
    <row r="463" spans="11:14" ht="15.75" customHeight="1">
      <c r="K463" s="121"/>
      <c r="M463" s="121"/>
      <c r="N463" s="121"/>
    </row>
    <row r="464" spans="11:14" ht="15.75" customHeight="1">
      <c r="K464" s="121"/>
      <c r="M464" s="121"/>
      <c r="N464" s="121"/>
    </row>
    <row r="465" spans="11:14" ht="15.75" customHeight="1">
      <c r="K465" s="121"/>
      <c r="M465" s="121"/>
      <c r="N465" s="121"/>
    </row>
    <row r="466" spans="11:14" ht="15.75" customHeight="1">
      <c r="K466" s="121"/>
      <c r="M466" s="121"/>
      <c r="N466" s="121"/>
    </row>
    <row r="467" spans="11:14" ht="15.75" customHeight="1">
      <c r="K467" s="121"/>
      <c r="M467" s="121"/>
      <c r="N467" s="121"/>
    </row>
    <row r="468" spans="11:14" ht="15.75" customHeight="1">
      <c r="K468" s="121"/>
      <c r="M468" s="121"/>
      <c r="N468" s="121"/>
    </row>
    <row r="469" spans="11:14" ht="15.75" customHeight="1">
      <c r="K469" s="121"/>
      <c r="M469" s="121"/>
      <c r="N469" s="121"/>
    </row>
    <row r="470" spans="11:14" ht="15.75" customHeight="1">
      <c r="K470" s="121"/>
      <c r="M470" s="121"/>
      <c r="N470" s="121"/>
    </row>
    <row r="471" spans="11:14" ht="15.75" customHeight="1">
      <c r="K471" s="121"/>
      <c r="M471" s="121"/>
      <c r="N471" s="121"/>
    </row>
    <row r="472" spans="11:14" ht="15.75" customHeight="1">
      <c r="K472" s="121"/>
      <c r="M472" s="121"/>
      <c r="N472" s="121"/>
    </row>
    <row r="473" spans="11:14" ht="15.75" customHeight="1">
      <c r="K473" s="121"/>
      <c r="M473" s="121"/>
      <c r="N473" s="121"/>
    </row>
    <row r="474" spans="11:14" ht="15.75" customHeight="1">
      <c r="K474" s="121"/>
      <c r="M474" s="121"/>
      <c r="N474" s="121"/>
    </row>
    <row r="475" spans="11:14" ht="15.75" customHeight="1">
      <c r="K475" s="121"/>
      <c r="M475" s="121"/>
      <c r="N475" s="121"/>
    </row>
    <row r="476" spans="11:14" ht="15.75" customHeight="1">
      <c r="K476" s="121"/>
      <c r="M476" s="121"/>
      <c r="N476" s="121"/>
    </row>
    <row r="477" spans="11:14" ht="15.75" customHeight="1">
      <c r="K477" s="121"/>
      <c r="M477" s="121"/>
      <c r="N477" s="121"/>
    </row>
    <row r="478" spans="11:14" ht="15.75" customHeight="1">
      <c r="K478" s="121"/>
      <c r="M478" s="121"/>
      <c r="N478" s="121"/>
    </row>
    <row r="479" spans="11:14" ht="15.75" customHeight="1">
      <c r="K479" s="121"/>
      <c r="M479" s="121"/>
      <c r="N479" s="121"/>
    </row>
    <row r="480" spans="11:14" ht="15.75" customHeight="1">
      <c r="K480" s="121"/>
      <c r="M480" s="121"/>
      <c r="N480" s="121"/>
    </row>
    <row r="481" spans="11:14" ht="15.75" customHeight="1">
      <c r="K481" s="121"/>
      <c r="M481" s="121"/>
      <c r="N481" s="121"/>
    </row>
    <row r="482" spans="11:14" ht="15.75" customHeight="1">
      <c r="K482" s="121"/>
      <c r="M482" s="121"/>
      <c r="N482" s="121"/>
    </row>
    <row r="483" spans="11:14" ht="15.75" customHeight="1">
      <c r="K483" s="121"/>
      <c r="M483" s="121"/>
      <c r="N483" s="121"/>
    </row>
    <row r="484" spans="11:14" ht="15.75" customHeight="1">
      <c r="K484" s="121"/>
      <c r="M484" s="121"/>
      <c r="N484" s="121"/>
    </row>
    <row r="485" spans="11:14" ht="15.75" customHeight="1">
      <c r="K485" s="121"/>
      <c r="M485" s="121"/>
      <c r="N485" s="121"/>
    </row>
    <row r="486" spans="11:14" ht="15.75" customHeight="1">
      <c r="K486" s="121"/>
      <c r="M486" s="121"/>
      <c r="N486" s="121"/>
    </row>
    <row r="487" spans="11:14" ht="15.75" customHeight="1">
      <c r="K487" s="121"/>
      <c r="M487" s="121"/>
      <c r="N487" s="121"/>
    </row>
    <row r="488" spans="11:14" ht="15.75" customHeight="1">
      <c r="K488" s="121"/>
      <c r="M488" s="121"/>
      <c r="N488" s="121"/>
    </row>
    <row r="489" spans="11:14" ht="15.75" customHeight="1">
      <c r="K489" s="121"/>
      <c r="M489" s="121"/>
      <c r="N489" s="121"/>
    </row>
    <row r="490" spans="11:14" ht="15.75" customHeight="1">
      <c r="K490" s="121"/>
      <c r="M490" s="121"/>
      <c r="N490" s="121"/>
    </row>
    <row r="491" spans="11:14" ht="15.75" customHeight="1">
      <c r="K491" s="121"/>
      <c r="M491" s="121"/>
      <c r="N491" s="121"/>
    </row>
    <row r="492" spans="11:14" ht="15.75" customHeight="1">
      <c r="K492" s="121"/>
      <c r="M492" s="121"/>
      <c r="N492" s="121"/>
    </row>
    <row r="493" spans="11:14" ht="15.75" customHeight="1">
      <c r="K493" s="121"/>
      <c r="M493" s="121"/>
      <c r="N493" s="121"/>
    </row>
    <row r="494" spans="11:14" ht="15.75" customHeight="1">
      <c r="K494" s="121"/>
      <c r="M494" s="121"/>
      <c r="N494" s="121"/>
    </row>
    <row r="495" spans="11:14" ht="15.75" customHeight="1">
      <c r="K495" s="121"/>
      <c r="M495" s="121"/>
      <c r="N495" s="121"/>
    </row>
    <row r="496" spans="11:14" ht="15.75" customHeight="1">
      <c r="K496" s="121"/>
      <c r="M496" s="121"/>
      <c r="N496" s="121"/>
    </row>
    <row r="497" spans="11:14" ht="15.75" customHeight="1">
      <c r="K497" s="121"/>
      <c r="M497" s="121"/>
      <c r="N497" s="121"/>
    </row>
    <row r="498" spans="11:14" ht="15.75" customHeight="1">
      <c r="K498" s="121"/>
      <c r="M498" s="121"/>
      <c r="N498" s="121"/>
    </row>
    <row r="499" spans="11:14" ht="15.75" customHeight="1">
      <c r="K499" s="121"/>
      <c r="M499" s="121"/>
      <c r="N499" s="121"/>
    </row>
    <row r="500" spans="11:14" ht="15.75" customHeight="1">
      <c r="K500" s="121"/>
      <c r="M500" s="121"/>
      <c r="N500" s="121"/>
    </row>
    <row r="501" spans="11:14" ht="15.75" customHeight="1">
      <c r="K501" s="121"/>
      <c r="M501" s="121"/>
      <c r="N501" s="121"/>
    </row>
    <row r="502" spans="11:14" ht="15.75" customHeight="1">
      <c r="K502" s="121"/>
      <c r="M502" s="121"/>
      <c r="N502" s="121"/>
    </row>
    <row r="503" spans="11:14" ht="15.75" customHeight="1">
      <c r="K503" s="121"/>
      <c r="M503" s="121"/>
      <c r="N503" s="121"/>
    </row>
    <row r="504" spans="11:14" ht="15.75" customHeight="1">
      <c r="K504" s="121"/>
      <c r="M504" s="121"/>
      <c r="N504" s="121"/>
    </row>
    <row r="505" spans="11:14" ht="15.75" customHeight="1">
      <c r="K505" s="121"/>
      <c r="M505" s="121"/>
      <c r="N505" s="121"/>
    </row>
    <row r="506" spans="11:14" ht="15.75" customHeight="1">
      <c r="K506" s="121"/>
      <c r="M506" s="121"/>
      <c r="N506" s="121"/>
    </row>
    <row r="507" spans="11:14" ht="15.75" customHeight="1">
      <c r="K507" s="121"/>
      <c r="M507" s="121"/>
      <c r="N507" s="121"/>
    </row>
    <row r="508" spans="11:14" ht="15.75" customHeight="1">
      <c r="K508" s="121"/>
      <c r="M508" s="121"/>
      <c r="N508" s="121"/>
    </row>
    <row r="509" spans="11:14" ht="15.75" customHeight="1">
      <c r="K509" s="121"/>
      <c r="M509" s="121"/>
      <c r="N509" s="121"/>
    </row>
    <row r="510" spans="11:14" ht="15.75" customHeight="1">
      <c r="K510" s="121"/>
      <c r="M510" s="121"/>
      <c r="N510" s="121"/>
    </row>
    <row r="511" spans="11:14" ht="15.75" customHeight="1">
      <c r="K511" s="121"/>
      <c r="M511" s="121"/>
      <c r="N511" s="121"/>
    </row>
    <row r="512" spans="11:14" ht="15.75" customHeight="1">
      <c r="K512" s="121"/>
      <c r="M512" s="121"/>
      <c r="N512" s="121"/>
    </row>
    <row r="513" spans="11:14" ht="15.75" customHeight="1">
      <c r="K513" s="121"/>
      <c r="M513" s="121"/>
      <c r="N513" s="121"/>
    </row>
    <row r="514" spans="11:14" ht="15.75" customHeight="1">
      <c r="K514" s="121"/>
      <c r="M514" s="121"/>
      <c r="N514" s="121"/>
    </row>
    <row r="515" spans="11:14" ht="15.75" customHeight="1">
      <c r="K515" s="121"/>
      <c r="M515" s="121"/>
      <c r="N515" s="121"/>
    </row>
    <row r="516" spans="11:14" ht="15.75" customHeight="1">
      <c r="K516" s="121"/>
      <c r="M516" s="121"/>
      <c r="N516" s="121"/>
    </row>
    <row r="517" spans="11:14" ht="15.75" customHeight="1">
      <c r="K517" s="121"/>
      <c r="M517" s="121"/>
      <c r="N517" s="121"/>
    </row>
    <row r="518" spans="11:14" ht="15.75" customHeight="1">
      <c r="K518" s="121"/>
      <c r="M518" s="121"/>
      <c r="N518" s="121"/>
    </row>
    <row r="519" spans="11:14" ht="15.75" customHeight="1">
      <c r="K519" s="121"/>
      <c r="M519" s="121"/>
      <c r="N519" s="121"/>
    </row>
    <row r="520" spans="11:14" ht="15.75" customHeight="1">
      <c r="K520" s="121"/>
      <c r="M520" s="121"/>
      <c r="N520" s="121"/>
    </row>
    <row r="521" spans="11:14" ht="15.75" customHeight="1">
      <c r="K521" s="121"/>
      <c r="M521" s="121"/>
      <c r="N521" s="121"/>
    </row>
    <row r="522" spans="11:14" ht="15.75" customHeight="1">
      <c r="K522" s="121"/>
      <c r="M522" s="121"/>
      <c r="N522" s="121"/>
    </row>
    <row r="523" spans="11:14" ht="15.75" customHeight="1">
      <c r="K523" s="121"/>
      <c r="M523" s="121"/>
      <c r="N523" s="121"/>
    </row>
    <row r="524" spans="11:14" ht="15.75" customHeight="1">
      <c r="K524" s="121"/>
      <c r="M524" s="121"/>
      <c r="N524" s="121"/>
    </row>
    <row r="525" spans="11:14" ht="15.75" customHeight="1">
      <c r="K525" s="121"/>
      <c r="M525" s="121"/>
      <c r="N525" s="121"/>
    </row>
    <row r="526" spans="11:14" ht="15.75" customHeight="1">
      <c r="K526" s="121"/>
      <c r="M526" s="121"/>
      <c r="N526" s="121"/>
    </row>
    <row r="527" spans="11:14" ht="15.75" customHeight="1">
      <c r="K527" s="121"/>
      <c r="M527" s="121"/>
      <c r="N527" s="121"/>
    </row>
    <row r="528" spans="11:14" ht="15.75" customHeight="1">
      <c r="K528" s="121"/>
      <c r="M528" s="121"/>
      <c r="N528" s="121"/>
    </row>
    <row r="529" spans="11:14" ht="15.75" customHeight="1">
      <c r="K529" s="121"/>
      <c r="M529" s="121"/>
      <c r="N529" s="121"/>
    </row>
    <row r="530" spans="11:14" ht="15.75" customHeight="1">
      <c r="K530" s="121"/>
      <c r="M530" s="121"/>
      <c r="N530" s="121"/>
    </row>
    <row r="531" spans="11:14" ht="15.75" customHeight="1">
      <c r="K531" s="121"/>
      <c r="M531" s="121"/>
      <c r="N531" s="121"/>
    </row>
    <row r="532" spans="11:14" ht="15.75" customHeight="1">
      <c r="K532" s="121"/>
      <c r="M532" s="121"/>
      <c r="N532" s="121"/>
    </row>
    <row r="533" spans="11:14" ht="15.75" customHeight="1">
      <c r="K533" s="121"/>
      <c r="M533" s="121"/>
      <c r="N533" s="121"/>
    </row>
    <row r="534" spans="11:14" ht="15.75" customHeight="1">
      <c r="K534" s="121"/>
      <c r="M534" s="121"/>
      <c r="N534" s="121"/>
    </row>
    <row r="535" spans="11:14" ht="15.75" customHeight="1">
      <c r="K535" s="121"/>
      <c r="M535" s="121"/>
      <c r="N535" s="121"/>
    </row>
    <row r="536" spans="11:14" ht="15.75" customHeight="1">
      <c r="K536" s="121"/>
      <c r="M536" s="121"/>
      <c r="N536" s="121"/>
    </row>
    <row r="537" spans="11:14" ht="15.75" customHeight="1">
      <c r="K537" s="121"/>
      <c r="M537" s="121"/>
      <c r="N537" s="121"/>
    </row>
    <row r="538" spans="11:14" ht="15.75" customHeight="1">
      <c r="K538" s="121"/>
      <c r="M538" s="121"/>
      <c r="N538" s="121"/>
    </row>
    <row r="539" spans="11:14" ht="15.75" customHeight="1">
      <c r="K539" s="121"/>
      <c r="M539" s="121"/>
      <c r="N539" s="121"/>
    </row>
    <row r="540" spans="11:14" ht="15.75" customHeight="1">
      <c r="K540" s="121"/>
      <c r="M540" s="121"/>
      <c r="N540" s="121"/>
    </row>
    <row r="541" spans="11:14" ht="15.75" customHeight="1">
      <c r="K541" s="121"/>
      <c r="M541" s="121"/>
      <c r="N541" s="121"/>
    </row>
    <row r="542" spans="11:14" ht="15.75" customHeight="1">
      <c r="K542" s="121"/>
      <c r="M542" s="121"/>
      <c r="N542" s="121"/>
    </row>
    <row r="543" spans="11:14" ht="15.75" customHeight="1">
      <c r="K543" s="121"/>
      <c r="M543" s="121"/>
      <c r="N543" s="121"/>
    </row>
    <row r="544" spans="11:14" ht="15.75" customHeight="1">
      <c r="K544" s="121"/>
      <c r="M544" s="121"/>
      <c r="N544" s="121"/>
    </row>
    <row r="545" spans="11:14" ht="15.75" customHeight="1">
      <c r="K545" s="121"/>
      <c r="M545" s="121"/>
      <c r="N545" s="121"/>
    </row>
    <row r="546" spans="11:14" ht="15.75" customHeight="1">
      <c r="K546" s="121"/>
      <c r="M546" s="121"/>
      <c r="N546" s="121"/>
    </row>
    <row r="547" spans="11:14" ht="15.75" customHeight="1">
      <c r="K547" s="121"/>
      <c r="M547" s="121"/>
      <c r="N547" s="121"/>
    </row>
    <row r="548" spans="11:14" ht="15.75" customHeight="1">
      <c r="K548" s="121"/>
      <c r="M548" s="121"/>
      <c r="N548" s="121"/>
    </row>
    <row r="549" spans="11:14" ht="15.75" customHeight="1">
      <c r="K549" s="121"/>
      <c r="M549" s="121"/>
      <c r="N549" s="121"/>
    </row>
    <row r="550" spans="11:14" ht="15.75" customHeight="1">
      <c r="K550" s="121"/>
      <c r="M550" s="121"/>
      <c r="N550" s="121"/>
    </row>
    <row r="551" spans="11:14" ht="15.75" customHeight="1">
      <c r="K551" s="121"/>
      <c r="M551" s="121"/>
      <c r="N551" s="121"/>
    </row>
    <row r="552" spans="11:14" ht="15.75" customHeight="1">
      <c r="K552" s="121"/>
      <c r="M552" s="121"/>
      <c r="N552" s="121"/>
    </row>
    <row r="553" spans="11:14" ht="15.75" customHeight="1">
      <c r="K553" s="121"/>
      <c r="M553" s="121"/>
      <c r="N553" s="121"/>
    </row>
    <row r="554" spans="11:14" ht="15.75" customHeight="1">
      <c r="K554" s="121"/>
      <c r="M554" s="121"/>
      <c r="N554" s="121"/>
    </row>
    <row r="555" spans="11:14" ht="15.75" customHeight="1">
      <c r="K555" s="121"/>
      <c r="M555" s="121"/>
      <c r="N555" s="121"/>
    </row>
    <row r="556" spans="11:14" ht="15.75" customHeight="1">
      <c r="K556" s="121"/>
      <c r="M556" s="121"/>
      <c r="N556" s="121"/>
    </row>
    <row r="557" spans="11:14" ht="15.75" customHeight="1">
      <c r="K557" s="121"/>
      <c r="M557" s="121"/>
      <c r="N557" s="121"/>
    </row>
    <row r="558" spans="11:14" ht="15.75" customHeight="1">
      <c r="K558" s="121"/>
      <c r="M558" s="121"/>
      <c r="N558" s="121"/>
    </row>
    <row r="559" spans="11:14" ht="15.75" customHeight="1">
      <c r="K559" s="121"/>
      <c r="M559" s="121"/>
      <c r="N559" s="121"/>
    </row>
    <row r="560" spans="11:14" ht="15.75" customHeight="1">
      <c r="K560" s="121"/>
      <c r="M560" s="121"/>
      <c r="N560" s="121"/>
    </row>
    <row r="561" spans="11:14" ht="15.75" customHeight="1">
      <c r="K561" s="121"/>
      <c r="M561" s="121"/>
      <c r="N561" s="121"/>
    </row>
    <row r="562" spans="11:14" ht="15.75" customHeight="1">
      <c r="K562" s="121"/>
      <c r="M562" s="121"/>
      <c r="N562" s="121"/>
    </row>
    <row r="563" spans="11:14" ht="15.75" customHeight="1">
      <c r="K563" s="121"/>
      <c r="M563" s="121"/>
      <c r="N563" s="121"/>
    </row>
    <row r="564" spans="11:14" ht="15.75" customHeight="1">
      <c r="K564" s="121"/>
      <c r="M564" s="121"/>
      <c r="N564" s="121"/>
    </row>
    <row r="565" spans="11:14" ht="15.75" customHeight="1">
      <c r="K565" s="121"/>
      <c r="M565" s="121"/>
      <c r="N565" s="121"/>
    </row>
    <row r="566" spans="11:14" ht="15.75" customHeight="1">
      <c r="K566" s="121"/>
      <c r="M566" s="121"/>
      <c r="N566" s="121"/>
    </row>
    <row r="567" spans="11:14" ht="15.75" customHeight="1">
      <c r="K567" s="121"/>
      <c r="M567" s="121"/>
      <c r="N567" s="121"/>
    </row>
    <row r="568" spans="11:14" ht="15.75" customHeight="1">
      <c r="K568" s="121"/>
      <c r="M568" s="121"/>
      <c r="N568" s="121"/>
    </row>
    <row r="569" spans="11:14" ht="15.75" customHeight="1">
      <c r="K569" s="121"/>
      <c r="M569" s="121"/>
      <c r="N569" s="121"/>
    </row>
    <row r="570" spans="11:14" ht="15.75" customHeight="1">
      <c r="K570" s="121"/>
      <c r="M570" s="121"/>
      <c r="N570" s="121"/>
    </row>
    <row r="571" spans="11:14" ht="15.75" customHeight="1">
      <c r="K571" s="121"/>
      <c r="M571" s="121"/>
      <c r="N571" s="121"/>
    </row>
    <row r="572" spans="11:14" ht="15.75" customHeight="1">
      <c r="K572" s="121"/>
      <c r="M572" s="121"/>
      <c r="N572" s="121"/>
    </row>
    <row r="573" spans="11:14" ht="15.75" customHeight="1">
      <c r="K573" s="121"/>
      <c r="M573" s="121"/>
      <c r="N573" s="121"/>
    </row>
    <row r="574" spans="11:14" ht="15.75" customHeight="1">
      <c r="K574" s="121"/>
      <c r="M574" s="121"/>
      <c r="N574" s="121"/>
    </row>
    <row r="575" spans="11:14" ht="15.75" customHeight="1">
      <c r="K575" s="121"/>
      <c r="M575" s="121"/>
      <c r="N575" s="121"/>
    </row>
    <row r="576" spans="11:14" ht="15.75" customHeight="1">
      <c r="K576" s="121"/>
      <c r="M576" s="121"/>
      <c r="N576" s="121"/>
    </row>
    <row r="577" spans="11:14" ht="15.75" customHeight="1">
      <c r="K577" s="121"/>
      <c r="M577" s="121"/>
      <c r="N577" s="121"/>
    </row>
    <row r="578" spans="11:14" ht="15.75" customHeight="1">
      <c r="K578" s="121"/>
      <c r="M578" s="121"/>
      <c r="N578" s="121"/>
    </row>
    <row r="579" spans="11:14" ht="15.75" customHeight="1">
      <c r="K579" s="121"/>
      <c r="M579" s="121"/>
      <c r="N579" s="121"/>
    </row>
    <row r="580" spans="11:14" ht="15.75" customHeight="1">
      <c r="K580" s="121"/>
      <c r="M580" s="121"/>
      <c r="N580" s="121"/>
    </row>
    <row r="581" spans="11:14" ht="15.75" customHeight="1">
      <c r="K581" s="121"/>
      <c r="M581" s="121"/>
      <c r="N581" s="121"/>
    </row>
    <row r="582" spans="11:14" ht="15.75" customHeight="1">
      <c r="K582" s="121"/>
      <c r="M582" s="121"/>
      <c r="N582" s="121"/>
    </row>
    <row r="583" spans="11:14" ht="15.75" customHeight="1">
      <c r="K583" s="121"/>
      <c r="M583" s="121"/>
      <c r="N583" s="121"/>
    </row>
    <row r="584" spans="11:14" ht="15.75" customHeight="1">
      <c r="K584" s="121"/>
      <c r="M584" s="121"/>
      <c r="N584" s="121"/>
    </row>
    <row r="585" spans="11:14" ht="15.75" customHeight="1">
      <c r="K585" s="121"/>
      <c r="M585" s="121"/>
      <c r="N585" s="121"/>
    </row>
    <row r="586" spans="11:14" ht="15.75" customHeight="1">
      <c r="K586" s="121"/>
      <c r="M586" s="121"/>
      <c r="N586" s="121"/>
    </row>
    <row r="587" spans="11:14" ht="15.75" customHeight="1">
      <c r="K587" s="121"/>
      <c r="M587" s="121"/>
      <c r="N587" s="121"/>
    </row>
    <row r="588" spans="11:14" ht="15.75" customHeight="1">
      <c r="K588" s="121"/>
      <c r="M588" s="121"/>
      <c r="N588" s="121"/>
    </row>
    <row r="589" spans="11:14" ht="15.75" customHeight="1">
      <c r="K589" s="121"/>
      <c r="M589" s="121"/>
      <c r="N589" s="121"/>
    </row>
    <row r="590" spans="11:14" ht="15.75" customHeight="1">
      <c r="K590" s="121"/>
      <c r="M590" s="121"/>
      <c r="N590" s="121"/>
    </row>
    <row r="591" spans="11:14" ht="15.75" customHeight="1">
      <c r="K591" s="121"/>
      <c r="M591" s="121"/>
      <c r="N591" s="121"/>
    </row>
    <row r="592" spans="11:14" ht="15.75" customHeight="1">
      <c r="K592" s="121"/>
      <c r="M592" s="121"/>
      <c r="N592" s="121"/>
    </row>
    <row r="593" spans="11:14" ht="15.75" customHeight="1">
      <c r="K593" s="121"/>
      <c r="M593" s="121"/>
      <c r="N593" s="121"/>
    </row>
    <row r="594" spans="11:14" ht="15.75" customHeight="1">
      <c r="K594" s="121"/>
      <c r="M594" s="121"/>
      <c r="N594" s="121"/>
    </row>
    <row r="595" spans="11:14" ht="15.75" customHeight="1">
      <c r="K595" s="121"/>
      <c r="M595" s="121"/>
      <c r="N595" s="121"/>
    </row>
    <row r="596" spans="11:14" ht="15.75" customHeight="1">
      <c r="K596" s="121"/>
      <c r="M596" s="121"/>
      <c r="N596" s="121"/>
    </row>
    <row r="597" spans="11:14" ht="15.75" customHeight="1">
      <c r="K597" s="121"/>
      <c r="M597" s="121"/>
      <c r="N597" s="121"/>
    </row>
    <row r="598" spans="11:14" ht="15.75" customHeight="1">
      <c r="K598" s="121"/>
      <c r="M598" s="121"/>
      <c r="N598" s="121"/>
    </row>
    <row r="599" spans="11:14" ht="15.75" customHeight="1">
      <c r="K599" s="121"/>
      <c r="M599" s="121"/>
      <c r="N599" s="121"/>
    </row>
    <row r="600" spans="11:14" ht="15.75" customHeight="1">
      <c r="K600" s="121"/>
      <c r="M600" s="121"/>
      <c r="N600" s="121"/>
    </row>
    <row r="601" spans="11:14" ht="15.75" customHeight="1">
      <c r="K601" s="121"/>
      <c r="M601" s="121"/>
      <c r="N601" s="121"/>
    </row>
    <row r="602" spans="11:14" ht="15.75" customHeight="1">
      <c r="K602" s="121"/>
      <c r="M602" s="121"/>
      <c r="N602" s="121"/>
    </row>
    <row r="603" spans="11:14" ht="15.75" customHeight="1">
      <c r="K603" s="121"/>
      <c r="M603" s="121"/>
      <c r="N603" s="121"/>
    </row>
    <row r="604" spans="11:14" ht="15.75" customHeight="1">
      <c r="K604" s="121"/>
      <c r="M604" s="121"/>
      <c r="N604" s="121"/>
    </row>
    <row r="605" spans="11:14" ht="15.75" customHeight="1">
      <c r="K605" s="121"/>
      <c r="M605" s="121"/>
      <c r="N605" s="121"/>
    </row>
    <row r="606" spans="11:14" ht="15.75" customHeight="1">
      <c r="K606" s="121"/>
      <c r="M606" s="121"/>
      <c r="N606" s="121"/>
    </row>
    <row r="607" spans="11:14" ht="15.75" customHeight="1">
      <c r="K607" s="121"/>
      <c r="M607" s="121"/>
      <c r="N607" s="121"/>
    </row>
    <row r="608" spans="11:14" ht="15.75" customHeight="1">
      <c r="K608" s="121"/>
      <c r="M608" s="121"/>
      <c r="N608" s="121"/>
    </row>
    <row r="609" spans="11:14" ht="15.75" customHeight="1">
      <c r="K609" s="121"/>
      <c r="M609" s="121"/>
      <c r="N609" s="121"/>
    </row>
    <row r="610" spans="11:14" ht="15.75" customHeight="1">
      <c r="K610" s="121"/>
      <c r="M610" s="121"/>
      <c r="N610" s="121"/>
    </row>
    <row r="611" spans="11:14" ht="15.75" customHeight="1">
      <c r="K611" s="121"/>
      <c r="M611" s="121"/>
      <c r="N611" s="121"/>
    </row>
    <row r="612" spans="11:14" ht="15.75" customHeight="1">
      <c r="K612" s="121"/>
      <c r="M612" s="121"/>
      <c r="N612" s="121"/>
    </row>
    <row r="613" spans="11:14" ht="15.75" customHeight="1">
      <c r="K613" s="121"/>
      <c r="M613" s="121"/>
      <c r="N613" s="121"/>
    </row>
    <row r="614" spans="11:14" ht="15.75" customHeight="1">
      <c r="K614" s="121"/>
      <c r="M614" s="121"/>
      <c r="N614" s="121"/>
    </row>
    <row r="615" spans="11:14" ht="15.75" customHeight="1">
      <c r="K615" s="121"/>
      <c r="M615" s="121"/>
      <c r="N615" s="121"/>
    </row>
    <row r="616" spans="11:14" ht="15.75" customHeight="1">
      <c r="K616" s="121"/>
      <c r="M616" s="121"/>
      <c r="N616" s="121"/>
    </row>
    <row r="617" spans="11:14" ht="15.75" customHeight="1">
      <c r="K617" s="121"/>
      <c r="M617" s="121"/>
      <c r="N617" s="121"/>
    </row>
    <row r="618" spans="11:14" ht="15.75" customHeight="1">
      <c r="K618" s="121"/>
      <c r="M618" s="121"/>
      <c r="N618" s="121"/>
    </row>
    <row r="619" spans="11:14" ht="15.75" customHeight="1">
      <c r="K619" s="121"/>
      <c r="M619" s="121"/>
      <c r="N619" s="121"/>
    </row>
    <row r="620" spans="11:14" ht="15.75" customHeight="1">
      <c r="K620" s="121"/>
      <c r="M620" s="121"/>
      <c r="N620" s="121"/>
    </row>
    <row r="621" spans="11:14" ht="15.75" customHeight="1">
      <c r="K621" s="121"/>
      <c r="M621" s="121"/>
      <c r="N621" s="121"/>
    </row>
    <row r="622" spans="11:14" ht="15.75" customHeight="1">
      <c r="K622" s="121"/>
      <c r="M622" s="121"/>
      <c r="N622" s="121"/>
    </row>
    <row r="623" spans="11:14" ht="15.75" customHeight="1">
      <c r="K623" s="121"/>
      <c r="M623" s="121"/>
      <c r="N623" s="121"/>
    </row>
    <row r="624" spans="11:14" ht="15.75" customHeight="1">
      <c r="K624" s="121"/>
      <c r="M624" s="121"/>
      <c r="N624" s="121"/>
    </row>
    <row r="625" spans="11:14" ht="15.75" customHeight="1">
      <c r="K625" s="121"/>
      <c r="M625" s="121"/>
      <c r="N625" s="121"/>
    </row>
    <row r="626" spans="11:14" ht="15.75" customHeight="1">
      <c r="K626" s="121"/>
      <c r="M626" s="121"/>
      <c r="N626" s="121"/>
    </row>
    <row r="627" spans="11:14" ht="15.75" customHeight="1">
      <c r="K627" s="121"/>
      <c r="M627" s="121"/>
      <c r="N627" s="121"/>
    </row>
    <row r="628" spans="11:14" ht="15.75" customHeight="1">
      <c r="K628" s="121"/>
      <c r="M628" s="121"/>
      <c r="N628" s="121"/>
    </row>
    <row r="629" spans="11:14" ht="15.75" customHeight="1">
      <c r="K629" s="121"/>
      <c r="M629" s="121"/>
      <c r="N629" s="121"/>
    </row>
    <row r="630" spans="11:14" ht="15.75" customHeight="1">
      <c r="K630" s="121"/>
      <c r="M630" s="121"/>
      <c r="N630" s="121"/>
    </row>
    <row r="631" spans="11:14" ht="15.75" customHeight="1">
      <c r="K631" s="121"/>
      <c r="M631" s="121"/>
      <c r="N631" s="121"/>
    </row>
    <row r="632" spans="11:14" ht="15.75" customHeight="1">
      <c r="K632" s="121"/>
      <c r="M632" s="121"/>
      <c r="N632" s="121"/>
    </row>
    <row r="633" spans="11:14" ht="15.75" customHeight="1">
      <c r="K633" s="121"/>
      <c r="M633" s="121"/>
      <c r="N633" s="121"/>
    </row>
    <row r="634" spans="11:14" ht="15.75" customHeight="1">
      <c r="K634" s="121"/>
      <c r="M634" s="121"/>
      <c r="N634" s="121"/>
    </row>
    <row r="635" spans="11:14" ht="15.75" customHeight="1">
      <c r="K635" s="121"/>
      <c r="M635" s="121"/>
      <c r="N635" s="121"/>
    </row>
    <row r="636" spans="11:14" ht="15.75" customHeight="1">
      <c r="K636" s="121"/>
      <c r="M636" s="121"/>
      <c r="N636" s="121"/>
    </row>
    <row r="637" spans="11:14" ht="15.75" customHeight="1">
      <c r="K637" s="121"/>
      <c r="M637" s="121"/>
      <c r="N637" s="121"/>
    </row>
    <row r="638" spans="11:14" ht="15.75" customHeight="1">
      <c r="K638" s="121"/>
      <c r="M638" s="121"/>
      <c r="N638" s="121"/>
    </row>
    <row r="639" spans="11:14" ht="15.75" customHeight="1">
      <c r="K639" s="121"/>
      <c r="M639" s="121"/>
      <c r="N639" s="121"/>
    </row>
    <row r="640" spans="11:14" ht="15.75" customHeight="1">
      <c r="K640" s="121"/>
      <c r="M640" s="121"/>
      <c r="N640" s="121"/>
    </row>
    <row r="641" spans="11:14" ht="15.75" customHeight="1">
      <c r="K641" s="121"/>
      <c r="M641" s="121"/>
      <c r="N641" s="121"/>
    </row>
    <row r="642" spans="11:14" ht="15.75" customHeight="1">
      <c r="K642" s="121"/>
      <c r="M642" s="121"/>
      <c r="N642" s="121"/>
    </row>
    <row r="643" spans="11:14" ht="15.75" customHeight="1">
      <c r="K643" s="121"/>
      <c r="M643" s="121"/>
      <c r="N643" s="121"/>
    </row>
    <row r="644" spans="11:14" ht="15.75" customHeight="1">
      <c r="K644" s="121"/>
      <c r="M644" s="121"/>
      <c r="N644" s="121"/>
    </row>
    <row r="645" spans="11:14" ht="15.75" customHeight="1">
      <c r="K645" s="121"/>
      <c r="M645" s="121"/>
      <c r="N645" s="121"/>
    </row>
    <row r="646" spans="11:14" ht="15.75" customHeight="1">
      <c r="K646" s="121"/>
      <c r="M646" s="121"/>
      <c r="N646" s="121"/>
    </row>
    <row r="647" spans="11:14" ht="15.75" customHeight="1">
      <c r="K647" s="121"/>
      <c r="M647" s="121"/>
      <c r="N647" s="121"/>
    </row>
    <row r="648" spans="11:14" ht="15.75" customHeight="1">
      <c r="K648" s="121"/>
      <c r="M648" s="121"/>
      <c r="N648" s="121"/>
    </row>
    <row r="649" spans="11:14" ht="15.75" customHeight="1">
      <c r="K649" s="121"/>
      <c r="M649" s="121"/>
      <c r="N649" s="121"/>
    </row>
    <row r="650" spans="11:14" ht="15.75" customHeight="1">
      <c r="K650" s="121"/>
      <c r="M650" s="121"/>
      <c r="N650" s="121"/>
    </row>
    <row r="651" spans="11:14" ht="15.75" customHeight="1">
      <c r="K651" s="121"/>
      <c r="M651" s="121"/>
      <c r="N651" s="121"/>
    </row>
    <row r="652" spans="11:14" ht="15.75" customHeight="1">
      <c r="K652" s="121"/>
      <c r="M652" s="121"/>
      <c r="N652" s="121"/>
    </row>
    <row r="653" spans="11:14" ht="15.75" customHeight="1">
      <c r="K653" s="121"/>
      <c r="M653" s="121"/>
      <c r="N653" s="121"/>
    </row>
    <row r="654" spans="11:14" ht="15.75" customHeight="1">
      <c r="K654" s="121"/>
      <c r="M654" s="121"/>
      <c r="N654" s="121"/>
    </row>
    <row r="655" spans="11:14" ht="15.75" customHeight="1">
      <c r="K655" s="121"/>
      <c r="M655" s="121"/>
      <c r="N655" s="121"/>
    </row>
    <row r="656" spans="11:14" ht="15.75" customHeight="1">
      <c r="K656" s="121"/>
      <c r="M656" s="121"/>
      <c r="N656" s="121"/>
    </row>
    <row r="657" spans="11:14" ht="15.75" customHeight="1">
      <c r="K657" s="121"/>
      <c r="M657" s="121"/>
      <c r="N657" s="121"/>
    </row>
    <row r="658" spans="11:14" ht="15.75" customHeight="1">
      <c r="K658" s="121"/>
      <c r="M658" s="121"/>
      <c r="N658" s="121"/>
    </row>
    <row r="659" spans="11:14" ht="15.75" customHeight="1">
      <c r="K659" s="121"/>
      <c r="M659" s="121"/>
      <c r="N659" s="121"/>
    </row>
    <row r="660" spans="11:14" ht="15.75" customHeight="1">
      <c r="K660" s="121"/>
      <c r="M660" s="121"/>
      <c r="N660" s="121"/>
    </row>
    <row r="661" spans="11:14" ht="15.75" customHeight="1">
      <c r="K661" s="121"/>
      <c r="M661" s="121"/>
      <c r="N661" s="121"/>
    </row>
    <row r="662" spans="11:14" ht="15.75" customHeight="1">
      <c r="K662" s="121"/>
      <c r="M662" s="121"/>
      <c r="N662" s="121"/>
    </row>
    <row r="663" spans="11:14" ht="15.75" customHeight="1">
      <c r="K663" s="121"/>
      <c r="M663" s="121"/>
      <c r="N663" s="121"/>
    </row>
    <row r="664" spans="11:14" ht="15.75" customHeight="1">
      <c r="K664" s="121"/>
      <c r="M664" s="121"/>
      <c r="N664" s="121"/>
    </row>
    <row r="665" spans="11:14" ht="15.75" customHeight="1">
      <c r="K665" s="121"/>
      <c r="M665" s="121"/>
      <c r="N665" s="121"/>
    </row>
    <row r="666" spans="11:14" ht="15.75" customHeight="1">
      <c r="K666" s="121"/>
      <c r="M666" s="121"/>
      <c r="N666" s="121"/>
    </row>
    <row r="667" spans="11:14" ht="15.75" customHeight="1">
      <c r="K667" s="121"/>
      <c r="M667" s="121"/>
      <c r="N667" s="121"/>
    </row>
    <row r="668" spans="11:14" ht="15.75" customHeight="1">
      <c r="K668" s="121"/>
      <c r="M668" s="121"/>
      <c r="N668" s="121"/>
    </row>
    <row r="669" spans="11:14" ht="15.75" customHeight="1">
      <c r="K669" s="121"/>
      <c r="M669" s="121"/>
      <c r="N669" s="121"/>
    </row>
    <row r="670" spans="11:14" ht="15.75" customHeight="1">
      <c r="K670" s="121"/>
      <c r="M670" s="121"/>
      <c r="N670" s="121"/>
    </row>
    <row r="671" spans="11:14" ht="15.75" customHeight="1">
      <c r="K671" s="121"/>
      <c r="M671" s="121"/>
      <c r="N671" s="121"/>
    </row>
    <row r="672" spans="11:14" ht="15.75" customHeight="1">
      <c r="K672" s="121"/>
      <c r="M672" s="121"/>
      <c r="N672" s="121"/>
    </row>
    <row r="673" spans="11:14" ht="15.75" customHeight="1">
      <c r="K673" s="121"/>
      <c r="M673" s="121"/>
      <c r="N673" s="121"/>
    </row>
    <row r="674" spans="11:14" ht="15.75" customHeight="1">
      <c r="K674" s="121"/>
      <c r="M674" s="121"/>
      <c r="N674" s="121"/>
    </row>
    <row r="675" spans="11:14" ht="15.75" customHeight="1">
      <c r="K675" s="121"/>
      <c r="M675" s="121"/>
      <c r="N675" s="121"/>
    </row>
    <row r="676" spans="11:14" ht="15.75" customHeight="1">
      <c r="K676" s="121"/>
      <c r="M676" s="121"/>
      <c r="N676" s="121"/>
    </row>
    <row r="677" spans="11:14" ht="15.75" customHeight="1">
      <c r="K677" s="121"/>
      <c r="M677" s="121"/>
      <c r="N677" s="121"/>
    </row>
    <row r="678" spans="11:14" ht="15.75" customHeight="1">
      <c r="K678" s="121"/>
      <c r="M678" s="121"/>
      <c r="N678" s="121"/>
    </row>
    <row r="679" spans="11:14" ht="15.75" customHeight="1">
      <c r="K679" s="121"/>
      <c r="M679" s="121"/>
      <c r="N679" s="121"/>
    </row>
    <row r="680" spans="11:14" ht="15.75" customHeight="1">
      <c r="K680" s="121"/>
      <c r="M680" s="121"/>
      <c r="N680" s="121"/>
    </row>
    <row r="681" spans="11:14" ht="15.75" customHeight="1">
      <c r="K681" s="121"/>
      <c r="M681" s="121"/>
      <c r="N681" s="121"/>
    </row>
    <row r="682" spans="11:14" ht="15.75" customHeight="1">
      <c r="K682" s="121"/>
      <c r="M682" s="121"/>
      <c r="N682" s="121"/>
    </row>
    <row r="683" spans="11:14" ht="15.75" customHeight="1">
      <c r="K683" s="121"/>
      <c r="M683" s="121"/>
      <c r="N683" s="121"/>
    </row>
    <row r="684" spans="11:14" ht="15.75" customHeight="1">
      <c r="K684" s="121"/>
      <c r="M684" s="121"/>
      <c r="N684" s="121"/>
    </row>
    <row r="685" spans="11:14" ht="15.75" customHeight="1">
      <c r="K685" s="121"/>
      <c r="M685" s="121"/>
      <c r="N685" s="121"/>
    </row>
    <row r="686" spans="11:14" ht="15.75" customHeight="1">
      <c r="K686" s="121"/>
      <c r="M686" s="121"/>
      <c r="N686" s="121"/>
    </row>
    <row r="687" spans="11:14" ht="15.75" customHeight="1">
      <c r="K687" s="121"/>
      <c r="M687" s="121"/>
      <c r="N687" s="121"/>
    </row>
    <row r="688" spans="11:14" ht="15.75" customHeight="1">
      <c r="K688" s="121"/>
      <c r="M688" s="121"/>
      <c r="N688" s="121"/>
    </row>
    <row r="689" spans="11:14" ht="15.75" customHeight="1">
      <c r="K689" s="121"/>
      <c r="M689" s="121"/>
      <c r="N689" s="121"/>
    </row>
    <row r="690" spans="11:14" ht="15.75" customHeight="1">
      <c r="K690" s="121"/>
      <c r="M690" s="121"/>
      <c r="N690" s="121"/>
    </row>
    <row r="691" spans="11:14" ht="15.75" customHeight="1">
      <c r="K691" s="121"/>
      <c r="M691" s="121"/>
      <c r="N691" s="121"/>
    </row>
    <row r="692" spans="11:14" ht="15.75" customHeight="1">
      <c r="K692" s="121"/>
      <c r="M692" s="121"/>
      <c r="N692" s="121"/>
    </row>
    <row r="693" spans="11:14" ht="15.75" customHeight="1">
      <c r="K693" s="121"/>
      <c r="M693" s="121"/>
      <c r="N693" s="121"/>
    </row>
    <row r="694" spans="11:14" ht="15.75" customHeight="1">
      <c r="K694" s="121"/>
      <c r="M694" s="121"/>
      <c r="N694" s="121"/>
    </row>
    <row r="695" spans="11:14" ht="15.75" customHeight="1">
      <c r="K695" s="121"/>
      <c r="M695" s="121"/>
      <c r="N695" s="121"/>
    </row>
    <row r="696" spans="11:14" ht="15.75" customHeight="1">
      <c r="K696" s="121"/>
      <c r="M696" s="121"/>
      <c r="N696" s="121"/>
    </row>
    <row r="697" spans="11:14" ht="15.75" customHeight="1">
      <c r="K697" s="121"/>
      <c r="M697" s="121"/>
      <c r="N697" s="121"/>
    </row>
    <row r="698" spans="11:14" ht="15.75" customHeight="1">
      <c r="K698" s="121"/>
      <c r="M698" s="121"/>
      <c r="N698" s="121"/>
    </row>
    <row r="699" spans="11:14" ht="15.75" customHeight="1">
      <c r="K699" s="121"/>
      <c r="M699" s="121"/>
      <c r="N699" s="121"/>
    </row>
    <row r="700" spans="11:14" ht="15.75" customHeight="1">
      <c r="K700" s="121"/>
      <c r="M700" s="121"/>
      <c r="N700" s="121"/>
    </row>
    <row r="701" spans="11:14" ht="15.75" customHeight="1">
      <c r="K701" s="121"/>
      <c r="M701" s="121"/>
      <c r="N701" s="121"/>
    </row>
    <row r="702" spans="11:14" ht="15.75" customHeight="1">
      <c r="K702" s="121"/>
      <c r="M702" s="121"/>
      <c r="N702" s="121"/>
    </row>
    <row r="703" spans="11:14" ht="15.75" customHeight="1">
      <c r="K703" s="121"/>
      <c r="M703" s="121"/>
      <c r="N703" s="121"/>
    </row>
    <row r="704" spans="11:14" ht="15.75" customHeight="1">
      <c r="K704" s="121"/>
      <c r="M704" s="121"/>
      <c r="N704" s="121"/>
    </row>
    <row r="705" spans="11:14" ht="15.75" customHeight="1">
      <c r="K705" s="121"/>
      <c r="M705" s="121"/>
      <c r="N705" s="121"/>
    </row>
    <row r="706" spans="11:14" ht="15.75" customHeight="1">
      <c r="K706" s="121"/>
      <c r="M706" s="121"/>
      <c r="N706" s="121"/>
    </row>
    <row r="707" spans="11:14" ht="15.75" customHeight="1">
      <c r="K707" s="121"/>
      <c r="M707" s="121"/>
      <c r="N707" s="121"/>
    </row>
    <row r="708" spans="11:14" ht="15.75" customHeight="1">
      <c r="K708" s="121"/>
      <c r="M708" s="121"/>
      <c r="N708" s="121"/>
    </row>
    <row r="709" spans="11:14" ht="15.75" customHeight="1">
      <c r="K709" s="121"/>
      <c r="M709" s="121"/>
      <c r="N709" s="121"/>
    </row>
    <row r="710" spans="11:14" ht="15.75" customHeight="1">
      <c r="K710" s="121"/>
      <c r="M710" s="121"/>
      <c r="N710" s="121"/>
    </row>
    <row r="711" spans="11:14" ht="15.75" customHeight="1">
      <c r="K711" s="121"/>
      <c r="M711" s="121"/>
      <c r="N711" s="121"/>
    </row>
    <row r="712" spans="11:14" ht="15.75" customHeight="1">
      <c r="K712" s="121"/>
      <c r="M712" s="121"/>
      <c r="N712" s="121"/>
    </row>
    <row r="713" spans="11:14" ht="15.75" customHeight="1">
      <c r="K713" s="121"/>
      <c r="M713" s="121"/>
      <c r="N713" s="121"/>
    </row>
    <row r="714" spans="11:14" ht="15.75" customHeight="1">
      <c r="K714" s="121"/>
      <c r="M714" s="121"/>
      <c r="N714" s="121"/>
    </row>
    <row r="715" spans="11:14" ht="15.75" customHeight="1">
      <c r="K715" s="121"/>
      <c r="M715" s="121"/>
      <c r="N715" s="121"/>
    </row>
    <row r="716" spans="11:14" ht="15.75" customHeight="1">
      <c r="K716" s="121"/>
      <c r="M716" s="121"/>
      <c r="N716" s="121"/>
    </row>
    <row r="717" spans="11:14" ht="15.75" customHeight="1">
      <c r="K717" s="121"/>
      <c r="M717" s="121"/>
      <c r="N717" s="121"/>
    </row>
    <row r="718" spans="11:14" ht="15.75" customHeight="1">
      <c r="K718" s="121"/>
      <c r="M718" s="121"/>
      <c r="N718" s="121"/>
    </row>
    <row r="719" spans="11:14" ht="15.75" customHeight="1">
      <c r="K719" s="121"/>
      <c r="M719" s="121"/>
      <c r="N719" s="121"/>
    </row>
    <row r="720" spans="11:14" ht="15.75" customHeight="1">
      <c r="K720" s="121"/>
      <c r="M720" s="121"/>
      <c r="N720" s="121"/>
    </row>
    <row r="721" spans="11:14" ht="15.75" customHeight="1">
      <c r="K721" s="121"/>
      <c r="M721" s="121"/>
      <c r="N721" s="121"/>
    </row>
    <row r="722" spans="11:14" ht="15.75" customHeight="1">
      <c r="K722" s="121"/>
      <c r="M722" s="121"/>
      <c r="N722" s="121"/>
    </row>
    <row r="723" spans="11:14" ht="15.75" customHeight="1">
      <c r="K723" s="121"/>
      <c r="M723" s="121"/>
      <c r="N723" s="121"/>
    </row>
    <row r="724" spans="11:14" ht="15.75" customHeight="1">
      <c r="K724" s="121"/>
      <c r="M724" s="121"/>
      <c r="N724" s="121"/>
    </row>
    <row r="725" spans="11:14" ht="15.75" customHeight="1">
      <c r="K725" s="121"/>
      <c r="M725" s="121"/>
      <c r="N725" s="121"/>
    </row>
    <row r="726" spans="11:14" ht="15.75" customHeight="1">
      <c r="K726" s="121"/>
      <c r="M726" s="121"/>
      <c r="N726" s="121"/>
    </row>
    <row r="727" spans="11:14" ht="15.75" customHeight="1">
      <c r="K727" s="121"/>
      <c r="M727" s="121"/>
      <c r="N727" s="121"/>
    </row>
    <row r="728" spans="11:14" ht="15.75" customHeight="1">
      <c r="K728" s="121"/>
      <c r="M728" s="121"/>
      <c r="N728" s="121"/>
    </row>
    <row r="729" spans="11:14" ht="15.75" customHeight="1">
      <c r="K729" s="121"/>
      <c r="M729" s="121"/>
      <c r="N729" s="121"/>
    </row>
    <row r="730" spans="11:14" ht="15.75" customHeight="1">
      <c r="K730" s="121"/>
      <c r="M730" s="121"/>
      <c r="N730" s="121"/>
    </row>
    <row r="731" spans="11:14" ht="15.75" customHeight="1">
      <c r="K731" s="121"/>
      <c r="M731" s="121"/>
      <c r="N731" s="121"/>
    </row>
    <row r="732" spans="11:14" ht="15.75" customHeight="1">
      <c r="K732" s="121"/>
      <c r="M732" s="121"/>
      <c r="N732" s="121"/>
    </row>
    <row r="733" spans="11:14" ht="15.75" customHeight="1">
      <c r="K733" s="121"/>
      <c r="M733" s="121"/>
      <c r="N733" s="121"/>
    </row>
    <row r="734" spans="11:14" ht="15.75" customHeight="1">
      <c r="K734" s="121"/>
      <c r="M734" s="121"/>
      <c r="N734" s="121"/>
    </row>
    <row r="735" spans="11:14" ht="15.75" customHeight="1">
      <c r="K735" s="121"/>
      <c r="M735" s="121"/>
      <c r="N735" s="121"/>
    </row>
    <row r="736" spans="11:14" ht="15.75" customHeight="1">
      <c r="K736" s="121"/>
      <c r="M736" s="121"/>
      <c r="N736" s="121"/>
    </row>
    <row r="737" spans="11:14" ht="15.75" customHeight="1">
      <c r="K737" s="121"/>
      <c r="M737" s="121"/>
      <c r="N737" s="121"/>
    </row>
    <row r="738" spans="11:14" ht="15.75" customHeight="1">
      <c r="K738" s="121"/>
      <c r="M738" s="121"/>
      <c r="N738" s="121"/>
    </row>
    <row r="739" spans="11:14" ht="15.75" customHeight="1">
      <c r="K739" s="121"/>
      <c r="M739" s="121"/>
      <c r="N739" s="121"/>
    </row>
    <row r="740" spans="11:14" ht="15.75" customHeight="1">
      <c r="K740" s="121"/>
      <c r="M740" s="121"/>
      <c r="N740" s="121"/>
    </row>
    <row r="741" spans="11:14" ht="15.75" customHeight="1">
      <c r="K741" s="121"/>
      <c r="M741" s="121"/>
      <c r="N741" s="121"/>
    </row>
    <row r="742" spans="11:14" ht="15.75" customHeight="1">
      <c r="K742" s="121"/>
      <c r="M742" s="121"/>
      <c r="N742" s="121"/>
    </row>
    <row r="743" spans="11:14" ht="15.75" customHeight="1">
      <c r="K743" s="121"/>
      <c r="M743" s="121"/>
      <c r="N743" s="121"/>
    </row>
    <row r="744" spans="11:14" ht="15.75" customHeight="1">
      <c r="K744" s="121"/>
      <c r="M744" s="121"/>
      <c r="N744" s="121"/>
    </row>
    <row r="745" spans="11:14" ht="15.75" customHeight="1">
      <c r="K745" s="121"/>
      <c r="M745" s="121"/>
      <c r="N745" s="121"/>
    </row>
    <row r="746" spans="11:14" ht="15.75" customHeight="1">
      <c r="K746" s="121"/>
      <c r="M746" s="121"/>
      <c r="N746" s="121"/>
    </row>
    <row r="747" spans="11:14" ht="15.75" customHeight="1">
      <c r="K747" s="121"/>
      <c r="M747" s="121"/>
      <c r="N747" s="121"/>
    </row>
    <row r="748" spans="11:14" ht="15.75" customHeight="1">
      <c r="K748" s="121"/>
      <c r="M748" s="121"/>
      <c r="N748" s="121"/>
    </row>
    <row r="749" spans="11:14" ht="15.75" customHeight="1">
      <c r="K749" s="121"/>
      <c r="M749" s="121"/>
      <c r="N749" s="121"/>
    </row>
    <row r="750" spans="11:14" ht="15.75" customHeight="1">
      <c r="K750" s="121"/>
      <c r="M750" s="121"/>
      <c r="N750" s="121"/>
    </row>
    <row r="751" spans="11:14" ht="15.75" customHeight="1">
      <c r="K751" s="121"/>
      <c r="M751" s="121"/>
      <c r="N751" s="121"/>
    </row>
    <row r="752" spans="11:14" ht="15.75" customHeight="1">
      <c r="K752" s="121"/>
      <c r="M752" s="121"/>
      <c r="N752" s="121"/>
    </row>
    <row r="753" spans="11:14" ht="15.75" customHeight="1">
      <c r="K753" s="121"/>
      <c r="M753" s="121"/>
      <c r="N753" s="121"/>
    </row>
    <row r="754" spans="11:14" ht="15.75" customHeight="1">
      <c r="K754" s="121"/>
      <c r="M754" s="121"/>
      <c r="N754" s="121"/>
    </row>
    <row r="755" spans="11:14" ht="15.75" customHeight="1">
      <c r="K755" s="121"/>
      <c r="M755" s="121"/>
      <c r="N755" s="121"/>
    </row>
    <row r="756" spans="11:14" ht="15.75" customHeight="1">
      <c r="K756" s="121"/>
      <c r="M756" s="121"/>
      <c r="N756" s="121"/>
    </row>
    <row r="757" spans="11:14" ht="15.75" customHeight="1">
      <c r="K757" s="121"/>
      <c r="M757" s="121"/>
      <c r="N757" s="121"/>
    </row>
    <row r="758" spans="11:14" ht="15.75" customHeight="1">
      <c r="K758" s="121"/>
      <c r="M758" s="121"/>
      <c r="N758" s="121"/>
    </row>
    <row r="759" spans="11:14" ht="15.75" customHeight="1">
      <c r="K759" s="121"/>
      <c r="M759" s="121"/>
      <c r="N759" s="121"/>
    </row>
    <row r="760" spans="11:14" ht="15.75" customHeight="1">
      <c r="K760" s="121"/>
      <c r="M760" s="121"/>
      <c r="N760" s="121"/>
    </row>
    <row r="761" spans="11:14" ht="15.75" customHeight="1">
      <c r="K761" s="121"/>
      <c r="M761" s="121"/>
      <c r="N761" s="121"/>
    </row>
    <row r="762" spans="11:14" ht="15.75" customHeight="1">
      <c r="K762" s="121"/>
      <c r="M762" s="121"/>
      <c r="N762" s="121"/>
    </row>
    <row r="763" spans="11:14" ht="15.75" customHeight="1">
      <c r="K763" s="121"/>
      <c r="M763" s="121"/>
      <c r="N763" s="121"/>
    </row>
    <row r="764" spans="11:14" ht="15.75" customHeight="1">
      <c r="K764" s="121"/>
      <c r="M764" s="121"/>
      <c r="N764" s="121"/>
    </row>
    <row r="765" spans="11:14" ht="15.75" customHeight="1">
      <c r="K765" s="121"/>
      <c r="M765" s="121"/>
      <c r="N765" s="121"/>
    </row>
    <row r="766" spans="11:14" ht="15.75" customHeight="1">
      <c r="K766" s="121"/>
      <c r="M766" s="121"/>
      <c r="N766" s="121"/>
    </row>
    <row r="767" spans="11:14" ht="15.75" customHeight="1">
      <c r="K767" s="121"/>
      <c r="M767" s="121"/>
      <c r="N767" s="121"/>
    </row>
    <row r="768" spans="11:14" ht="15.75" customHeight="1">
      <c r="K768" s="121"/>
      <c r="M768" s="121"/>
      <c r="N768" s="121"/>
    </row>
    <row r="769" spans="11:14" ht="15.75" customHeight="1">
      <c r="K769" s="121"/>
      <c r="M769" s="121"/>
      <c r="N769" s="121"/>
    </row>
    <row r="770" spans="11:14" ht="15.75" customHeight="1">
      <c r="K770" s="121"/>
      <c r="M770" s="121"/>
      <c r="N770" s="121"/>
    </row>
    <row r="771" spans="11:14" ht="15.75" customHeight="1">
      <c r="K771" s="121"/>
      <c r="M771" s="121"/>
      <c r="N771" s="121"/>
    </row>
    <row r="772" spans="11:14" ht="15.75" customHeight="1">
      <c r="K772" s="121"/>
      <c r="M772" s="121"/>
      <c r="N772" s="121"/>
    </row>
    <row r="773" spans="11:14" ht="15.75" customHeight="1">
      <c r="K773" s="121"/>
      <c r="M773" s="121"/>
      <c r="N773" s="121"/>
    </row>
    <row r="774" spans="11:14" ht="15.75" customHeight="1">
      <c r="K774" s="121"/>
      <c r="M774" s="121"/>
      <c r="N774" s="121"/>
    </row>
    <row r="775" spans="11:14" ht="15.75" customHeight="1">
      <c r="K775" s="121"/>
      <c r="M775" s="121"/>
      <c r="N775" s="121"/>
    </row>
    <row r="776" spans="11:14" ht="15.75" customHeight="1">
      <c r="K776" s="121"/>
      <c r="M776" s="121"/>
      <c r="N776" s="121"/>
    </row>
    <row r="777" spans="11:14" ht="15.75" customHeight="1">
      <c r="K777" s="121"/>
      <c r="M777" s="121"/>
      <c r="N777" s="121"/>
    </row>
    <row r="778" spans="11:14" ht="15.75" customHeight="1">
      <c r="K778" s="121"/>
      <c r="M778" s="121"/>
      <c r="N778" s="121"/>
    </row>
    <row r="779" spans="11:14" ht="15.75" customHeight="1">
      <c r="K779" s="121"/>
      <c r="M779" s="121"/>
      <c r="N779" s="121"/>
    </row>
    <row r="780" spans="11:14" ht="15.75" customHeight="1">
      <c r="K780" s="121"/>
      <c r="M780" s="121"/>
      <c r="N780" s="121"/>
    </row>
    <row r="781" spans="11:14" ht="15.75" customHeight="1">
      <c r="K781" s="121"/>
      <c r="M781" s="121"/>
      <c r="N781" s="121"/>
    </row>
    <row r="782" spans="11:14" ht="15.75" customHeight="1">
      <c r="K782" s="121"/>
      <c r="M782" s="121"/>
      <c r="N782" s="121"/>
    </row>
    <row r="783" spans="11:14" ht="15.75" customHeight="1">
      <c r="K783" s="121"/>
      <c r="M783" s="121"/>
      <c r="N783" s="121"/>
    </row>
    <row r="784" spans="11:14" ht="15.75" customHeight="1">
      <c r="K784" s="121"/>
      <c r="M784" s="121"/>
      <c r="N784" s="121"/>
    </row>
    <row r="785" spans="11:14" ht="15.75" customHeight="1">
      <c r="K785" s="121"/>
      <c r="M785" s="121"/>
      <c r="N785" s="121"/>
    </row>
    <row r="786" spans="11:14" ht="15.75" customHeight="1">
      <c r="K786" s="121"/>
      <c r="M786" s="121"/>
      <c r="N786" s="121"/>
    </row>
    <row r="787" spans="11:14" ht="15.75" customHeight="1">
      <c r="K787" s="121"/>
      <c r="M787" s="121"/>
      <c r="N787" s="121"/>
    </row>
    <row r="788" spans="11:14" ht="15.75" customHeight="1">
      <c r="K788" s="121"/>
      <c r="M788" s="121"/>
      <c r="N788" s="121"/>
    </row>
    <row r="789" spans="11:14" ht="15.75" customHeight="1">
      <c r="K789" s="121"/>
      <c r="M789" s="121"/>
      <c r="N789" s="121"/>
    </row>
    <row r="790" spans="11:14" ht="15.75" customHeight="1">
      <c r="K790" s="121"/>
      <c r="M790" s="121"/>
      <c r="N790" s="121"/>
    </row>
    <row r="791" spans="11:14" ht="15.75" customHeight="1">
      <c r="K791" s="121"/>
      <c r="M791" s="121"/>
      <c r="N791" s="121"/>
    </row>
    <row r="792" spans="11:14" ht="15.75" customHeight="1">
      <c r="K792" s="121"/>
      <c r="M792" s="121"/>
      <c r="N792" s="121"/>
    </row>
    <row r="793" spans="11:14" ht="15.75" customHeight="1">
      <c r="K793" s="121"/>
      <c r="M793" s="121"/>
      <c r="N793" s="121"/>
    </row>
    <row r="794" spans="11:14" ht="15.75" customHeight="1">
      <c r="K794" s="121"/>
      <c r="M794" s="121"/>
      <c r="N794" s="121"/>
    </row>
    <row r="795" spans="11:14" ht="15.75" customHeight="1">
      <c r="K795" s="121"/>
      <c r="M795" s="121"/>
      <c r="N795" s="121"/>
    </row>
    <row r="796" spans="11:14" ht="15.75" customHeight="1">
      <c r="K796" s="121"/>
      <c r="M796" s="121"/>
      <c r="N796" s="121"/>
    </row>
    <row r="797" spans="11:14" ht="15.75" customHeight="1">
      <c r="K797" s="121"/>
      <c r="M797" s="121"/>
      <c r="N797" s="121"/>
    </row>
    <row r="798" spans="11:14" ht="15.75" customHeight="1">
      <c r="K798" s="121"/>
      <c r="M798" s="121"/>
      <c r="N798" s="121"/>
    </row>
    <row r="799" spans="11:14" ht="15.75" customHeight="1">
      <c r="K799" s="121"/>
      <c r="M799" s="121"/>
      <c r="N799" s="121"/>
    </row>
    <row r="800" spans="11:14" ht="15.75" customHeight="1">
      <c r="K800" s="121"/>
      <c r="M800" s="121"/>
      <c r="N800" s="121"/>
    </row>
    <row r="801" spans="11:14" ht="15.75" customHeight="1">
      <c r="K801" s="121"/>
      <c r="M801" s="121"/>
      <c r="N801" s="121"/>
    </row>
    <row r="802" spans="11:14" ht="15.75" customHeight="1">
      <c r="K802" s="121"/>
      <c r="M802" s="121"/>
      <c r="N802" s="121"/>
    </row>
    <row r="803" spans="11:14" ht="15.75" customHeight="1">
      <c r="K803" s="121"/>
      <c r="M803" s="121"/>
      <c r="N803" s="121"/>
    </row>
    <row r="804" spans="11:14" ht="15.75" customHeight="1">
      <c r="K804" s="121"/>
      <c r="M804" s="121"/>
      <c r="N804" s="121"/>
    </row>
    <row r="805" spans="11:14" ht="15.75" customHeight="1">
      <c r="K805" s="121"/>
      <c r="M805" s="121"/>
      <c r="N805" s="121"/>
    </row>
    <row r="806" spans="11:14" ht="15.75" customHeight="1">
      <c r="K806" s="121"/>
      <c r="M806" s="121"/>
      <c r="N806" s="121"/>
    </row>
    <row r="807" spans="11:14" ht="15.75" customHeight="1">
      <c r="K807" s="121"/>
      <c r="M807" s="121"/>
      <c r="N807" s="121"/>
    </row>
    <row r="808" spans="11:14" ht="15.75" customHeight="1">
      <c r="K808" s="121"/>
      <c r="M808" s="121"/>
      <c r="N808" s="121"/>
    </row>
    <row r="809" spans="11:14" ht="15.75" customHeight="1">
      <c r="K809" s="121"/>
      <c r="M809" s="121"/>
      <c r="N809" s="121"/>
    </row>
    <row r="810" spans="11:14" ht="15.75" customHeight="1">
      <c r="K810" s="121"/>
      <c r="M810" s="121"/>
      <c r="N810" s="121"/>
    </row>
    <row r="811" spans="11:14" ht="15.75" customHeight="1">
      <c r="K811" s="121"/>
      <c r="M811" s="121"/>
      <c r="N811" s="121"/>
    </row>
    <row r="812" spans="11:14" ht="15.75" customHeight="1">
      <c r="K812" s="121"/>
      <c r="M812" s="121"/>
      <c r="N812" s="121"/>
    </row>
    <row r="813" spans="11:14" ht="15.75" customHeight="1">
      <c r="K813" s="121"/>
      <c r="M813" s="121"/>
      <c r="N813" s="121"/>
    </row>
    <row r="814" spans="11:14" ht="15.75" customHeight="1">
      <c r="K814" s="121"/>
      <c r="M814" s="121"/>
      <c r="N814" s="121"/>
    </row>
    <row r="815" spans="11:14" ht="15.75" customHeight="1">
      <c r="K815" s="121"/>
      <c r="M815" s="121"/>
      <c r="N815" s="121"/>
    </row>
    <row r="816" spans="11:14" ht="15.75" customHeight="1">
      <c r="K816" s="121"/>
      <c r="M816" s="121"/>
      <c r="N816" s="121"/>
    </row>
    <row r="817" spans="11:14" ht="15.75" customHeight="1">
      <c r="K817" s="121"/>
      <c r="M817" s="121"/>
      <c r="N817" s="121"/>
    </row>
    <row r="818" spans="11:14" ht="15.75" customHeight="1">
      <c r="K818" s="121"/>
      <c r="M818" s="121"/>
      <c r="N818" s="121"/>
    </row>
    <row r="819" spans="11:14" ht="15.75" customHeight="1">
      <c r="K819" s="121"/>
      <c r="M819" s="121"/>
      <c r="N819" s="121"/>
    </row>
    <row r="820" spans="11:14" ht="15.75" customHeight="1">
      <c r="K820" s="121"/>
      <c r="M820" s="121"/>
      <c r="N820" s="121"/>
    </row>
    <row r="821" spans="11:14" ht="15.75" customHeight="1">
      <c r="K821" s="121"/>
      <c r="M821" s="121"/>
      <c r="N821" s="121"/>
    </row>
    <row r="822" spans="11:14" ht="15.75" customHeight="1">
      <c r="K822" s="121"/>
      <c r="M822" s="121"/>
      <c r="N822" s="121"/>
    </row>
    <row r="823" spans="11:14" ht="15.75" customHeight="1">
      <c r="K823" s="121"/>
      <c r="M823" s="121"/>
      <c r="N823" s="121"/>
    </row>
    <row r="824" spans="11:14" ht="15.75" customHeight="1">
      <c r="K824" s="121"/>
      <c r="M824" s="121"/>
      <c r="N824" s="121"/>
    </row>
    <row r="825" spans="11:14" ht="15.75" customHeight="1">
      <c r="K825" s="121"/>
      <c r="M825" s="121"/>
      <c r="N825" s="121"/>
    </row>
    <row r="826" spans="11:14" ht="15.75" customHeight="1">
      <c r="K826" s="121"/>
      <c r="M826" s="121"/>
      <c r="N826" s="121"/>
    </row>
    <row r="827" spans="11:14" ht="15.75" customHeight="1">
      <c r="K827" s="121"/>
      <c r="M827" s="121"/>
      <c r="N827" s="121"/>
    </row>
    <row r="828" spans="11:14" ht="15.75" customHeight="1">
      <c r="K828" s="121"/>
      <c r="M828" s="121"/>
      <c r="N828" s="121"/>
    </row>
    <row r="829" spans="11:14" ht="15.75" customHeight="1">
      <c r="K829" s="121"/>
      <c r="M829" s="121"/>
      <c r="N829" s="121"/>
    </row>
    <row r="830" spans="11:14" ht="15.75" customHeight="1">
      <c r="K830" s="121"/>
      <c r="M830" s="121"/>
      <c r="N830" s="121"/>
    </row>
    <row r="831" spans="11:14" ht="15.75" customHeight="1">
      <c r="K831" s="121"/>
      <c r="M831" s="121"/>
      <c r="N831" s="121"/>
    </row>
    <row r="832" spans="11:14" ht="15.75" customHeight="1">
      <c r="K832" s="121"/>
      <c r="M832" s="121"/>
      <c r="N832" s="121"/>
    </row>
    <row r="833" spans="11:14" ht="15.75" customHeight="1">
      <c r="K833" s="121"/>
      <c r="M833" s="121"/>
      <c r="N833" s="121"/>
    </row>
    <row r="834" spans="11:14" ht="15.75" customHeight="1">
      <c r="K834" s="121"/>
      <c r="M834" s="121"/>
      <c r="N834" s="121"/>
    </row>
    <row r="835" spans="11:14" ht="15.75" customHeight="1">
      <c r="K835" s="121"/>
      <c r="M835" s="121"/>
      <c r="N835" s="121"/>
    </row>
    <row r="836" spans="11:14" ht="15.75" customHeight="1">
      <c r="K836" s="121"/>
      <c r="M836" s="121"/>
      <c r="N836" s="121"/>
    </row>
    <row r="837" spans="11:14" ht="15.75" customHeight="1">
      <c r="K837" s="121"/>
      <c r="M837" s="121"/>
      <c r="N837" s="121"/>
    </row>
    <row r="838" spans="11:14" ht="15.75" customHeight="1">
      <c r="K838" s="121"/>
      <c r="M838" s="121"/>
      <c r="N838" s="121"/>
    </row>
    <row r="839" spans="11:14" ht="15.75" customHeight="1">
      <c r="K839" s="121"/>
      <c r="M839" s="121"/>
      <c r="N839" s="121"/>
    </row>
    <row r="840" spans="11:14" ht="15.75" customHeight="1">
      <c r="K840" s="121"/>
      <c r="M840" s="121"/>
      <c r="N840" s="121"/>
    </row>
    <row r="841" spans="11:14" ht="15.75" customHeight="1">
      <c r="K841" s="121"/>
      <c r="M841" s="121"/>
      <c r="N841" s="121"/>
    </row>
    <row r="842" spans="11:14" ht="15.75" customHeight="1">
      <c r="K842" s="121"/>
      <c r="M842" s="121"/>
      <c r="N842" s="121"/>
    </row>
    <row r="843" spans="11:14" ht="15.75" customHeight="1">
      <c r="K843" s="121"/>
      <c r="M843" s="121"/>
      <c r="N843" s="121"/>
    </row>
    <row r="844" spans="11:14" ht="15.75" customHeight="1">
      <c r="K844" s="121"/>
      <c r="M844" s="121"/>
      <c r="N844" s="121"/>
    </row>
    <row r="845" spans="11:14" ht="15.75" customHeight="1">
      <c r="K845" s="121"/>
      <c r="M845" s="121"/>
      <c r="N845" s="121"/>
    </row>
    <row r="846" spans="11:14" ht="15.75" customHeight="1">
      <c r="K846" s="121"/>
      <c r="M846" s="121"/>
      <c r="N846" s="121"/>
    </row>
    <row r="847" spans="11:14" ht="15.75" customHeight="1">
      <c r="K847" s="121"/>
      <c r="M847" s="121"/>
      <c r="N847" s="121"/>
    </row>
    <row r="848" spans="11:14" ht="15.75" customHeight="1">
      <c r="K848" s="121"/>
      <c r="M848" s="121"/>
      <c r="N848" s="121"/>
    </row>
    <row r="849" spans="11:14" ht="15.75" customHeight="1">
      <c r="K849" s="121"/>
      <c r="M849" s="121"/>
      <c r="N849" s="121"/>
    </row>
    <row r="850" spans="11:14" ht="15.75" customHeight="1">
      <c r="K850" s="121"/>
      <c r="M850" s="121"/>
      <c r="N850" s="121"/>
    </row>
    <row r="851" spans="11:14" ht="15.75" customHeight="1">
      <c r="K851" s="121"/>
      <c r="M851" s="121"/>
      <c r="N851" s="121"/>
    </row>
    <row r="852" spans="11:14" ht="15.75" customHeight="1">
      <c r="K852" s="121"/>
      <c r="M852" s="121"/>
      <c r="N852" s="121"/>
    </row>
    <row r="853" spans="11:14" ht="15.75" customHeight="1">
      <c r="K853" s="121"/>
      <c r="M853" s="121"/>
      <c r="N853" s="121"/>
    </row>
    <row r="854" spans="11:14" ht="15.75" customHeight="1">
      <c r="K854" s="121"/>
      <c r="M854" s="121"/>
      <c r="N854" s="121"/>
    </row>
    <row r="855" spans="11:14" ht="15.75" customHeight="1">
      <c r="K855" s="121"/>
      <c r="M855" s="121"/>
      <c r="N855" s="121"/>
    </row>
    <row r="856" spans="11:14" ht="15.75" customHeight="1">
      <c r="K856" s="121"/>
      <c r="M856" s="121"/>
      <c r="N856" s="121"/>
    </row>
    <row r="857" spans="11:14" ht="15.75" customHeight="1">
      <c r="K857" s="121"/>
      <c r="M857" s="121"/>
      <c r="N857" s="121"/>
    </row>
    <row r="858" spans="11:14" ht="15.75" customHeight="1">
      <c r="K858" s="121"/>
      <c r="M858" s="121"/>
      <c r="N858" s="121"/>
    </row>
    <row r="859" spans="11:14" ht="15.75" customHeight="1">
      <c r="K859" s="121"/>
      <c r="M859" s="121"/>
      <c r="N859" s="121"/>
    </row>
    <row r="860" spans="11:14" ht="15.75" customHeight="1">
      <c r="K860" s="121"/>
      <c r="M860" s="121"/>
      <c r="N860" s="121"/>
    </row>
    <row r="861" spans="11:14" ht="15.75" customHeight="1">
      <c r="K861" s="121"/>
      <c r="M861" s="121"/>
      <c r="N861" s="121"/>
    </row>
    <row r="862" spans="11:14" ht="15.75" customHeight="1">
      <c r="K862" s="121"/>
      <c r="M862" s="121"/>
      <c r="N862" s="121"/>
    </row>
    <row r="863" spans="11:14" ht="15.75" customHeight="1">
      <c r="K863" s="121"/>
      <c r="M863" s="121"/>
      <c r="N863" s="121"/>
    </row>
    <row r="864" spans="11:14" ht="15.75" customHeight="1">
      <c r="K864" s="121"/>
      <c r="M864" s="121"/>
      <c r="N864" s="121"/>
    </row>
    <row r="865" spans="11:14" ht="15.75" customHeight="1">
      <c r="K865" s="121"/>
      <c r="M865" s="121"/>
      <c r="N865" s="121"/>
    </row>
    <row r="866" spans="11:14" ht="15.75" customHeight="1">
      <c r="K866" s="121"/>
      <c r="M866" s="121"/>
      <c r="N866" s="121"/>
    </row>
    <row r="867" spans="11:14" ht="15.75" customHeight="1">
      <c r="K867" s="121"/>
      <c r="M867" s="121"/>
      <c r="N867" s="121"/>
    </row>
    <row r="868" spans="11:14" ht="15.75" customHeight="1">
      <c r="K868" s="121"/>
      <c r="M868" s="121"/>
      <c r="N868" s="121"/>
    </row>
    <row r="869" spans="11:14" ht="15.75" customHeight="1">
      <c r="K869" s="121"/>
      <c r="M869" s="121"/>
      <c r="N869" s="121"/>
    </row>
    <row r="870" spans="11:14" ht="15.75" customHeight="1">
      <c r="K870" s="121"/>
      <c r="M870" s="121"/>
      <c r="N870" s="121"/>
    </row>
    <row r="871" spans="11:14" ht="15.75" customHeight="1">
      <c r="K871" s="121"/>
      <c r="M871" s="121"/>
      <c r="N871" s="121"/>
    </row>
    <row r="872" spans="11:14" ht="15.75" customHeight="1">
      <c r="K872" s="121"/>
      <c r="M872" s="121"/>
      <c r="N872" s="121"/>
    </row>
    <row r="873" spans="11:14" ht="15.75" customHeight="1">
      <c r="K873" s="121"/>
      <c r="M873" s="121"/>
      <c r="N873" s="121"/>
    </row>
    <row r="874" spans="11:14" ht="15.75" customHeight="1">
      <c r="K874" s="121"/>
      <c r="M874" s="121"/>
      <c r="N874" s="121"/>
    </row>
    <row r="875" spans="11:14" ht="15.75" customHeight="1">
      <c r="K875" s="121"/>
      <c r="M875" s="121"/>
      <c r="N875" s="121"/>
    </row>
    <row r="876" spans="11:14" ht="15.75" customHeight="1">
      <c r="K876" s="121"/>
      <c r="M876" s="121"/>
      <c r="N876" s="121"/>
    </row>
    <row r="877" spans="11:14" ht="15.75" customHeight="1">
      <c r="K877" s="121"/>
      <c r="M877" s="121"/>
      <c r="N877" s="121"/>
    </row>
    <row r="878" spans="11:14" ht="15.75" customHeight="1">
      <c r="K878" s="121"/>
      <c r="M878" s="121"/>
      <c r="N878" s="121"/>
    </row>
    <row r="879" spans="11:14" ht="15.75" customHeight="1">
      <c r="K879" s="121"/>
      <c r="M879" s="121"/>
      <c r="N879" s="121"/>
    </row>
    <row r="880" spans="11:14" ht="15.75" customHeight="1">
      <c r="K880" s="121"/>
      <c r="M880" s="121"/>
      <c r="N880" s="121"/>
    </row>
    <row r="881" spans="11:14" ht="15.75" customHeight="1">
      <c r="K881" s="121"/>
      <c r="M881" s="121"/>
      <c r="N881" s="121"/>
    </row>
    <row r="882" spans="11:14" ht="15.75" customHeight="1">
      <c r="K882" s="121"/>
      <c r="M882" s="121"/>
      <c r="N882" s="121"/>
    </row>
    <row r="883" spans="11:14" ht="15.75" customHeight="1">
      <c r="K883" s="121"/>
      <c r="M883" s="121"/>
      <c r="N883" s="121"/>
    </row>
    <row r="884" spans="11:14" ht="15.75" customHeight="1">
      <c r="K884" s="121"/>
      <c r="M884" s="121"/>
      <c r="N884" s="121"/>
    </row>
    <row r="885" spans="11:14" ht="15.75" customHeight="1">
      <c r="K885" s="121"/>
      <c r="M885" s="121"/>
      <c r="N885" s="121"/>
    </row>
    <row r="886" spans="11:14" ht="15.75" customHeight="1">
      <c r="K886" s="121"/>
      <c r="M886" s="121"/>
      <c r="N886" s="121"/>
    </row>
    <row r="887" spans="11:14" ht="15.75" customHeight="1">
      <c r="K887" s="121"/>
      <c r="M887" s="121"/>
      <c r="N887" s="121"/>
    </row>
    <row r="888" spans="11:14" ht="15.75" customHeight="1">
      <c r="K888" s="121"/>
      <c r="M888" s="121"/>
      <c r="N888" s="121"/>
    </row>
    <row r="889" spans="11:14" ht="15.75" customHeight="1">
      <c r="K889" s="121"/>
      <c r="M889" s="121"/>
      <c r="N889" s="121"/>
    </row>
    <row r="890" spans="11:14" ht="15.75" customHeight="1">
      <c r="K890" s="121"/>
      <c r="M890" s="121"/>
      <c r="N890" s="121"/>
    </row>
    <row r="891" spans="11:14" ht="15.75" customHeight="1">
      <c r="K891" s="121"/>
      <c r="M891" s="121"/>
      <c r="N891" s="121"/>
    </row>
    <row r="892" spans="11:14" ht="15.75" customHeight="1">
      <c r="K892" s="121"/>
      <c r="M892" s="121"/>
      <c r="N892" s="121"/>
    </row>
    <row r="893" spans="11:14" ht="15.75" customHeight="1">
      <c r="K893" s="121"/>
      <c r="M893" s="121"/>
      <c r="N893" s="121"/>
    </row>
    <row r="894" spans="11:14" ht="15.75" customHeight="1">
      <c r="K894" s="121"/>
      <c r="M894" s="121"/>
      <c r="N894" s="121"/>
    </row>
    <row r="895" spans="11:14" ht="15.75" customHeight="1">
      <c r="K895" s="121"/>
      <c r="M895" s="121"/>
      <c r="N895" s="121"/>
    </row>
    <row r="896" spans="11:14" ht="15.75" customHeight="1">
      <c r="K896" s="121"/>
      <c r="M896" s="121"/>
      <c r="N896" s="121"/>
    </row>
    <row r="897" spans="11:14" ht="15.75" customHeight="1">
      <c r="K897" s="121"/>
      <c r="M897" s="121"/>
      <c r="N897" s="121"/>
    </row>
    <row r="898" spans="11:14" ht="15.75" customHeight="1">
      <c r="K898" s="121"/>
      <c r="M898" s="121"/>
      <c r="N898" s="121"/>
    </row>
    <row r="899" spans="11:14" ht="15.75" customHeight="1">
      <c r="K899" s="121"/>
      <c r="M899" s="121"/>
      <c r="N899" s="121"/>
    </row>
    <row r="900" spans="11:14" ht="15.75" customHeight="1">
      <c r="K900" s="121"/>
      <c r="M900" s="121"/>
      <c r="N900" s="121"/>
    </row>
    <row r="901" spans="11:14" ht="15.75" customHeight="1">
      <c r="K901" s="121"/>
      <c r="M901" s="121"/>
      <c r="N901" s="121"/>
    </row>
    <row r="902" spans="11:14" ht="15.75" customHeight="1">
      <c r="K902" s="121"/>
      <c r="M902" s="121"/>
      <c r="N902" s="121"/>
    </row>
    <row r="903" spans="11:14" ht="15.75" customHeight="1">
      <c r="K903" s="121"/>
      <c r="M903" s="121"/>
      <c r="N903" s="121"/>
    </row>
    <row r="904" spans="11:14" ht="15.75" customHeight="1">
      <c r="K904" s="121"/>
      <c r="M904" s="121"/>
      <c r="N904" s="121"/>
    </row>
    <row r="905" spans="11:14" ht="15.75" customHeight="1">
      <c r="K905" s="121"/>
      <c r="M905" s="121"/>
      <c r="N905" s="121"/>
    </row>
    <row r="906" spans="11:14" ht="15.75" customHeight="1">
      <c r="K906" s="121"/>
      <c r="M906" s="121"/>
      <c r="N906" s="121"/>
    </row>
    <row r="907" spans="11:14" ht="15.75" customHeight="1">
      <c r="K907" s="121"/>
      <c r="M907" s="121"/>
      <c r="N907" s="121"/>
    </row>
    <row r="908" spans="11:14" ht="15.75" customHeight="1">
      <c r="K908" s="121"/>
      <c r="M908" s="121"/>
      <c r="N908" s="121"/>
    </row>
    <row r="909" spans="11:14" ht="15.75" customHeight="1">
      <c r="K909" s="121"/>
      <c r="M909" s="121"/>
      <c r="N909" s="121"/>
    </row>
    <row r="910" spans="11:14" ht="15.75" customHeight="1">
      <c r="K910" s="121"/>
      <c r="M910" s="121"/>
      <c r="N910" s="121"/>
    </row>
    <row r="911" spans="11:14" ht="15.75" customHeight="1">
      <c r="K911" s="121"/>
      <c r="M911" s="121"/>
      <c r="N911" s="121"/>
    </row>
    <row r="912" spans="11:14" ht="15.75" customHeight="1">
      <c r="K912" s="121"/>
      <c r="M912" s="121"/>
      <c r="N912" s="121"/>
    </row>
    <row r="913" spans="11:14" ht="15.75" customHeight="1">
      <c r="K913" s="121"/>
      <c r="M913" s="121"/>
      <c r="N913" s="121"/>
    </row>
    <row r="914" spans="11:14" ht="15.75" customHeight="1">
      <c r="K914" s="121"/>
      <c r="M914" s="121"/>
      <c r="N914" s="121"/>
    </row>
    <row r="915" spans="11:14" ht="15.75" customHeight="1">
      <c r="K915" s="121"/>
      <c r="M915" s="121"/>
      <c r="N915" s="121"/>
    </row>
    <row r="916" spans="11:14" ht="15.75" customHeight="1">
      <c r="K916" s="121"/>
      <c r="M916" s="121"/>
      <c r="N916" s="121"/>
    </row>
    <row r="917" spans="11:14" ht="15.75" customHeight="1">
      <c r="K917" s="121"/>
      <c r="M917" s="121"/>
      <c r="N917" s="121"/>
    </row>
    <row r="918" spans="11:14" ht="15.75" customHeight="1">
      <c r="K918" s="121"/>
      <c r="M918" s="121"/>
      <c r="N918" s="121"/>
    </row>
    <row r="919" spans="11:14" ht="15.75" customHeight="1">
      <c r="K919" s="121"/>
      <c r="M919" s="121"/>
      <c r="N919" s="121"/>
    </row>
    <row r="920" spans="11:14" ht="15.75" customHeight="1">
      <c r="K920" s="121"/>
      <c r="M920" s="121"/>
      <c r="N920" s="121"/>
    </row>
    <row r="921" spans="11:14" ht="15.75" customHeight="1">
      <c r="K921" s="121"/>
      <c r="M921" s="121"/>
      <c r="N921" s="121"/>
    </row>
    <row r="922" spans="11:14" ht="15.75" customHeight="1">
      <c r="K922" s="121"/>
      <c r="M922" s="121"/>
      <c r="N922" s="121"/>
    </row>
    <row r="923" spans="11:14" ht="15.75" customHeight="1">
      <c r="K923" s="121"/>
      <c r="M923" s="121"/>
      <c r="N923" s="121"/>
    </row>
    <row r="924" spans="11:14" ht="15.75" customHeight="1">
      <c r="K924" s="121"/>
      <c r="M924" s="121"/>
      <c r="N924" s="121"/>
    </row>
    <row r="925" spans="11:14" ht="15.75" customHeight="1">
      <c r="K925" s="121"/>
      <c r="M925" s="121"/>
      <c r="N925" s="121"/>
    </row>
    <row r="926" spans="11:14" ht="15.75" customHeight="1">
      <c r="K926" s="121"/>
      <c r="M926" s="121"/>
      <c r="N926" s="121"/>
    </row>
    <row r="927" spans="11:14" ht="15.75" customHeight="1">
      <c r="K927" s="121"/>
      <c r="M927" s="121"/>
      <c r="N927" s="121"/>
    </row>
    <row r="928" spans="11:14" ht="15.75" customHeight="1">
      <c r="K928" s="121"/>
      <c r="M928" s="121"/>
      <c r="N928" s="121"/>
    </row>
    <row r="929" spans="11:14" ht="15.75" customHeight="1">
      <c r="K929" s="121"/>
      <c r="M929" s="121"/>
      <c r="N929" s="121"/>
    </row>
    <row r="930" spans="11:14" ht="15.75" customHeight="1">
      <c r="K930" s="121"/>
      <c r="M930" s="121"/>
      <c r="N930" s="121"/>
    </row>
    <row r="931" spans="11:14" ht="15.75" customHeight="1">
      <c r="K931" s="121"/>
      <c r="M931" s="121"/>
      <c r="N931" s="121"/>
    </row>
    <row r="932" spans="11:14" ht="15.75" customHeight="1">
      <c r="K932" s="121"/>
      <c r="M932" s="121"/>
      <c r="N932" s="121"/>
    </row>
    <row r="933" spans="11:14" ht="15.75" customHeight="1">
      <c r="K933" s="121"/>
      <c r="M933" s="121"/>
      <c r="N933" s="121"/>
    </row>
    <row r="934" spans="11:14" ht="15.75" customHeight="1">
      <c r="K934" s="121"/>
      <c r="M934" s="121"/>
      <c r="N934" s="121"/>
    </row>
    <row r="935" spans="11:14" ht="15.75" customHeight="1">
      <c r="K935" s="121"/>
      <c r="M935" s="121"/>
      <c r="N935" s="121"/>
    </row>
    <row r="936" spans="11:14" ht="15.75" customHeight="1">
      <c r="K936" s="121"/>
      <c r="M936" s="121"/>
      <c r="N936" s="121"/>
    </row>
    <row r="937" spans="11:14" ht="15.75" customHeight="1">
      <c r="K937" s="121"/>
      <c r="M937" s="121"/>
      <c r="N937" s="121"/>
    </row>
    <row r="938" spans="11:14" ht="15.75" customHeight="1">
      <c r="K938" s="121"/>
      <c r="M938" s="121"/>
      <c r="N938" s="121"/>
    </row>
    <row r="939" spans="11:14" ht="15.75" customHeight="1">
      <c r="K939" s="121"/>
      <c r="M939" s="121"/>
      <c r="N939" s="121"/>
    </row>
    <row r="940" spans="11:14" ht="15.75" customHeight="1">
      <c r="K940" s="121"/>
      <c r="M940" s="121"/>
      <c r="N940" s="121"/>
    </row>
    <row r="941" spans="11:14" ht="15.75" customHeight="1">
      <c r="K941" s="121"/>
      <c r="M941" s="121"/>
      <c r="N941" s="121"/>
    </row>
    <row r="942" spans="11:14" ht="15.75" customHeight="1">
      <c r="K942" s="121"/>
      <c r="M942" s="121"/>
      <c r="N942" s="121"/>
    </row>
    <row r="943" spans="11:14" ht="15.75" customHeight="1">
      <c r="K943" s="121"/>
      <c r="M943" s="121"/>
      <c r="N943" s="121"/>
    </row>
    <row r="944" spans="11:14" ht="15.75" customHeight="1">
      <c r="K944" s="121"/>
      <c r="M944" s="121"/>
      <c r="N944" s="121"/>
    </row>
    <row r="945" spans="11:14" ht="15.75" customHeight="1">
      <c r="K945" s="121"/>
      <c r="M945" s="121"/>
      <c r="N945" s="121"/>
    </row>
    <row r="946" spans="11:14" ht="15.75" customHeight="1">
      <c r="K946" s="121"/>
      <c r="M946" s="121"/>
      <c r="N946" s="121"/>
    </row>
    <row r="947" spans="11:14" ht="15.75" customHeight="1">
      <c r="K947" s="121"/>
      <c r="M947" s="121"/>
      <c r="N947" s="121"/>
    </row>
    <row r="948" spans="11:14" ht="15.75" customHeight="1">
      <c r="K948" s="121"/>
      <c r="M948" s="121"/>
      <c r="N948" s="121"/>
    </row>
    <row r="949" spans="11:14" ht="15.75" customHeight="1">
      <c r="K949" s="121"/>
      <c r="M949" s="121"/>
      <c r="N949" s="121"/>
    </row>
    <row r="950" spans="11:14" ht="15.75" customHeight="1">
      <c r="K950" s="121"/>
      <c r="M950" s="121"/>
      <c r="N950" s="121"/>
    </row>
    <row r="951" spans="11:14" ht="15.75" customHeight="1">
      <c r="K951" s="121"/>
      <c r="M951" s="121"/>
      <c r="N951" s="121"/>
    </row>
    <row r="952" spans="11:14" ht="15.75" customHeight="1">
      <c r="K952" s="121"/>
      <c r="M952" s="121"/>
      <c r="N952" s="121"/>
    </row>
    <row r="953" spans="11:14" ht="15.75" customHeight="1">
      <c r="K953" s="121"/>
      <c r="M953" s="121"/>
      <c r="N953" s="121"/>
    </row>
    <row r="954" spans="11:14" ht="15.75" customHeight="1">
      <c r="K954" s="121"/>
      <c r="M954" s="121"/>
      <c r="N954" s="121"/>
    </row>
    <row r="955" spans="11:14" ht="15.75" customHeight="1">
      <c r="K955" s="121"/>
      <c r="M955" s="121"/>
      <c r="N955" s="121"/>
    </row>
    <row r="956" spans="11:14" ht="15.75" customHeight="1">
      <c r="K956" s="121"/>
      <c r="M956" s="121"/>
      <c r="N956" s="121"/>
    </row>
    <row r="957" spans="11:14" ht="15.75" customHeight="1">
      <c r="K957" s="121"/>
      <c r="M957" s="121"/>
      <c r="N957" s="121"/>
    </row>
    <row r="958" spans="11:14" ht="15.75" customHeight="1">
      <c r="K958" s="121"/>
      <c r="M958" s="121"/>
      <c r="N958" s="121"/>
    </row>
    <row r="959" spans="11:14" ht="15.75" customHeight="1">
      <c r="K959" s="121"/>
      <c r="M959" s="121"/>
      <c r="N959" s="121"/>
    </row>
    <row r="960" spans="11:14" ht="15.75" customHeight="1">
      <c r="K960" s="121"/>
      <c r="M960" s="121"/>
      <c r="N960" s="121"/>
    </row>
    <row r="961" spans="11:14" ht="15.75" customHeight="1">
      <c r="K961" s="121"/>
      <c r="M961" s="121"/>
      <c r="N961" s="121"/>
    </row>
    <row r="962" spans="11:14" ht="15.75" customHeight="1">
      <c r="K962" s="121"/>
      <c r="M962" s="121"/>
      <c r="N962" s="121"/>
    </row>
    <row r="963" spans="11:14" ht="15.75" customHeight="1">
      <c r="K963" s="121"/>
      <c r="M963" s="121"/>
      <c r="N963" s="121"/>
    </row>
    <row r="964" spans="11:14" ht="15.75" customHeight="1">
      <c r="K964" s="121"/>
      <c r="M964" s="121"/>
      <c r="N964" s="121"/>
    </row>
    <row r="965" spans="11:14" ht="15.75" customHeight="1">
      <c r="K965" s="121"/>
      <c r="M965" s="121"/>
      <c r="N965" s="121"/>
    </row>
    <row r="966" spans="11:14" ht="15.75" customHeight="1">
      <c r="K966" s="121"/>
      <c r="M966" s="121"/>
      <c r="N966" s="121"/>
    </row>
    <row r="967" spans="11:14" ht="15.75" customHeight="1">
      <c r="K967" s="121"/>
      <c r="M967" s="121"/>
      <c r="N967" s="121"/>
    </row>
    <row r="968" spans="11:14" ht="15.75" customHeight="1">
      <c r="K968" s="121"/>
      <c r="M968" s="121"/>
      <c r="N968" s="121"/>
    </row>
    <row r="969" spans="11:14" ht="15.75" customHeight="1">
      <c r="K969" s="121"/>
      <c r="M969" s="121"/>
      <c r="N969" s="121"/>
    </row>
    <row r="970" spans="11:14" ht="15.75" customHeight="1">
      <c r="K970" s="121"/>
      <c r="M970" s="121"/>
      <c r="N970" s="121"/>
    </row>
    <row r="971" spans="11:14" ht="15.75" customHeight="1">
      <c r="K971" s="121"/>
      <c r="M971" s="121"/>
      <c r="N971" s="121"/>
    </row>
    <row r="972" spans="11:14" ht="15.75" customHeight="1">
      <c r="K972" s="121"/>
      <c r="M972" s="121"/>
      <c r="N972" s="121"/>
    </row>
    <row r="973" spans="11:14" ht="15.75" customHeight="1">
      <c r="K973" s="121"/>
      <c r="M973" s="121"/>
      <c r="N973" s="121"/>
    </row>
    <row r="974" spans="11:14" ht="15.75" customHeight="1">
      <c r="K974" s="121"/>
      <c r="M974" s="121"/>
      <c r="N974" s="121"/>
    </row>
    <row r="975" spans="11:14" ht="15.75" customHeight="1">
      <c r="K975" s="121"/>
      <c r="M975" s="121"/>
      <c r="N975" s="121"/>
    </row>
    <row r="976" spans="11:14" ht="15.75" customHeight="1">
      <c r="K976" s="121"/>
      <c r="M976" s="121"/>
      <c r="N976" s="121"/>
    </row>
    <row r="977" spans="11:14" ht="15.75" customHeight="1">
      <c r="K977" s="121"/>
      <c r="M977" s="121"/>
      <c r="N977" s="121"/>
    </row>
    <row r="978" spans="11:14" ht="15.75" customHeight="1">
      <c r="K978" s="121"/>
      <c r="M978" s="121"/>
      <c r="N978" s="121"/>
    </row>
    <row r="979" spans="11:14" ht="15.75" customHeight="1">
      <c r="K979" s="121"/>
      <c r="M979" s="121"/>
      <c r="N979" s="121"/>
    </row>
    <row r="980" spans="11:14" ht="15.75" customHeight="1">
      <c r="K980" s="121"/>
      <c r="M980" s="121"/>
      <c r="N980" s="121"/>
    </row>
    <row r="981" spans="11:14" ht="15.75" customHeight="1">
      <c r="K981" s="121"/>
      <c r="M981" s="121"/>
      <c r="N981" s="121"/>
    </row>
    <row r="982" spans="11:14" ht="15.75" customHeight="1">
      <c r="K982" s="121"/>
      <c r="M982" s="121"/>
      <c r="N982" s="121"/>
    </row>
    <row r="983" spans="11:14" ht="15.75" customHeight="1">
      <c r="K983" s="121"/>
      <c r="M983" s="121"/>
      <c r="N983" s="121"/>
    </row>
    <row r="984" spans="11:14" ht="15.75" customHeight="1">
      <c r="K984" s="121"/>
      <c r="M984" s="121"/>
      <c r="N984" s="121"/>
    </row>
    <row r="985" spans="11:14" ht="15.75" customHeight="1">
      <c r="K985" s="121"/>
      <c r="M985" s="121"/>
      <c r="N985" s="121"/>
    </row>
    <row r="986" spans="11:14" ht="15.75" customHeight="1">
      <c r="K986" s="121"/>
      <c r="M986" s="121"/>
      <c r="N986" s="121"/>
    </row>
    <row r="987" spans="11:14" ht="15.75" customHeight="1">
      <c r="K987" s="121"/>
      <c r="M987" s="121"/>
      <c r="N987" s="121"/>
    </row>
    <row r="988" spans="11:14" ht="15.75" customHeight="1">
      <c r="K988" s="121"/>
      <c r="M988" s="121"/>
      <c r="N988" s="121"/>
    </row>
    <row r="989" spans="11:14" ht="15.75" customHeight="1">
      <c r="K989" s="121"/>
      <c r="M989" s="121"/>
      <c r="N989" s="121"/>
    </row>
    <row r="990" spans="11:14" ht="15.75" customHeight="1">
      <c r="K990" s="121"/>
      <c r="M990" s="121"/>
      <c r="N990" s="121"/>
    </row>
    <row r="991" spans="11:14" ht="15.75" customHeight="1">
      <c r="K991" s="121"/>
      <c r="M991" s="121"/>
      <c r="N991" s="121"/>
    </row>
    <row r="992" spans="11:14" ht="15.75" customHeight="1">
      <c r="K992" s="121"/>
      <c r="M992" s="121"/>
      <c r="N992" s="121"/>
    </row>
    <row r="993" spans="11:14" ht="15.75" customHeight="1">
      <c r="K993" s="121"/>
      <c r="M993" s="121"/>
      <c r="N993" s="121"/>
    </row>
    <row r="994" spans="11:14" ht="15.75" customHeight="1">
      <c r="K994" s="121"/>
      <c r="M994" s="121"/>
      <c r="N994" s="121"/>
    </row>
    <row r="995" spans="11:14" ht="15.75" customHeight="1">
      <c r="K995" s="121"/>
      <c r="M995" s="121"/>
      <c r="N995" s="121"/>
    </row>
    <row r="996" spans="11:14" ht="15.75" customHeight="1">
      <c r="K996" s="121"/>
      <c r="M996" s="121"/>
      <c r="N996" s="121"/>
    </row>
    <row r="997" spans="11:14" ht="15.75" customHeight="1">
      <c r="K997" s="121"/>
      <c r="M997" s="121"/>
      <c r="N997" s="121"/>
    </row>
    <row r="998" spans="11:14" ht="15.75" customHeight="1">
      <c r="K998" s="121"/>
      <c r="M998" s="121"/>
      <c r="N998" s="121"/>
    </row>
    <row r="999" spans="11:14" ht="15.75" customHeight="1">
      <c r="K999" s="121"/>
      <c r="M999" s="121"/>
      <c r="N999" s="121"/>
    </row>
    <row r="1000" spans="11:14" ht="15.75" customHeight="1">
      <c r="K1000" s="121"/>
      <c r="M1000" s="121"/>
      <c r="N1000" s="121"/>
    </row>
  </sheetData>
  <hyperlinks>
    <hyperlink ref="J2" r:id="rId1" xr:uid="{00000000-0004-0000-1200-000000000000}"/>
    <hyperlink ref="J3" r:id="rId2" xr:uid="{00000000-0004-0000-1200-000001000000}"/>
    <hyperlink ref="J4" r:id="rId3" xr:uid="{00000000-0004-0000-1200-000002000000}"/>
    <hyperlink ref="J5" r:id="rId4" xr:uid="{00000000-0004-0000-1200-000003000000}"/>
    <hyperlink ref="J6" r:id="rId5" xr:uid="{00000000-0004-0000-1200-000004000000}"/>
  </hyperlinks>
  <pageMargins left="0.7" right="0.7" top="0.75" bottom="0.75" header="0" footer="0"/>
  <pageSetup orientation="landscape"/>
  <tableParts count="1">
    <tablePart r:id="rId6"/>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DCE13"/>
  </sheetPr>
  <dimension ref="A1:AB1002"/>
  <sheetViews>
    <sheetView workbookViewId="0"/>
  </sheetViews>
  <sheetFormatPr defaultColWidth="12.6328125" defaultRowHeight="15" customHeight="1"/>
  <cols>
    <col min="1" max="1" width="8.6328125" customWidth="1"/>
    <col min="2" max="2" width="27.90625" customWidth="1"/>
    <col min="3" max="3" width="40.36328125" customWidth="1"/>
    <col min="4" max="5" width="8.6328125" customWidth="1"/>
    <col min="6" max="6" width="25.36328125" customWidth="1"/>
    <col min="7" max="7" width="11.7265625" customWidth="1"/>
    <col min="8" max="8" width="28" customWidth="1"/>
    <col min="9" max="9" width="9.90625" customWidth="1"/>
    <col min="10" max="10" width="86.7265625" customWidth="1"/>
    <col min="11" max="12" width="19.08984375" customWidth="1"/>
    <col min="13" max="13" width="186.26953125" customWidth="1"/>
    <col min="14" max="14" width="8.6328125" customWidth="1"/>
    <col min="15" max="15" width="49.269531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6539</v>
      </c>
      <c r="M1" s="286" t="s">
        <v>13</v>
      </c>
      <c r="N1" s="287" t="s">
        <v>14</v>
      </c>
      <c r="O1" s="288" t="s">
        <v>8101</v>
      </c>
      <c r="P1" s="223"/>
      <c r="Q1" s="223"/>
      <c r="R1" s="223"/>
      <c r="S1" s="223"/>
      <c r="T1" s="223"/>
      <c r="U1" s="223"/>
      <c r="V1" s="223"/>
      <c r="W1" s="223"/>
      <c r="X1" s="223"/>
      <c r="Y1" s="223"/>
      <c r="Z1" s="223"/>
      <c r="AA1" s="223"/>
      <c r="AB1" s="223"/>
    </row>
    <row r="2" spans="1:28" ht="14.25" customHeight="1">
      <c r="A2" s="33">
        <f t="shared" ref="A2:A5" si="0">ROW(A1)</f>
        <v>1</v>
      </c>
      <c r="B2" s="32" t="s">
        <v>8233</v>
      </c>
      <c r="C2" s="32" t="s">
        <v>6107</v>
      </c>
      <c r="D2" s="33" t="s">
        <v>18</v>
      </c>
      <c r="E2" s="33" t="s">
        <v>52</v>
      </c>
      <c r="F2" s="301">
        <v>30000</v>
      </c>
      <c r="G2" s="32" t="s">
        <v>54</v>
      </c>
      <c r="H2" s="32" t="s">
        <v>5307</v>
      </c>
      <c r="I2" s="32" t="s">
        <v>23</v>
      </c>
      <c r="J2" s="327" t="s">
        <v>8234</v>
      </c>
      <c r="K2" s="22">
        <v>107</v>
      </c>
      <c r="L2" s="22">
        <v>69</v>
      </c>
      <c r="M2" s="68" t="s">
        <v>8235</v>
      </c>
      <c r="N2" s="7" t="s">
        <v>29</v>
      </c>
      <c r="O2" s="18" t="s">
        <v>8236</v>
      </c>
    </row>
    <row r="3" spans="1:28" ht="15.75" customHeight="1">
      <c r="A3" s="33">
        <f t="shared" si="0"/>
        <v>2</v>
      </c>
      <c r="B3" s="32" t="s">
        <v>8237</v>
      </c>
      <c r="C3" s="273" t="s">
        <v>8238</v>
      </c>
      <c r="D3" s="33" t="s">
        <v>18</v>
      </c>
      <c r="E3" s="33" t="s">
        <v>52</v>
      </c>
      <c r="F3" s="276" t="s">
        <v>8239</v>
      </c>
      <c r="G3" s="32" t="s">
        <v>54</v>
      </c>
      <c r="H3" s="32" t="s">
        <v>155</v>
      </c>
      <c r="I3" s="32" t="s">
        <v>23</v>
      </c>
      <c r="J3" s="327" t="s">
        <v>8240</v>
      </c>
      <c r="K3" s="22">
        <v>306</v>
      </c>
      <c r="L3" s="22">
        <v>131</v>
      </c>
      <c r="M3" s="68" t="s">
        <v>8241</v>
      </c>
      <c r="N3" s="7" t="s">
        <v>29</v>
      </c>
      <c r="O3" s="18" t="s">
        <v>8242</v>
      </c>
    </row>
    <row r="4" spans="1:28" ht="15.75" customHeight="1">
      <c r="A4" s="33">
        <f t="shared" si="0"/>
        <v>3</v>
      </c>
      <c r="B4" s="32" t="s">
        <v>8237</v>
      </c>
      <c r="C4" s="291" t="s">
        <v>8243</v>
      </c>
      <c r="D4" s="33" t="s">
        <v>18</v>
      </c>
      <c r="E4" s="33" t="s">
        <v>52</v>
      </c>
      <c r="F4" s="276" t="s">
        <v>8244</v>
      </c>
      <c r="G4" s="32" t="s">
        <v>54</v>
      </c>
      <c r="H4" s="132" t="s">
        <v>4596</v>
      </c>
      <c r="I4" s="32" t="s">
        <v>23</v>
      </c>
      <c r="J4" s="328" t="s">
        <v>8245</v>
      </c>
      <c r="K4" s="22">
        <v>306</v>
      </c>
      <c r="L4" s="22">
        <v>131</v>
      </c>
      <c r="M4" s="31" t="s">
        <v>8246</v>
      </c>
      <c r="N4" s="7" t="s">
        <v>29</v>
      </c>
      <c r="O4" s="18" t="s">
        <v>8242</v>
      </c>
    </row>
    <row r="5" spans="1:28" ht="15.75" customHeight="1">
      <c r="A5" s="33">
        <f t="shared" si="0"/>
        <v>4</v>
      </c>
      <c r="B5" s="32"/>
      <c r="C5" s="273"/>
      <c r="D5" s="33"/>
      <c r="E5" s="33"/>
      <c r="F5" s="274"/>
      <c r="G5" s="32"/>
      <c r="H5" s="32"/>
      <c r="I5" s="32"/>
      <c r="J5" s="329"/>
      <c r="K5" s="14"/>
      <c r="L5" s="14"/>
      <c r="M5" s="68"/>
      <c r="N5" s="7"/>
      <c r="O5" s="7"/>
    </row>
    <row r="6" spans="1:28" ht="14.25" customHeight="1">
      <c r="A6" s="265"/>
      <c r="B6" s="266"/>
      <c r="C6" s="310"/>
      <c r="D6" s="265"/>
      <c r="E6" s="265"/>
      <c r="F6" s="305"/>
      <c r="G6" s="266"/>
      <c r="H6" s="266"/>
      <c r="I6" s="266"/>
      <c r="J6" s="315"/>
      <c r="K6" s="266"/>
      <c r="L6" s="266"/>
      <c r="M6" s="330"/>
      <c r="N6" s="126"/>
      <c r="O6" s="126"/>
    </row>
    <row r="7" spans="1:28" ht="14.25" customHeight="1">
      <c r="A7" s="265"/>
      <c r="B7" s="266"/>
      <c r="C7" s="310"/>
      <c r="D7" s="265"/>
      <c r="E7" s="265"/>
      <c r="F7" s="313"/>
      <c r="G7" s="266"/>
      <c r="H7" s="266"/>
      <c r="I7" s="266"/>
      <c r="J7" s="315"/>
      <c r="K7" s="266"/>
      <c r="L7" s="266"/>
      <c r="M7" s="330"/>
      <c r="N7" s="126"/>
      <c r="O7" s="126"/>
    </row>
    <row r="8" spans="1:28" ht="14.25" customHeight="1">
      <c r="K8" s="121"/>
      <c r="L8" s="121"/>
      <c r="M8" s="331"/>
      <c r="N8" s="126"/>
      <c r="O8" s="126"/>
    </row>
    <row r="9" spans="1:28" ht="14.25" customHeight="1">
      <c r="K9" s="121"/>
      <c r="L9" s="121"/>
      <c r="M9" s="331"/>
      <c r="N9" s="126"/>
      <c r="O9" s="126"/>
    </row>
    <row r="10" spans="1:28" ht="14.25" customHeight="1">
      <c r="K10" s="121"/>
      <c r="L10" s="121"/>
      <c r="M10" s="331"/>
      <c r="N10" s="126"/>
      <c r="O10" s="126"/>
    </row>
    <row r="11" spans="1:28" ht="14.25" customHeight="1">
      <c r="K11" s="121"/>
      <c r="L11" s="121"/>
      <c r="M11" s="331"/>
      <c r="N11" s="126"/>
      <c r="O11" s="126"/>
    </row>
    <row r="12" spans="1:28" ht="14.25" customHeight="1">
      <c r="K12" s="121"/>
      <c r="L12" s="121"/>
      <c r="M12" s="331"/>
      <c r="N12" s="126"/>
      <c r="O12" s="126"/>
    </row>
    <row r="13" spans="1:28" ht="14.25" customHeight="1">
      <c r="K13" s="121"/>
      <c r="L13" s="121"/>
      <c r="M13" s="331"/>
      <c r="N13" s="126"/>
      <c r="O13" s="126"/>
    </row>
    <row r="14" spans="1:28" ht="14.25" customHeight="1">
      <c r="K14" s="121"/>
      <c r="L14" s="121"/>
      <c r="M14" s="331"/>
      <c r="N14" s="126"/>
      <c r="O14" s="126"/>
    </row>
    <row r="15" spans="1:28" ht="14.25" customHeight="1">
      <c r="K15" s="121"/>
      <c r="L15" s="121"/>
      <c r="M15" s="331"/>
      <c r="N15" s="126"/>
      <c r="O15" s="126"/>
    </row>
    <row r="16" spans="1:28" ht="14.25" customHeight="1">
      <c r="K16" s="121"/>
      <c r="L16" s="121"/>
      <c r="M16" s="331"/>
      <c r="N16" s="126"/>
      <c r="O16" s="126"/>
    </row>
    <row r="17" spans="11:15" ht="14.25" customHeight="1">
      <c r="K17" s="121"/>
      <c r="L17" s="121"/>
      <c r="M17" s="331"/>
      <c r="N17" s="126"/>
      <c r="O17" s="126"/>
    </row>
    <row r="18" spans="11:15" ht="14.25" customHeight="1">
      <c r="K18" s="121"/>
      <c r="L18" s="121"/>
      <c r="M18" s="331"/>
      <c r="N18" s="126"/>
      <c r="O18" s="126"/>
    </row>
    <row r="19" spans="11:15" ht="14.25" customHeight="1">
      <c r="K19" s="121"/>
      <c r="L19" s="121"/>
      <c r="M19" s="331"/>
      <c r="N19" s="126"/>
      <c r="O19" s="126"/>
    </row>
    <row r="20" spans="11:15" ht="14.25" customHeight="1">
      <c r="K20" s="121"/>
      <c r="L20" s="121"/>
      <c r="M20" s="331"/>
      <c r="N20" s="126"/>
      <c r="O20" s="126"/>
    </row>
    <row r="21" spans="11:15" ht="14.25" customHeight="1">
      <c r="K21" s="121"/>
      <c r="L21" s="121"/>
      <c r="M21" s="331"/>
      <c r="N21" s="126"/>
      <c r="O21" s="126"/>
    </row>
    <row r="22" spans="11:15" ht="14.25" customHeight="1">
      <c r="K22" s="121"/>
      <c r="L22" s="121"/>
      <c r="M22" s="331"/>
      <c r="N22" s="126"/>
      <c r="O22" s="126"/>
    </row>
    <row r="23" spans="11:15" ht="14.25" customHeight="1">
      <c r="K23" s="121"/>
      <c r="L23" s="121"/>
      <c r="M23" s="331"/>
      <c r="N23" s="126"/>
      <c r="O23" s="126"/>
    </row>
    <row r="24" spans="11:15" ht="14.25" customHeight="1">
      <c r="K24" s="121"/>
      <c r="L24" s="121"/>
      <c r="M24" s="331"/>
      <c r="N24" s="126"/>
      <c r="O24" s="126"/>
    </row>
    <row r="25" spans="11:15" ht="14.25" customHeight="1">
      <c r="K25" s="121"/>
      <c r="L25" s="121"/>
      <c r="M25" s="331"/>
      <c r="N25" s="126"/>
      <c r="O25" s="126"/>
    </row>
    <row r="26" spans="11:15" ht="14.25" customHeight="1">
      <c r="K26" s="121"/>
      <c r="L26" s="121"/>
      <c r="M26" s="331"/>
      <c r="N26" s="126"/>
      <c r="O26" s="126"/>
    </row>
    <row r="27" spans="11:15" ht="14.25" customHeight="1">
      <c r="K27" s="121"/>
      <c r="L27" s="121"/>
      <c r="M27" s="331"/>
      <c r="N27" s="126"/>
      <c r="O27" s="126"/>
    </row>
    <row r="28" spans="11:15" ht="14.25" customHeight="1">
      <c r="K28" s="121"/>
      <c r="L28" s="121"/>
      <c r="M28" s="331"/>
      <c r="N28" s="126"/>
      <c r="O28" s="126"/>
    </row>
    <row r="29" spans="11:15" ht="14.25" customHeight="1">
      <c r="K29" s="121"/>
      <c r="L29" s="121"/>
      <c r="M29" s="331"/>
      <c r="N29" s="126"/>
      <c r="O29" s="126"/>
    </row>
    <row r="30" spans="11:15" ht="14.25" customHeight="1">
      <c r="K30" s="121"/>
      <c r="L30" s="121"/>
      <c r="M30" s="331"/>
      <c r="N30" s="126"/>
      <c r="O30" s="126"/>
    </row>
    <row r="31" spans="11:15" ht="14.25" customHeight="1">
      <c r="K31" s="121"/>
      <c r="L31" s="121"/>
      <c r="M31" s="331"/>
      <c r="N31" s="126"/>
      <c r="O31" s="126"/>
    </row>
    <row r="32" spans="11:15" ht="14.25" customHeight="1">
      <c r="K32" s="121"/>
      <c r="L32" s="121"/>
      <c r="M32" s="331"/>
      <c r="N32" s="126"/>
      <c r="O32" s="126"/>
    </row>
    <row r="33" spans="11:15" ht="14.25" customHeight="1">
      <c r="K33" s="121"/>
      <c r="L33" s="121"/>
      <c r="M33" s="331"/>
      <c r="N33" s="126"/>
      <c r="O33" s="126"/>
    </row>
    <row r="34" spans="11:15" ht="14.25" customHeight="1">
      <c r="K34" s="121"/>
      <c r="L34" s="121"/>
      <c r="M34" s="331"/>
      <c r="N34" s="126"/>
      <c r="O34" s="126"/>
    </row>
    <row r="35" spans="11:15" ht="14.25" customHeight="1">
      <c r="K35" s="121"/>
      <c r="L35" s="121"/>
      <c r="M35" s="331"/>
      <c r="N35" s="126"/>
      <c r="O35" s="126"/>
    </row>
    <row r="36" spans="11:15" ht="14.25" customHeight="1">
      <c r="K36" s="121"/>
      <c r="L36" s="121"/>
      <c r="M36" s="331"/>
      <c r="N36" s="126"/>
      <c r="O36" s="126"/>
    </row>
    <row r="37" spans="11:15" ht="14.25" customHeight="1">
      <c r="K37" s="121"/>
      <c r="L37" s="121"/>
      <c r="M37" s="331"/>
      <c r="N37" s="126"/>
      <c r="O37" s="126"/>
    </row>
    <row r="38" spans="11:15" ht="14.25" customHeight="1">
      <c r="K38" s="121"/>
      <c r="L38" s="121"/>
      <c r="M38" s="331"/>
      <c r="N38" s="126"/>
      <c r="O38" s="126"/>
    </row>
    <row r="39" spans="11:15" ht="14.25" customHeight="1">
      <c r="K39" s="121"/>
      <c r="L39" s="121"/>
      <c r="M39" s="331"/>
      <c r="N39" s="126"/>
      <c r="O39" s="126"/>
    </row>
    <row r="40" spans="11:15" ht="14.25" customHeight="1">
      <c r="K40" s="121"/>
      <c r="L40" s="121"/>
      <c r="M40" s="331"/>
      <c r="N40" s="126"/>
      <c r="O40" s="126"/>
    </row>
    <row r="41" spans="11:15" ht="14.25" customHeight="1">
      <c r="K41" s="121"/>
      <c r="L41" s="121"/>
      <c r="M41" s="331"/>
      <c r="N41" s="126"/>
      <c r="O41" s="126"/>
    </row>
    <row r="42" spans="11:15" ht="14.25" customHeight="1">
      <c r="K42" s="121"/>
      <c r="L42" s="121"/>
      <c r="M42" s="331"/>
      <c r="N42" s="126"/>
      <c r="O42" s="126"/>
    </row>
    <row r="43" spans="11:15" ht="14.25" customHeight="1">
      <c r="K43" s="121"/>
      <c r="L43" s="121"/>
      <c r="M43" s="331"/>
      <c r="N43" s="126"/>
      <c r="O43" s="126"/>
    </row>
    <row r="44" spans="11:15" ht="14.25" customHeight="1">
      <c r="K44" s="121"/>
      <c r="L44" s="121"/>
      <c r="M44" s="331"/>
      <c r="N44" s="126"/>
      <c r="O44" s="126"/>
    </row>
    <row r="45" spans="11:15" ht="14.25" customHeight="1">
      <c r="K45" s="121"/>
      <c r="L45" s="121"/>
      <c r="M45" s="331"/>
      <c r="N45" s="126"/>
      <c r="O45" s="126"/>
    </row>
    <row r="46" spans="11:15" ht="14.25" customHeight="1">
      <c r="K46" s="121"/>
      <c r="L46" s="121"/>
      <c r="M46" s="331"/>
      <c r="N46" s="126"/>
      <c r="O46" s="126"/>
    </row>
    <row r="47" spans="11:15" ht="14.25" customHeight="1">
      <c r="K47" s="121"/>
      <c r="L47" s="121"/>
      <c r="M47" s="331"/>
      <c r="N47" s="126"/>
      <c r="O47" s="126"/>
    </row>
    <row r="48" spans="11:15" ht="14.25" customHeight="1">
      <c r="K48" s="121"/>
      <c r="L48" s="121"/>
      <c r="M48" s="331"/>
      <c r="N48" s="126"/>
      <c r="O48" s="126"/>
    </row>
    <row r="49" spans="11:15" ht="14.25" customHeight="1">
      <c r="K49" s="121"/>
      <c r="L49" s="121"/>
      <c r="M49" s="331"/>
      <c r="N49" s="126"/>
      <c r="O49" s="126"/>
    </row>
    <row r="50" spans="11:15" ht="14.25" customHeight="1">
      <c r="K50" s="121"/>
      <c r="L50" s="121"/>
      <c r="M50" s="331"/>
      <c r="N50" s="126"/>
      <c r="O50" s="126"/>
    </row>
    <row r="51" spans="11:15" ht="14.25" customHeight="1">
      <c r="K51" s="121"/>
      <c r="L51" s="121"/>
      <c r="M51" s="331"/>
      <c r="N51" s="126"/>
      <c r="O51" s="126"/>
    </row>
    <row r="52" spans="11:15" ht="14.25" customHeight="1">
      <c r="K52" s="121"/>
      <c r="L52" s="121"/>
      <c r="M52" s="331"/>
      <c r="N52" s="126"/>
      <c r="O52" s="126"/>
    </row>
    <row r="53" spans="11:15" ht="14.25" customHeight="1">
      <c r="K53" s="121"/>
      <c r="L53" s="121"/>
      <c r="M53" s="331"/>
      <c r="N53" s="126"/>
      <c r="O53" s="126"/>
    </row>
    <row r="54" spans="11:15" ht="14.25" customHeight="1">
      <c r="K54" s="121"/>
      <c r="L54" s="121"/>
      <c r="M54" s="331"/>
      <c r="N54" s="126"/>
      <c r="O54" s="126"/>
    </row>
    <row r="55" spans="11:15" ht="14.25" customHeight="1">
      <c r="K55" s="121"/>
      <c r="L55" s="121"/>
      <c r="M55" s="331"/>
      <c r="N55" s="126"/>
      <c r="O55" s="126"/>
    </row>
    <row r="56" spans="11:15" ht="14.25" customHeight="1">
      <c r="K56" s="121"/>
      <c r="L56" s="121"/>
      <c r="M56" s="331"/>
      <c r="N56" s="126"/>
      <c r="O56" s="126"/>
    </row>
    <row r="57" spans="11:15" ht="14.25" customHeight="1">
      <c r="K57" s="121"/>
      <c r="L57" s="121"/>
      <c r="M57" s="331"/>
      <c r="N57" s="126"/>
      <c r="O57" s="126"/>
    </row>
    <row r="58" spans="11:15" ht="14.25" customHeight="1">
      <c r="K58" s="121"/>
      <c r="L58" s="121"/>
      <c r="M58" s="331"/>
      <c r="N58" s="126"/>
      <c r="O58" s="126"/>
    </row>
    <row r="59" spans="11:15" ht="14.25" customHeight="1">
      <c r="K59" s="121"/>
      <c r="L59" s="121"/>
      <c r="M59" s="331"/>
      <c r="N59" s="126"/>
      <c r="O59" s="126"/>
    </row>
    <row r="60" spans="11:15" ht="14.25" customHeight="1">
      <c r="K60" s="121"/>
      <c r="L60" s="121"/>
      <c r="M60" s="331"/>
      <c r="N60" s="126"/>
      <c r="O60" s="126"/>
    </row>
    <row r="61" spans="11:15" ht="14.25" customHeight="1">
      <c r="K61" s="121"/>
      <c r="L61" s="121"/>
      <c r="M61" s="331"/>
      <c r="N61" s="126"/>
      <c r="O61" s="126"/>
    </row>
    <row r="62" spans="11:15" ht="14.25" customHeight="1">
      <c r="K62" s="121"/>
      <c r="L62" s="121"/>
      <c r="M62" s="331"/>
      <c r="N62" s="126"/>
      <c r="O62" s="126"/>
    </row>
    <row r="63" spans="11:15" ht="14.25" customHeight="1">
      <c r="K63" s="121"/>
      <c r="L63" s="121"/>
      <c r="M63" s="331"/>
      <c r="N63" s="126"/>
      <c r="O63" s="126"/>
    </row>
    <row r="64" spans="11:15" ht="14.25" customHeight="1">
      <c r="K64" s="121"/>
      <c r="L64" s="121"/>
      <c r="M64" s="331"/>
      <c r="N64" s="126"/>
      <c r="O64" s="126"/>
    </row>
    <row r="65" spans="11:15" ht="14.25" customHeight="1">
      <c r="K65" s="121"/>
      <c r="L65" s="121"/>
      <c r="M65" s="331"/>
      <c r="N65" s="126"/>
      <c r="O65" s="126"/>
    </row>
    <row r="66" spans="11:15" ht="14.25" customHeight="1">
      <c r="K66" s="121"/>
      <c r="L66" s="121"/>
      <c r="M66" s="331"/>
      <c r="N66" s="126"/>
      <c r="O66" s="126"/>
    </row>
    <row r="67" spans="11:15" ht="14.25" customHeight="1">
      <c r="K67" s="121"/>
      <c r="L67" s="121"/>
      <c r="M67" s="331"/>
      <c r="N67" s="126"/>
      <c r="O67" s="126"/>
    </row>
    <row r="68" spans="11:15" ht="14.25" customHeight="1">
      <c r="K68" s="121"/>
      <c r="L68" s="121"/>
      <c r="M68" s="331"/>
      <c r="N68" s="126"/>
      <c r="O68" s="126"/>
    </row>
    <row r="69" spans="11:15" ht="14.25" customHeight="1">
      <c r="K69" s="121"/>
      <c r="L69" s="121"/>
      <c r="M69" s="331"/>
      <c r="N69" s="126"/>
      <c r="O69" s="126"/>
    </row>
    <row r="70" spans="11:15" ht="14.25" customHeight="1">
      <c r="K70" s="121"/>
      <c r="L70" s="121"/>
      <c r="M70" s="331"/>
      <c r="N70" s="126"/>
      <c r="O70" s="126"/>
    </row>
    <row r="71" spans="11:15" ht="14.25" customHeight="1">
      <c r="K71" s="121"/>
      <c r="L71" s="121"/>
      <c r="M71" s="331"/>
      <c r="N71" s="126"/>
      <c r="O71" s="126"/>
    </row>
    <row r="72" spans="11:15" ht="14.25" customHeight="1">
      <c r="K72" s="121"/>
      <c r="L72" s="121"/>
      <c r="M72" s="331"/>
      <c r="N72" s="126"/>
      <c r="O72" s="126"/>
    </row>
    <row r="73" spans="11:15" ht="14.25" customHeight="1">
      <c r="K73" s="121"/>
      <c r="L73" s="121"/>
      <c r="M73" s="331"/>
      <c r="N73" s="126"/>
      <c r="O73" s="126"/>
    </row>
    <row r="74" spans="11:15" ht="14.25" customHeight="1">
      <c r="K74" s="121"/>
      <c r="L74" s="121"/>
      <c r="M74" s="331"/>
      <c r="N74" s="126"/>
      <c r="O74" s="126"/>
    </row>
    <row r="75" spans="11:15" ht="14.25" customHeight="1">
      <c r="K75" s="121"/>
      <c r="L75" s="121"/>
      <c r="M75" s="331"/>
      <c r="N75" s="126"/>
      <c r="O75" s="126"/>
    </row>
    <row r="76" spans="11:15" ht="14.25" customHeight="1">
      <c r="K76" s="121"/>
      <c r="L76" s="121"/>
      <c r="M76" s="331"/>
      <c r="N76" s="126"/>
      <c r="O76" s="126"/>
    </row>
    <row r="77" spans="11:15" ht="14.25" customHeight="1">
      <c r="K77" s="121"/>
      <c r="L77" s="121"/>
      <c r="M77" s="331"/>
      <c r="N77" s="126"/>
      <c r="O77" s="126"/>
    </row>
    <row r="78" spans="11:15" ht="14.25" customHeight="1">
      <c r="K78" s="121"/>
      <c r="L78" s="121"/>
      <c r="M78" s="331"/>
      <c r="N78" s="126"/>
      <c r="O78" s="126"/>
    </row>
    <row r="79" spans="11:15" ht="14.25" customHeight="1">
      <c r="K79" s="121"/>
      <c r="L79" s="121"/>
      <c r="M79" s="331"/>
      <c r="N79" s="126"/>
      <c r="O79" s="126"/>
    </row>
    <row r="80" spans="11:15" ht="14.25" customHeight="1">
      <c r="K80" s="121"/>
      <c r="L80" s="121"/>
      <c r="M80" s="331"/>
      <c r="N80" s="126"/>
      <c r="O80" s="126"/>
    </row>
    <row r="81" spans="11:15" ht="14.25" customHeight="1">
      <c r="K81" s="121"/>
      <c r="L81" s="121"/>
      <c r="M81" s="331"/>
      <c r="N81" s="126"/>
      <c r="O81" s="126"/>
    </row>
    <row r="82" spans="11:15" ht="14.25" customHeight="1">
      <c r="K82" s="121"/>
      <c r="L82" s="121"/>
      <c r="M82" s="331"/>
      <c r="N82" s="126"/>
      <c r="O82" s="126"/>
    </row>
    <row r="83" spans="11:15" ht="14.25" customHeight="1">
      <c r="K83" s="121"/>
      <c r="L83" s="121"/>
      <c r="M83" s="331"/>
      <c r="N83" s="126"/>
      <c r="O83" s="126"/>
    </row>
    <row r="84" spans="11:15" ht="14.25" customHeight="1">
      <c r="K84" s="121"/>
      <c r="L84" s="121"/>
      <c r="M84" s="331"/>
      <c r="N84" s="126"/>
      <c r="O84" s="126"/>
    </row>
    <row r="85" spans="11:15" ht="14.25" customHeight="1">
      <c r="K85" s="121"/>
      <c r="L85" s="121"/>
      <c r="M85" s="331"/>
      <c r="N85" s="126"/>
      <c r="O85" s="126"/>
    </row>
    <row r="86" spans="11:15" ht="14.25" customHeight="1">
      <c r="K86" s="121"/>
      <c r="L86" s="121"/>
      <c r="M86" s="331"/>
      <c r="N86" s="126"/>
      <c r="O86" s="126"/>
    </row>
    <row r="87" spans="11:15" ht="14.25" customHeight="1">
      <c r="K87" s="121"/>
      <c r="L87" s="121"/>
      <c r="M87" s="331"/>
      <c r="N87" s="126"/>
      <c r="O87" s="126"/>
    </row>
    <row r="88" spans="11:15" ht="14.25" customHeight="1">
      <c r="K88" s="121"/>
      <c r="L88" s="121"/>
      <c r="M88" s="331"/>
      <c r="N88" s="126"/>
      <c r="O88" s="126"/>
    </row>
    <row r="89" spans="11:15" ht="14.25" customHeight="1">
      <c r="K89" s="121"/>
      <c r="L89" s="121"/>
      <c r="M89" s="331"/>
      <c r="N89" s="126"/>
      <c r="O89" s="126"/>
    </row>
    <row r="90" spans="11:15" ht="14.25" customHeight="1">
      <c r="K90" s="121"/>
      <c r="L90" s="121"/>
      <c r="M90" s="331"/>
      <c r="N90" s="126"/>
      <c r="O90" s="126"/>
    </row>
    <row r="91" spans="11:15" ht="14.25" customHeight="1">
      <c r="K91" s="121"/>
      <c r="L91" s="121"/>
      <c r="M91" s="331"/>
      <c r="N91" s="126"/>
      <c r="O91" s="126"/>
    </row>
    <row r="92" spans="11:15" ht="14.25" customHeight="1">
      <c r="K92" s="121"/>
      <c r="L92" s="121"/>
      <c r="M92" s="331"/>
      <c r="N92" s="126"/>
      <c r="O92" s="126"/>
    </row>
    <row r="93" spans="11:15" ht="14.25" customHeight="1">
      <c r="K93" s="121"/>
      <c r="L93" s="121"/>
      <c r="M93" s="331"/>
      <c r="N93" s="126"/>
      <c r="O93" s="126"/>
    </row>
    <row r="94" spans="11:15" ht="14.25" customHeight="1">
      <c r="K94" s="121"/>
      <c r="L94" s="121"/>
      <c r="M94" s="331"/>
      <c r="N94" s="126"/>
      <c r="O94" s="126"/>
    </row>
    <row r="95" spans="11:15" ht="14.25" customHeight="1">
      <c r="K95" s="121"/>
      <c r="L95" s="121"/>
      <c r="M95" s="331"/>
      <c r="N95" s="126"/>
      <c r="O95" s="126"/>
    </row>
    <row r="96" spans="11:15" ht="14.25" customHeight="1">
      <c r="K96" s="121"/>
      <c r="L96" s="121"/>
      <c r="M96" s="331"/>
      <c r="N96" s="126"/>
      <c r="O96" s="126"/>
    </row>
    <row r="97" spans="11:15" ht="14.25" customHeight="1">
      <c r="K97" s="121"/>
      <c r="L97" s="121"/>
      <c r="M97" s="331"/>
      <c r="N97" s="126"/>
      <c r="O97" s="126"/>
    </row>
    <row r="98" spans="11:15" ht="14.25" customHeight="1">
      <c r="K98" s="121"/>
      <c r="L98" s="121"/>
      <c r="M98" s="331"/>
      <c r="N98" s="126"/>
      <c r="O98" s="126"/>
    </row>
    <row r="99" spans="11:15" ht="14.25" customHeight="1">
      <c r="K99" s="121"/>
      <c r="L99" s="121"/>
      <c r="M99" s="331"/>
      <c r="N99" s="126"/>
      <c r="O99" s="126"/>
    </row>
    <row r="100" spans="11:15" ht="14.25" customHeight="1">
      <c r="K100" s="121"/>
      <c r="L100" s="121"/>
      <c r="M100" s="331"/>
      <c r="N100" s="126"/>
      <c r="O100" s="126"/>
    </row>
    <row r="101" spans="11:15" ht="14.25" customHeight="1">
      <c r="K101" s="121"/>
      <c r="L101" s="121"/>
      <c r="M101" s="331"/>
      <c r="N101" s="126"/>
      <c r="O101" s="126"/>
    </row>
    <row r="102" spans="11:15" ht="14.25" customHeight="1">
      <c r="K102" s="121"/>
      <c r="L102" s="121"/>
      <c r="M102" s="331"/>
      <c r="N102" s="126"/>
      <c r="O102" s="126"/>
    </row>
    <row r="103" spans="11:15" ht="14.25" customHeight="1">
      <c r="K103" s="121"/>
      <c r="L103" s="121"/>
      <c r="M103" s="331"/>
      <c r="N103" s="126"/>
      <c r="O103" s="126"/>
    </row>
    <row r="104" spans="11:15" ht="14.25" customHeight="1">
      <c r="K104" s="121"/>
      <c r="L104" s="121"/>
      <c r="M104" s="331"/>
      <c r="N104" s="126"/>
      <c r="O104" s="126"/>
    </row>
    <row r="105" spans="11:15" ht="14.25" customHeight="1">
      <c r="K105" s="121"/>
      <c r="L105" s="121"/>
      <c r="M105" s="331"/>
      <c r="N105" s="126"/>
      <c r="O105" s="126"/>
    </row>
    <row r="106" spans="11:15" ht="14.25" customHeight="1">
      <c r="K106" s="121"/>
      <c r="L106" s="121"/>
      <c r="M106" s="331"/>
      <c r="N106" s="126"/>
      <c r="O106" s="126"/>
    </row>
    <row r="107" spans="11:15" ht="14.25" customHeight="1">
      <c r="K107" s="121"/>
      <c r="L107" s="121"/>
      <c r="M107" s="331"/>
      <c r="N107" s="126"/>
      <c r="O107" s="126"/>
    </row>
    <row r="108" spans="11:15" ht="14.25" customHeight="1">
      <c r="K108" s="121"/>
      <c r="L108" s="121"/>
      <c r="M108" s="331"/>
      <c r="N108" s="126"/>
      <c r="O108" s="126"/>
    </row>
    <row r="109" spans="11:15" ht="14.25" customHeight="1">
      <c r="K109" s="121"/>
      <c r="L109" s="121"/>
      <c r="M109" s="331"/>
      <c r="N109" s="126"/>
      <c r="O109" s="126"/>
    </row>
    <row r="110" spans="11:15" ht="14.25" customHeight="1">
      <c r="K110" s="121"/>
      <c r="L110" s="121"/>
      <c r="M110" s="331"/>
      <c r="N110" s="126"/>
      <c r="O110" s="126"/>
    </row>
    <row r="111" spans="11:15" ht="14.25" customHeight="1">
      <c r="K111" s="121"/>
      <c r="L111" s="121"/>
      <c r="M111" s="331"/>
      <c r="N111" s="126"/>
      <c r="O111" s="126"/>
    </row>
    <row r="112" spans="11:15" ht="14.25" customHeight="1">
      <c r="K112" s="121"/>
      <c r="L112" s="121"/>
      <c r="M112" s="331"/>
      <c r="N112" s="126"/>
      <c r="O112" s="126"/>
    </row>
    <row r="113" spans="11:15" ht="14.25" customHeight="1">
      <c r="K113" s="121"/>
      <c r="L113" s="121"/>
      <c r="M113" s="331"/>
      <c r="N113" s="126"/>
      <c r="O113" s="126"/>
    </row>
    <row r="114" spans="11:15" ht="14.25" customHeight="1">
      <c r="K114" s="121"/>
      <c r="L114" s="121"/>
      <c r="M114" s="331"/>
      <c r="N114" s="126"/>
      <c r="O114" s="126"/>
    </row>
    <row r="115" spans="11:15" ht="14.25" customHeight="1">
      <c r="K115" s="121"/>
      <c r="L115" s="121"/>
      <c r="M115" s="331"/>
      <c r="N115" s="126"/>
      <c r="O115" s="126"/>
    </row>
    <row r="116" spans="11:15" ht="14.25" customHeight="1">
      <c r="K116" s="121"/>
      <c r="L116" s="121"/>
      <c r="M116" s="331"/>
      <c r="N116" s="126"/>
      <c r="O116" s="126"/>
    </row>
    <row r="117" spans="11:15" ht="14.25" customHeight="1">
      <c r="K117" s="121"/>
      <c r="L117" s="121"/>
      <c r="M117" s="331"/>
      <c r="N117" s="126"/>
      <c r="O117" s="126"/>
    </row>
    <row r="118" spans="11:15" ht="14.25" customHeight="1">
      <c r="K118" s="121"/>
      <c r="L118" s="121"/>
      <c r="M118" s="331"/>
      <c r="N118" s="126"/>
      <c r="O118" s="126"/>
    </row>
    <row r="119" spans="11:15" ht="14.25" customHeight="1">
      <c r="K119" s="121"/>
      <c r="L119" s="121"/>
      <c r="M119" s="331"/>
      <c r="N119" s="126"/>
      <c r="O119" s="126"/>
    </row>
    <row r="120" spans="11:15" ht="14.25" customHeight="1">
      <c r="K120" s="121"/>
      <c r="L120" s="121"/>
      <c r="M120" s="331"/>
      <c r="N120" s="126"/>
      <c r="O120" s="126"/>
    </row>
    <row r="121" spans="11:15" ht="14.25" customHeight="1">
      <c r="K121" s="121"/>
      <c r="L121" s="121"/>
      <c r="M121" s="331"/>
      <c r="N121" s="126"/>
      <c r="O121" s="126"/>
    </row>
    <row r="122" spans="11:15" ht="14.25" customHeight="1">
      <c r="K122" s="121"/>
      <c r="L122" s="121"/>
      <c r="M122" s="331"/>
      <c r="N122" s="126"/>
      <c r="O122" s="126"/>
    </row>
    <row r="123" spans="11:15" ht="14.25" customHeight="1">
      <c r="K123" s="121"/>
      <c r="L123" s="121"/>
      <c r="M123" s="331"/>
      <c r="N123" s="126"/>
      <c r="O123" s="126"/>
    </row>
    <row r="124" spans="11:15" ht="14.25" customHeight="1">
      <c r="K124" s="121"/>
      <c r="L124" s="121"/>
      <c r="M124" s="331"/>
      <c r="N124" s="126"/>
      <c r="O124" s="126"/>
    </row>
    <row r="125" spans="11:15" ht="14.25" customHeight="1">
      <c r="K125" s="121"/>
      <c r="L125" s="121"/>
      <c r="M125" s="331"/>
      <c r="N125" s="126"/>
      <c r="O125" s="126"/>
    </row>
    <row r="126" spans="11:15" ht="14.25" customHeight="1">
      <c r="K126" s="121"/>
      <c r="L126" s="121"/>
      <c r="M126" s="331"/>
      <c r="N126" s="126"/>
      <c r="O126" s="126"/>
    </row>
    <row r="127" spans="11:15" ht="14.25" customHeight="1">
      <c r="K127" s="121"/>
      <c r="L127" s="121"/>
      <c r="M127" s="331"/>
      <c r="N127" s="126"/>
      <c r="O127" s="126"/>
    </row>
    <row r="128" spans="11:15" ht="14.25" customHeight="1">
      <c r="K128" s="121"/>
      <c r="L128" s="121"/>
      <c r="M128" s="331"/>
      <c r="N128" s="126"/>
      <c r="O128" s="126"/>
    </row>
    <row r="129" spans="11:15" ht="14.25" customHeight="1">
      <c r="K129" s="121"/>
      <c r="L129" s="121"/>
      <c r="M129" s="331"/>
      <c r="N129" s="126"/>
      <c r="O129" s="126"/>
    </row>
    <row r="130" spans="11:15" ht="14.25" customHeight="1">
      <c r="K130" s="121"/>
      <c r="L130" s="121"/>
      <c r="M130" s="331"/>
      <c r="N130" s="126"/>
      <c r="O130" s="126"/>
    </row>
    <row r="131" spans="11:15" ht="14.25" customHeight="1">
      <c r="K131" s="121"/>
      <c r="L131" s="121"/>
      <c r="M131" s="331"/>
      <c r="N131" s="126"/>
      <c r="O131" s="126"/>
    </row>
    <row r="132" spans="11:15" ht="14.25" customHeight="1">
      <c r="K132" s="121"/>
      <c r="L132" s="121"/>
      <c r="M132" s="331"/>
      <c r="N132" s="126"/>
      <c r="O132" s="126"/>
    </row>
    <row r="133" spans="11:15" ht="14.25" customHeight="1">
      <c r="K133" s="121"/>
      <c r="L133" s="121"/>
      <c r="M133" s="331"/>
      <c r="N133" s="126"/>
      <c r="O133" s="126"/>
    </row>
    <row r="134" spans="11:15" ht="14.25" customHeight="1">
      <c r="K134" s="121"/>
      <c r="L134" s="121"/>
      <c r="M134" s="331"/>
      <c r="N134" s="126"/>
      <c r="O134" s="126"/>
    </row>
    <row r="135" spans="11:15" ht="14.25" customHeight="1">
      <c r="K135" s="121"/>
      <c r="L135" s="121"/>
      <c r="M135" s="331"/>
      <c r="N135" s="126"/>
      <c r="O135" s="126"/>
    </row>
    <row r="136" spans="11:15" ht="14.25" customHeight="1">
      <c r="K136" s="121"/>
      <c r="L136" s="121"/>
      <c r="M136" s="331"/>
      <c r="N136" s="126"/>
      <c r="O136" s="126"/>
    </row>
    <row r="137" spans="11:15" ht="14.25" customHeight="1">
      <c r="K137" s="121"/>
      <c r="L137" s="121"/>
      <c r="M137" s="331"/>
      <c r="N137" s="126"/>
      <c r="O137" s="126"/>
    </row>
    <row r="138" spans="11:15" ht="14.25" customHeight="1">
      <c r="K138" s="121"/>
      <c r="L138" s="121"/>
      <c r="M138" s="331"/>
      <c r="N138" s="126"/>
      <c r="O138" s="126"/>
    </row>
    <row r="139" spans="11:15" ht="14.25" customHeight="1">
      <c r="K139" s="121"/>
      <c r="L139" s="121"/>
      <c r="M139" s="331"/>
      <c r="N139" s="126"/>
      <c r="O139" s="126"/>
    </row>
    <row r="140" spans="11:15" ht="14.25" customHeight="1">
      <c r="K140" s="121"/>
      <c r="L140" s="121"/>
      <c r="M140" s="331"/>
      <c r="N140" s="126"/>
      <c r="O140" s="126"/>
    </row>
    <row r="141" spans="11:15" ht="14.25" customHeight="1">
      <c r="K141" s="121"/>
      <c r="L141" s="121"/>
      <c r="M141" s="331"/>
      <c r="N141" s="126"/>
      <c r="O141" s="126"/>
    </row>
    <row r="142" spans="11:15" ht="14.25" customHeight="1">
      <c r="K142" s="121"/>
      <c r="L142" s="121"/>
      <c r="M142" s="331"/>
      <c r="N142" s="126"/>
      <c r="O142" s="126"/>
    </row>
    <row r="143" spans="11:15" ht="14.25" customHeight="1">
      <c r="K143" s="121"/>
      <c r="L143" s="121"/>
      <c r="M143" s="331"/>
      <c r="N143" s="126"/>
      <c r="O143" s="126"/>
    </row>
    <row r="144" spans="11:15" ht="14.25" customHeight="1">
      <c r="K144" s="121"/>
      <c r="L144" s="121"/>
      <c r="M144" s="331"/>
      <c r="N144" s="126"/>
      <c r="O144" s="126"/>
    </row>
    <row r="145" spans="11:15" ht="14.25" customHeight="1">
      <c r="K145" s="121"/>
      <c r="L145" s="121"/>
      <c r="M145" s="331"/>
      <c r="N145" s="126"/>
      <c r="O145" s="126"/>
    </row>
    <row r="146" spans="11:15" ht="14.25" customHeight="1">
      <c r="K146" s="121"/>
      <c r="L146" s="121"/>
      <c r="M146" s="331"/>
      <c r="N146" s="126"/>
      <c r="O146" s="126"/>
    </row>
    <row r="147" spans="11:15" ht="14.25" customHeight="1">
      <c r="K147" s="121"/>
      <c r="L147" s="121"/>
      <c r="M147" s="331"/>
      <c r="N147" s="126"/>
      <c r="O147" s="126"/>
    </row>
    <row r="148" spans="11:15" ht="14.25" customHeight="1">
      <c r="K148" s="121"/>
      <c r="L148" s="121"/>
      <c r="M148" s="331"/>
      <c r="N148" s="126"/>
      <c r="O148" s="126"/>
    </row>
    <row r="149" spans="11:15" ht="14.25" customHeight="1">
      <c r="K149" s="121"/>
      <c r="L149" s="121"/>
      <c r="M149" s="331"/>
      <c r="N149" s="126"/>
      <c r="O149" s="126"/>
    </row>
    <row r="150" spans="11:15" ht="14.25" customHeight="1">
      <c r="K150" s="121"/>
      <c r="L150" s="121"/>
      <c r="M150" s="331"/>
      <c r="N150" s="126"/>
      <c r="O150" s="126"/>
    </row>
    <row r="151" spans="11:15" ht="14.25" customHeight="1">
      <c r="K151" s="121"/>
      <c r="L151" s="121"/>
      <c r="M151" s="331"/>
      <c r="N151" s="126"/>
      <c r="O151" s="126"/>
    </row>
    <row r="152" spans="11:15" ht="14.25" customHeight="1">
      <c r="K152" s="121"/>
      <c r="L152" s="121"/>
      <c r="M152" s="331"/>
      <c r="N152" s="126"/>
      <c r="O152" s="126"/>
    </row>
    <row r="153" spans="11:15" ht="14.25" customHeight="1">
      <c r="K153" s="121"/>
      <c r="L153" s="121"/>
      <c r="M153" s="331"/>
      <c r="N153" s="126"/>
      <c r="O153" s="126"/>
    </row>
    <row r="154" spans="11:15" ht="14.25" customHeight="1">
      <c r="K154" s="121"/>
      <c r="L154" s="121"/>
      <c r="M154" s="331"/>
      <c r="N154" s="126"/>
      <c r="O154" s="126"/>
    </row>
    <row r="155" spans="11:15" ht="14.25" customHeight="1">
      <c r="K155" s="121"/>
      <c r="L155" s="121"/>
      <c r="M155" s="331"/>
      <c r="N155" s="126"/>
      <c r="O155" s="126"/>
    </row>
    <row r="156" spans="11:15" ht="14.25" customHeight="1">
      <c r="K156" s="121"/>
      <c r="L156" s="121"/>
      <c r="M156" s="331"/>
      <c r="N156" s="126"/>
      <c r="O156" s="126"/>
    </row>
    <row r="157" spans="11:15" ht="14.25" customHeight="1">
      <c r="K157" s="121"/>
      <c r="L157" s="121"/>
      <c r="M157" s="331"/>
      <c r="N157" s="126"/>
      <c r="O157" s="126"/>
    </row>
    <row r="158" spans="11:15" ht="14.25" customHeight="1">
      <c r="K158" s="121"/>
      <c r="L158" s="121"/>
      <c r="M158" s="331"/>
      <c r="N158" s="126"/>
      <c r="O158" s="126"/>
    </row>
    <row r="159" spans="11:15" ht="14.25" customHeight="1">
      <c r="K159" s="121"/>
      <c r="L159" s="121"/>
      <c r="M159" s="331"/>
      <c r="N159" s="126"/>
      <c r="O159" s="126"/>
    </row>
    <row r="160" spans="11:15" ht="14.25" customHeight="1">
      <c r="K160" s="121"/>
      <c r="L160" s="121"/>
      <c r="M160" s="331"/>
      <c r="N160" s="126"/>
      <c r="O160" s="126"/>
    </row>
    <row r="161" spans="11:15" ht="14.25" customHeight="1">
      <c r="K161" s="121"/>
      <c r="L161" s="121"/>
      <c r="M161" s="331"/>
      <c r="N161" s="126"/>
      <c r="O161" s="126"/>
    </row>
    <row r="162" spans="11:15" ht="14.25" customHeight="1">
      <c r="K162" s="121"/>
      <c r="L162" s="121"/>
      <c r="M162" s="331"/>
      <c r="N162" s="126"/>
      <c r="O162" s="126"/>
    </row>
    <row r="163" spans="11:15" ht="14.25" customHeight="1">
      <c r="K163" s="121"/>
      <c r="L163" s="121"/>
      <c r="M163" s="331"/>
      <c r="N163" s="126"/>
      <c r="O163" s="126"/>
    </row>
    <row r="164" spans="11:15" ht="14.25" customHeight="1">
      <c r="K164" s="121"/>
      <c r="L164" s="121"/>
      <c r="M164" s="331"/>
      <c r="N164" s="126"/>
      <c r="O164" s="126"/>
    </row>
    <row r="165" spans="11:15" ht="14.25" customHeight="1">
      <c r="K165" s="121"/>
      <c r="L165" s="121"/>
      <c r="M165" s="331"/>
      <c r="N165" s="126"/>
      <c r="O165" s="126"/>
    </row>
    <row r="166" spans="11:15" ht="14.25" customHeight="1">
      <c r="K166" s="121"/>
      <c r="L166" s="121"/>
      <c r="M166" s="331"/>
      <c r="N166" s="126"/>
      <c r="O166" s="126"/>
    </row>
    <row r="167" spans="11:15" ht="14.25" customHeight="1">
      <c r="K167" s="121"/>
      <c r="L167" s="121"/>
      <c r="M167" s="331"/>
      <c r="N167" s="126"/>
      <c r="O167" s="126"/>
    </row>
    <row r="168" spans="11:15" ht="14.25" customHeight="1">
      <c r="K168" s="121"/>
      <c r="L168" s="121"/>
      <c r="M168" s="331"/>
      <c r="N168" s="126"/>
      <c r="O168" s="126"/>
    </row>
    <row r="169" spans="11:15" ht="14.25" customHeight="1">
      <c r="K169" s="121"/>
      <c r="L169" s="121"/>
      <c r="M169" s="331"/>
      <c r="N169" s="126"/>
      <c r="O169" s="126"/>
    </row>
    <row r="170" spans="11:15" ht="14.25" customHeight="1">
      <c r="K170" s="121"/>
      <c r="L170" s="121"/>
      <c r="M170" s="331"/>
      <c r="N170" s="126"/>
      <c r="O170" s="126"/>
    </row>
    <row r="171" spans="11:15" ht="14.25" customHeight="1">
      <c r="K171" s="121"/>
      <c r="L171" s="121"/>
      <c r="M171" s="331"/>
      <c r="N171" s="126"/>
      <c r="O171" s="126"/>
    </row>
    <row r="172" spans="11:15" ht="14.25" customHeight="1">
      <c r="K172" s="121"/>
      <c r="L172" s="121"/>
      <c r="M172" s="331"/>
      <c r="N172" s="126"/>
      <c r="O172" s="126"/>
    </row>
    <row r="173" spans="11:15" ht="14.25" customHeight="1">
      <c r="K173" s="121"/>
      <c r="L173" s="121"/>
      <c r="M173" s="331"/>
      <c r="N173" s="126"/>
      <c r="O173" s="126"/>
    </row>
    <row r="174" spans="11:15" ht="14.25" customHeight="1">
      <c r="K174" s="121"/>
      <c r="L174" s="121"/>
      <c r="M174" s="331"/>
      <c r="N174" s="126"/>
      <c r="O174" s="126"/>
    </row>
    <row r="175" spans="11:15" ht="14.25" customHeight="1">
      <c r="K175" s="121"/>
      <c r="L175" s="121"/>
      <c r="M175" s="331"/>
      <c r="N175" s="126"/>
      <c r="O175" s="126"/>
    </row>
    <row r="176" spans="11:15" ht="14.25" customHeight="1">
      <c r="K176" s="121"/>
      <c r="L176" s="121"/>
      <c r="M176" s="331"/>
      <c r="N176" s="126"/>
      <c r="O176" s="126"/>
    </row>
    <row r="177" spans="11:15" ht="14.25" customHeight="1">
      <c r="K177" s="121"/>
      <c r="L177" s="121"/>
      <c r="M177" s="331"/>
      <c r="N177" s="126"/>
      <c r="O177" s="126"/>
    </row>
    <row r="178" spans="11:15" ht="14.25" customHeight="1">
      <c r="K178" s="121"/>
      <c r="L178" s="121"/>
      <c r="M178" s="331"/>
      <c r="N178" s="126"/>
      <c r="O178" s="126"/>
    </row>
    <row r="179" spans="11:15" ht="14.25" customHeight="1">
      <c r="K179" s="121"/>
      <c r="L179" s="121"/>
      <c r="M179" s="331"/>
      <c r="N179" s="126"/>
      <c r="O179" s="126"/>
    </row>
    <row r="180" spans="11:15" ht="14.25" customHeight="1">
      <c r="K180" s="121"/>
      <c r="L180" s="121"/>
      <c r="M180" s="331"/>
      <c r="N180" s="126"/>
      <c r="O180" s="126"/>
    </row>
    <row r="181" spans="11:15" ht="14.25" customHeight="1">
      <c r="K181" s="121"/>
      <c r="L181" s="121"/>
      <c r="M181" s="331"/>
      <c r="N181" s="126"/>
      <c r="O181" s="126"/>
    </row>
    <row r="182" spans="11:15" ht="14.25" customHeight="1">
      <c r="K182" s="121"/>
      <c r="L182" s="121"/>
      <c r="M182" s="331"/>
      <c r="N182" s="126"/>
      <c r="O182" s="126"/>
    </row>
    <row r="183" spans="11:15" ht="14.25" customHeight="1">
      <c r="K183" s="121"/>
      <c r="L183" s="121"/>
      <c r="M183" s="331"/>
      <c r="N183" s="126"/>
      <c r="O183" s="126"/>
    </row>
    <row r="184" spans="11:15" ht="14.25" customHeight="1">
      <c r="K184" s="121"/>
      <c r="L184" s="121"/>
      <c r="M184" s="331"/>
      <c r="N184" s="126"/>
      <c r="O184" s="126"/>
    </row>
    <row r="185" spans="11:15" ht="14.25" customHeight="1">
      <c r="K185" s="121"/>
      <c r="L185" s="121"/>
      <c r="M185" s="331"/>
      <c r="N185" s="126"/>
      <c r="O185" s="126"/>
    </row>
    <row r="186" spans="11:15" ht="14.25" customHeight="1">
      <c r="K186" s="121"/>
      <c r="L186" s="121"/>
      <c r="M186" s="331"/>
      <c r="N186" s="126"/>
      <c r="O186" s="126"/>
    </row>
    <row r="187" spans="11:15" ht="14.25" customHeight="1">
      <c r="K187" s="121"/>
      <c r="L187" s="121"/>
      <c r="M187" s="331"/>
      <c r="N187" s="126"/>
      <c r="O187" s="126"/>
    </row>
    <row r="188" spans="11:15" ht="14.25" customHeight="1">
      <c r="K188" s="121"/>
      <c r="L188" s="121"/>
      <c r="M188" s="331"/>
      <c r="N188" s="126"/>
      <c r="O188" s="126"/>
    </row>
    <row r="189" spans="11:15" ht="14.25" customHeight="1">
      <c r="K189" s="121"/>
      <c r="L189" s="121"/>
      <c r="M189" s="331"/>
      <c r="N189" s="126"/>
      <c r="O189" s="126"/>
    </row>
    <row r="190" spans="11:15" ht="14.25" customHeight="1">
      <c r="K190" s="121"/>
      <c r="L190" s="121"/>
      <c r="M190" s="331"/>
      <c r="N190" s="126"/>
      <c r="O190" s="126"/>
    </row>
    <row r="191" spans="11:15" ht="14.25" customHeight="1">
      <c r="K191" s="121"/>
      <c r="L191" s="121"/>
      <c r="M191" s="331"/>
      <c r="N191" s="126"/>
      <c r="O191" s="126"/>
    </row>
    <row r="192" spans="11:15" ht="14.25" customHeight="1">
      <c r="K192" s="121"/>
      <c r="L192" s="121"/>
      <c r="M192" s="331"/>
      <c r="N192" s="126"/>
      <c r="O192" s="126"/>
    </row>
    <row r="193" spans="11:15" ht="14.25" customHeight="1">
      <c r="K193" s="121"/>
      <c r="L193" s="121"/>
      <c r="M193" s="331"/>
      <c r="N193" s="126"/>
      <c r="O193" s="126"/>
    </row>
    <row r="194" spans="11:15" ht="14.25" customHeight="1">
      <c r="K194" s="121"/>
      <c r="L194" s="121"/>
      <c r="M194" s="331"/>
      <c r="N194" s="126"/>
      <c r="O194" s="126"/>
    </row>
    <row r="195" spans="11:15" ht="14.25" customHeight="1">
      <c r="K195" s="121"/>
      <c r="L195" s="121"/>
      <c r="M195" s="331"/>
      <c r="N195" s="126"/>
      <c r="O195" s="126"/>
    </row>
    <row r="196" spans="11:15" ht="14.25" customHeight="1">
      <c r="K196" s="121"/>
      <c r="L196" s="121"/>
      <c r="M196" s="331"/>
      <c r="N196" s="126"/>
      <c r="O196" s="126"/>
    </row>
    <row r="197" spans="11:15" ht="14.25" customHeight="1">
      <c r="K197" s="121"/>
      <c r="L197" s="121"/>
      <c r="M197" s="331"/>
      <c r="N197" s="126"/>
      <c r="O197" s="126"/>
    </row>
    <row r="198" spans="11:15" ht="14.25" customHeight="1">
      <c r="K198" s="121"/>
      <c r="L198" s="121"/>
      <c r="M198" s="331"/>
      <c r="N198" s="126"/>
      <c r="O198" s="126"/>
    </row>
    <row r="199" spans="11:15" ht="14.25" customHeight="1">
      <c r="K199" s="121"/>
      <c r="L199" s="121"/>
      <c r="M199" s="331"/>
      <c r="N199" s="126"/>
      <c r="O199" s="126"/>
    </row>
    <row r="200" spans="11:15" ht="14.25" customHeight="1">
      <c r="K200" s="121"/>
      <c r="L200" s="121"/>
      <c r="M200" s="331"/>
      <c r="N200" s="126"/>
      <c r="O200" s="126"/>
    </row>
    <row r="201" spans="11:15" ht="14.25" customHeight="1">
      <c r="K201" s="121"/>
      <c r="L201" s="121"/>
      <c r="M201" s="331"/>
      <c r="N201" s="126"/>
      <c r="O201" s="126"/>
    </row>
    <row r="202" spans="11:15" ht="14.25" customHeight="1">
      <c r="K202" s="121"/>
      <c r="L202" s="121"/>
      <c r="M202" s="331"/>
      <c r="N202" s="126"/>
      <c r="O202" s="126"/>
    </row>
    <row r="203" spans="11:15" ht="14.25" customHeight="1">
      <c r="K203" s="121"/>
      <c r="L203" s="121"/>
      <c r="M203" s="331"/>
      <c r="N203" s="126"/>
      <c r="O203" s="126"/>
    </row>
    <row r="204" spans="11:15" ht="14.25" customHeight="1">
      <c r="K204" s="121"/>
      <c r="L204" s="121"/>
      <c r="M204" s="331"/>
      <c r="N204" s="126"/>
      <c r="O204" s="126"/>
    </row>
    <row r="205" spans="11:15" ht="14.25" customHeight="1">
      <c r="K205" s="121"/>
      <c r="L205" s="121"/>
      <c r="M205" s="331"/>
      <c r="N205" s="126"/>
      <c r="O205" s="126"/>
    </row>
    <row r="206" spans="11:15" ht="14.25" customHeight="1">
      <c r="K206" s="121"/>
      <c r="L206" s="121"/>
      <c r="M206" s="331"/>
      <c r="N206" s="126"/>
      <c r="O206" s="126"/>
    </row>
    <row r="207" spans="11:15" ht="14.25" customHeight="1">
      <c r="K207" s="121"/>
      <c r="L207" s="121"/>
      <c r="M207" s="331"/>
      <c r="N207" s="126"/>
      <c r="O207" s="126"/>
    </row>
    <row r="208" spans="11:15" ht="14.25" customHeight="1">
      <c r="K208" s="121"/>
      <c r="L208" s="121"/>
      <c r="M208" s="331"/>
      <c r="N208" s="126"/>
      <c r="O208" s="126"/>
    </row>
    <row r="209" spans="11:15" ht="14.25" customHeight="1">
      <c r="K209" s="121"/>
      <c r="L209" s="121"/>
      <c r="M209" s="331"/>
      <c r="N209" s="126"/>
      <c r="O209" s="126"/>
    </row>
    <row r="210" spans="11:15" ht="14.25" customHeight="1">
      <c r="K210" s="121"/>
      <c r="L210" s="121"/>
      <c r="M210" s="331"/>
      <c r="N210" s="126"/>
      <c r="O210" s="126"/>
    </row>
    <row r="211" spans="11:15" ht="14.25" customHeight="1">
      <c r="K211" s="121"/>
      <c r="L211" s="121"/>
      <c r="M211" s="331"/>
      <c r="N211" s="126"/>
      <c r="O211" s="126"/>
    </row>
    <row r="212" spans="11:15" ht="14.25" customHeight="1">
      <c r="K212" s="121"/>
      <c r="L212" s="121"/>
      <c r="M212" s="331"/>
      <c r="N212" s="126"/>
      <c r="O212" s="126"/>
    </row>
    <row r="213" spans="11:15" ht="14.25" customHeight="1">
      <c r="K213" s="121"/>
      <c r="L213" s="121"/>
      <c r="M213" s="331"/>
      <c r="N213" s="126"/>
      <c r="O213" s="126"/>
    </row>
    <row r="214" spans="11:15" ht="14.25" customHeight="1">
      <c r="K214" s="121"/>
      <c r="L214" s="121"/>
      <c r="M214" s="331"/>
      <c r="N214" s="126"/>
      <c r="O214" s="126"/>
    </row>
    <row r="215" spans="11:15" ht="14.25" customHeight="1">
      <c r="K215" s="121"/>
      <c r="L215" s="121"/>
      <c r="M215" s="331"/>
      <c r="N215" s="126"/>
      <c r="O215" s="126"/>
    </row>
    <row r="216" spans="11:15" ht="14.25" customHeight="1">
      <c r="K216" s="121"/>
      <c r="L216" s="121"/>
      <c r="M216" s="331"/>
      <c r="N216" s="126"/>
      <c r="O216" s="126"/>
    </row>
    <row r="217" spans="11:15" ht="14.25" customHeight="1">
      <c r="K217" s="121"/>
      <c r="L217" s="121"/>
      <c r="M217" s="331"/>
      <c r="N217" s="126"/>
      <c r="O217" s="126"/>
    </row>
    <row r="218" spans="11:15" ht="14.25" customHeight="1">
      <c r="K218" s="121"/>
      <c r="L218" s="121"/>
      <c r="M218" s="331"/>
      <c r="N218" s="126"/>
      <c r="O218" s="126"/>
    </row>
    <row r="219" spans="11:15" ht="14.25" customHeight="1">
      <c r="K219" s="121"/>
      <c r="L219" s="121"/>
      <c r="M219" s="331"/>
      <c r="N219" s="126"/>
      <c r="O219" s="126"/>
    </row>
    <row r="220" spans="11:15" ht="14.25" customHeight="1">
      <c r="K220" s="121"/>
      <c r="L220" s="121"/>
      <c r="M220" s="331"/>
      <c r="N220" s="126"/>
      <c r="O220" s="126"/>
    </row>
    <row r="221" spans="11:15" ht="14.25" customHeight="1">
      <c r="K221" s="121"/>
      <c r="L221" s="121"/>
      <c r="M221" s="331"/>
      <c r="N221" s="126"/>
      <c r="O221" s="126"/>
    </row>
    <row r="222" spans="11:15" ht="14.25" customHeight="1">
      <c r="K222" s="121"/>
      <c r="L222" s="121"/>
      <c r="M222" s="331"/>
      <c r="N222" s="126"/>
      <c r="O222" s="126"/>
    </row>
    <row r="223" spans="11:15" ht="15.75" customHeight="1">
      <c r="K223" s="121"/>
      <c r="L223" s="121"/>
      <c r="M223" s="331"/>
      <c r="N223" s="126"/>
      <c r="O223" s="126"/>
    </row>
    <row r="224" spans="11:15" ht="15.75" customHeight="1">
      <c r="K224" s="121"/>
      <c r="L224" s="121"/>
      <c r="M224" s="331"/>
      <c r="N224" s="126"/>
      <c r="O224" s="126"/>
    </row>
    <row r="225" spans="11:15" ht="15.75" customHeight="1">
      <c r="K225" s="121"/>
      <c r="L225" s="121"/>
      <c r="M225" s="331"/>
      <c r="N225" s="126"/>
      <c r="O225" s="126"/>
    </row>
    <row r="226" spans="11:15" ht="15.75" customHeight="1">
      <c r="K226" s="121"/>
      <c r="L226" s="121"/>
      <c r="M226" s="331"/>
      <c r="N226" s="126"/>
      <c r="O226" s="126"/>
    </row>
    <row r="227" spans="11:15" ht="15.75" customHeight="1">
      <c r="K227" s="121"/>
      <c r="L227" s="121"/>
      <c r="M227" s="331"/>
      <c r="N227" s="126"/>
      <c r="O227" s="126"/>
    </row>
    <row r="228" spans="11:15" ht="15.75" customHeight="1">
      <c r="K228" s="121"/>
      <c r="L228" s="121"/>
      <c r="M228" s="331"/>
      <c r="N228" s="126"/>
      <c r="O228" s="126"/>
    </row>
    <row r="229" spans="11:15" ht="15.75" customHeight="1">
      <c r="K229" s="121"/>
      <c r="L229" s="121"/>
      <c r="M229" s="331"/>
      <c r="N229" s="126"/>
      <c r="O229" s="126"/>
    </row>
    <row r="230" spans="11:15" ht="15.75" customHeight="1">
      <c r="K230" s="121"/>
      <c r="L230" s="121"/>
      <c r="M230" s="331"/>
      <c r="N230" s="126"/>
      <c r="O230" s="126"/>
    </row>
    <row r="231" spans="11:15" ht="15.75" customHeight="1">
      <c r="K231" s="121"/>
      <c r="L231" s="121"/>
      <c r="M231" s="331"/>
      <c r="N231" s="126"/>
      <c r="O231" s="126"/>
    </row>
    <row r="232" spans="11:15" ht="15.75" customHeight="1">
      <c r="K232" s="121"/>
      <c r="L232" s="121"/>
      <c r="M232" s="331"/>
      <c r="N232" s="126"/>
      <c r="O232" s="126"/>
    </row>
    <row r="233" spans="11:15" ht="15.75" customHeight="1">
      <c r="K233" s="121"/>
      <c r="L233" s="121"/>
      <c r="M233" s="331"/>
      <c r="N233" s="126"/>
      <c r="O233" s="126"/>
    </row>
    <row r="234" spans="11:15" ht="15.75" customHeight="1">
      <c r="K234" s="121"/>
      <c r="L234" s="121"/>
      <c r="M234" s="331"/>
      <c r="N234" s="126"/>
      <c r="O234" s="126"/>
    </row>
    <row r="235" spans="11:15" ht="15.75" customHeight="1">
      <c r="K235" s="121"/>
      <c r="L235" s="121"/>
      <c r="M235" s="331"/>
      <c r="N235" s="126"/>
      <c r="O235" s="126"/>
    </row>
    <row r="236" spans="11:15" ht="15.75" customHeight="1">
      <c r="K236" s="121"/>
      <c r="L236" s="121"/>
      <c r="M236" s="331"/>
      <c r="N236" s="126"/>
      <c r="O236" s="126"/>
    </row>
    <row r="237" spans="11:15" ht="15.75" customHeight="1">
      <c r="K237" s="121"/>
      <c r="L237" s="121"/>
      <c r="M237" s="331"/>
      <c r="N237" s="126"/>
      <c r="O237" s="126"/>
    </row>
    <row r="238" spans="11:15" ht="15.75" customHeight="1">
      <c r="K238" s="121"/>
      <c r="L238" s="121"/>
      <c r="M238" s="331"/>
      <c r="N238" s="126"/>
      <c r="O238" s="126"/>
    </row>
    <row r="239" spans="11:15" ht="15.75" customHeight="1">
      <c r="K239" s="121"/>
      <c r="L239" s="121"/>
      <c r="M239" s="331"/>
      <c r="N239" s="126"/>
      <c r="O239" s="126"/>
    </row>
    <row r="240" spans="11:15" ht="15.75" customHeight="1">
      <c r="K240" s="121"/>
      <c r="L240" s="121"/>
      <c r="M240" s="331"/>
      <c r="N240" s="126"/>
      <c r="O240" s="126"/>
    </row>
    <row r="241" spans="11:15" ht="15.75" customHeight="1">
      <c r="K241" s="121"/>
      <c r="L241" s="121"/>
      <c r="M241" s="331"/>
      <c r="N241" s="126"/>
      <c r="O241" s="126"/>
    </row>
    <row r="242" spans="11:15" ht="15.75" customHeight="1">
      <c r="K242" s="121"/>
      <c r="L242" s="121"/>
      <c r="M242" s="331"/>
      <c r="N242" s="126"/>
      <c r="O242" s="126"/>
    </row>
    <row r="243" spans="11:15" ht="15.75" customHeight="1">
      <c r="K243" s="121"/>
      <c r="L243" s="121"/>
      <c r="M243" s="331"/>
      <c r="N243" s="126"/>
      <c r="O243" s="126"/>
    </row>
    <row r="244" spans="11:15" ht="15.75" customHeight="1">
      <c r="K244" s="121"/>
      <c r="L244" s="121"/>
      <c r="M244" s="331"/>
      <c r="N244" s="126"/>
      <c r="O244" s="126"/>
    </row>
    <row r="245" spans="11:15" ht="15.75" customHeight="1">
      <c r="K245" s="121"/>
      <c r="L245" s="121"/>
      <c r="M245" s="331"/>
      <c r="N245" s="126"/>
      <c r="O245" s="126"/>
    </row>
    <row r="246" spans="11:15" ht="15.75" customHeight="1">
      <c r="K246" s="121"/>
      <c r="L246" s="121"/>
      <c r="M246" s="331"/>
      <c r="N246" s="126"/>
      <c r="O246" s="126"/>
    </row>
    <row r="247" spans="11:15" ht="15.75" customHeight="1">
      <c r="K247" s="121"/>
      <c r="L247" s="121"/>
      <c r="M247" s="331"/>
      <c r="N247" s="126"/>
      <c r="O247" s="126"/>
    </row>
    <row r="248" spans="11:15" ht="15.75" customHeight="1">
      <c r="K248" s="121"/>
      <c r="L248" s="121"/>
      <c r="M248" s="331"/>
      <c r="N248" s="126"/>
      <c r="O248" s="126"/>
    </row>
    <row r="249" spans="11:15" ht="15.75" customHeight="1">
      <c r="K249" s="121"/>
      <c r="L249" s="121"/>
      <c r="M249" s="331"/>
      <c r="N249" s="126"/>
      <c r="O249" s="126"/>
    </row>
    <row r="250" spans="11:15" ht="15.75" customHeight="1">
      <c r="K250" s="121"/>
      <c r="L250" s="121"/>
      <c r="M250" s="331"/>
      <c r="N250" s="126"/>
      <c r="O250" s="126"/>
    </row>
    <row r="251" spans="11:15" ht="15.75" customHeight="1">
      <c r="K251" s="121"/>
      <c r="L251" s="121"/>
      <c r="M251" s="331"/>
      <c r="N251" s="126"/>
      <c r="O251" s="126"/>
    </row>
    <row r="252" spans="11:15" ht="15.75" customHeight="1">
      <c r="K252" s="121"/>
      <c r="L252" s="121"/>
      <c r="M252" s="331"/>
      <c r="N252" s="126"/>
      <c r="O252" s="126"/>
    </row>
    <row r="253" spans="11:15" ht="15.75" customHeight="1">
      <c r="K253" s="121"/>
      <c r="L253" s="121"/>
      <c r="M253" s="331"/>
      <c r="N253" s="126"/>
      <c r="O253" s="126"/>
    </row>
    <row r="254" spans="11:15" ht="15.75" customHeight="1">
      <c r="K254" s="121"/>
      <c r="L254" s="121"/>
      <c r="M254" s="331"/>
      <c r="N254" s="126"/>
      <c r="O254" s="126"/>
    </row>
    <row r="255" spans="11:15" ht="15.75" customHeight="1">
      <c r="K255" s="121"/>
      <c r="L255" s="121"/>
      <c r="M255" s="331"/>
      <c r="N255" s="126"/>
      <c r="O255" s="126"/>
    </row>
    <row r="256" spans="11:15" ht="15.75" customHeight="1">
      <c r="K256" s="121"/>
      <c r="L256" s="121"/>
      <c r="M256" s="331"/>
      <c r="N256" s="126"/>
      <c r="O256" s="126"/>
    </row>
    <row r="257" spans="11:15" ht="15.75" customHeight="1">
      <c r="K257" s="121"/>
      <c r="L257" s="121"/>
      <c r="M257" s="331"/>
      <c r="N257" s="126"/>
      <c r="O257" s="126"/>
    </row>
    <row r="258" spans="11:15" ht="15.75" customHeight="1">
      <c r="K258" s="121"/>
      <c r="L258" s="121"/>
      <c r="M258" s="331"/>
      <c r="N258" s="126"/>
      <c r="O258" s="126"/>
    </row>
    <row r="259" spans="11:15" ht="15.75" customHeight="1">
      <c r="K259" s="121"/>
      <c r="L259" s="121"/>
      <c r="M259" s="331"/>
      <c r="N259" s="126"/>
      <c r="O259" s="126"/>
    </row>
    <row r="260" spans="11:15" ht="15.75" customHeight="1">
      <c r="K260" s="121"/>
      <c r="L260" s="121"/>
      <c r="M260" s="331"/>
      <c r="N260" s="126"/>
      <c r="O260" s="126"/>
    </row>
    <row r="261" spans="11:15" ht="15.75" customHeight="1">
      <c r="K261" s="121"/>
      <c r="L261" s="121"/>
      <c r="M261" s="331"/>
      <c r="N261" s="126"/>
      <c r="O261" s="126"/>
    </row>
    <row r="262" spans="11:15" ht="15.75" customHeight="1">
      <c r="K262" s="121"/>
      <c r="L262" s="121"/>
      <c r="M262" s="331"/>
      <c r="N262" s="126"/>
      <c r="O262" s="126"/>
    </row>
    <row r="263" spans="11:15" ht="15.75" customHeight="1">
      <c r="K263" s="121"/>
      <c r="L263" s="121"/>
      <c r="M263" s="331"/>
      <c r="N263" s="126"/>
      <c r="O263" s="126"/>
    </row>
    <row r="264" spans="11:15" ht="15.75" customHeight="1">
      <c r="K264" s="121"/>
      <c r="L264" s="121"/>
      <c r="M264" s="331"/>
      <c r="N264" s="126"/>
      <c r="O264" s="126"/>
    </row>
    <row r="265" spans="11:15" ht="15.75" customHeight="1">
      <c r="K265" s="121"/>
      <c r="L265" s="121"/>
      <c r="M265" s="331"/>
      <c r="N265" s="126"/>
      <c r="O265" s="126"/>
    </row>
    <row r="266" spans="11:15" ht="15.75" customHeight="1">
      <c r="K266" s="121"/>
      <c r="L266" s="121"/>
      <c r="M266" s="331"/>
      <c r="N266" s="126"/>
      <c r="O266" s="126"/>
    </row>
    <row r="267" spans="11:15" ht="15.75" customHeight="1">
      <c r="K267" s="121"/>
      <c r="L267" s="121"/>
      <c r="M267" s="331"/>
      <c r="N267" s="126"/>
      <c r="O267" s="126"/>
    </row>
    <row r="268" spans="11:15" ht="15.75" customHeight="1">
      <c r="K268" s="121"/>
      <c r="L268" s="121"/>
      <c r="M268" s="331"/>
      <c r="N268" s="126"/>
      <c r="O268" s="126"/>
    </row>
    <row r="269" spans="11:15" ht="15.75" customHeight="1">
      <c r="K269" s="121"/>
      <c r="L269" s="121"/>
      <c r="M269" s="331"/>
      <c r="N269" s="126"/>
      <c r="O269" s="126"/>
    </row>
    <row r="270" spans="11:15" ht="15.75" customHeight="1">
      <c r="K270" s="121"/>
      <c r="L270" s="121"/>
      <c r="M270" s="331"/>
      <c r="N270" s="126"/>
      <c r="O270" s="126"/>
    </row>
    <row r="271" spans="11:15" ht="15.75" customHeight="1">
      <c r="K271" s="121"/>
      <c r="L271" s="121"/>
      <c r="M271" s="331"/>
      <c r="N271" s="126"/>
      <c r="O271" s="126"/>
    </row>
    <row r="272" spans="11:15" ht="15.75" customHeight="1">
      <c r="K272" s="121"/>
      <c r="L272" s="121"/>
      <c r="M272" s="331"/>
      <c r="N272" s="126"/>
      <c r="O272" s="126"/>
    </row>
    <row r="273" spans="11:15" ht="15.75" customHeight="1">
      <c r="K273" s="121"/>
      <c r="L273" s="121"/>
      <c r="M273" s="331"/>
      <c r="N273" s="126"/>
      <c r="O273" s="126"/>
    </row>
    <row r="274" spans="11:15" ht="15.75" customHeight="1">
      <c r="K274" s="121"/>
      <c r="L274" s="121"/>
      <c r="M274" s="331"/>
      <c r="N274" s="126"/>
      <c r="O274" s="126"/>
    </row>
    <row r="275" spans="11:15" ht="15.75" customHeight="1">
      <c r="K275" s="121"/>
      <c r="L275" s="121"/>
      <c r="M275" s="331"/>
      <c r="N275" s="126"/>
      <c r="O275" s="126"/>
    </row>
    <row r="276" spans="11:15" ht="15.75" customHeight="1">
      <c r="K276" s="121"/>
      <c r="L276" s="121"/>
      <c r="M276" s="331"/>
      <c r="N276" s="126"/>
      <c r="O276" s="126"/>
    </row>
    <row r="277" spans="11:15" ht="15.75" customHeight="1">
      <c r="K277" s="121"/>
      <c r="L277" s="121"/>
      <c r="M277" s="331"/>
      <c r="N277" s="126"/>
      <c r="O277" s="126"/>
    </row>
    <row r="278" spans="11:15" ht="15.75" customHeight="1">
      <c r="K278" s="121"/>
      <c r="L278" s="121"/>
      <c r="M278" s="331"/>
      <c r="N278" s="126"/>
      <c r="O278" s="126"/>
    </row>
    <row r="279" spans="11:15" ht="15.75" customHeight="1">
      <c r="K279" s="121"/>
      <c r="L279" s="121"/>
      <c r="M279" s="331"/>
      <c r="N279" s="126"/>
      <c r="O279" s="126"/>
    </row>
    <row r="280" spans="11:15" ht="15.75" customHeight="1">
      <c r="K280" s="121"/>
      <c r="L280" s="121"/>
      <c r="M280" s="331"/>
      <c r="N280" s="126"/>
      <c r="O280" s="126"/>
    </row>
    <row r="281" spans="11:15" ht="15.75" customHeight="1">
      <c r="K281" s="121"/>
      <c r="L281" s="121"/>
      <c r="M281" s="331"/>
      <c r="N281" s="126"/>
      <c r="O281" s="126"/>
    </row>
    <row r="282" spans="11:15" ht="15.75" customHeight="1">
      <c r="K282" s="121"/>
      <c r="L282" s="121"/>
      <c r="M282" s="331"/>
      <c r="N282" s="126"/>
      <c r="O282" s="126"/>
    </row>
    <row r="283" spans="11:15" ht="15.75" customHeight="1">
      <c r="K283" s="121"/>
      <c r="L283" s="121"/>
      <c r="M283" s="331"/>
      <c r="N283" s="126"/>
      <c r="O283" s="126"/>
    </row>
    <row r="284" spans="11:15" ht="15.75" customHeight="1">
      <c r="K284" s="121"/>
      <c r="L284" s="121"/>
      <c r="M284" s="331"/>
      <c r="N284" s="126"/>
      <c r="O284" s="126"/>
    </row>
    <row r="285" spans="11:15" ht="15.75" customHeight="1">
      <c r="K285" s="121"/>
      <c r="L285" s="121"/>
      <c r="M285" s="331"/>
      <c r="N285" s="126"/>
      <c r="O285" s="126"/>
    </row>
    <row r="286" spans="11:15" ht="15.75" customHeight="1">
      <c r="K286" s="121"/>
      <c r="L286" s="121"/>
      <c r="M286" s="331"/>
      <c r="N286" s="126"/>
      <c r="O286" s="126"/>
    </row>
    <row r="287" spans="11:15" ht="15.75" customHeight="1">
      <c r="K287" s="121"/>
      <c r="L287" s="121"/>
      <c r="M287" s="331"/>
      <c r="N287" s="126"/>
      <c r="O287" s="126"/>
    </row>
    <row r="288" spans="11:15" ht="15.75" customHeight="1">
      <c r="K288" s="121"/>
      <c r="L288" s="121"/>
      <c r="M288" s="331"/>
      <c r="N288" s="126"/>
      <c r="O288" s="126"/>
    </row>
    <row r="289" spans="11:15" ht="15.75" customHeight="1">
      <c r="K289" s="121"/>
      <c r="L289" s="121"/>
      <c r="M289" s="331"/>
      <c r="N289" s="126"/>
      <c r="O289" s="126"/>
    </row>
    <row r="290" spans="11:15" ht="15.75" customHeight="1">
      <c r="K290" s="121"/>
      <c r="L290" s="121"/>
      <c r="M290" s="331"/>
      <c r="N290" s="126"/>
      <c r="O290" s="126"/>
    </row>
    <row r="291" spans="11:15" ht="15.75" customHeight="1">
      <c r="K291" s="121"/>
      <c r="L291" s="121"/>
      <c r="M291" s="331"/>
      <c r="N291" s="126"/>
      <c r="O291" s="126"/>
    </row>
    <row r="292" spans="11:15" ht="15.75" customHeight="1">
      <c r="K292" s="121"/>
      <c r="L292" s="121"/>
      <c r="M292" s="331"/>
      <c r="N292" s="126"/>
      <c r="O292" s="126"/>
    </row>
    <row r="293" spans="11:15" ht="15.75" customHeight="1">
      <c r="K293" s="121"/>
      <c r="L293" s="121"/>
      <c r="M293" s="331"/>
      <c r="N293" s="126"/>
      <c r="O293" s="126"/>
    </row>
    <row r="294" spans="11:15" ht="15.75" customHeight="1">
      <c r="K294" s="121"/>
      <c r="L294" s="121"/>
      <c r="M294" s="331"/>
      <c r="N294" s="126"/>
      <c r="O294" s="126"/>
    </row>
    <row r="295" spans="11:15" ht="15.75" customHeight="1">
      <c r="K295" s="121"/>
      <c r="L295" s="121"/>
      <c r="M295" s="331"/>
      <c r="N295" s="126"/>
      <c r="O295" s="126"/>
    </row>
    <row r="296" spans="11:15" ht="15.75" customHeight="1">
      <c r="K296" s="121"/>
      <c r="L296" s="121"/>
      <c r="M296" s="331"/>
      <c r="N296" s="126"/>
      <c r="O296" s="126"/>
    </row>
    <row r="297" spans="11:15" ht="15.75" customHeight="1">
      <c r="K297" s="121"/>
      <c r="L297" s="121"/>
      <c r="M297" s="331"/>
      <c r="N297" s="126"/>
      <c r="O297" s="126"/>
    </row>
    <row r="298" spans="11:15" ht="15.75" customHeight="1">
      <c r="K298" s="121"/>
      <c r="L298" s="121"/>
      <c r="M298" s="331"/>
      <c r="N298" s="126"/>
      <c r="O298" s="126"/>
    </row>
    <row r="299" spans="11:15" ht="15.75" customHeight="1">
      <c r="K299" s="121"/>
      <c r="L299" s="121"/>
      <c r="M299" s="331"/>
      <c r="N299" s="126"/>
      <c r="O299" s="126"/>
    </row>
    <row r="300" spans="11:15" ht="15.75" customHeight="1">
      <c r="K300" s="121"/>
      <c r="L300" s="121"/>
      <c r="M300" s="331"/>
      <c r="N300" s="126"/>
      <c r="O300" s="126"/>
    </row>
    <row r="301" spans="11:15" ht="15.75" customHeight="1">
      <c r="K301" s="121"/>
      <c r="L301" s="121"/>
      <c r="M301" s="331"/>
      <c r="N301" s="126"/>
      <c r="O301" s="126"/>
    </row>
    <row r="302" spans="11:15" ht="15.75" customHeight="1">
      <c r="K302" s="121"/>
      <c r="L302" s="121"/>
      <c r="M302" s="331"/>
      <c r="N302" s="126"/>
      <c r="O302" s="126"/>
    </row>
    <row r="303" spans="11:15" ht="15.75" customHeight="1">
      <c r="K303" s="121"/>
      <c r="L303" s="121"/>
      <c r="M303" s="331"/>
      <c r="N303" s="126"/>
      <c r="O303" s="126"/>
    </row>
    <row r="304" spans="11:15" ht="15.75" customHeight="1">
      <c r="K304" s="121"/>
      <c r="L304" s="121"/>
      <c r="M304" s="331"/>
      <c r="N304" s="126"/>
      <c r="O304" s="126"/>
    </row>
    <row r="305" spans="11:15" ht="15.75" customHeight="1">
      <c r="K305" s="121"/>
      <c r="L305" s="121"/>
      <c r="M305" s="331"/>
      <c r="N305" s="126"/>
      <c r="O305" s="126"/>
    </row>
    <row r="306" spans="11:15" ht="15.75" customHeight="1">
      <c r="K306" s="121"/>
      <c r="L306" s="121"/>
      <c r="M306" s="331"/>
      <c r="N306" s="126"/>
      <c r="O306" s="126"/>
    </row>
    <row r="307" spans="11:15" ht="15.75" customHeight="1">
      <c r="K307" s="121"/>
      <c r="L307" s="121"/>
      <c r="M307" s="331"/>
      <c r="N307" s="126"/>
      <c r="O307" s="126"/>
    </row>
    <row r="308" spans="11:15" ht="15.75" customHeight="1">
      <c r="K308" s="121"/>
      <c r="L308" s="121"/>
      <c r="M308" s="331"/>
      <c r="N308" s="126"/>
      <c r="O308" s="126"/>
    </row>
    <row r="309" spans="11:15" ht="15.75" customHeight="1">
      <c r="K309" s="121"/>
      <c r="L309" s="121"/>
      <c r="M309" s="331"/>
      <c r="N309" s="126"/>
      <c r="O309" s="126"/>
    </row>
    <row r="310" spans="11:15" ht="15.75" customHeight="1">
      <c r="K310" s="121"/>
      <c r="L310" s="121"/>
      <c r="M310" s="331"/>
      <c r="N310" s="126"/>
      <c r="O310" s="126"/>
    </row>
    <row r="311" spans="11:15" ht="15.75" customHeight="1">
      <c r="K311" s="121"/>
      <c r="L311" s="121"/>
      <c r="M311" s="331"/>
      <c r="N311" s="126"/>
      <c r="O311" s="126"/>
    </row>
    <row r="312" spans="11:15" ht="15.75" customHeight="1">
      <c r="K312" s="121"/>
      <c r="L312" s="121"/>
      <c r="M312" s="331"/>
      <c r="N312" s="126"/>
      <c r="O312" s="126"/>
    </row>
    <row r="313" spans="11:15" ht="15.75" customHeight="1">
      <c r="K313" s="121"/>
      <c r="L313" s="121"/>
      <c r="M313" s="331"/>
      <c r="N313" s="126"/>
      <c r="O313" s="126"/>
    </row>
    <row r="314" spans="11:15" ht="15.75" customHeight="1">
      <c r="K314" s="121"/>
      <c r="L314" s="121"/>
      <c r="M314" s="331"/>
      <c r="N314" s="126"/>
      <c r="O314" s="126"/>
    </row>
    <row r="315" spans="11:15" ht="15.75" customHeight="1">
      <c r="K315" s="121"/>
      <c r="L315" s="121"/>
      <c r="M315" s="331"/>
      <c r="N315" s="126"/>
      <c r="O315" s="126"/>
    </row>
    <row r="316" spans="11:15" ht="15.75" customHeight="1">
      <c r="K316" s="121"/>
      <c r="L316" s="121"/>
      <c r="M316" s="331"/>
      <c r="N316" s="126"/>
      <c r="O316" s="126"/>
    </row>
    <row r="317" spans="11:15" ht="15.75" customHeight="1">
      <c r="K317" s="121"/>
      <c r="L317" s="121"/>
      <c r="M317" s="331"/>
      <c r="N317" s="126"/>
      <c r="O317" s="126"/>
    </row>
    <row r="318" spans="11:15" ht="15.75" customHeight="1">
      <c r="K318" s="121"/>
      <c r="L318" s="121"/>
      <c r="M318" s="331"/>
      <c r="N318" s="126"/>
      <c r="O318" s="126"/>
    </row>
    <row r="319" spans="11:15" ht="15.75" customHeight="1">
      <c r="K319" s="121"/>
      <c r="L319" s="121"/>
      <c r="M319" s="331"/>
      <c r="N319" s="126"/>
      <c r="O319" s="126"/>
    </row>
    <row r="320" spans="11:15" ht="15.75" customHeight="1">
      <c r="K320" s="121"/>
      <c r="L320" s="121"/>
      <c r="M320" s="331"/>
      <c r="N320" s="126"/>
      <c r="O320" s="126"/>
    </row>
    <row r="321" spans="11:15" ht="15.75" customHeight="1">
      <c r="K321" s="121"/>
      <c r="L321" s="121"/>
      <c r="M321" s="331"/>
      <c r="N321" s="126"/>
      <c r="O321" s="126"/>
    </row>
    <row r="322" spans="11:15" ht="15.75" customHeight="1">
      <c r="K322" s="121"/>
      <c r="L322" s="121"/>
      <c r="M322" s="331"/>
      <c r="N322" s="126"/>
      <c r="O322" s="126"/>
    </row>
    <row r="323" spans="11:15" ht="15.75" customHeight="1">
      <c r="K323" s="121"/>
      <c r="L323" s="121"/>
      <c r="M323" s="331"/>
      <c r="N323" s="126"/>
      <c r="O323" s="126"/>
    </row>
    <row r="324" spans="11:15" ht="15.75" customHeight="1">
      <c r="K324" s="121"/>
      <c r="L324" s="121"/>
      <c r="M324" s="331"/>
      <c r="N324" s="126"/>
      <c r="O324" s="126"/>
    </row>
    <row r="325" spans="11:15" ht="15.75" customHeight="1">
      <c r="K325" s="121"/>
      <c r="L325" s="121"/>
      <c r="M325" s="331"/>
      <c r="N325" s="126"/>
      <c r="O325" s="126"/>
    </row>
    <row r="326" spans="11:15" ht="15.75" customHeight="1">
      <c r="K326" s="121"/>
      <c r="L326" s="121"/>
      <c r="M326" s="331"/>
      <c r="N326" s="126"/>
      <c r="O326" s="126"/>
    </row>
    <row r="327" spans="11:15" ht="15.75" customHeight="1">
      <c r="K327" s="121"/>
      <c r="L327" s="121"/>
      <c r="M327" s="331"/>
      <c r="N327" s="126"/>
      <c r="O327" s="126"/>
    </row>
    <row r="328" spans="11:15" ht="15.75" customHeight="1">
      <c r="K328" s="121"/>
      <c r="L328" s="121"/>
      <c r="M328" s="331"/>
      <c r="N328" s="126"/>
      <c r="O328" s="126"/>
    </row>
    <row r="329" spans="11:15" ht="15.75" customHeight="1">
      <c r="K329" s="121"/>
      <c r="L329" s="121"/>
      <c r="M329" s="331"/>
      <c r="N329" s="126"/>
      <c r="O329" s="126"/>
    </row>
    <row r="330" spans="11:15" ht="15.75" customHeight="1">
      <c r="K330" s="121"/>
      <c r="L330" s="121"/>
      <c r="M330" s="331"/>
      <c r="N330" s="126"/>
      <c r="O330" s="126"/>
    </row>
    <row r="331" spans="11:15" ht="15.75" customHeight="1">
      <c r="K331" s="121"/>
      <c r="L331" s="121"/>
      <c r="M331" s="331"/>
      <c r="N331" s="126"/>
      <c r="O331" s="126"/>
    </row>
    <row r="332" spans="11:15" ht="15.75" customHeight="1">
      <c r="K332" s="121"/>
      <c r="L332" s="121"/>
      <c r="M332" s="331"/>
      <c r="N332" s="126"/>
      <c r="O332" s="126"/>
    </row>
    <row r="333" spans="11:15" ht="15.75" customHeight="1">
      <c r="K333" s="121"/>
      <c r="L333" s="121"/>
      <c r="M333" s="331"/>
      <c r="N333" s="126"/>
      <c r="O333" s="126"/>
    </row>
    <row r="334" spans="11:15" ht="15.75" customHeight="1">
      <c r="K334" s="121"/>
      <c r="L334" s="121"/>
      <c r="M334" s="331"/>
      <c r="N334" s="126"/>
      <c r="O334" s="126"/>
    </row>
    <row r="335" spans="11:15" ht="15.75" customHeight="1">
      <c r="K335" s="121"/>
      <c r="L335" s="121"/>
      <c r="M335" s="331"/>
      <c r="N335" s="126"/>
      <c r="O335" s="126"/>
    </row>
    <row r="336" spans="11:15" ht="15.75" customHeight="1">
      <c r="K336" s="121"/>
      <c r="L336" s="121"/>
      <c r="M336" s="331"/>
      <c r="N336" s="126"/>
      <c r="O336" s="126"/>
    </row>
    <row r="337" spans="11:15" ht="15.75" customHeight="1">
      <c r="K337" s="121"/>
      <c r="L337" s="121"/>
      <c r="M337" s="331"/>
      <c r="N337" s="126"/>
      <c r="O337" s="126"/>
    </row>
    <row r="338" spans="11:15" ht="15.75" customHeight="1">
      <c r="K338" s="121"/>
      <c r="L338" s="121"/>
      <c r="M338" s="331"/>
      <c r="N338" s="126"/>
      <c r="O338" s="126"/>
    </row>
    <row r="339" spans="11:15" ht="15.75" customHeight="1">
      <c r="K339" s="121"/>
      <c r="L339" s="121"/>
      <c r="M339" s="331"/>
      <c r="N339" s="126"/>
      <c r="O339" s="126"/>
    </row>
    <row r="340" spans="11:15" ht="15.75" customHeight="1">
      <c r="K340" s="121"/>
      <c r="L340" s="121"/>
      <c r="M340" s="331"/>
      <c r="N340" s="126"/>
      <c r="O340" s="126"/>
    </row>
    <row r="341" spans="11:15" ht="15.75" customHeight="1">
      <c r="K341" s="121"/>
      <c r="L341" s="121"/>
      <c r="M341" s="331"/>
      <c r="N341" s="126"/>
      <c r="O341" s="126"/>
    </row>
    <row r="342" spans="11:15" ht="15.75" customHeight="1">
      <c r="K342" s="121"/>
      <c r="L342" s="121"/>
      <c r="M342" s="331"/>
      <c r="N342" s="126"/>
      <c r="O342" s="126"/>
    </row>
    <row r="343" spans="11:15" ht="15.75" customHeight="1">
      <c r="K343" s="121"/>
      <c r="L343" s="121"/>
      <c r="M343" s="331"/>
      <c r="N343" s="126"/>
      <c r="O343" s="126"/>
    </row>
    <row r="344" spans="11:15" ht="15.75" customHeight="1">
      <c r="K344" s="121"/>
      <c r="L344" s="121"/>
      <c r="M344" s="331"/>
      <c r="N344" s="126"/>
      <c r="O344" s="126"/>
    </row>
    <row r="345" spans="11:15" ht="15.75" customHeight="1">
      <c r="K345" s="121"/>
      <c r="L345" s="121"/>
      <c r="M345" s="331"/>
      <c r="N345" s="126"/>
      <c r="O345" s="126"/>
    </row>
    <row r="346" spans="11:15" ht="15.75" customHeight="1">
      <c r="K346" s="121"/>
      <c r="L346" s="121"/>
      <c r="M346" s="331"/>
      <c r="N346" s="126"/>
      <c r="O346" s="126"/>
    </row>
    <row r="347" spans="11:15" ht="15.75" customHeight="1">
      <c r="K347" s="121"/>
      <c r="L347" s="121"/>
      <c r="M347" s="331"/>
      <c r="N347" s="126"/>
      <c r="O347" s="126"/>
    </row>
    <row r="348" spans="11:15" ht="15.75" customHeight="1">
      <c r="K348" s="121"/>
      <c r="L348" s="121"/>
      <c r="M348" s="331"/>
      <c r="N348" s="126"/>
      <c r="O348" s="126"/>
    </row>
    <row r="349" spans="11:15" ht="15.75" customHeight="1">
      <c r="K349" s="121"/>
      <c r="L349" s="121"/>
      <c r="M349" s="331"/>
      <c r="N349" s="126"/>
      <c r="O349" s="126"/>
    </row>
    <row r="350" spans="11:15" ht="15.75" customHeight="1">
      <c r="K350" s="121"/>
      <c r="L350" s="121"/>
      <c r="M350" s="331"/>
      <c r="N350" s="126"/>
      <c r="O350" s="126"/>
    </row>
    <row r="351" spans="11:15" ht="15.75" customHeight="1">
      <c r="K351" s="121"/>
      <c r="L351" s="121"/>
      <c r="M351" s="331"/>
      <c r="N351" s="126"/>
      <c r="O351" s="126"/>
    </row>
    <row r="352" spans="11:15" ht="15.75" customHeight="1">
      <c r="K352" s="121"/>
      <c r="L352" s="121"/>
      <c r="M352" s="331"/>
      <c r="N352" s="126"/>
      <c r="O352" s="126"/>
    </row>
    <row r="353" spans="11:15" ht="15.75" customHeight="1">
      <c r="K353" s="121"/>
      <c r="L353" s="121"/>
      <c r="M353" s="331"/>
      <c r="N353" s="126"/>
      <c r="O353" s="126"/>
    </row>
    <row r="354" spans="11:15" ht="15.75" customHeight="1">
      <c r="K354" s="121"/>
      <c r="L354" s="121"/>
      <c r="M354" s="331"/>
      <c r="N354" s="126"/>
      <c r="O354" s="126"/>
    </row>
    <row r="355" spans="11:15" ht="15.75" customHeight="1">
      <c r="K355" s="121"/>
      <c r="L355" s="121"/>
      <c r="M355" s="331"/>
      <c r="N355" s="126"/>
      <c r="O355" s="126"/>
    </row>
    <row r="356" spans="11:15" ht="15.75" customHeight="1">
      <c r="K356" s="121"/>
      <c r="L356" s="121"/>
      <c r="M356" s="331"/>
      <c r="N356" s="126"/>
      <c r="O356" s="126"/>
    </row>
    <row r="357" spans="11:15" ht="15.75" customHeight="1">
      <c r="K357" s="121"/>
      <c r="L357" s="121"/>
      <c r="M357" s="331"/>
      <c r="N357" s="126"/>
      <c r="O357" s="126"/>
    </row>
    <row r="358" spans="11:15" ht="15.75" customHeight="1">
      <c r="K358" s="121"/>
      <c r="L358" s="121"/>
      <c r="M358" s="331"/>
      <c r="N358" s="126"/>
      <c r="O358" s="126"/>
    </row>
    <row r="359" spans="11:15" ht="15.75" customHeight="1">
      <c r="K359" s="121"/>
      <c r="L359" s="121"/>
      <c r="M359" s="331"/>
      <c r="N359" s="126"/>
      <c r="O359" s="126"/>
    </row>
    <row r="360" spans="11:15" ht="15.75" customHeight="1">
      <c r="K360" s="121"/>
      <c r="L360" s="121"/>
      <c r="M360" s="331"/>
      <c r="N360" s="126"/>
      <c r="O360" s="126"/>
    </row>
    <row r="361" spans="11:15" ht="15.75" customHeight="1">
      <c r="K361" s="121"/>
      <c r="L361" s="121"/>
      <c r="M361" s="331"/>
      <c r="N361" s="126"/>
      <c r="O361" s="126"/>
    </row>
    <row r="362" spans="11:15" ht="15.75" customHeight="1">
      <c r="K362" s="121"/>
      <c r="L362" s="121"/>
      <c r="M362" s="331"/>
      <c r="N362" s="126"/>
      <c r="O362" s="126"/>
    </row>
    <row r="363" spans="11:15" ht="15.75" customHeight="1">
      <c r="K363" s="121"/>
      <c r="L363" s="121"/>
      <c r="M363" s="331"/>
      <c r="N363" s="126"/>
      <c r="O363" s="126"/>
    </row>
    <row r="364" spans="11:15" ht="15.75" customHeight="1">
      <c r="K364" s="121"/>
      <c r="L364" s="121"/>
      <c r="M364" s="331"/>
      <c r="N364" s="126"/>
      <c r="O364" s="126"/>
    </row>
    <row r="365" spans="11:15" ht="15.75" customHeight="1">
      <c r="K365" s="121"/>
      <c r="L365" s="121"/>
      <c r="M365" s="331"/>
      <c r="N365" s="126"/>
      <c r="O365" s="126"/>
    </row>
    <row r="366" spans="11:15" ht="15.75" customHeight="1">
      <c r="K366" s="121"/>
      <c r="L366" s="121"/>
      <c r="M366" s="331"/>
      <c r="N366" s="126"/>
      <c r="O366" s="126"/>
    </row>
    <row r="367" spans="11:15" ht="15.75" customHeight="1">
      <c r="K367" s="121"/>
      <c r="L367" s="121"/>
      <c r="M367" s="331"/>
      <c r="N367" s="126"/>
      <c r="O367" s="126"/>
    </row>
    <row r="368" spans="11:15" ht="15.75" customHeight="1">
      <c r="K368" s="121"/>
      <c r="L368" s="121"/>
      <c r="M368" s="331"/>
      <c r="N368" s="126"/>
      <c r="O368" s="126"/>
    </row>
    <row r="369" spans="11:15" ht="15.75" customHeight="1">
      <c r="K369" s="121"/>
      <c r="L369" s="121"/>
      <c r="M369" s="331"/>
      <c r="N369" s="126"/>
      <c r="O369" s="126"/>
    </row>
    <row r="370" spans="11:15" ht="15.75" customHeight="1">
      <c r="K370" s="121"/>
      <c r="L370" s="121"/>
      <c r="M370" s="331"/>
      <c r="N370" s="126"/>
      <c r="O370" s="126"/>
    </row>
    <row r="371" spans="11:15" ht="15.75" customHeight="1">
      <c r="K371" s="121"/>
      <c r="L371" s="121"/>
      <c r="M371" s="331"/>
      <c r="N371" s="126"/>
      <c r="O371" s="126"/>
    </row>
    <row r="372" spans="11:15" ht="15.75" customHeight="1">
      <c r="K372" s="121"/>
      <c r="L372" s="121"/>
      <c r="M372" s="331"/>
      <c r="N372" s="126"/>
      <c r="O372" s="126"/>
    </row>
    <row r="373" spans="11:15" ht="15.75" customHeight="1">
      <c r="K373" s="121"/>
      <c r="L373" s="121"/>
      <c r="M373" s="331"/>
      <c r="N373" s="126"/>
      <c r="O373" s="126"/>
    </row>
    <row r="374" spans="11:15" ht="15.75" customHeight="1">
      <c r="K374" s="121"/>
      <c r="L374" s="121"/>
      <c r="M374" s="331"/>
      <c r="N374" s="126"/>
      <c r="O374" s="126"/>
    </row>
    <row r="375" spans="11:15" ht="15.75" customHeight="1">
      <c r="K375" s="121"/>
      <c r="L375" s="121"/>
      <c r="M375" s="331"/>
      <c r="N375" s="126"/>
      <c r="O375" s="126"/>
    </row>
    <row r="376" spans="11:15" ht="15.75" customHeight="1">
      <c r="K376" s="121"/>
      <c r="L376" s="121"/>
      <c r="M376" s="331"/>
      <c r="N376" s="126"/>
      <c r="O376" s="126"/>
    </row>
    <row r="377" spans="11:15" ht="15.75" customHeight="1">
      <c r="K377" s="121"/>
      <c r="L377" s="121"/>
      <c r="M377" s="331"/>
      <c r="N377" s="126"/>
      <c r="O377" s="126"/>
    </row>
    <row r="378" spans="11:15" ht="15.75" customHeight="1">
      <c r="K378" s="121"/>
      <c r="L378" s="121"/>
      <c r="M378" s="331"/>
      <c r="N378" s="126"/>
      <c r="O378" s="126"/>
    </row>
    <row r="379" spans="11:15" ht="15.75" customHeight="1">
      <c r="K379" s="121"/>
      <c r="L379" s="121"/>
      <c r="M379" s="331"/>
      <c r="N379" s="126"/>
      <c r="O379" s="126"/>
    </row>
    <row r="380" spans="11:15" ht="15.75" customHeight="1">
      <c r="K380" s="121"/>
      <c r="L380" s="121"/>
      <c r="M380" s="331"/>
      <c r="N380" s="126"/>
      <c r="O380" s="126"/>
    </row>
    <row r="381" spans="11:15" ht="15.75" customHeight="1">
      <c r="K381" s="121"/>
      <c r="L381" s="121"/>
      <c r="M381" s="331"/>
      <c r="N381" s="126"/>
      <c r="O381" s="126"/>
    </row>
    <row r="382" spans="11:15" ht="15.75" customHeight="1">
      <c r="K382" s="121"/>
      <c r="L382" s="121"/>
      <c r="M382" s="331"/>
      <c r="N382" s="126"/>
      <c r="O382" s="126"/>
    </row>
    <row r="383" spans="11:15" ht="15.75" customHeight="1">
      <c r="K383" s="121"/>
      <c r="L383" s="121"/>
      <c r="M383" s="331"/>
      <c r="N383" s="126"/>
      <c r="O383" s="126"/>
    </row>
    <row r="384" spans="11:15" ht="15.75" customHeight="1">
      <c r="K384" s="121"/>
      <c r="L384" s="121"/>
      <c r="M384" s="331"/>
      <c r="N384" s="126"/>
      <c r="O384" s="126"/>
    </row>
    <row r="385" spans="11:15" ht="15.75" customHeight="1">
      <c r="K385" s="121"/>
      <c r="L385" s="121"/>
      <c r="M385" s="331"/>
      <c r="N385" s="126"/>
      <c r="O385" s="126"/>
    </row>
    <row r="386" spans="11:15" ht="15.75" customHeight="1">
      <c r="K386" s="121"/>
      <c r="L386" s="121"/>
      <c r="M386" s="331"/>
      <c r="N386" s="126"/>
      <c r="O386" s="126"/>
    </row>
    <row r="387" spans="11:15" ht="15.75" customHeight="1">
      <c r="K387" s="121"/>
      <c r="L387" s="121"/>
      <c r="M387" s="331"/>
      <c r="N387" s="126"/>
      <c r="O387" s="126"/>
    </row>
    <row r="388" spans="11:15" ht="15.75" customHeight="1">
      <c r="K388" s="121"/>
      <c r="L388" s="121"/>
      <c r="M388" s="331"/>
      <c r="N388" s="126"/>
      <c r="O388" s="126"/>
    </row>
    <row r="389" spans="11:15" ht="15.75" customHeight="1">
      <c r="K389" s="121"/>
      <c r="L389" s="121"/>
      <c r="M389" s="331"/>
      <c r="N389" s="126"/>
      <c r="O389" s="126"/>
    </row>
    <row r="390" spans="11:15" ht="15.75" customHeight="1">
      <c r="K390" s="121"/>
      <c r="L390" s="121"/>
      <c r="M390" s="331"/>
      <c r="N390" s="126"/>
      <c r="O390" s="126"/>
    </row>
    <row r="391" spans="11:15" ht="15.75" customHeight="1">
      <c r="K391" s="121"/>
      <c r="L391" s="121"/>
      <c r="M391" s="331"/>
      <c r="N391" s="126"/>
      <c r="O391" s="126"/>
    </row>
    <row r="392" spans="11:15" ht="15.75" customHeight="1">
      <c r="K392" s="121"/>
      <c r="L392" s="121"/>
      <c r="M392" s="331"/>
      <c r="N392" s="126"/>
      <c r="O392" s="126"/>
    </row>
    <row r="393" spans="11:15" ht="15.75" customHeight="1">
      <c r="K393" s="121"/>
      <c r="L393" s="121"/>
      <c r="M393" s="331"/>
      <c r="N393" s="126"/>
      <c r="O393" s="126"/>
    </row>
    <row r="394" spans="11:15" ht="15.75" customHeight="1">
      <c r="K394" s="121"/>
      <c r="L394" s="121"/>
      <c r="M394" s="331"/>
      <c r="N394" s="126"/>
      <c r="O394" s="126"/>
    </row>
    <row r="395" spans="11:15" ht="15.75" customHeight="1">
      <c r="K395" s="121"/>
      <c r="L395" s="121"/>
      <c r="M395" s="331"/>
      <c r="N395" s="126"/>
      <c r="O395" s="126"/>
    </row>
    <row r="396" spans="11:15" ht="15.75" customHeight="1">
      <c r="K396" s="121"/>
      <c r="L396" s="121"/>
      <c r="M396" s="331"/>
      <c r="N396" s="126"/>
      <c r="O396" s="126"/>
    </row>
    <row r="397" spans="11:15" ht="15.75" customHeight="1">
      <c r="K397" s="121"/>
      <c r="L397" s="121"/>
      <c r="M397" s="331"/>
      <c r="N397" s="126"/>
      <c r="O397" s="126"/>
    </row>
    <row r="398" spans="11:15" ht="15.75" customHeight="1">
      <c r="K398" s="121"/>
      <c r="L398" s="121"/>
      <c r="M398" s="331"/>
      <c r="N398" s="126"/>
      <c r="O398" s="126"/>
    </row>
    <row r="399" spans="11:15" ht="15.75" customHeight="1">
      <c r="K399" s="121"/>
      <c r="L399" s="121"/>
      <c r="M399" s="331"/>
      <c r="N399" s="126"/>
      <c r="O399" s="126"/>
    </row>
    <row r="400" spans="11:15" ht="15.75" customHeight="1">
      <c r="K400" s="121"/>
      <c r="L400" s="121"/>
      <c r="M400" s="331"/>
      <c r="N400" s="126"/>
      <c r="O400" s="126"/>
    </row>
    <row r="401" spans="11:15" ht="15.75" customHeight="1">
      <c r="K401" s="121"/>
      <c r="L401" s="121"/>
      <c r="M401" s="331"/>
      <c r="N401" s="126"/>
      <c r="O401" s="126"/>
    </row>
    <row r="402" spans="11:15" ht="15.75" customHeight="1">
      <c r="K402" s="121"/>
      <c r="L402" s="121"/>
      <c r="M402" s="331"/>
      <c r="N402" s="126"/>
      <c r="O402" s="126"/>
    </row>
    <row r="403" spans="11:15" ht="15.75" customHeight="1">
      <c r="K403" s="121"/>
      <c r="L403" s="121"/>
      <c r="M403" s="331"/>
      <c r="N403" s="126"/>
      <c r="O403" s="126"/>
    </row>
    <row r="404" spans="11:15" ht="15.75" customHeight="1">
      <c r="K404" s="121"/>
      <c r="L404" s="121"/>
      <c r="M404" s="331"/>
      <c r="N404" s="126"/>
      <c r="O404" s="126"/>
    </row>
    <row r="405" spans="11:15" ht="15.75" customHeight="1">
      <c r="K405" s="121"/>
      <c r="L405" s="121"/>
      <c r="M405" s="331"/>
      <c r="N405" s="126"/>
      <c r="O405" s="126"/>
    </row>
    <row r="406" spans="11:15" ht="15.75" customHeight="1">
      <c r="K406" s="121"/>
      <c r="L406" s="121"/>
      <c r="M406" s="331"/>
      <c r="N406" s="126"/>
      <c r="O406" s="126"/>
    </row>
    <row r="407" spans="11:15" ht="15.75" customHeight="1">
      <c r="K407" s="121"/>
      <c r="L407" s="121"/>
      <c r="M407" s="331"/>
      <c r="N407" s="126"/>
      <c r="O407" s="126"/>
    </row>
    <row r="408" spans="11:15" ht="15.75" customHeight="1">
      <c r="K408" s="121"/>
      <c r="L408" s="121"/>
      <c r="M408" s="331"/>
      <c r="N408" s="126"/>
      <c r="O408" s="126"/>
    </row>
    <row r="409" spans="11:15" ht="15.75" customHeight="1">
      <c r="K409" s="121"/>
      <c r="L409" s="121"/>
      <c r="M409" s="331"/>
      <c r="N409" s="126"/>
      <c r="O409" s="126"/>
    </row>
    <row r="410" spans="11:15" ht="15.75" customHeight="1">
      <c r="K410" s="121"/>
      <c r="L410" s="121"/>
      <c r="M410" s="331"/>
      <c r="N410" s="126"/>
      <c r="O410" s="126"/>
    </row>
    <row r="411" spans="11:15" ht="15.75" customHeight="1">
      <c r="K411" s="121"/>
      <c r="L411" s="121"/>
      <c r="M411" s="331"/>
      <c r="N411" s="126"/>
      <c r="O411" s="126"/>
    </row>
    <row r="412" spans="11:15" ht="15.75" customHeight="1">
      <c r="K412" s="121"/>
      <c r="L412" s="121"/>
      <c r="M412" s="331"/>
      <c r="N412" s="126"/>
      <c r="O412" s="126"/>
    </row>
    <row r="413" spans="11:15" ht="15.75" customHeight="1">
      <c r="K413" s="121"/>
      <c r="L413" s="121"/>
      <c r="M413" s="331"/>
      <c r="N413" s="126"/>
      <c r="O413" s="126"/>
    </row>
    <row r="414" spans="11:15" ht="15.75" customHeight="1">
      <c r="K414" s="121"/>
      <c r="L414" s="121"/>
      <c r="M414" s="331"/>
      <c r="N414" s="126"/>
      <c r="O414" s="126"/>
    </row>
    <row r="415" spans="11:15" ht="15.75" customHeight="1">
      <c r="K415" s="121"/>
      <c r="L415" s="121"/>
      <c r="M415" s="331"/>
      <c r="N415" s="126"/>
      <c r="O415" s="126"/>
    </row>
    <row r="416" spans="11:15" ht="15.75" customHeight="1">
      <c r="K416" s="121"/>
      <c r="L416" s="121"/>
      <c r="M416" s="331"/>
      <c r="N416" s="126"/>
      <c r="O416" s="126"/>
    </row>
    <row r="417" spans="11:15" ht="15.75" customHeight="1">
      <c r="K417" s="121"/>
      <c r="L417" s="121"/>
      <c r="M417" s="331"/>
      <c r="N417" s="126"/>
      <c r="O417" s="126"/>
    </row>
    <row r="418" spans="11:15" ht="15.75" customHeight="1">
      <c r="K418" s="121"/>
      <c r="L418" s="121"/>
      <c r="M418" s="331"/>
      <c r="N418" s="126"/>
      <c r="O418" s="126"/>
    </row>
    <row r="419" spans="11:15" ht="15.75" customHeight="1">
      <c r="K419" s="121"/>
      <c r="L419" s="121"/>
      <c r="M419" s="331"/>
      <c r="N419" s="126"/>
      <c r="O419" s="126"/>
    </row>
    <row r="420" spans="11:15" ht="15.75" customHeight="1">
      <c r="K420" s="121"/>
      <c r="L420" s="121"/>
      <c r="M420" s="331"/>
      <c r="N420" s="126"/>
      <c r="O420" s="126"/>
    </row>
    <row r="421" spans="11:15" ht="15.75" customHeight="1">
      <c r="K421" s="121"/>
      <c r="L421" s="121"/>
      <c r="M421" s="331"/>
      <c r="N421" s="126"/>
      <c r="O421" s="126"/>
    </row>
    <row r="422" spans="11:15" ht="15.75" customHeight="1">
      <c r="K422" s="121"/>
      <c r="L422" s="121"/>
      <c r="M422" s="331"/>
      <c r="N422" s="126"/>
      <c r="O422" s="126"/>
    </row>
    <row r="423" spans="11:15" ht="15.75" customHeight="1">
      <c r="K423" s="121"/>
      <c r="L423" s="121"/>
      <c r="M423" s="331"/>
      <c r="N423" s="126"/>
      <c r="O423" s="126"/>
    </row>
    <row r="424" spans="11:15" ht="15.75" customHeight="1">
      <c r="K424" s="121"/>
      <c r="L424" s="121"/>
      <c r="M424" s="331"/>
      <c r="N424" s="126"/>
      <c r="O424" s="126"/>
    </row>
    <row r="425" spans="11:15" ht="15.75" customHeight="1">
      <c r="K425" s="121"/>
      <c r="L425" s="121"/>
      <c r="M425" s="331"/>
      <c r="N425" s="126"/>
      <c r="O425" s="126"/>
    </row>
    <row r="426" spans="11:15" ht="15.75" customHeight="1">
      <c r="K426" s="121"/>
      <c r="L426" s="121"/>
      <c r="M426" s="331"/>
      <c r="N426" s="126"/>
      <c r="O426" s="126"/>
    </row>
    <row r="427" spans="11:15" ht="15.75" customHeight="1">
      <c r="K427" s="121"/>
      <c r="L427" s="121"/>
      <c r="M427" s="331"/>
      <c r="N427" s="126"/>
      <c r="O427" s="126"/>
    </row>
    <row r="428" spans="11:15" ht="15.75" customHeight="1">
      <c r="K428" s="121"/>
      <c r="L428" s="121"/>
      <c r="M428" s="331"/>
      <c r="N428" s="126"/>
      <c r="O428" s="126"/>
    </row>
    <row r="429" spans="11:15" ht="15.75" customHeight="1">
      <c r="K429" s="121"/>
      <c r="L429" s="121"/>
      <c r="M429" s="331"/>
      <c r="N429" s="126"/>
      <c r="O429" s="126"/>
    </row>
    <row r="430" spans="11:15" ht="15.75" customHeight="1">
      <c r="K430" s="121"/>
      <c r="L430" s="121"/>
      <c r="M430" s="331"/>
      <c r="N430" s="126"/>
      <c r="O430" s="126"/>
    </row>
    <row r="431" spans="11:15" ht="15.75" customHeight="1">
      <c r="K431" s="121"/>
      <c r="L431" s="121"/>
      <c r="M431" s="331"/>
      <c r="N431" s="126"/>
      <c r="O431" s="126"/>
    </row>
    <row r="432" spans="11:15" ht="15.75" customHeight="1">
      <c r="K432" s="121"/>
      <c r="L432" s="121"/>
      <c r="M432" s="331"/>
      <c r="N432" s="126"/>
      <c r="O432" s="126"/>
    </row>
    <row r="433" spans="11:15" ht="15.75" customHeight="1">
      <c r="K433" s="121"/>
      <c r="L433" s="121"/>
      <c r="M433" s="331"/>
      <c r="N433" s="126"/>
      <c r="O433" s="126"/>
    </row>
    <row r="434" spans="11:15" ht="15.75" customHeight="1">
      <c r="K434" s="121"/>
      <c r="L434" s="121"/>
      <c r="M434" s="331"/>
      <c r="N434" s="126"/>
      <c r="O434" s="126"/>
    </row>
    <row r="435" spans="11:15" ht="15.75" customHeight="1">
      <c r="K435" s="121"/>
      <c r="L435" s="121"/>
      <c r="M435" s="331"/>
      <c r="N435" s="126"/>
      <c r="O435" s="126"/>
    </row>
    <row r="436" spans="11:15" ht="15.75" customHeight="1">
      <c r="K436" s="121"/>
      <c r="L436" s="121"/>
      <c r="M436" s="331"/>
      <c r="N436" s="126"/>
      <c r="O436" s="126"/>
    </row>
    <row r="437" spans="11:15" ht="15.75" customHeight="1">
      <c r="K437" s="121"/>
      <c r="L437" s="121"/>
      <c r="M437" s="331"/>
      <c r="N437" s="126"/>
      <c r="O437" s="126"/>
    </row>
    <row r="438" spans="11:15" ht="15.75" customHeight="1">
      <c r="K438" s="121"/>
      <c r="L438" s="121"/>
      <c r="M438" s="331"/>
      <c r="N438" s="126"/>
      <c r="O438" s="126"/>
    </row>
    <row r="439" spans="11:15" ht="15.75" customHeight="1">
      <c r="K439" s="121"/>
      <c r="L439" s="121"/>
      <c r="M439" s="331"/>
      <c r="N439" s="126"/>
      <c r="O439" s="126"/>
    </row>
    <row r="440" spans="11:15" ht="15.75" customHeight="1">
      <c r="K440" s="121"/>
      <c r="L440" s="121"/>
      <c r="M440" s="331"/>
      <c r="N440" s="126"/>
      <c r="O440" s="126"/>
    </row>
    <row r="441" spans="11:15" ht="15.75" customHeight="1">
      <c r="K441" s="121"/>
      <c r="L441" s="121"/>
      <c r="M441" s="331"/>
      <c r="N441" s="126"/>
      <c r="O441" s="126"/>
    </row>
    <row r="442" spans="11:15" ht="15.75" customHeight="1">
      <c r="K442" s="121"/>
      <c r="L442" s="121"/>
      <c r="M442" s="331"/>
      <c r="N442" s="126"/>
      <c r="O442" s="126"/>
    </row>
    <row r="443" spans="11:15" ht="15.75" customHeight="1">
      <c r="K443" s="121"/>
      <c r="L443" s="121"/>
      <c r="M443" s="331"/>
      <c r="N443" s="126"/>
      <c r="O443" s="126"/>
    </row>
    <row r="444" spans="11:15" ht="15.75" customHeight="1">
      <c r="K444" s="121"/>
      <c r="L444" s="121"/>
      <c r="M444" s="331"/>
      <c r="N444" s="126"/>
      <c r="O444" s="126"/>
    </row>
    <row r="445" spans="11:15" ht="15.75" customHeight="1">
      <c r="K445" s="121"/>
      <c r="L445" s="121"/>
      <c r="M445" s="331"/>
      <c r="N445" s="126"/>
      <c r="O445" s="126"/>
    </row>
    <row r="446" spans="11:15" ht="15.75" customHeight="1">
      <c r="K446" s="121"/>
      <c r="L446" s="121"/>
      <c r="M446" s="331"/>
      <c r="N446" s="126"/>
      <c r="O446" s="126"/>
    </row>
    <row r="447" spans="11:15" ht="15.75" customHeight="1">
      <c r="K447" s="121"/>
      <c r="L447" s="121"/>
      <c r="M447" s="331"/>
      <c r="N447" s="126"/>
      <c r="O447" s="126"/>
    </row>
    <row r="448" spans="11:15" ht="15.75" customHeight="1">
      <c r="K448" s="121"/>
      <c r="L448" s="121"/>
      <c r="M448" s="331"/>
      <c r="N448" s="126"/>
      <c r="O448" s="126"/>
    </row>
    <row r="449" spans="11:15" ht="15.75" customHeight="1">
      <c r="K449" s="121"/>
      <c r="L449" s="121"/>
      <c r="M449" s="331"/>
      <c r="N449" s="126"/>
      <c r="O449" s="126"/>
    </row>
    <row r="450" spans="11:15" ht="15.75" customHeight="1">
      <c r="K450" s="121"/>
      <c r="L450" s="121"/>
      <c r="M450" s="331"/>
      <c r="N450" s="126"/>
      <c r="O450" s="126"/>
    </row>
    <row r="451" spans="11:15" ht="15.75" customHeight="1">
      <c r="K451" s="121"/>
      <c r="L451" s="121"/>
      <c r="M451" s="331"/>
      <c r="N451" s="126"/>
      <c r="O451" s="126"/>
    </row>
    <row r="452" spans="11:15" ht="15.75" customHeight="1">
      <c r="K452" s="121"/>
      <c r="L452" s="121"/>
      <c r="M452" s="331"/>
      <c r="N452" s="126"/>
      <c r="O452" s="126"/>
    </row>
    <row r="453" spans="11:15" ht="15.75" customHeight="1">
      <c r="K453" s="121"/>
      <c r="L453" s="121"/>
      <c r="M453" s="331"/>
      <c r="N453" s="126"/>
      <c r="O453" s="126"/>
    </row>
    <row r="454" spans="11:15" ht="15.75" customHeight="1">
      <c r="K454" s="121"/>
      <c r="L454" s="121"/>
      <c r="M454" s="331"/>
      <c r="N454" s="126"/>
      <c r="O454" s="126"/>
    </row>
    <row r="455" spans="11:15" ht="15.75" customHeight="1">
      <c r="K455" s="121"/>
      <c r="L455" s="121"/>
      <c r="M455" s="331"/>
      <c r="N455" s="126"/>
      <c r="O455" s="126"/>
    </row>
    <row r="456" spans="11:15" ht="15.75" customHeight="1">
      <c r="K456" s="121"/>
      <c r="L456" s="121"/>
      <c r="M456" s="331"/>
      <c r="N456" s="126"/>
      <c r="O456" s="126"/>
    </row>
    <row r="457" spans="11:15" ht="15.75" customHeight="1">
      <c r="K457" s="121"/>
      <c r="L457" s="121"/>
      <c r="M457" s="331"/>
      <c r="N457" s="126"/>
      <c r="O457" s="126"/>
    </row>
    <row r="458" spans="11:15" ht="15.75" customHeight="1">
      <c r="K458" s="121"/>
      <c r="L458" s="121"/>
      <c r="M458" s="331"/>
      <c r="N458" s="126"/>
      <c r="O458" s="126"/>
    </row>
    <row r="459" spans="11:15" ht="15.75" customHeight="1">
      <c r="K459" s="121"/>
      <c r="L459" s="121"/>
      <c r="M459" s="331"/>
      <c r="N459" s="126"/>
      <c r="O459" s="126"/>
    </row>
    <row r="460" spans="11:15" ht="15.75" customHeight="1">
      <c r="K460" s="121"/>
      <c r="L460" s="121"/>
      <c r="M460" s="331"/>
      <c r="N460" s="126"/>
      <c r="O460" s="126"/>
    </row>
    <row r="461" spans="11:15" ht="15.75" customHeight="1">
      <c r="K461" s="121"/>
      <c r="L461" s="121"/>
      <c r="M461" s="331"/>
      <c r="N461" s="126"/>
      <c r="O461" s="126"/>
    </row>
    <row r="462" spans="11:15" ht="15.75" customHeight="1">
      <c r="K462" s="121"/>
      <c r="L462" s="121"/>
      <c r="M462" s="331"/>
      <c r="N462" s="126"/>
      <c r="O462" s="126"/>
    </row>
    <row r="463" spans="11:15" ht="15.75" customHeight="1">
      <c r="K463" s="121"/>
      <c r="L463" s="121"/>
      <c r="M463" s="331"/>
      <c r="N463" s="126"/>
      <c r="O463" s="126"/>
    </row>
    <row r="464" spans="11:15" ht="15.75" customHeight="1">
      <c r="K464" s="121"/>
      <c r="L464" s="121"/>
      <c r="M464" s="331"/>
      <c r="N464" s="126"/>
      <c r="O464" s="126"/>
    </row>
    <row r="465" spans="11:15" ht="15.75" customHeight="1">
      <c r="K465" s="121"/>
      <c r="L465" s="121"/>
      <c r="M465" s="331"/>
      <c r="N465" s="126"/>
      <c r="O465" s="126"/>
    </row>
    <row r="466" spans="11:15" ht="15.75" customHeight="1">
      <c r="K466" s="121"/>
      <c r="L466" s="121"/>
      <c r="M466" s="331"/>
      <c r="N466" s="126"/>
      <c r="O466" s="126"/>
    </row>
    <row r="467" spans="11:15" ht="15.75" customHeight="1">
      <c r="K467" s="121"/>
      <c r="L467" s="121"/>
      <c r="M467" s="331"/>
      <c r="N467" s="126"/>
      <c r="O467" s="126"/>
    </row>
    <row r="468" spans="11:15" ht="15.75" customHeight="1">
      <c r="K468" s="121"/>
      <c r="L468" s="121"/>
      <c r="M468" s="331"/>
      <c r="N468" s="126"/>
      <c r="O468" s="126"/>
    </row>
    <row r="469" spans="11:15" ht="15.75" customHeight="1">
      <c r="K469" s="121"/>
      <c r="L469" s="121"/>
      <c r="M469" s="331"/>
      <c r="N469" s="126"/>
      <c r="O469" s="126"/>
    </row>
    <row r="470" spans="11:15" ht="15.75" customHeight="1">
      <c r="K470" s="121"/>
      <c r="L470" s="121"/>
      <c r="M470" s="331"/>
      <c r="N470" s="126"/>
      <c r="O470" s="126"/>
    </row>
    <row r="471" spans="11:15" ht="15.75" customHeight="1">
      <c r="K471" s="121"/>
      <c r="L471" s="121"/>
      <c r="M471" s="331"/>
      <c r="N471" s="126"/>
      <c r="O471" s="126"/>
    </row>
    <row r="472" spans="11:15" ht="15.75" customHeight="1">
      <c r="K472" s="121"/>
      <c r="L472" s="121"/>
      <c r="M472" s="331"/>
      <c r="N472" s="126"/>
      <c r="O472" s="126"/>
    </row>
    <row r="473" spans="11:15" ht="15.75" customHeight="1">
      <c r="K473" s="121"/>
      <c r="L473" s="121"/>
      <c r="M473" s="331"/>
      <c r="N473" s="126"/>
      <c r="O473" s="126"/>
    </row>
    <row r="474" spans="11:15" ht="15.75" customHeight="1">
      <c r="K474" s="121"/>
      <c r="L474" s="121"/>
      <c r="M474" s="331"/>
      <c r="N474" s="126"/>
      <c r="O474" s="126"/>
    </row>
    <row r="475" spans="11:15" ht="15.75" customHeight="1">
      <c r="K475" s="121"/>
      <c r="L475" s="121"/>
      <c r="M475" s="331"/>
      <c r="N475" s="126"/>
      <c r="O475" s="126"/>
    </row>
    <row r="476" spans="11:15" ht="15.75" customHeight="1">
      <c r="K476" s="121"/>
      <c r="L476" s="121"/>
      <c r="M476" s="331"/>
      <c r="N476" s="126"/>
      <c r="O476" s="126"/>
    </row>
    <row r="477" spans="11:15" ht="15.75" customHeight="1">
      <c r="K477" s="121"/>
      <c r="L477" s="121"/>
      <c r="M477" s="331"/>
      <c r="N477" s="126"/>
      <c r="O477" s="126"/>
    </row>
    <row r="478" spans="11:15" ht="15.75" customHeight="1">
      <c r="K478" s="121"/>
      <c r="L478" s="121"/>
      <c r="M478" s="331"/>
      <c r="N478" s="126"/>
      <c r="O478" s="126"/>
    </row>
    <row r="479" spans="11:15" ht="15.75" customHeight="1">
      <c r="K479" s="121"/>
      <c r="L479" s="121"/>
      <c r="M479" s="331"/>
      <c r="N479" s="126"/>
      <c r="O479" s="126"/>
    </row>
    <row r="480" spans="11:15" ht="15.75" customHeight="1">
      <c r="K480" s="121"/>
      <c r="L480" s="121"/>
      <c r="M480" s="331"/>
      <c r="N480" s="126"/>
      <c r="O480" s="126"/>
    </row>
    <row r="481" spans="11:15" ht="15.75" customHeight="1">
      <c r="K481" s="121"/>
      <c r="L481" s="121"/>
      <c r="M481" s="331"/>
      <c r="N481" s="126"/>
      <c r="O481" s="126"/>
    </row>
    <row r="482" spans="11:15" ht="15.75" customHeight="1">
      <c r="K482" s="121"/>
      <c r="L482" s="121"/>
      <c r="M482" s="331"/>
      <c r="N482" s="126"/>
      <c r="O482" s="126"/>
    </row>
    <row r="483" spans="11:15" ht="15.75" customHeight="1">
      <c r="K483" s="121"/>
      <c r="L483" s="121"/>
      <c r="M483" s="331"/>
      <c r="N483" s="126"/>
      <c r="O483" s="126"/>
    </row>
    <row r="484" spans="11:15" ht="15.75" customHeight="1">
      <c r="K484" s="121"/>
      <c r="L484" s="121"/>
      <c r="M484" s="331"/>
      <c r="N484" s="126"/>
      <c r="O484" s="126"/>
    </row>
    <row r="485" spans="11:15" ht="15.75" customHeight="1">
      <c r="K485" s="121"/>
      <c r="L485" s="121"/>
      <c r="M485" s="331"/>
      <c r="N485" s="126"/>
      <c r="O485" s="126"/>
    </row>
    <row r="486" spans="11:15" ht="15.75" customHeight="1">
      <c r="K486" s="121"/>
      <c r="L486" s="121"/>
      <c r="M486" s="331"/>
      <c r="N486" s="126"/>
      <c r="O486" s="126"/>
    </row>
    <row r="487" spans="11:15" ht="15.75" customHeight="1">
      <c r="K487" s="121"/>
      <c r="L487" s="121"/>
      <c r="M487" s="331"/>
      <c r="N487" s="126"/>
      <c r="O487" s="126"/>
    </row>
    <row r="488" spans="11:15" ht="15.75" customHeight="1">
      <c r="K488" s="121"/>
      <c r="L488" s="121"/>
      <c r="M488" s="331"/>
      <c r="N488" s="126"/>
      <c r="O488" s="126"/>
    </row>
    <row r="489" spans="11:15" ht="15.75" customHeight="1">
      <c r="K489" s="121"/>
      <c r="L489" s="121"/>
      <c r="M489" s="331"/>
      <c r="N489" s="126"/>
      <c r="O489" s="126"/>
    </row>
    <row r="490" spans="11:15" ht="15.75" customHeight="1">
      <c r="K490" s="121"/>
      <c r="L490" s="121"/>
      <c r="M490" s="331"/>
      <c r="N490" s="126"/>
      <c r="O490" s="126"/>
    </row>
    <row r="491" spans="11:15" ht="15.75" customHeight="1">
      <c r="K491" s="121"/>
      <c r="L491" s="121"/>
      <c r="M491" s="331"/>
      <c r="N491" s="126"/>
      <c r="O491" s="126"/>
    </row>
    <row r="492" spans="11:15" ht="15.75" customHeight="1">
      <c r="K492" s="121"/>
      <c r="L492" s="121"/>
      <c r="M492" s="331"/>
      <c r="N492" s="126"/>
      <c r="O492" s="126"/>
    </row>
    <row r="493" spans="11:15" ht="15.75" customHeight="1">
      <c r="K493" s="121"/>
      <c r="L493" s="121"/>
      <c r="M493" s="331"/>
      <c r="N493" s="126"/>
      <c r="O493" s="126"/>
    </row>
    <row r="494" spans="11:15" ht="15.75" customHeight="1">
      <c r="K494" s="121"/>
      <c r="L494" s="121"/>
      <c r="M494" s="331"/>
      <c r="N494" s="126"/>
      <c r="O494" s="126"/>
    </row>
    <row r="495" spans="11:15" ht="15.75" customHeight="1">
      <c r="K495" s="121"/>
      <c r="L495" s="121"/>
      <c r="M495" s="331"/>
      <c r="N495" s="126"/>
      <c r="O495" s="126"/>
    </row>
    <row r="496" spans="11:15" ht="15.75" customHeight="1">
      <c r="K496" s="121"/>
      <c r="L496" s="121"/>
      <c r="M496" s="331"/>
      <c r="N496" s="126"/>
      <c r="O496" s="126"/>
    </row>
    <row r="497" spans="11:15" ht="15.75" customHeight="1">
      <c r="K497" s="121"/>
      <c r="L497" s="121"/>
      <c r="M497" s="331"/>
      <c r="N497" s="126"/>
      <c r="O497" s="126"/>
    </row>
    <row r="498" spans="11:15" ht="15.75" customHeight="1">
      <c r="K498" s="121"/>
      <c r="L498" s="121"/>
      <c r="M498" s="331"/>
      <c r="N498" s="126"/>
      <c r="O498" s="126"/>
    </row>
    <row r="499" spans="11:15" ht="15.75" customHeight="1">
      <c r="K499" s="121"/>
      <c r="L499" s="121"/>
      <c r="M499" s="331"/>
      <c r="N499" s="126"/>
      <c r="O499" s="126"/>
    </row>
    <row r="500" spans="11:15" ht="15.75" customHeight="1">
      <c r="K500" s="121"/>
      <c r="L500" s="121"/>
      <c r="M500" s="331"/>
      <c r="N500" s="126"/>
      <c r="O500" s="126"/>
    </row>
    <row r="501" spans="11:15" ht="15.75" customHeight="1">
      <c r="K501" s="121"/>
      <c r="L501" s="121"/>
      <c r="M501" s="331"/>
      <c r="N501" s="126"/>
      <c r="O501" s="126"/>
    </row>
    <row r="502" spans="11:15" ht="15.75" customHeight="1">
      <c r="K502" s="121"/>
      <c r="L502" s="121"/>
      <c r="M502" s="331"/>
      <c r="N502" s="126"/>
      <c r="O502" s="126"/>
    </row>
    <row r="503" spans="11:15" ht="15.75" customHeight="1">
      <c r="K503" s="121"/>
      <c r="L503" s="121"/>
      <c r="M503" s="331"/>
      <c r="N503" s="126"/>
      <c r="O503" s="126"/>
    </row>
    <row r="504" spans="11:15" ht="15.75" customHeight="1">
      <c r="K504" s="121"/>
      <c r="L504" s="121"/>
      <c r="M504" s="331"/>
      <c r="N504" s="126"/>
      <c r="O504" s="126"/>
    </row>
    <row r="505" spans="11:15" ht="15.75" customHeight="1">
      <c r="K505" s="121"/>
      <c r="L505" s="121"/>
      <c r="M505" s="331"/>
      <c r="N505" s="126"/>
      <c r="O505" s="126"/>
    </row>
    <row r="506" spans="11:15" ht="15.75" customHeight="1">
      <c r="K506" s="121"/>
      <c r="L506" s="121"/>
      <c r="M506" s="331"/>
      <c r="N506" s="126"/>
      <c r="O506" s="126"/>
    </row>
    <row r="507" spans="11:15" ht="15.75" customHeight="1">
      <c r="K507" s="121"/>
      <c r="L507" s="121"/>
      <c r="M507" s="331"/>
      <c r="N507" s="126"/>
      <c r="O507" s="126"/>
    </row>
    <row r="508" spans="11:15" ht="15.75" customHeight="1">
      <c r="K508" s="121"/>
      <c r="L508" s="121"/>
      <c r="M508" s="331"/>
      <c r="N508" s="126"/>
      <c r="O508" s="126"/>
    </row>
    <row r="509" spans="11:15" ht="15.75" customHeight="1">
      <c r="K509" s="121"/>
      <c r="L509" s="121"/>
      <c r="M509" s="331"/>
      <c r="N509" s="126"/>
      <c r="O509" s="126"/>
    </row>
    <row r="510" spans="11:15" ht="15.75" customHeight="1">
      <c r="K510" s="121"/>
      <c r="L510" s="121"/>
      <c r="M510" s="331"/>
      <c r="N510" s="126"/>
      <c r="O510" s="126"/>
    </row>
    <row r="511" spans="11:15" ht="15.75" customHeight="1">
      <c r="K511" s="121"/>
      <c r="L511" s="121"/>
      <c r="M511" s="331"/>
      <c r="N511" s="126"/>
      <c r="O511" s="126"/>
    </row>
    <row r="512" spans="11:15" ht="15.75" customHeight="1">
      <c r="K512" s="121"/>
      <c r="L512" s="121"/>
      <c r="M512" s="331"/>
      <c r="N512" s="126"/>
      <c r="O512" s="126"/>
    </row>
    <row r="513" spans="11:15" ht="15.75" customHeight="1">
      <c r="K513" s="121"/>
      <c r="L513" s="121"/>
      <c r="M513" s="331"/>
      <c r="N513" s="126"/>
      <c r="O513" s="126"/>
    </row>
    <row r="514" spans="11:15" ht="15.75" customHeight="1">
      <c r="K514" s="121"/>
      <c r="L514" s="121"/>
      <c r="M514" s="331"/>
      <c r="N514" s="126"/>
      <c r="O514" s="126"/>
    </row>
    <row r="515" spans="11:15" ht="15.75" customHeight="1">
      <c r="K515" s="121"/>
      <c r="L515" s="121"/>
      <c r="M515" s="331"/>
      <c r="N515" s="126"/>
      <c r="O515" s="126"/>
    </row>
    <row r="516" spans="11:15" ht="15.75" customHeight="1">
      <c r="K516" s="121"/>
      <c r="L516" s="121"/>
      <c r="M516" s="331"/>
      <c r="N516" s="126"/>
      <c r="O516" s="126"/>
    </row>
    <row r="517" spans="11:15" ht="15.75" customHeight="1">
      <c r="K517" s="121"/>
      <c r="L517" s="121"/>
      <c r="M517" s="331"/>
      <c r="N517" s="126"/>
      <c r="O517" s="126"/>
    </row>
    <row r="518" spans="11:15" ht="15.75" customHeight="1">
      <c r="K518" s="121"/>
      <c r="L518" s="121"/>
      <c r="M518" s="331"/>
      <c r="N518" s="126"/>
      <c r="O518" s="126"/>
    </row>
    <row r="519" spans="11:15" ht="15.75" customHeight="1">
      <c r="K519" s="121"/>
      <c r="L519" s="121"/>
      <c r="M519" s="331"/>
      <c r="N519" s="126"/>
      <c r="O519" s="126"/>
    </row>
    <row r="520" spans="11:15" ht="15.75" customHeight="1">
      <c r="K520" s="121"/>
      <c r="L520" s="121"/>
      <c r="M520" s="331"/>
      <c r="N520" s="126"/>
      <c r="O520" s="126"/>
    </row>
    <row r="521" spans="11:15" ht="15.75" customHeight="1">
      <c r="K521" s="121"/>
      <c r="L521" s="121"/>
      <c r="M521" s="331"/>
      <c r="N521" s="126"/>
      <c r="O521" s="126"/>
    </row>
    <row r="522" spans="11:15" ht="15.75" customHeight="1">
      <c r="K522" s="121"/>
      <c r="L522" s="121"/>
      <c r="M522" s="331"/>
      <c r="N522" s="126"/>
      <c r="O522" s="126"/>
    </row>
    <row r="523" spans="11:15" ht="15.75" customHeight="1">
      <c r="K523" s="121"/>
      <c r="L523" s="121"/>
      <c r="M523" s="331"/>
      <c r="N523" s="126"/>
      <c r="O523" s="126"/>
    </row>
    <row r="524" spans="11:15" ht="15.75" customHeight="1">
      <c r="K524" s="121"/>
      <c r="L524" s="121"/>
      <c r="M524" s="331"/>
      <c r="N524" s="126"/>
      <c r="O524" s="126"/>
    </row>
    <row r="525" spans="11:15" ht="15.75" customHeight="1">
      <c r="K525" s="121"/>
      <c r="L525" s="121"/>
      <c r="M525" s="331"/>
      <c r="N525" s="126"/>
      <c r="O525" s="126"/>
    </row>
    <row r="526" spans="11:15" ht="15.75" customHeight="1">
      <c r="K526" s="121"/>
      <c r="L526" s="121"/>
      <c r="M526" s="331"/>
      <c r="N526" s="126"/>
      <c r="O526" s="126"/>
    </row>
    <row r="527" spans="11:15" ht="15.75" customHeight="1">
      <c r="K527" s="121"/>
      <c r="L527" s="121"/>
      <c r="M527" s="331"/>
      <c r="N527" s="126"/>
      <c r="O527" s="126"/>
    </row>
    <row r="528" spans="11:15" ht="15.75" customHeight="1">
      <c r="K528" s="121"/>
      <c r="L528" s="121"/>
      <c r="M528" s="331"/>
      <c r="N528" s="126"/>
      <c r="O528" s="126"/>
    </row>
    <row r="529" spans="11:15" ht="15.75" customHeight="1">
      <c r="K529" s="121"/>
      <c r="L529" s="121"/>
      <c r="M529" s="331"/>
      <c r="N529" s="126"/>
      <c r="O529" s="126"/>
    </row>
    <row r="530" spans="11:15" ht="15.75" customHeight="1">
      <c r="K530" s="121"/>
      <c r="L530" s="121"/>
      <c r="M530" s="331"/>
      <c r="N530" s="126"/>
      <c r="O530" s="126"/>
    </row>
    <row r="531" spans="11:15" ht="15.75" customHeight="1">
      <c r="K531" s="121"/>
      <c r="L531" s="121"/>
      <c r="M531" s="331"/>
      <c r="N531" s="126"/>
      <c r="O531" s="126"/>
    </row>
    <row r="532" spans="11:15" ht="15.75" customHeight="1">
      <c r="K532" s="121"/>
      <c r="L532" s="121"/>
      <c r="M532" s="331"/>
      <c r="N532" s="126"/>
      <c r="O532" s="126"/>
    </row>
    <row r="533" spans="11:15" ht="15.75" customHeight="1">
      <c r="K533" s="121"/>
      <c r="L533" s="121"/>
      <c r="M533" s="331"/>
      <c r="N533" s="126"/>
      <c r="O533" s="126"/>
    </row>
    <row r="534" spans="11:15" ht="15.75" customHeight="1">
      <c r="K534" s="121"/>
      <c r="L534" s="121"/>
      <c r="M534" s="331"/>
      <c r="N534" s="126"/>
      <c r="O534" s="126"/>
    </row>
    <row r="535" spans="11:15" ht="15.75" customHeight="1">
      <c r="K535" s="121"/>
      <c r="L535" s="121"/>
      <c r="M535" s="331"/>
      <c r="N535" s="126"/>
      <c r="O535" s="126"/>
    </row>
    <row r="536" spans="11:15" ht="15.75" customHeight="1">
      <c r="K536" s="121"/>
      <c r="L536" s="121"/>
      <c r="M536" s="331"/>
      <c r="N536" s="126"/>
      <c r="O536" s="126"/>
    </row>
    <row r="537" spans="11:15" ht="15.75" customHeight="1">
      <c r="K537" s="121"/>
      <c r="L537" s="121"/>
      <c r="M537" s="331"/>
      <c r="N537" s="126"/>
      <c r="O537" s="126"/>
    </row>
    <row r="538" spans="11:15" ht="15.75" customHeight="1">
      <c r="K538" s="121"/>
      <c r="L538" s="121"/>
      <c r="M538" s="331"/>
      <c r="N538" s="126"/>
      <c r="O538" s="126"/>
    </row>
    <row r="539" spans="11:15" ht="15.75" customHeight="1">
      <c r="K539" s="121"/>
      <c r="L539" s="121"/>
      <c r="M539" s="331"/>
      <c r="N539" s="126"/>
      <c r="O539" s="126"/>
    </row>
    <row r="540" spans="11:15" ht="15.75" customHeight="1">
      <c r="K540" s="121"/>
      <c r="L540" s="121"/>
      <c r="M540" s="331"/>
      <c r="N540" s="126"/>
      <c r="O540" s="126"/>
    </row>
    <row r="541" spans="11:15" ht="15.75" customHeight="1">
      <c r="K541" s="121"/>
      <c r="L541" s="121"/>
      <c r="M541" s="331"/>
      <c r="N541" s="126"/>
      <c r="O541" s="126"/>
    </row>
    <row r="542" spans="11:15" ht="15.75" customHeight="1">
      <c r="K542" s="121"/>
      <c r="L542" s="121"/>
      <c r="M542" s="331"/>
      <c r="N542" s="126"/>
      <c r="O542" s="126"/>
    </row>
    <row r="543" spans="11:15" ht="15.75" customHeight="1">
      <c r="K543" s="121"/>
      <c r="L543" s="121"/>
      <c r="M543" s="331"/>
      <c r="N543" s="126"/>
      <c r="O543" s="126"/>
    </row>
    <row r="544" spans="11:15" ht="15.75" customHeight="1">
      <c r="K544" s="121"/>
      <c r="L544" s="121"/>
      <c r="M544" s="331"/>
      <c r="N544" s="126"/>
      <c r="O544" s="126"/>
    </row>
    <row r="545" spans="11:15" ht="15.75" customHeight="1">
      <c r="K545" s="121"/>
      <c r="L545" s="121"/>
      <c r="M545" s="331"/>
      <c r="N545" s="126"/>
      <c r="O545" s="126"/>
    </row>
    <row r="546" spans="11:15" ht="15.75" customHeight="1">
      <c r="K546" s="121"/>
      <c r="L546" s="121"/>
      <c r="M546" s="331"/>
      <c r="N546" s="126"/>
      <c r="O546" s="126"/>
    </row>
    <row r="547" spans="11:15" ht="15.75" customHeight="1">
      <c r="K547" s="121"/>
      <c r="L547" s="121"/>
      <c r="M547" s="331"/>
      <c r="N547" s="126"/>
      <c r="O547" s="126"/>
    </row>
    <row r="548" spans="11:15" ht="15.75" customHeight="1">
      <c r="K548" s="121"/>
      <c r="L548" s="121"/>
      <c r="M548" s="331"/>
      <c r="N548" s="126"/>
      <c r="O548" s="126"/>
    </row>
    <row r="549" spans="11:15" ht="15.75" customHeight="1">
      <c r="K549" s="121"/>
      <c r="L549" s="121"/>
      <c r="M549" s="331"/>
      <c r="N549" s="126"/>
      <c r="O549" s="126"/>
    </row>
    <row r="550" spans="11:15" ht="15.75" customHeight="1">
      <c r="K550" s="121"/>
      <c r="L550" s="121"/>
      <c r="M550" s="331"/>
      <c r="N550" s="126"/>
      <c r="O550" s="126"/>
    </row>
    <row r="551" spans="11:15" ht="15.75" customHeight="1">
      <c r="K551" s="121"/>
      <c r="L551" s="121"/>
      <c r="M551" s="331"/>
      <c r="N551" s="126"/>
      <c r="O551" s="126"/>
    </row>
    <row r="552" spans="11:15" ht="15.75" customHeight="1">
      <c r="K552" s="121"/>
      <c r="L552" s="121"/>
      <c r="M552" s="331"/>
      <c r="N552" s="126"/>
      <c r="O552" s="126"/>
    </row>
    <row r="553" spans="11:15" ht="15.75" customHeight="1">
      <c r="K553" s="121"/>
      <c r="L553" s="121"/>
      <c r="M553" s="331"/>
      <c r="N553" s="126"/>
      <c r="O553" s="126"/>
    </row>
    <row r="554" spans="11:15" ht="15.75" customHeight="1">
      <c r="K554" s="121"/>
      <c r="L554" s="121"/>
      <c r="M554" s="331"/>
      <c r="N554" s="126"/>
      <c r="O554" s="126"/>
    </row>
    <row r="555" spans="11:15" ht="15.75" customHeight="1">
      <c r="K555" s="121"/>
      <c r="L555" s="121"/>
      <c r="M555" s="331"/>
      <c r="N555" s="126"/>
      <c r="O555" s="126"/>
    </row>
    <row r="556" spans="11:15" ht="15.75" customHeight="1">
      <c r="K556" s="121"/>
      <c r="L556" s="121"/>
      <c r="M556" s="331"/>
      <c r="N556" s="126"/>
      <c r="O556" s="126"/>
    </row>
    <row r="557" spans="11:15" ht="15.75" customHeight="1">
      <c r="K557" s="121"/>
      <c r="L557" s="121"/>
      <c r="M557" s="331"/>
      <c r="N557" s="126"/>
      <c r="O557" s="126"/>
    </row>
    <row r="558" spans="11:15" ht="15.75" customHeight="1">
      <c r="K558" s="121"/>
      <c r="L558" s="121"/>
      <c r="M558" s="331"/>
      <c r="N558" s="126"/>
      <c r="O558" s="126"/>
    </row>
    <row r="559" spans="11:15" ht="15.75" customHeight="1">
      <c r="K559" s="121"/>
      <c r="L559" s="121"/>
      <c r="M559" s="331"/>
      <c r="N559" s="126"/>
      <c r="O559" s="126"/>
    </row>
    <row r="560" spans="11:15" ht="15.75" customHeight="1">
      <c r="K560" s="121"/>
      <c r="L560" s="121"/>
      <c r="M560" s="331"/>
      <c r="N560" s="126"/>
      <c r="O560" s="126"/>
    </row>
    <row r="561" spans="11:15" ht="15.75" customHeight="1">
      <c r="K561" s="121"/>
      <c r="L561" s="121"/>
      <c r="M561" s="331"/>
      <c r="N561" s="126"/>
      <c r="O561" s="126"/>
    </row>
    <row r="562" spans="11:15" ht="15.75" customHeight="1">
      <c r="K562" s="121"/>
      <c r="L562" s="121"/>
      <c r="M562" s="331"/>
      <c r="N562" s="126"/>
      <c r="O562" s="126"/>
    </row>
    <row r="563" spans="11:15" ht="15.75" customHeight="1">
      <c r="K563" s="121"/>
      <c r="L563" s="121"/>
      <c r="M563" s="331"/>
      <c r="N563" s="126"/>
      <c r="O563" s="126"/>
    </row>
    <row r="564" spans="11:15" ht="15.75" customHeight="1">
      <c r="K564" s="121"/>
      <c r="L564" s="121"/>
      <c r="M564" s="331"/>
      <c r="N564" s="126"/>
      <c r="O564" s="126"/>
    </row>
    <row r="565" spans="11:15" ht="15.75" customHeight="1">
      <c r="K565" s="121"/>
      <c r="L565" s="121"/>
      <c r="M565" s="331"/>
      <c r="N565" s="126"/>
      <c r="O565" s="126"/>
    </row>
    <row r="566" spans="11:15" ht="15.75" customHeight="1">
      <c r="K566" s="121"/>
      <c r="L566" s="121"/>
      <c r="M566" s="331"/>
      <c r="N566" s="126"/>
      <c r="O566" s="126"/>
    </row>
    <row r="567" spans="11:15" ht="15.75" customHeight="1">
      <c r="K567" s="121"/>
      <c r="L567" s="121"/>
      <c r="M567" s="331"/>
      <c r="N567" s="126"/>
      <c r="O567" s="126"/>
    </row>
    <row r="568" spans="11:15" ht="15.75" customHeight="1">
      <c r="K568" s="121"/>
      <c r="L568" s="121"/>
      <c r="M568" s="331"/>
      <c r="N568" s="126"/>
      <c r="O568" s="126"/>
    </row>
    <row r="569" spans="11:15" ht="15.75" customHeight="1">
      <c r="K569" s="121"/>
      <c r="L569" s="121"/>
      <c r="M569" s="331"/>
      <c r="N569" s="126"/>
      <c r="O569" s="126"/>
    </row>
    <row r="570" spans="11:15" ht="15.75" customHeight="1">
      <c r="K570" s="121"/>
      <c r="L570" s="121"/>
      <c r="M570" s="331"/>
      <c r="N570" s="126"/>
      <c r="O570" s="126"/>
    </row>
    <row r="571" spans="11:15" ht="15.75" customHeight="1">
      <c r="K571" s="121"/>
      <c r="L571" s="121"/>
      <c r="M571" s="331"/>
      <c r="N571" s="126"/>
      <c r="O571" s="126"/>
    </row>
    <row r="572" spans="11:15" ht="15.75" customHeight="1">
      <c r="K572" s="121"/>
      <c r="L572" s="121"/>
      <c r="M572" s="331"/>
      <c r="N572" s="126"/>
      <c r="O572" s="126"/>
    </row>
    <row r="573" spans="11:15" ht="15.75" customHeight="1">
      <c r="K573" s="121"/>
      <c r="L573" s="121"/>
      <c r="M573" s="331"/>
      <c r="N573" s="126"/>
      <c r="O573" s="126"/>
    </row>
    <row r="574" spans="11:15" ht="15.75" customHeight="1">
      <c r="K574" s="121"/>
      <c r="L574" s="121"/>
      <c r="M574" s="331"/>
      <c r="N574" s="126"/>
      <c r="O574" s="126"/>
    </row>
    <row r="575" spans="11:15" ht="15.75" customHeight="1">
      <c r="K575" s="121"/>
      <c r="L575" s="121"/>
      <c r="M575" s="331"/>
      <c r="N575" s="126"/>
      <c r="O575" s="126"/>
    </row>
    <row r="576" spans="11:15" ht="15.75" customHeight="1">
      <c r="K576" s="121"/>
      <c r="L576" s="121"/>
      <c r="M576" s="331"/>
      <c r="N576" s="126"/>
      <c r="O576" s="126"/>
    </row>
    <row r="577" spans="11:15" ht="15.75" customHeight="1">
      <c r="K577" s="121"/>
      <c r="L577" s="121"/>
      <c r="M577" s="331"/>
      <c r="N577" s="126"/>
      <c r="O577" s="126"/>
    </row>
    <row r="578" spans="11:15" ht="15.75" customHeight="1">
      <c r="K578" s="121"/>
      <c r="L578" s="121"/>
      <c r="M578" s="331"/>
      <c r="N578" s="126"/>
      <c r="O578" s="126"/>
    </row>
    <row r="579" spans="11:15" ht="15.75" customHeight="1">
      <c r="K579" s="121"/>
      <c r="L579" s="121"/>
      <c r="M579" s="331"/>
      <c r="N579" s="126"/>
      <c r="O579" s="126"/>
    </row>
    <row r="580" spans="11:15" ht="15.75" customHeight="1">
      <c r="K580" s="121"/>
      <c r="L580" s="121"/>
      <c r="M580" s="331"/>
      <c r="N580" s="126"/>
      <c r="O580" s="126"/>
    </row>
    <row r="581" spans="11:15" ht="15.75" customHeight="1">
      <c r="K581" s="121"/>
      <c r="L581" s="121"/>
      <c r="M581" s="331"/>
      <c r="N581" s="126"/>
      <c r="O581" s="126"/>
    </row>
    <row r="582" spans="11:15" ht="15.75" customHeight="1">
      <c r="K582" s="121"/>
      <c r="L582" s="121"/>
      <c r="M582" s="331"/>
      <c r="N582" s="126"/>
      <c r="O582" s="126"/>
    </row>
    <row r="583" spans="11:15" ht="15.75" customHeight="1">
      <c r="K583" s="121"/>
      <c r="L583" s="121"/>
      <c r="M583" s="331"/>
      <c r="N583" s="126"/>
      <c r="O583" s="126"/>
    </row>
    <row r="584" spans="11:15" ht="15.75" customHeight="1">
      <c r="K584" s="121"/>
      <c r="L584" s="121"/>
      <c r="M584" s="331"/>
      <c r="N584" s="126"/>
      <c r="O584" s="126"/>
    </row>
    <row r="585" spans="11:15" ht="15.75" customHeight="1">
      <c r="K585" s="121"/>
      <c r="L585" s="121"/>
      <c r="M585" s="331"/>
      <c r="N585" s="126"/>
      <c r="O585" s="126"/>
    </row>
    <row r="586" spans="11:15" ht="15.75" customHeight="1">
      <c r="K586" s="121"/>
      <c r="L586" s="121"/>
      <c r="M586" s="331"/>
      <c r="N586" s="126"/>
      <c r="O586" s="126"/>
    </row>
    <row r="587" spans="11:15" ht="15.75" customHeight="1">
      <c r="K587" s="121"/>
      <c r="L587" s="121"/>
      <c r="M587" s="331"/>
      <c r="N587" s="126"/>
      <c r="O587" s="126"/>
    </row>
    <row r="588" spans="11:15" ht="15.75" customHeight="1">
      <c r="K588" s="121"/>
      <c r="L588" s="121"/>
      <c r="M588" s="331"/>
      <c r="N588" s="126"/>
      <c r="O588" s="126"/>
    </row>
    <row r="589" spans="11:15" ht="15.75" customHeight="1">
      <c r="K589" s="121"/>
      <c r="L589" s="121"/>
      <c r="M589" s="331"/>
      <c r="N589" s="126"/>
      <c r="O589" s="126"/>
    </row>
    <row r="590" spans="11:15" ht="15.75" customHeight="1">
      <c r="K590" s="121"/>
      <c r="L590" s="121"/>
      <c r="M590" s="331"/>
      <c r="N590" s="126"/>
      <c r="O590" s="126"/>
    </row>
    <row r="591" spans="11:15" ht="15.75" customHeight="1">
      <c r="K591" s="121"/>
      <c r="L591" s="121"/>
      <c r="M591" s="331"/>
      <c r="N591" s="126"/>
      <c r="O591" s="126"/>
    </row>
    <row r="592" spans="11:15" ht="15.75" customHeight="1">
      <c r="K592" s="121"/>
      <c r="L592" s="121"/>
      <c r="M592" s="331"/>
      <c r="N592" s="126"/>
      <c r="O592" s="126"/>
    </row>
    <row r="593" spans="11:15" ht="15.75" customHeight="1">
      <c r="K593" s="121"/>
      <c r="L593" s="121"/>
      <c r="M593" s="331"/>
      <c r="N593" s="126"/>
      <c r="O593" s="126"/>
    </row>
    <row r="594" spans="11:15" ht="15.75" customHeight="1">
      <c r="K594" s="121"/>
      <c r="L594" s="121"/>
      <c r="M594" s="331"/>
      <c r="N594" s="126"/>
      <c r="O594" s="126"/>
    </row>
    <row r="595" spans="11:15" ht="15.75" customHeight="1">
      <c r="K595" s="121"/>
      <c r="L595" s="121"/>
      <c r="M595" s="331"/>
      <c r="N595" s="126"/>
      <c r="O595" s="126"/>
    </row>
    <row r="596" spans="11:15" ht="15.75" customHeight="1">
      <c r="K596" s="121"/>
      <c r="L596" s="121"/>
      <c r="M596" s="331"/>
      <c r="N596" s="126"/>
      <c r="O596" s="126"/>
    </row>
    <row r="597" spans="11:15" ht="15.75" customHeight="1">
      <c r="K597" s="121"/>
      <c r="L597" s="121"/>
      <c r="M597" s="331"/>
      <c r="N597" s="126"/>
      <c r="O597" s="126"/>
    </row>
    <row r="598" spans="11:15" ht="15.75" customHeight="1">
      <c r="K598" s="121"/>
      <c r="L598" s="121"/>
      <c r="M598" s="331"/>
      <c r="N598" s="126"/>
      <c r="O598" s="126"/>
    </row>
    <row r="599" spans="11:15" ht="15.75" customHeight="1">
      <c r="K599" s="121"/>
      <c r="L599" s="121"/>
      <c r="M599" s="331"/>
      <c r="N599" s="126"/>
      <c r="O599" s="126"/>
    </row>
    <row r="600" spans="11:15" ht="15.75" customHeight="1">
      <c r="K600" s="121"/>
      <c r="L600" s="121"/>
      <c r="M600" s="331"/>
      <c r="N600" s="126"/>
      <c r="O600" s="126"/>
    </row>
    <row r="601" spans="11:15" ht="15.75" customHeight="1">
      <c r="K601" s="121"/>
      <c r="L601" s="121"/>
      <c r="M601" s="331"/>
      <c r="N601" s="126"/>
      <c r="O601" s="126"/>
    </row>
    <row r="602" spans="11:15" ht="15.75" customHeight="1">
      <c r="K602" s="121"/>
      <c r="L602" s="121"/>
      <c r="M602" s="331"/>
      <c r="N602" s="126"/>
      <c r="O602" s="126"/>
    </row>
    <row r="603" spans="11:15" ht="15.75" customHeight="1">
      <c r="K603" s="121"/>
      <c r="L603" s="121"/>
      <c r="M603" s="331"/>
      <c r="N603" s="126"/>
      <c r="O603" s="126"/>
    </row>
    <row r="604" spans="11:15" ht="15.75" customHeight="1">
      <c r="K604" s="121"/>
      <c r="L604" s="121"/>
      <c r="M604" s="331"/>
      <c r="N604" s="126"/>
      <c r="O604" s="126"/>
    </row>
    <row r="605" spans="11:15" ht="15.75" customHeight="1">
      <c r="K605" s="121"/>
      <c r="L605" s="121"/>
      <c r="M605" s="331"/>
      <c r="N605" s="126"/>
      <c r="O605" s="126"/>
    </row>
    <row r="606" spans="11:15" ht="15.75" customHeight="1">
      <c r="K606" s="121"/>
      <c r="L606" s="121"/>
      <c r="M606" s="331"/>
      <c r="N606" s="126"/>
      <c r="O606" s="126"/>
    </row>
    <row r="607" spans="11:15" ht="15.75" customHeight="1">
      <c r="K607" s="121"/>
      <c r="L607" s="121"/>
      <c r="M607" s="331"/>
      <c r="N607" s="126"/>
      <c r="O607" s="126"/>
    </row>
    <row r="608" spans="11:15" ht="15.75" customHeight="1">
      <c r="K608" s="121"/>
      <c r="L608" s="121"/>
      <c r="M608" s="331"/>
      <c r="N608" s="126"/>
      <c r="O608" s="126"/>
    </row>
    <row r="609" spans="11:15" ht="15.75" customHeight="1">
      <c r="K609" s="121"/>
      <c r="L609" s="121"/>
      <c r="M609" s="331"/>
      <c r="N609" s="126"/>
      <c r="O609" s="126"/>
    </row>
    <row r="610" spans="11:15" ht="15.75" customHeight="1">
      <c r="K610" s="121"/>
      <c r="L610" s="121"/>
      <c r="M610" s="331"/>
      <c r="N610" s="126"/>
      <c r="O610" s="126"/>
    </row>
    <row r="611" spans="11:15" ht="15.75" customHeight="1">
      <c r="K611" s="121"/>
      <c r="L611" s="121"/>
      <c r="M611" s="331"/>
      <c r="N611" s="126"/>
      <c r="O611" s="126"/>
    </row>
    <row r="612" spans="11:15" ht="15.75" customHeight="1">
      <c r="K612" s="121"/>
      <c r="L612" s="121"/>
      <c r="M612" s="331"/>
      <c r="N612" s="126"/>
      <c r="O612" s="126"/>
    </row>
    <row r="613" spans="11:15" ht="15.75" customHeight="1">
      <c r="K613" s="121"/>
      <c r="L613" s="121"/>
      <c r="M613" s="331"/>
      <c r="N613" s="126"/>
      <c r="O613" s="126"/>
    </row>
    <row r="614" spans="11:15" ht="15.75" customHeight="1">
      <c r="K614" s="121"/>
      <c r="L614" s="121"/>
      <c r="M614" s="331"/>
      <c r="N614" s="126"/>
      <c r="O614" s="126"/>
    </row>
    <row r="615" spans="11:15" ht="15.75" customHeight="1">
      <c r="K615" s="121"/>
      <c r="L615" s="121"/>
      <c r="M615" s="331"/>
      <c r="N615" s="126"/>
      <c r="O615" s="126"/>
    </row>
    <row r="616" spans="11:15" ht="15.75" customHeight="1">
      <c r="K616" s="121"/>
      <c r="L616" s="121"/>
      <c r="M616" s="331"/>
      <c r="N616" s="126"/>
      <c r="O616" s="126"/>
    </row>
    <row r="617" spans="11:15" ht="15.75" customHeight="1">
      <c r="K617" s="121"/>
      <c r="L617" s="121"/>
      <c r="M617" s="331"/>
      <c r="N617" s="126"/>
      <c r="O617" s="126"/>
    </row>
    <row r="618" spans="11:15" ht="15.75" customHeight="1">
      <c r="K618" s="121"/>
      <c r="L618" s="121"/>
      <c r="M618" s="331"/>
      <c r="N618" s="126"/>
      <c r="O618" s="126"/>
    </row>
    <row r="619" spans="11:15" ht="15.75" customHeight="1">
      <c r="K619" s="121"/>
      <c r="L619" s="121"/>
      <c r="M619" s="331"/>
      <c r="N619" s="126"/>
      <c r="O619" s="126"/>
    </row>
    <row r="620" spans="11:15" ht="15.75" customHeight="1">
      <c r="K620" s="121"/>
      <c r="L620" s="121"/>
      <c r="M620" s="331"/>
      <c r="N620" s="126"/>
      <c r="O620" s="126"/>
    </row>
    <row r="621" spans="11:15" ht="15.75" customHeight="1">
      <c r="K621" s="121"/>
      <c r="L621" s="121"/>
      <c r="M621" s="331"/>
      <c r="N621" s="126"/>
      <c r="O621" s="126"/>
    </row>
    <row r="622" spans="11:15" ht="15.75" customHeight="1">
      <c r="K622" s="121"/>
      <c r="L622" s="121"/>
      <c r="M622" s="331"/>
      <c r="N622" s="126"/>
      <c r="O622" s="126"/>
    </row>
    <row r="623" spans="11:15" ht="15.75" customHeight="1">
      <c r="K623" s="121"/>
      <c r="L623" s="121"/>
      <c r="M623" s="331"/>
      <c r="N623" s="126"/>
      <c r="O623" s="126"/>
    </row>
    <row r="624" spans="11:15" ht="15.75" customHeight="1">
      <c r="K624" s="121"/>
      <c r="L624" s="121"/>
      <c r="M624" s="331"/>
      <c r="N624" s="126"/>
      <c r="O624" s="126"/>
    </row>
    <row r="625" spans="11:15" ht="15.75" customHeight="1">
      <c r="K625" s="121"/>
      <c r="L625" s="121"/>
      <c r="M625" s="331"/>
      <c r="N625" s="126"/>
      <c r="O625" s="126"/>
    </row>
    <row r="626" spans="11:15" ht="15.75" customHeight="1">
      <c r="K626" s="121"/>
      <c r="L626" s="121"/>
      <c r="M626" s="331"/>
      <c r="N626" s="126"/>
      <c r="O626" s="126"/>
    </row>
    <row r="627" spans="11:15" ht="15.75" customHeight="1">
      <c r="K627" s="121"/>
      <c r="L627" s="121"/>
      <c r="M627" s="331"/>
      <c r="N627" s="126"/>
      <c r="O627" s="126"/>
    </row>
    <row r="628" spans="11:15" ht="15.75" customHeight="1">
      <c r="K628" s="121"/>
      <c r="L628" s="121"/>
      <c r="M628" s="331"/>
      <c r="N628" s="126"/>
      <c r="O628" s="126"/>
    </row>
    <row r="629" spans="11:15" ht="15.75" customHeight="1">
      <c r="K629" s="121"/>
      <c r="L629" s="121"/>
      <c r="M629" s="331"/>
      <c r="N629" s="126"/>
      <c r="O629" s="126"/>
    </row>
    <row r="630" spans="11:15" ht="15.75" customHeight="1">
      <c r="K630" s="121"/>
      <c r="L630" s="121"/>
      <c r="M630" s="331"/>
      <c r="N630" s="126"/>
      <c r="O630" s="126"/>
    </row>
    <row r="631" spans="11:15" ht="15.75" customHeight="1">
      <c r="K631" s="121"/>
      <c r="L631" s="121"/>
      <c r="M631" s="331"/>
      <c r="N631" s="126"/>
      <c r="O631" s="126"/>
    </row>
    <row r="632" spans="11:15" ht="15.75" customHeight="1">
      <c r="K632" s="121"/>
      <c r="L632" s="121"/>
      <c r="M632" s="331"/>
      <c r="N632" s="126"/>
      <c r="O632" s="126"/>
    </row>
    <row r="633" spans="11:15" ht="15.75" customHeight="1">
      <c r="K633" s="121"/>
      <c r="L633" s="121"/>
      <c r="M633" s="331"/>
      <c r="N633" s="126"/>
      <c r="O633" s="126"/>
    </row>
    <row r="634" spans="11:15" ht="15.75" customHeight="1">
      <c r="K634" s="121"/>
      <c r="L634" s="121"/>
      <c r="M634" s="331"/>
      <c r="N634" s="126"/>
      <c r="O634" s="126"/>
    </row>
    <row r="635" spans="11:15" ht="15.75" customHeight="1">
      <c r="K635" s="121"/>
      <c r="L635" s="121"/>
      <c r="M635" s="331"/>
      <c r="N635" s="126"/>
      <c r="O635" s="126"/>
    </row>
    <row r="636" spans="11:15" ht="15.75" customHeight="1">
      <c r="K636" s="121"/>
      <c r="L636" s="121"/>
      <c r="M636" s="331"/>
      <c r="N636" s="126"/>
      <c r="O636" s="126"/>
    </row>
    <row r="637" spans="11:15" ht="15.75" customHeight="1">
      <c r="K637" s="121"/>
      <c r="L637" s="121"/>
      <c r="M637" s="331"/>
      <c r="N637" s="126"/>
      <c r="O637" s="126"/>
    </row>
    <row r="638" spans="11:15" ht="15.75" customHeight="1">
      <c r="K638" s="121"/>
      <c r="L638" s="121"/>
      <c r="M638" s="331"/>
      <c r="N638" s="126"/>
      <c r="O638" s="126"/>
    </row>
    <row r="639" spans="11:15" ht="15.75" customHeight="1">
      <c r="K639" s="121"/>
      <c r="L639" s="121"/>
      <c r="M639" s="331"/>
      <c r="N639" s="126"/>
      <c r="O639" s="126"/>
    </row>
    <row r="640" spans="11:15" ht="15.75" customHeight="1">
      <c r="K640" s="121"/>
      <c r="L640" s="121"/>
      <c r="M640" s="331"/>
      <c r="N640" s="126"/>
      <c r="O640" s="126"/>
    </row>
    <row r="641" spans="11:15" ht="15.75" customHeight="1">
      <c r="K641" s="121"/>
      <c r="L641" s="121"/>
      <c r="M641" s="331"/>
      <c r="N641" s="126"/>
      <c r="O641" s="126"/>
    </row>
    <row r="642" spans="11:15" ht="15.75" customHeight="1">
      <c r="K642" s="121"/>
      <c r="L642" s="121"/>
      <c r="M642" s="331"/>
      <c r="N642" s="126"/>
      <c r="O642" s="126"/>
    </row>
    <row r="643" spans="11:15" ht="15.75" customHeight="1">
      <c r="K643" s="121"/>
      <c r="L643" s="121"/>
      <c r="M643" s="331"/>
      <c r="N643" s="126"/>
      <c r="O643" s="126"/>
    </row>
    <row r="644" spans="11:15" ht="15.75" customHeight="1">
      <c r="K644" s="121"/>
      <c r="L644" s="121"/>
      <c r="M644" s="331"/>
      <c r="N644" s="126"/>
      <c r="O644" s="126"/>
    </row>
    <row r="645" spans="11:15" ht="15.75" customHeight="1">
      <c r="K645" s="121"/>
      <c r="L645" s="121"/>
      <c r="M645" s="331"/>
      <c r="N645" s="126"/>
      <c r="O645" s="126"/>
    </row>
    <row r="646" spans="11:15" ht="15.75" customHeight="1">
      <c r="K646" s="121"/>
      <c r="L646" s="121"/>
      <c r="M646" s="331"/>
      <c r="N646" s="126"/>
      <c r="O646" s="126"/>
    </row>
    <row r="647" spans="11:15" ht="15.75" customHeight="1">
      <c r="K647" s="121"/>
      <c r="L647" s="121"/>
      <c r="M647" s="331"/>
      <c r="N647" s="126"/>
      <c r="O647" s="126"/>
    </row>
    <row r="648" spans="11:15" ht="15.75" customHeight="1">
      <c r="K648" s="121"/>
      <c r="L648" s="121"/>
      <c r="M648" s="331"/>
      <c r="N648" s="126"/>
      <c r="O648" s="126"/>
    </row>
    <row r="649" spans="11:15" ht="15.75" customHeight="1">
      <c r="K649" s="121"/>
      <c r="L649" s="121"/>
      <c r="M649" s="331"/>
      <c r="N649" s="126"/>
      <c r="O649" s="126"/>
    </row>
    <row r="650" spans="11:15" ht="15.75" customHeight="1">
      <c r="K650" s="121"/>
      <c r="L650" s="121"/>
      <c r="M650" s="331"/>
      <c r="N650" s="126"/>
      <c r="O650" s="126"/>
    </row>
    <row r="651" spans="11:15" ht="15.75" customHeight="1">
      <c r="K651" s="121"/>
      <c r="L651" s="121"/>
      <c r="M651" s="331"/>
      <c r="N651" s="126"/>
      <c r="O651" s="126"/>
    </row>
    <row r="652" spans="11:15" ht="15.75" customHeight="1">
      <c r="K652" s="121"/>
      <c r="L652" s="121"/>
      <c r="M652" s="331"/>
      <c r="N652" s="126"/>
      <c r="O652" s="126"/>
    </row>
    <row r="653" spans="11:15" ht="15.75" customHeight="1">
      <c r="K653" s="121"/>
      <c r="L653" s="121"/>
      <c r="M653" s="331"/>
      <c r="N653" s="126"/>
      <c r="O653" s="126"/>
    </row>
    <row r="654" spans="11:15" ht="15.75" customHeight="1">
      <c r="K654" s="121"/>
      <c r="L654" s="121"/>
      <c r="M654" s="331"/>
      <c r="N654" s="126"/>
      <c r="O654" s="126"/>
    </row>
    <row r="655" spans="11:15" ht="15.75" customHeight="1">
      <c r="K655" s="121"/>
      <c r="L655" s="121"/>
      <c r="M655" s="331"/>
      <c r="N655" s="126"/>
      <c r="O655" s="126"/>
    </row>
    <row r="656" spans="11:15" ht="15.75" customHeight="1">
      <c r="K656" s="121"/>
      <c r="L656" s="121"/>
      <c r="M656" s="331"/>
      <c r="N656" s="126"/>
      <c r="O656" s="126"/>
    </row>
    <row r="657" spans="11:15" ht="15.75" customHeight="1">
      <c r="K657" s="121"/>
      <c r="L657" s="121"/>
      <c r="M657" s="331"/>
      <c r="N657" s="126"/>
      <c r="O657" s="126"/>
    </row>
    <row r="658" spans="11:15" ht="15.75" customHeight="1">
      <c r="K658" s="121"/>
      <c r="L658" s="121"/>
      <c r="M658" s="331"/>
      <c r="N658" s="126"/>
      <c r="O658" s="126"/>
    </row>
    <row r="659" spans="11:15" ht="15.75" customHeight="1">
      <c r="K659" s="121"/>
      <c r="L659" s="121"/>
      <c r="M659" s="331"/>
      <c r="N659" s="126"/>
      <c r="O659" s="126"/>
    </row>
    <row r="660" spans="11:15" ht="15.75" customHeight="1">
      <c r="K660" s="121"/>
      <c r="L660" s="121"/>
      <c r="M660" s="331"/>
      <c r="N660" s="126"/>
      <c r="O660" s="126"/>
    </row>
    <row r="661" spans="11:15" ht="15.75" customHeight="1">
      <c r="K661" s="121"/>
      <c r="L661" s="121"/>
      <c r="M661" s="331"/>
      <c r="N661" s="126"/>
      <c r="O661" s="126"/>
    </row>
    <row r="662" spans="11:15" ht="15.75" customHeight="1">
      <c r="K662" s="121"/>
      <c r="L662" s="121"/>
      <c r="M662" s="331"/>
      <c r="N662" s="126"/>
      <c r="O662" s="126"/>
    </row>
    <row r="663" spans="11:15" ht="15.75" customHeight="1">
      <c r="K663" s="121"/>
      <c r="L663" s="121"/>
      <c r="M663" s="331"/>
      <c r="N663" s="126"/>
      <c r="O663" s="126"/>
    </row>
    <row r="664" spans="11:15" ht="15.75" customHeight="1">
      <c r="K664" s="121"/>
      <c r="L664" s="121"/>
      <c r="M664" s="331"/>
      <c r="N664" s="126"/>
      <c r="O664" s="126"/>
    </row>
    <row r="665" spans="11:15" ht="15.75" customHeight="1">
      <c r="K665" s="121"/>
      <c r="L665" s="121"/>
      <c r="M665" s="331"/>
      <c r="N665" s="126"/>
      <c r="O665" s="126"/>
    </row>
    <row r="666" spans="11:15" ht="15.75" customHeight="1">
      <c r="K666" s="121"/>
      <c r="L666" s="121"/>
      <c r="M666" s="331"/>
      <c r="N666" s="126"/>
      <c r="O666" s="126"/>
    </row>
    <row r="667" spans="11:15" ht="15.75" customHeight="1">
      <c r="K667" s="121"/>
      <c r="L667" s="121"/>
      <c r="M667" s="331"/>
      <c r="N667" s="126"/>
      <c r="O667" s="126"/>
    </row>
    <row r="668" spans="11:15" ht="15.75" customHeight="1">
      <c r="K668" s="121"/>
      <c r="L668" s="121"/>
      <c r="M668" s="331"/>
      <c r="N668" s="126"/>
      <c r="O668" s="126"/>
    </row>
    <row r="669" spans="11:15" ht="15.75" customHeight="1">
      <c r="K669" s="121"/>
      <c r="L669" s="121"/>
      <c r="M669" s="331"/>
      <c r="N669" s="126"/>
      <c r="O669" s="126"/>
    </row>
    <row r="670" spans="11:15" ht="15.75" customHeight="1">
      <c r="K670" s="121"/>
      <c r="L670" s="121"/>
      <c r="M670" s="331"/>
      <c r="N670" s="126"/>
      <c r="O670" s="126"/>
    </row>
    <row r="671" spans="11:15" ht="15.75" customHeight="1">
      <c r="K671" s="121"/>
      <c r="L671" s="121"/>
      <c r="M671" s="331"/>
      <c r="N671" s="126"/>
      <c r="O671" s="126"/>
    </row>
    <row r="672" spans="11:15" ht="15.75" customHeight="1">
      <c r="K672" s="121"/>
      <c r="L672" s="121"/>
      <c r="M672" s="331"/>
      <c r="N672" s="126"/>
      <c r="O672" s="126"/>
    </row>
    <row r="673" spans="11:15" ht="15.75" customHeight="1">
      <c r="K673" s="121"/>
      <c r="L673" s="121"/>
      <c r="M673" s="331"/>
      <c r="N673" s="126"/>
      <c r="O673" s="126"/>
    </row>
    <row r="674" spans="11:15" ht="15.75" customHeight="1">
      <c r="K674" s="121"/>
      <c r="L674" s="121"/>
      <c r="M674" s="331"/>
      <c r="N674" s="126"/>
      <c r="O674" s="126"/>
    </row>
    <row r="675" spans="11:15" ht="15.75" customHeight="1">
      <c r="K675" s="121"/>
      <c r="L675" s="121"/>
      <c r="M675" s="331"/>
      <c r="N675" s="126"/>
      <c r="O675" s="126"/>
    </row>
    <row r="676" spans="11:15" ht="15.75" customHeight="1">
      <c r="K676" s="121"/>
      <c r="L676" s="121"/>
      <c r="M676" s="331"/>
      <c r="N676" s="126"/>
      <c r="O676" s="126"/>
    </row>
    <row r="677" spans="11:15" ht="15.75" customHeight="1">
      <c r="K677" s="121"/>
      <c r="L677" s="121"/>
      <c r="M677" s="331"/>
      <c r="N677" s="126"/>
      <c r="O677" s="126"/>
    </row>
    <row r="678" spans="11:15" ht="15.75" customHeight="1">
      <c r="K678" s="121"/>
      <c r="L678" s="121"/>
      <c r="M678" s="331"/>
      <c r="N678" s="126"/>
      <c r="O678" s="126"/>
    </row>
    <row r="679" spans="11:15" ht="15.75" customHeight="1">
      <c r="K679" s="121"/>
      <c r="L679" s="121"/>
      <c r="M679" s="331"/>
      <c r="N679" s="126"/>
      <c r="O679" s="126"/>
    </row>
    <row r="680" spans="11:15" ht="15.75" customHeight="1">
      <c r="K680" s="121"/>
      <c r="L680" s="121"/>
      <c r="M680" s="331"/>
      <c r="N680" s="126"/>
      <c r="O680" s="126"/>
    </row>
    <row r="681" spans="11:15" ht="15.75" customHeight="1">
      <c r="K681" s="121"/>
      <c r="L681" s="121"/>
      <c r="M681" s="331"/>
      <c r="N681" s="126"/>
      <c r="O681" s="126"/>
    </row>
    <row r="682" spans="11:15" ht="15.75" customHeight="1">
      <c r="K682" s="121"/>
      <c r="L682" s="121"/>
      <c r="M682" s="331"/>
      <c r="N682" s="126"/>
      <c r="O682" s="126"/>
    </row>
    <row r="683" spans="11:15" ht="15.75" customHeight="1">
      <c r="K683" s="121"/>
      <c r="L683" s="121"/>
      <c r="M683" s="331"/>
      <c r="N683" s="126"/>
      <c r="O683" s="126"/>
    </row>
    <row r="684" spans="11:15" ht="15.75" customHeight="1">
      <c r="K684" s="121"/>
      <c r="L684" s="121"/>
      <c r="M684" s="331"/>
      <c r="N684" s="126"/>
      <c r="O684" s="126"/>
    </row>
    <row r="685" spans="11:15" ht="15.75" customHeight="1">
      <c r="K685" s="121"/>
      <c r="L685" s="121"/>
      <c r="M685" s="331"/>
      <c r="N685" s="126"/>
      <c r="O685" s="126"/>
    </row>
    <row r="686" spans="11:15" ht="15.75" customHeight="1">
      <c r="K686" s="121"/>
      <c r="L686" s="121"/>
      <c r="M686" s="331"/>
      <c r="N686" s="126"/>
      <c r="O686" s="126"/>
    </row>
    <row r="687" spans="11:15" ht="15.75" customHeight="1">
      <c r="K687" s="121"/>
      <c r="L687" s="121"/>
      <c r="M687" s="331"/>
      <c r="N687" s="126"/>
      <c r="O687" s="126"/>
    </row>
    <row r="688" spans="11:15" ht="15.75" customHeight="1">
      <c r="K688" s="121"/>
      <c r="L688" s="121"/>
      <c r="M688" s="331"/>
      <c r="N688" s="126"/>
      <c r="O688" s="126"/>
    </row>
    <row r="689" spans="11:15" ht="15.75" customHeight="1">
      <c r="K689" s="121"/>
      <c r="L689" s="121"/>
      <c r="M689" s="331"/>
      <c r="N689" s="126"/>
      <c r="O689" s="126"/>
    </row>
    <row r="690" spans="11:15" ht="15.75" customHeight="1">
      <c r="K690" s="121"/>
      <c r="L690" s="121"/>
      <c r="M690" s="331"/>
      <c r="N690" s="126"/>
      <c r="O690" s="126"/>
    </row>
    <row r="691" spans="11:15" ht="15.75" customHeight="1">
      <c r="K691" s="121"/>
      <c r="L691" s="121"/>
      <c r="M691" s="331"/>
      <c r="N691" s="126"/>
      <c r="O691" s="126"/>
    </row>
    <row r="692" spans="11:15" ht="15.75" customHeight="1">
      <c r="K692" s="121"/>
      <c r="L692" s="121"/>
      <c r="M692" s="331"/>
      <c r="N692" s="126"/>
      <c r="O692" s="126"/>
    </row>
    <row r="693" spans="11:15" ht="15.75" customHeight="1">
      <c r="K693" s="121"/>
      <c r="L693" s="121"/>
      <c r="M693" s="331"/>
      <c r="N693" s="126"/>
      <c r="O693" s="126"/>
    </row>
    <row r="694" spans="11:15" ht="15.75" customHeight="1">
      <c r="K694" s="121"/>
      <c r="L694" s="121"/>
      <c r="M694" s="331"/>
      <c r="N694" s="126"/>
      <c r="O694" s="126"/>
    </row>
    <row r="695" spans="11:15" ht="15.75" customHeight="1">
      <c r="K695" s="121"/>
      <c r="L695" s="121"/>
      <c r="M695" s="331"/>
      <c r="N695" s="126"/>
      <c r="O695" s="126"/>
    </row>
    <row r="696" spans="11:15" ht="15.75" customHeight="1">
      <c r="K696" s="121"/>
      <c r="L696" s="121"/>
      <c r="M696" s="331"/>
      <c r="N696" s="126"/>
      <c r="O696" s="126"/>
    </row>
    <row r="697" spans="11:15" ht="15.75" customHeight="1">
      <c r="K697" s="121"/>
      <c r="L697" s="121"/>
      <c r="M697" s="331"/>
      <c r="N697" s="126"/>
      <c r="O697" s="126"/>
    </row>
    <row r="698" spans="11:15" ht="15.75" customHeight="1">
      <c r="K698" s="121"/>
      <c r="L698" s="121"/>
      <c r="M698" s="331"/>
      <c r="N698" s="126"/>
      <c r="O698" s="126"/>
    </row>
    <row r="699" spans="11:15" ht="15.75" customHeight="1">
      <c r="K699" s="121"/>
      <c r="L699" s="121"/>
      <c r="M699" s="331"/>
      <c r="N699" s="126"/>
      <c r="O699" s="126"/>
    </row>
    <row r="700" spans="11:15" ht="15.75" customHeight="1">
      <c r="K700" s="121"/>
      <c r="L700" s="121"/>
      <c r="M700" s="331"/>
      <c r="N700" s="126"/>
      <c r="O700" s="126"/>
    </row>
    <row r="701" spans="11:15" ht="15.75" customHeight="1">
      <c r="K701" s="121"/>
      <c r="L701" s="121"/>
      <c r="M701" s="331"/>
      <c r="N701" s="126"/>
      <c r="O701" s="126"/>
    </row>
    <row r="702" spans="11:15" ht="15.75" customHeight="1">
      <c r="K702" s="121"/>
      <c r="L702" s="121"/>
      <c r="M702" s="331"/>
      <c r="N702" s="126"/>
      <c r="O702" s="126"/>
    </row>
    <row r="703" spans="11:15" ht="15.75" customHeight="1">
      <c r="K703" s="121"/>
      <c r="L703" s="121"/>
      <c r="M703" s="331"/>
      <c r="N703" s="126"/>
      <c r="O703" s="126"/>
    </row>
    <row r="704" spans="11:15" ht="15.75" customHeight="1">
      <c r="K704" s="121"/>
      <c r="L704" s="121"/>
      <c r="M704" s="331"/>
      <c r="N704" s="126"/>
      <c r="O704" s="126"/>
    </row>
    <row r="705" spans="11:15" ht="15.75" customHeight="1">
      <c r="K705" s="121"/>
      <c r="L705" s="121"/>
      <c r="M705" s="331"/>
      <c r="N705" s="126"/>
      <c r="O705" s="126"/>
    </row>
    <row r="706" spans="11:15" ht="15.75" customHeight="1">
      <c r="K706" s="121"/>
      <c r="L706" s="121"/>
      <c r="M706" s="331"/>
      <c r="N706" s="126"/>
      <c r="O706" s="126"/>
    </row>
    <row r="707" spans="11:15" ht="15.75" customHeight="1">
      <c r="K707" s="121"/>
      <c r="L707" s="121"/>
      <c r="M707" s="331"/>
      <c r="N707" s="126"/>
      <c r="O707" s="126"/>
    </row>
    <row r="708" spans="11:15" ht="15.75" customHeight="1">
      <c r="K708" s="121"/>
      <c r="L708" s="121"/>
      <c r="M708" s="331"/>
      <c r="N708" s="126"/>
      <c r="O708" s="126"/>
    </row>
    <row r="709" spans="11:15" ht="15.75" customHeight="1">
      <c r="K709" s="121"/>
      <c r="L709" s="121"/>
      <c r="M709" s="331"/>
      <c r="N709" s="126"/>
      <c r="O709" s="126"/>
    </row>
    <row r="710" spans="11:15" ht="15.75" customHeight="1">
      <c r="K710" s="121"/>
      <c r="L710" s="121"/>
      <c r="M710" s="331"/>
      <c r="N710" s="126"/>
      <c r="O710" s="126"/>
    </row>
    <row r="711" spans="11:15" ht="15.75" customHeight="1">
      <c r="K711" s="121"/>
      <c r="L711" s="121"/>
      <c r="M711" s="331"/>
      <c r="N711" s="126"/>
      <c r="O711" s="126"/>
    </row>
    <row r="712" spans="11:15" ht="15.75" customHeight="1">
      <c r="K712" s="121"/>
      <c r="L712" s="121"/>
      <c r="M712" s="331"/>
      <c r="N712" s="126"/>
      <c r="O712" s="126"/>
    </row>
    <row r="713" spans="11:15" ht="15.75" customHeight="1">
      <c r="K713" s="121"/>
      <c r="L713" s="121"/>
      <c r="M713" s="331"/>
      <c r="N713" s="126"/>
      <c r="O713" s="126"/>
    </row>
    <row r="714" spans="11:15" ht="15.75" customHeight="1">
      <c r="K714" s="121"/>
      <c r="L714" s="121"/>
      <c r="M714" s="331"/>
      <c r="N714" s="126"/>
      <c r="O714" s="126"/>
    </row>
    <row r="715" spans="11:15" ht="15.75" customHeight="1">
      <c r="K715" s="121"/>
      <c r="L715" s="121"/>
      <c r="M715" s="331"/>
      <c r="N715" s="126"/>
      <c r="O715" s="126"/>
    </row>
    <row r="716" spans="11:15" ht="15.75" customHeight="1">
      <c r="K716" s="121"/>
      <c r="L716" s="121"/>
      <c r="M716" s="331"/>
      <c r="N716" s="126"/>
      <c r="O716" s="126"/>
    </row>
    <row r="717" spans="11:15" ht="15.75" customHeight="1">
      <c r="K717" s="121"/>
      <c r="L717" s="121"/>
      <c r="M717" s="331"/>
      <c r="N717" s="126"/>
      <c r="O717" s="126"/>
    </row>
    <row r="718" spans="11:15" ht="15.75" customHeight="1">
      <c r="K718" s="121"/>
      <c r="L718" s="121"/>
      <c r="M718" s="331"/>
      <c r="N718" s="126"/>
      <c r="O718" s="126"/>
    </row>
    <row r="719" spans="11:15" ht="15.75" customHeight="1">
      <c r="K719" s="121"/>
      <c r="L719" s="121"/>
      <c r="M719" s="331"/>
      <c r="N719" s="126"/>
      <c r="O719" s="126"/>
    </row>
    <row r="720" spans="11:15" ht="15.75" customHeight="1">
      <c r="K720" s="121"/>
      <c r="L720" s="121"/>
      <c r="M720" s="331"/>
      <c r="N720" s="126"/>
      <c r="O720" s="126"/>
    </row>
    <row r="721" spans="11:15" ht="15.75" customHeight="1">
      <c r="K721" s="121"/>
      <c r="L721" s="121"/>
      <c r="M721" s="331"/>
      <c r="N721" s="126"/>
      <c r="O721" s="126"/>
    </row>
    <row r="722" spans="11:15" ht="15.75" customHeight="1">
      <c r="K722" s="121"/>
      <c r="L722" s="121"/>
      <c r="M722" s="331"/>
      <c r="N722" s="126"/>
      <c r="O722" s="126"/>
    </row>
    <row r="723" spans="11:15" ht="15.75" customHeight="1">
      <c r="K723" s="121"/>
      <c r="L723" s="121"/>
      <c r="M723" s="331"/>
      <c r="N723" s="126"/>
      <c r="O723" s="126"/>
    </row>
    <row r="724" spans="11:15" ht="15.75" customHeight="1">
      <c r="K724" s="121"/>
      <c r="L724" s="121"/>
      <c r="M724" s="331"/>
      <c r="N724" s="126"/>
      <c r="O724" s="126"/>
    </row>
    <row r="725" spans="11:15" ht="15.75" customHeight="1">
      <c r="K725" s="121"/>
      <c r="L725" s="121"/>
      <c r="M725" s="331"/>
      <c r="N725" s="126"/>
      <c r="O725" s="126"/>
    </row>
    <row r="726" spans="11:15" ht="15.75" customHeight="1">
      <c r="K726" s="121"/>
      <c r="L726" s="121"/>
      <c r="M726" s="331"/>
      <c r="N726" s="126"/>
      <c r="O726" s="126"/>
    </row>
    <row r="727" spans="11:15" ht="15.75" customHeight="1">
      <c r="K727" s="121"/>
      <c r="L727" s="121"/>
      <c r="M727" s="331"/>
      <c r="N727" s="126"/>
      <c r="O727" s="126"/>
    </row>
    <row r="728" spans="11:15" ht="15.75" customHeight="1">
      <c r="K728" s="121"/>
      <c r="L728" s="121"/>
      <c r="M728" s="331"/>
      <c r="N728" s="126"/>
      <c r="O728" s="126"/>
    </row>
    <row r="729" spans="11:15" ht="15.75" customHeight="1">
      <c r="K729" s="121"/>
      <c r="L729" s="121"/>
      <c r="M729" s="331"/>
      <c r="N729" s="126"/>
      <c r="O729" s="126"/>
    </row>
    <row r="730" spans="11:15" ht="15.75" customHeight="1">
      <c r="K730" s="121"/>
      <c r="L730" s="121"/>
      <c r="M730" s="331"/>
      <c r="N730" s="126"/>
      <c r="O730" s="126"/>
    </row>
    <row r="731" spans="11:15" ht="15.75" customHeight="1">
      <c r="K731" s="121"/>
      <c r="L731" s="121"/>
      <c r="M731" s="331"/>
      <c r="N731" s="126"/>
      <c r="O731" s="126"/>
    </row>
    <row r="732" spans="11:15" ht="15.75" customHeight="1">
      <c r="K732" s="121"/>
      <c r="L732" s="121"/>
      <c r="M732" s="331"/>
      <c r="N732" s="126"/>
      <c r="O732" s="126"/>
    </row>
    <row r="733" spans="11:15" ht="15.75" customHeight="1">
      <c r="K733" s="121"/>
      <c r="L733" s="121"/>
      <c r="M733" s="331"/>
      <c r="N733" s="126"/>
      <c r="O733" s="126"/>
    </row>
    <row r="734" spans="11:15" ht="15.75" customHeight="1">
      <c r="K734" s="121"/>
      <c r="L734" s="121"/>
      <c r="M734" s="331"/>
      <c r="N734" s="126"/>
      <c r="O734" s="126"/>
    </row>
    <row r="735" spans="11:15" ht="15.75" customHeight="1">
      <c r="K735" s="121"/>
      <c r="L735" s="121"/>
      <c r="M735" s="331"/>
      <c r="N735" s="126"/>
      <c r="O735" s="126"/>
    </row>
    <row r="736" spans="11:15" ht="15.75" customHeight="1">
      <c r="K736" s="121"/>
      <c r="L736" s="121"/>
      <c r="M736" s="331"/>
      <c r="N736" s="126"/>
      <c r="O736" s="126"/>
    </row>
    <row r="737" spans="11:15" ht="15.75" customHeight="1">
      <c r="K737" s="121"/>
      <c r="L737" s="121"/>
      <c r="M737" s="331"/>
      <c r="N737" s="126"/>
      <c r="O737" s="126"/>
    </row>
    <row r="738" spans="11:15" ht="15.75" customHeight="1">
      <c r="K738" s="121"/>
      <c r="L738" s="121"/>
      <c r="M738" s="331"/>
      <c r="N738" s="126"/>
      <c r="O738" s="126"/>
    </row>
    <row r="739" spans="11:15" ht="15.75" customHeight="1">
      <c r="K739" s="121"/>
      <c r="L739" s="121"/>
      <c r="M739" s="331"/>
      <c r="N739" s="126"/>
      <c r="O739" s="126"/>
    </row>
    <row r="740" spans="11:15" ht="15.75" customHeight="1">
      <c r="K740" s="121"/>
      <c r="L740" s="121"/>
      <c r="M740" s="331"/>
      <c r="N740" s="126"/>
      <c r="O740" s="126"/>
    </row>
    <row r="741" spans="11:15" ht="15.75" customHeight="1">
      <c r="K741" s="121"/>
      <c r="L741" s="121"/>
      <c r="M741" s="331"/>
      <c r="N741" s="126"/>
      <c r="O741" s="126"/>
    </row>
    <row r="742" spans="11:15" ht="15.75" customHeight="1">
      <c r="K742" s="121"/>
      <c r="L742" s="121"/>
      <c r="M742" s="331"/>
      <c r="N742" s="126"/>
      <c r="O742" s="126"/>
    </row>
    <row r="743" spans="11:15" ht="15.75" customHeight="1">
      <c r="K743" s="121"/>
      <c r="L743" s="121"/>
      <c r="M743" s="331"/>
      <c r="N743" s="126"/>
      <c r="O743" s="126"/>
    </row>
    <row r="744" spans="11:15" ht="15.75" customHeight="1">
      <c r="K744" s="121"/>
      <c r="L744" s="121"/>
      <c r="M744" s="331"/>
      <c r="N744" s="126"/>
      <c r="O744" s="126"/>
    </row>
    <row r="745" spans="11:15" ht="15.75" customHeight="1">
      <c r="K745" s="121"/>
      <c r="L745" s="121"/>
      <c r="M745" s="331"/>
      <c r="N745" s="126"/>
      <c r="O745" s="126"/>
    </row>
    <row r="746" spans="11:15" ht="15.75" customHeight="1">
      <c r="K746" s="121"/>
      <c r="L746" s="121"/>
      <c r="M746" s="331"/>
      <c r="N746" s="126"/>
      <c r="O746" s="126"/>
    </row>
    <row r="747" spans="11:15" ht="15.75" customHeight="1">
      <c r="K747" s="121"/>
      <c r="L747" s="121"/>
      <c r="M747" s="331"/>
      <c r="N747" s="126"/>
      <c r="O747" s="126"/>
    </row>
    <row r="748" spans="11:15" ht="15.75" customHeight="1">
      <c r="K748" s="121"/>
      <c r="L748" s="121"/>
      <c r="M748" s="331"/>
      <c r="N748" s="126"/>
      <c r="O748" s="126"/>
    </row>
    <row r="749" spans="11:15" ht="15.75" customHeight="1">
      <c r="K749" s="121"/>
      <c r="L749" s="121"/>
      <c r="M749" s="331"/>
      <c r="N749" s="126"/>
      <c r="O749" s="126"/>
    </row>
    <row r="750" spans="11:15" ht="15.75" customHeight="1">
      <c r="K750" s="121"/>
      <c r="L750" s="121"/>
      <c r="M750" s="331"/>
      <c r="N750" s="126"/>
      <c r="O750" s="126"/>
    </row>
    <row r="751" spans="11:15" ht="15.75" customHeight="1">
      <c r="K751" s="121"/>
      <c r="L751" s="121"/>
      <c r="M751" s="331"/>
      <c r="N751" s="126"/>
      <c r="O751" s="126"/>
    </row>
    <row r="752" spans="11:15" ht="15.75" customHeight="1">
      <c r="K752" s="121"/>
      <c r="L752" s="121"/>
      <c r="M752" s="331"/>
      <c r="N752" s="126"/>
      <c r="O752" s="126"/>
    </row>
    <row r="753" spans="11:15" ht="15.75" customHeight="1">
      <c r="K753" s="121"/>
      <c r="L753" s="121"/>
      <c r="M753" s="331"/>
      <c r="N753" s="126"/>
      <c r="O753" s="126"/>
    </row>
    <row r="754" spans="11:15" ht="15.75" customHeight="1">
      <c r="K754" s="121"/>
      <c r="L754" s="121"/>
      <c r="M754" s="331"/>
      <c r="N754" s="126"/>
      <c r="O754" s="126"/>
    </row>
    <row r="755" spans="11:15" ht="15.75" customHeight="1">
      <c r="K755" s="121"/>
      <c r="L755" s="121"/>
      <c r="M755" s="331"/>
      <c r="N755" s="126"/>
      <c r="O755" s="126"/>
    </row>
    <row r="756" spans="11:15" ht="15.75" customHeight="1">
      <c r="K756" s="121"/>
      <c r="L756" s="121"/>
      <c r="M756" s="331"/>
      <c r="N756" s="126"/>
      <c r="O756" s="126"/>
    </row>
    <row r="757" spans="11:15" ht="15.75" customHeight="1">
      <c r="K757" s="121"/>
      <c r="L757" s="121"/>
      <c r="M757" s="331"/>
      <c r="N757" s="126"/>
      <c r="O757" s="126"/>
    </row>
    <row r="758" spans="11:15" ht="15.75" customHeight="1">
      <c r="K758" s="121"/>
      <c r="L758" s="121"/>
      <c r="M758" s="331"/>
      <c r="N758" s="126"/>
      <c r="O758" s="126"/>
    </row>
    <row r="759" spans="11:15" ht="15.75" customHeight="1">
      <c r="K759" s="121"/>
      <c r="L759" s="121"/>
      <c r="M759" s="331"/>
      <c r="N759" s="126"/>
      <c r="O759" s="126"/>
    </row>
    <row r="760" spans="11:15" ht="15.75" customHeight="1">
      <c r="K760" s="121"/>
      <c r="L760" s="121"/>
      <c r="M760" s="331"/>
      <c r="N760" s="126"/>
      <c r="O760" s="126"/>
    </row>
    <row r="761" spans="11:15" ht="15.75" customHeight="1">
      <c r="K761" s="121"/>
      <c r="L761" s="121"/>
      <c r="M761" s="331"/>
      <c r="N761" s="126"/>
      <c r="O761" s="126"/>
    </row>
    <row r="762" spans="11:15" ht="15.75" customHeight="1">
      <c r="K762" s="121"/>
      <c r="L762" s="121"/>
      <c r="M762" s="331"/>
      <c r="N762" s="126"/>
      <c r="O762" s="126"/>
    </row>
    <row r="763" spans="11:15" ht="15.75" customHeight="1">
      <c r="K763" s="121"/>
      <c r="L763" s="121"/>
      <c r="M763" s="331"/>
      <c r="N763" s="126"/>
      <c r="O763" s="126"/>
    </row>
    <row r="764" spans="11:15" ht="15.75" customHeight="1">
      <c r="K764" s="121"/>
      <c r="L764" s="121"/>
      <c r="M764" s="331"/>
      <c r="N764" s="126"/>
      <c r="O764" s="126"/>
    </row>
    <row r="765" spans="11:15" ht="15.75" customHeight="1">
      <c r="K765" s="121"/>
      <c r="L765" s="121"/>
      <c r="M765" s="331"/>
      <c r="N765" s="126"/>
      <c r="O765" s="126"/>
    </row>
    <row r="766" spans="11:15" ht="15.75" customHeight="1">
      <c r="K766" s="121"/>
      <c r="L766" s="121"/>
      <c r="M766" s="331"/>
      <c r="N766" s="126"/>
      <c r="O766" s="126"/>
    </row>
    <row r="767" spans="11:15" ht="15.75" customHeight="1">
      <c r="K767" s="121"/>
      <c r="L767" s="121"/>
      <c r="M767" s="331"/>
      <c r="N767" s="126"/>
      <c r="O767" s="126"/>
    </row>
    <row r="768" spans="11:15" ht="15.75" customHeight="1">
      <c r="K768" s="121"/>
      <c r="L768" s="121"/>
      <c r="M768" s="331"/>
      <c r="N768" s="126"/>
      <c r="O768" s="126"/>
    </row>
    <row r="769" spans="11:15" ht="15.75" customHeight="1">
      <c r="K769" s="121"/>
      <c r="L769" s="121"/>
      <c r="M769" s="331"/>
      <c r="N769" s="126"/>
      <c r="O769" s="126"/>
    </row>
    <row r="770" spans="11:15" ht="15.75" customHeight="1">
      <c r="K770" s="121"/>
      <c r="L770" s="121"/>
      <c r="M770" s="331"/>
      <c r="N770" s="126"/>
      <c r="O770" s="126"/>
    </row>
    <row r="771" spans="11:15" ht="15.75" customHeight="1">
      <c r="K771" s="121"/>
      <c r="L771" s="121"/>
      <c r="M771" s="331"/>
      <c r="N771" s="126"/>
      <c r="O771" s="126"/>
    </row>
    <row r="772" spans="11:15" ht="15.75" customHeight="1">
      <c r="K772" s="121"/>
      <c r="L772" s="121"/>
      <c r="M772" s="331"/>
      <c r="N772" s="126"/>
      <c r="O772" s="126"/>
    </row>
    <row r="773" spans="11:15" ht="15.75" customHeight="1">
      <c r="K773" s="121"/>
      <c r="L773" s="121"/>
      <c r="M773" s="331"/>
      <c r="N773" s="126"/>
      <c r="O773" s="126"/>
    </row>
    <row r="774" spans="11:15" ht="15.75" customHeight="1">
      <c r="K774" s="121"/>
      <c r="L774" s="121"/>
      <c r="M774" s="331"/>
      <c r="N774" s="126"/>
      <c r="O774" s="126"/>
    </row>
    <row r="775" spans="11:15" ht="15.75" customHeight="1">
      <c r="K775" s="121"/>
      <c r="L775" s="121"/>
      <c r="M775" s="331"/>
      <c r="N775" s="126"/>
      <c r="O775" s="126"/>
    </row>
    <row r="776" spans="11:15" ht="15.75" customHeight="1">
      <c r="K776" s="121"/>
      <c r="L776" s="121"/>
      <c r="M776" s="331"/>
      <c r="N776" s="126"/>
      <c r="O776" s="126"/>
    </row>
    <row r="777" spans="11:15" ht="15.75" customHeight="1">
      <c r="K777" s="121"/>
      <c r="L777" s="121"/>
      <c r="M777" s="331"/>
      <c r="N777" s="126"/>
      <c r="O777" s="126"/>
    </row>
    <row r="778" spans="11:15" ht="15.75" customHeight="1">
      <c r="K778" s="121"/>
      <c r="L778" s="121"/>
      <c r="M778" s="331"/>
      <c r="N778" s="126"/>
      <c r="O778" s="126"/>
    </row>
    <row r="779" spans="11:15" ht="15.75" customHeight="1">
      <c r="K779" s="121"/>
      <c r="L779" s="121"/>
      <c r="M779" s="331"/>
      <c r="N779" s="126"/>
      <c r="O779" s="126"/>
    </row>
    <row r="780" spans="11:15" ht="15.75" customHeight="1">
      <c r="K780" s="121"/>
      <c r="L780" s="121"/>
      <c r="M780" s="331"/>
      <c r="N780" s="126"/>
      <c r="O780" s="126"/>
    </row>
    <row r="781" spans="11:15" ht="15.75" customHeight="1">
      <c r="K781" s="121"/>
      <c r="L781" s="121"/>
      <c r="M781" s="331"/>
      <c r="N781" s="126"/>
      <c r="O781" s="126"/>
    </row>
    <row r="782" spans="11:15" ht="15.75" customHeight="1">
      <c r="K782" s="121"/>
      <c r="L782" s="121"/>
      <c r="M782" s="331"/>
      <c r="N782" s="126"/>
      <c r="O782" s="126"/>
    </row>
    <row r="783" spans="11:15" ht="15.75" customHeight="1">
      <c r="K783" s="121"/>
      <c r="L783" s="121"/>
      <c r="M783" s="331"/>
      <c r="N783" s="126"/>
      <c r="O783" s="126"/>
    </row>
    <row r="784" spans="11:15" ht="15.75" customHeight="1">
      <c r="K784" s="121"/>
      <c r="L784" s="121"/>
      <c r="M784" s="331"/>
      <c r="N784" s="126"/>
      <c r="O784" s="126"/>
    </row>
    <row r="785" spans="11:15" ht="15.75" customHeight="1">
      <c r="K785" s="121"/>
      <c r="L785" s="121"/>
      <c r="M785" s="331"/>
      <c r="N785" s="126"/>
      <c r="O785" s="126"/>
    </row>
    <row r="786" spans="11:15" ht="15.75" customHeight="1">
      <c r="K786" s="121"/>
      <c r="L786" s="121"/>
      <c r="M786" s="331"/>
      <c r="N786" s="126"/>
      <c r="O786" s="126"/>
    </row>
    <row r="787" spans="11:15" ht="15.75" customHeight="1">
      <c r="K787" s="121"/>
      <c r="L787" s="121"/>
      <c r="M787" s="331"/>
      <c r="N787" s="126"/>
      <c r="O787" s="126"/>
    </row>
    <row r="788" spans="11:15" ht="15.75" customHeight="1">
      <c r="K788" s="121"/>
      <c r="L788" s="121"/>
      <c r="M788" s="331"/>
      <c r="N788" s="126"/>
      <c r="O788" s="126"/>
    </row>
    <row r="789" spans="11:15" ht="15.75" customHeight="1">
      <c r="K789" s="121"/>
      <c r="L789" s="121"/>
      <c r="M789" s="331"/>
      <c r="N789" s="126"/>
      <c r="O789" s="126"/>
    </row>
    <row r="790" spans="11:15" ht="15.75" customHeight="1">
      <c r="K790" s="121"/>
      <c r="L790" s="121"/>
      <c r="M790" s="331"/>
      <c r="N790" s="126"/>
      <c r="O790" s="126"/>
    </row>
    <row r="791" spans="11:15" ht="15.75" customHeight="1">
      <c r="K791" s="121"/>
      <c r="L791" s="121"/>
      <c r="M791" s="331"/>
      <c r="N791" s="126"/>
      <c r="O791" s="126"/>
    </row>
    <row r="792" spans="11:15" ht="15.75" customHeight="1">
      <c r="K792" s="121"/>
      <c r="L792" s="121"/>
      <c r="M792" s="331"/>
      <c r="N792" s="126"/>
      <c r="O792" s="126"/>
    </row>
    <row r="793" spans="11:15" ht="15.75" customHeight="1">
      <c r="K793" s="121"/>
      <c r="L793" s="121"/>
      <c r="M793" s="331"/>
      <c r="N793" s="126"/>
      <c r="O793" s="126"/>
    </row>
    <row r="794" spans="11:15" ht="15.75" customHeight="1">
      <c r="K794" s="121"/>
      <c r="L794" s="121"/>
      <c r="M794" s="331"/>
      <c r="N794" s="126"/>
      <c r="O794" s="126"/>
    </row>
    <row r="795" spans="11:15" ht="15.75" customHeight="1">
      <c r="K795" s="121"/>
      <c r="L795" s="121"/>
      <c r="M795" s="331"/>
      <c r="N795" s="126"/>
      <c r="O795" s="126"/>
    </row>
    <row r="796" spans="11:15" ht="15.75" customHeight="1">
      <c r="K796" s="121"/>
      <c r="L796" s="121"/>
      <c r="M796" s="331"/>
      <c r="N796" s="126"/>
      <c r="O796" s="126"/>
    </row>
    <row r="797" spans="11:15" ht="15.75" customHeight="1">
      <c r="K797" s="121"/>
      <c r="L797" s="121"/>
      <c r="M797" s="331"/>
      <c r="N797" s="126"/>
      <c r="O797" s="126"/>
    </row>
    <row r="798" spans="11:15" ht="15.75" customHeight="1">
      <c r="K798" s="121"/>
      <c r="L798" s="121"/>
      <c r="M798" s="331"/>
      <c r="N798" s="126"/>
      <c r="O798" s="126"/>
    </row>
    <row r="799" spans="11:15" ht="15.75" customHeight="1">
      <c r="K799" s="121"/>
      <c r="L799" s="121"/>
      <c r="M799" s="331"/>
      <c r="N799" s="126"/>
      <c r="O799" s="126"/>
    </row>
    <row r="800" spans="11:15" ht="15.75" customHeight="1">
      <c r="K800" s="121"/>
      <c r="L800" s="121"/>
      <c r="M800" s="331"/>
      <c r="N800" s="126"/>
      <c r="O800" s="126"/>
    </row>
    <row r="801" spans="11:15" ht="15.75" customHeight="1">
      <c r="K801" s="121"/>
      <c r="L801" s="121"/>
      <c r="M801" s="331"/>
      <c r="N801" s="126"/>
      <c r="O801" s="126"/>
    </row>
    <row r="802" spans="11:15" ht="15.75" customHeight="1">
      <c r="K802" s="121"/>
      <c r="L802" s="121"/>
      <c r="M802" s="331"/>
      <c r="N802" s="126"/>
      <c r="O802" s="126"/>
    </row>
    <row r="803" spans="11:15" ht="15.75" customHeight="1">
      <c r="K803" s="121"/>
      <c r="L803" s="121"/>
      <c r="M803" s="331"/>
      <c r="N803" s="126"/>
      <c r="O803" s="126"/>
    </row>
    <row r="804" spans="11:15" ht="15.75" customHeight="1">
      <c r="K804" s="121"/>
      <c r="L804" s="121"/>
      <c r="M804" s="331"/>
      <c r="N804" s="126"/>
      <c r="O804" s="126"/>
    </row>
    <row r="805" spans="11:15" ht="15.75" customHeight="1">
      <c r="K805" s="121"/>
      <c r="L805" s="121"/>
      <c r="M805" s="331"/>
      <c r="N805" s="126"/>
      <c r="O805" s="126"/>
    </row>
    <row r="806" spans="11:15" ht="15.75" customHeight="1">
      <c r="K806" s="121"/>
      <c r="L806" s="121"/>
      <c r="M806" s="331"/>
      <c r="N806" s="126"/>
      <c r="O806" s="126"/>
    </row>
    <row r="807" spans="11:15" ht="15.75" customHeight="1">
      <c r="K807" s="121"/>
      <c r="L807" s="121"/>
      <c r="M807" s="331"/>
      <c r="N807" s="126"/>
      <c r="O807" s="126"/>
    </row>
    <row r="808" spans="11:15" ht="15.75" customHeight="1">
      <c r="K808" s="121"/>
      <c r="L808" s="121"/>
      <c r="M808" s="331"/>
      <c r="N808" s="126"/>
      <c r="O808" s="126"/>
    </row>
    <row r="809" spans="11:15" ht="15.75" customHeight="1">
      <c r="K809" s="121"/>
      <c r="L809" s="121"/>
      <c r="M809" s="331"/>
      <c r="N809" s="126"/>
      <c r="O809" s="126"/>
    </row>
    <row r="810" spans="11:15" ht="15.75" customHeight="1">
      <c r="K810" s="121"/>
      <c r="L810" s="121"/>
      <c r="M810" s="331"/>
      <c r="N810" s="126"/>
      <c r="O810" s="126"/>
    </row>
    <row r="811" spans="11:15" ht="15.75" customHeight="1">
      <c r="K811" s="121"/>
      <c r="L811" s="121"/>
      <c r="M811" s="331"/>
      <c r="N811" s="126"/>
      <c r="O811" s="126"/>
    </row>
    <row r="812" spans="11:15" ht="15.75" customHeight="1">
      <c r="K812" s="121"/>
      <c r="L812" s="121"/>
      <c r="M812" s="331"/>
      <c r="N812" s="126"/>
      <c r="O812" s="126"/>
    </row>
    <row r="813" spans="11:15" ht="15.75" customHeight="1">
      <c r="K813" s="121"/>
      <c r="L813" s="121"/>
      <c r="M813" s="331"/>
      <c r="N813" s="126"/>
      <c r="O813" s="126"/>
    </row>
    <row r="814" spans="11:15" ht="15.75" customHeight="1">
      <c r="K814" s="121"/>
      <c r="L814" s="121"/>
      <c r="M814" s="331"/>
      <c r="N814" s="126"/>
      <c r="O814" s="126"/>
    </row>
    <row r="815" spans="11:15" ht="15.75" customHeight="1">
      <c r="K815" s="121"/>
      <c r="L815" s="121"/>
      <c r="M815" s="331"/>
      <c r="N815" s="126"/>
      <c r="O815" s="126"/>
    </row>
    <row r="816" spans="11:15" ht="15.75" customHeight="1">
      <c r="K816" s="121"/>
      <c r="L816" s="121"/>
      <c r="M816" s="331"/>
      <c r="N816" s="126"/>
      <c r="O816" s="126"/>
    </row>
    <row r="817" spans="11:15" ht="15.75" customHeight="1">
      <c r="K817" s="121"/>
      <c r="L817" s="121"/>
      <c r="M817" s="331"/>
      <c r="N817" s="126"/>
      <c r="O817" s="126"/>
    </row>
    <row r="818" spans="11:15" ht="15.75" customHeight="1">
      <c r="K818" s="121"/>
      <c r="L818" s="121"/>
      <c r="M818" s="331"/>
      <c r="N818" s="126"/>
      <c r="O818" s="126"/>
    </row>
    <row r="819" spans="11:15" ht="15.75" customHeight="1">
      <c r="K819" s="121"/>
      <c r="L819" s="121"/>
      <c r="M819" s="331"/>
      <c r="N819" s="126"/>
      <c r="O819" s="126"/>
    </row>
    <row r="820" spans="11:15" ht="15.75" customHeight="1">
      <c r="K820" s="121"/>
      <c r="L820" s="121"/>
      <c r="M820" s="331"/>
      <c r="N820" s="126"/>
      <c r="O820" s="126"/>
    </row>
    <row r="821" spans="11:15" ht="15.75" customHeight="1">
      <c r="K821" s="121"/>
      <c r="L821" s="121"/>
      <c r="M821" s="331"/>
      <c r="N821" s="126"/>
      <c r="O821" s="126"/>
    </row>
    <row r="822" spans="11:15" ht="15.75" customHeight="1">
      <c r="K822" s="121"/>
      <c r="L822" s="121"/>
      <c r="M822" s="331"/>
      <c r="N822" s="126"/>
      <c r="O822" s="126"/>
    </row>
    <row r="823" spans="11:15" ht="15.75" customHeight="1">
      <c r="K823" s="121"/>
      <c r="L823" s="121"/>
      <c r="M823" s="331"/>
      <c r="N823" s="126"/>
      <c r="O823" s="126"/>
    </row>
    <row r="824" spans="11:15" ht="15.75" customHeight="1">
      <c r="K824" s="121"/>
      <c r="L824" s="121"/>
      <c r="M824" s="331"/>
      <c r="N824" s="126"/>
      <c r="O824" s="126"/>
    </row>
    <row r="825" spans="11:15" ht="15.75" customHeight="1">
      <c r="K825" s="121"/>
      <c r="L825" s="121"/>
      <c r="M825" s="331"/>
      <c r="N825" s="126"/>
      <c r="O825" s="126"/>
    </row>
    <row r="826" spans="11:15" ht="15.75" customHeight="1">
      <c r="K826" s="121"/>
      <c r="L826" s="121"/>
      <c r="M826" s="331"/>
      <c r="N826" s="126"/>
      <c r="O826" s="126"/>
    </row>
    <row r="827" spans="11:15" ht="15.75" customHeight="1">
      <c r="K827" s="121"/>
      <c r="L827" s="121"/>
      <c r="M827" s="331"/>
      <c r="N827" s="126"/>
      <c r="O827" s="126"/>
    </row>
    <row r="828" spans="11:15" ht="15.75" customHeight="1">
      <c r="K828" s="121"/>
      <c r="L828" s="121"/>
      <c r="M828" s="331"/>
      <c r="N828" s="126"/>
      <c r="O828" s="126"/>
    </row>
    <row r="829" spans="11:15" ht="15.75" customHeight="1">
      <c r="K829" s="121"/>
      <c r="L829" s="121"/>
      <c r="M829" s="331"/>
      <c r="N829" s="126"/>
      <c r="O829" s="126"/>
    </row>
    <row r="830" spans="11:15" ht="15.75" customHeight="1">
      <c r="K830" s="121"/>
      <c r="L830" s="121"/>
      <c r="M830" s="331"/>
      <c r="N830" s="126"/>
      <c r="O830" s="126"/>
    </row>
    <row r="831" spans="11:15" ht="15.75" customHeight="1">
      <c r="K831" s="121"/>
      <c r="L831" s="121"/>
      <c r="M831" s="331"/>
      <c r="N831" s="126"/>
      <c r="O831" s="126"/>
    </row>
    <row r="832" spans="11:15" ht="15.75" customHeight="1">
      <c r="K832" s="121"/>
      <c r="L832" s="121"/>
      <c r="M832" s="331"/>
      <c r="N832" s="126"/>
      <c r="O832" s="126"/>
    </row>
    <row r="833" spans="11:15" ht="15.75" customHeight="1">
      <c r="K833" s="121"/>
      <c r="L833" s="121"/>
      <c r="M833" s="331"/>
      <c r="N833" s="126"/>
      <c r="O833" s="126"/>
    </row>
    <row r="834" spans="11:15" ht="15.75" customHeight="1">
      <c r="K834" s="121"/>
      <c r="L834" s="121"/>
      <c r="M834" s="331"/>
      <c r="N834" s="126"/>
      <c r="O834" s="126"/>
    </row>
    <row r="835" spans="11:15" ht="15.75" customHeight="1">
      <c r="K835" s="121"/>
      <c r="L835" s="121"/>
      <c r="M835" s="331"/>
      <c r="N835" s="126"/>
      <c r="O835" s="126"/>
    </row>
    <row r="836" spans="11:15" ht="15.75" customHeight="1">
      <c r="K836" s="121"/>
      <c r="L836" s="121"/>
      <c r="M836" s="331"/>
      <c r="N836" s="126"/>
      <c r="O836" s="126"/>
    </row>
    <row r="837" spans="11:15" ht="15.75" customHeight="1">
      <c r="K837" s="121"/>
      <c r="L837" s="121"/>
      <c r="M837" s="331"/>
      <c r="N837" s="126"/>
      <c r="O837" s="126"/>
    </row>
    <row r="838" spans="11:15" ht="15.75" customHeight="1">
      <c r="K838" s="121"/>
      <c r="L838" s="121"/>
      <c r="M838" s="331"/>
      <c r="N838" s="126"/>
      <c r="O838" s="126"/>
    </row>
    <row r="839" spans="11:15" ht="15.75" customHeight="1">
      <c r="K839" s="121"/>
      <c r="L839" s="121"/>
      <c r="M839" s="331"/>
      <c r="N839" s="126"/>
      <c r="O839" s="126"/>
    </row>
    <row r="840" spans="11:15" ht="15.75" customHeight="1">
      <c r="K840" s="121"/>
      <c r="L840" s="121"/>
      <c r="M840" s="331"/>
      <c r="N840" s="126"/>
      <c r="O840" s="126"/>
    </row>
    <row r="841" spans="11:15" ht="15.75" customHeight="1">
      <c r="K841" s="121"/>
      <c r="L841" s="121"/>
      <c r="M841" s="331"/>
      <c r="N841" s="126"/>
      <c r="O841" s="126"/>
    </row>
    <row r="842" spans="11:15" ht="15.75" customHeight="1">
      <c r="K842" s="121"/>
      <c r="L842" s="121"/>
      <c r="M842" s="331"/>
      <c r="N842" s="126"/>
      <c r="O842" s="126"/>
    </row>
    <row r="843" spans="11:15" ht="15.75" customHeight="1">
      <c r="K843" s="121"/>
      <c r="L843" s="121"/>
      <c r="M843" s="331"/>
      <c r="N843" s="126"/>
      <c r="O843" s="126"/>
    </row>
    <row r="844" spans="11:15" ht="15.75" customHeight="1">
      <c r="K844" s="121"/>
      <c r="L844" s="121"/>
      <c r="M844" s="331"/>
      <c r="N844" s="126"/>
      <c r="O844" s="126"/>
    </row>
    <row r="845" spans="11:15" ht="15.75" customHeight="1">
      <c r="K845" s="121"/>
      <c r="L845" s="121"/>
      <c r="M845" s="331"/>
      <c r="N845" s="126"/>
      <c r="O845" s="126"/>
    </row>
    <row r="846" spans="11:15" ht="15.75" customHeight="1">
      <c r="K846" s="121"/>
      <c r="L846" s="121"/>
      <c r="M846" s="331"/>
      <c r="N846" s="126"/>
      <c r="O846" s="126"/>
    </row>
    <row r="847" spans="11:15" ht="15.75" customHeight="1">
      <c r="K847" s="121"/>
      <c r="L847" s="121"/>
      <c r="M847" s="331"/>
      <c r="N847" s="126"/>
      <c r="O847" s="126"/>
    </row>
    <row r="848" spans="11:15" ht="15.75" customHeight="1">
      <c r="K848" s="121"/>
      <c r="L848" s="121"/>
      <c r="M848" s="331"/>
      <c r="N848" s="126"/>
      <c r="O848" s="126"/>
    </row>
    <row r="849" spans="11:15" ht="15.75" customHeight="1">
      <c r="K849" s="121"/>
      <c r="L849" s="121"/>
      <c r="M849" s="331"/>
      <c r="N849" s="126"/>
      <c r="O849" s="126"/>
    </row>
    <row r="850" spans="11:15" ht="15.75" customHeight="1">
      <c r="K850" s="121"/>
      <c r="L850" s="121"/>
      <c r="M850" s="331"/>
      <c r="N850" s="126"/>
      <c r="O850" s="126"/>
    </row>
    <row r="851" spans="11:15" ht="15.75" customHeight="1">
      <c r="K851" s="121"/>
      <c r="L851" s="121"/>
      <c r="M851" s="331"/>
      <c r="N851" s="126"/>
      <c r="O851" s="126"/>
    </row>
    <row r="852" spans="11:15" ht="15.75" customHeight="1">
      <c r="K852" s="121"/>
      <c r="L852" s="121"/>
      <c r="M852" s="331"/>
      <c r="N852" s="126"/>
      <c r="O852" s="126"/>
    </row>
    <row r="853" spans="11:15" ht="15.75" customHeight="1">
      <c r="K853" s="121"/>
      <c r="L853" s="121"/>
      <c r="M853" s="331"/>
      <c r="N853" s="126"/>
      <c r="O853" s="126"/>
    </row>
    <row r="854" spans="11:15" ht="15.75" customHeight="1">
      <c r="K854" s="121"/>
      <c r="L854" s="121"/>
      <c r="M854" s="331"/>
      <c r="N854" s="126"/>
      <c r="O854" s="126"/>
    </row>
    <row r="855" spans="11:15" ht="15.75" customHeight="1">
      <c r="K855" s="121"/>
      <c r="L855" s="121"/>
      <c r="M855" s="331"/>
      <c r="N855" s="126"/>
      <c r="O855" s="126"/>
    </row>
    <row r="856" spans="11:15" ht="15.75" customHeight="1">
      <c r="K856" s="121"/>
      <c r="L856" s="121"/>
      <c r="M856" s="331"/>
      <c r="N856" s="126"/>
      <c r="O856" s="126"/>
    </row>
    <row r="857" spans="11:15" ht="15.75" customHeight="1">
      <c r="K857" s="121"/>
      <c r="L857" s="121"/>
      <c r="M857" s="331"/>
      <c r="N857" s="126"/>
      <c r="O857" s="126"/>
    </row>
    <row r="858" spans="11:15" ht="15.75" customHeight="1">
      <c r="K858" s="121"/>
      <c r="L858" s="121"/>
      <c r="M858" s="331"/>
      <c r="N858" s="126"/>
      <c r="O858" s="126"/>
    </row>
    <row r="859" spans="11:15" ht="15.75" customHeight="1">
      <c r="K859" s="121"/>
      <c r="L859" s="121"/>
      <c r="M859" s="331"/>
      <c r="N859" s="126"/>
      <c r="O859" s="126"/>
    </row>
    <row r="860" spans="11:15" ht="15.75" customHeight="1">
      <c r="K860" s="121"/>
      <c r="L860" s="121"/>
      <c r="M860" s="331"/>
      <c r="N860" s="126"/>
      <c r="O860" s="126"/>
    </row>
    <row r="861" spans="11:15" ht="15.75" customHeight="1">
      <c r="K861" s="121"/>
      <c r="L861" s="121"/>
      <c r="M861" s="331"/>
      <c r="N861" s="126"/>
      <c r="O861" s="126"/>
    </row>
    <row r="862" spans="11:15" ht="15.75" customHeight="1">
      <c r="K862" s="121"/>
      <c r="L862" s="121"/>
      <c r="M862" s="331"/>
      <c r="N862" s="126"/>
      <c r="O862" s="126"/>
    </row>
    <row r="863" spans="11:15" ht="15.75" customHeight="1">
      <c r="K863" s="121"/>
      <c r="L863" s="121"/>
      <c r="M863" s="331"/>
      <c r="N863" s="126"/>
      <c r="O863" s="126"/>
    </row>
    <row r="864" spans="11:15" ht="15.75" customHeight="1">
      <c r="K864" s="121"/>
      <c r="L864" s="121"/>
      <c r="M864" s="331"/>
      <c r="N864" s="126"/>
      <c r="O864" s="126"/>
    </row>
    <row r="865" spans="11:15" ht="15.75" customHeight="1">
      <c r="K865" s="121"/>
      <c r="L865" s="121"/>
      <c r="M865" s="331"/>
      <c r="N865" s="126"/>
      <c r="O865" s="126"/>
    </row>
    <row r="866" spans="11:15" ht="15.75" customHeight="1">
      <c r="K866" s="121"/>
      <c r="L866" s="121"/>
      <c r="M866" s="331"/>
      <c r="N866" s="126"/>
      <c r="O866" s="126"/>
    </row>
    <row r="867" spans="11:15" ht="15.75" customHeight="1">
      <c r="K867" s="121"/>
      <c r="L867" s="121"/>
      <c r="M867" s="331"/>
      <c r="N867" s="126"/>
      <c r="O867" s="126"/>
    </row>
    <row r="868" spans="11:15" ht="15.75" customHeight="1">
      <c r="K868" s="121"/>
      <c r="L868" s="121"/>
      <c r="M868" s="331"/>
      <c r="N868" s="126"/>
      <c r="O868" s="126"/>
    </row>
    <row r="869" spans="11:15" ht="15.75" customHeight="1">
      <c r="K869" s="121"/>
      <c r="L869" s="121"/>
      <c r="M869" s="331"/>
      <c r="N869" s="126"/>
      <c r="O869" s="126"/>
    </row>
    <row r="870" spans="11:15" ht="15.75" customHeight="1">
      <c r="K870" s="121"/>
      <c r="L870" s="121"/>
      <c r="M870" s="331"/>
      <c r="N870" s="126"/>
      <c r="O870" s="126"/>
    </row>
    <row r="871" spans="11:15" ht="15.75" customHeight="1">
      <c r="K871" s="121"/>
      <c r="L871" s="121"/>
      <c r="M871" s="331"/>
      <c r="N871" s="126"/>
      <c r="O871" s="126"/>
    </row>
    <row r="872" spans="11:15" ht="15.75" customHeight="1">
      <c r="K872" s="121"/>
      <c r="L872" s="121"/>
      <c r="M872" s="331"/>
      <c r="N872" s="126"/>
      <c r="O872" s="126"/>
    </row>
    <row r="873" spans="11:15" ht="15.75" customHeight="1">
      <c r="K873" s="121"/>
      <c r="L873" s="121"/>
      <c r="M873" s="331"/>
      <c r="N873" s="126"/>
      <c r="O873" s="126"/>
    </row>
    <row r="874" spans="11:15" ht="15.75" customHeight="1">
      <c r="K874" s="121"/>
      <c r="L874" s="121"/>
      <c r="M874" s="331"/>
      <c r="N874" s="126"/>
      <c r="O874" s="126"/>
    </row>
    <row r="875" spans="11:15" ht="15.75" customHeight="1">
      <c r="K875" s="121"/>
      <c r="L875" s="121"/>
      <c r="M875" s="331"/>
      <c r="N875" s="126"/>
      <c r="O875" s="126"/>
    </row>
    <row r="876" spans="11:15" ht="15.75" customHeight="1">
      <c r="K876" s="121"/>
      <c r="L876" s="121"/>
      <c r="M876" s="331"/>
      <c r="N876" s="126"/>
      <c r="O876" s="126"/>
    </row>
    <row r="877" spans="11:15" ht="15.75" customHeight="1">
      <c r="K877" s="121"/>
      <c r="L877" s="121"/>
      <c r="M877" s="331"/>
      <c r="N877" s="126"/>
      <c r="O877" s="126"/>
    </row>
    <row r="878" spans="11:15" ht="15.75" customHeight="1">
      <c r="K878" s="121"/>
      <c r="L878" s="121"/>
      <c r="M878" s="331"/>
      <c r="N878" s="126"/>
      <c r="O878" s="126"/>
    </row>
    <row r="879" spans="11:15" ht="15.75" customHeight="1">
      <c r="K879" s="121"/>
      <c r="L879" s="121"/>
      <c r="M879" s="331"/>
      <c r="N879" s="126"/>
      <c r="O879" s="126"/>
    </row>
    <row r="880" spans="11:15" ht="15.75" customHeight="1">
      <c r="K880" s="121"/>
      <c r="L880" s="121"/>
      <c r="M880" s="331"/>
      <c r="N880" s="126"/>
      <c r="O880" s="126"/>
    </row>
    <row r="881" spans="11:15" ht="15.75" customHeight="1">
      <c r="K881" s="121"/>
      <c r="L881" s="121"/>
      <c r="M881" s="331"/>
      <c r="N881" s="126"/>
      <c r="O881" s="126"/>
    </row>
    <row r="882" spans="11:15" ht="15.75" customHeight="1">
      <c r="K882" s="121"/>
      <c r="L882" s="121"/>
      <c r="M882" s="331"/>
      <c r="N882" s="126"/>
      <c r="O882" s="126"/>
    </row>
    <row r="883" spans="11:15" ht="15.75" customHeight="1">
      <c r="K883" s="121"/>
      <c r="L883" s="121"/>
      <c r="M883" s="331"/>
      <c r="N883" s="126"/>
      <c r="O883" s="126"/>
    </row>
    <row r="884" spans="11:15" ht="15.75" customHeight="1">
      <c r="K884" s="121"/>
      <c r="L884" s="121"/>
      <c r="M884" s="331"/>
      <c r="N884" s="126"/>
      <c r="O884" s="126"/>
    </row>
    <row r="885" spans="11:15" ht="15.75" customHeight="1">
      <c r="K885" s="121"/>
      <c r="L885" s="121"/>
      <c r="M885" s="331"/>
      <c r="N885" s="126"/>
      <c r="O885" s="126"/>
    </row>
    <row r="886" spans="11:15" ht="15.75" customHeight="1">
      <c r="K886" s="121"/>
      <c r="L886" s="121"/>
      <c r="M886" s="331"/>
      <c r="N886" s="126"/>
      <c r="O886" s="126"/>
    </row>
    <row r="887" spans="11:15" ht="15.75" customHeight="1">
      <c r="K887" s="121"/>
      <c r="L887" s="121"/>
      <c r="M887" s="331"/>
      <c r="N887" s="126"/>
      <c r="O887" s="126"/>
    </row>
    <row r="888" spans="11:15" ht="15.75" customHeight="1">
      <c r="K888" s="121"/>
      <c r="L888" s="121"/>
      <c r="M888" s="331"/>
      <c r="N888" s="126"/>
      <c r="O888" s="126"/>
    </row>
    <row r="889" spans="11:15" ht="15.75" customHeight="1">
      <c r="K889" s="121"/>
      <c r="L889" s="121"/>
      <c r="M889" s="331"/>
      <c r="N889" s="126"/>
      <c r="O889" s="126"/>
    </row>
    <row r="890" spans="11:15" ht="15.75" customHeight="1">
      <c r="K890" s="121"/>
      <c r="L890" s="121"/>
      <c r="M890" s="331"/>
      <c r="N890" s="126"/>
      <c r="O890" s="126"/>
    </row>
    <row r="891" spans="11:15" ht="15.75" customHeight="1">
      <c r="K891" s="121"/>
      <c r="L891" s="121"/>
      <c r="M891" s="331"/>
      <c r="N891" s="126"/>
      <c r="O891" s="126"/>
    </row>
    <row r="892" spans="11:15" ht="15.75" customHeight="1">
      <c r="K892" s="121"/>
      <c r="L892" s="121"/>
      <c r="M892" s="331"/>
      <c r="N892" s="126"/>
      <c r="O892" s="126"/>
    </row>
    <row r="893" spans="11:15" ht="15.75" customHeight="1">
      <c r="K893" s="121"/>
      <c r="L893" s="121"/>
      <c r="M893" s="331"/>
      <c r="N893" s="126"/>
      <c r="O893" s="126"/>
    </row>
    <row r="894" spans="11:15" ht="15.75" customHeight="1">
      <c r="K894" s="121"/>
      <c r="L894" s="121"/>
      <c r="M894" s="331"/>
      <c r="N894" s="126"/>
      <c r="O894" s="126"/>
    </row>
    <row r="895" spans="11:15" ht="15.75" customHeight="1">
      <c r="K895" s="121"/>
      <c r="L895" s="121"/>
      <c r="M895" s="331"/>
      <c r="N895" s="126"/>
      <c r="O895" s="126"/>
    </row>
    <row r="896" spans="11:15" ht="15.75" customHeight="1">
      <c r="K896" s="121"/>
      <c r="L896" s="121"/>
      <c r="M896" s="331"/>
      <c r="N896" s="126"/>
      <c r="O896" s="126"/>
    </row>
    <row r="897" spans="11:15" ht="15.75" customHeight="1">
      <c r="K897" s="121"/>
      <c r="L897" s="121"/>
      <c r="M897" s="331"/>
      <c r="N897" s="126"/>
      <c r="O897" s="126"/>
    </row>
    <row r="898" spans="11:15" ht="15.75" customHeight="1">
      <c r="K898" s="121"/>
      <c r="L898" s="121"/>
      <c r="M898" s="331"/>
      <c r="N898" s="126"/>
      <c r="O898" s="126"/>
    </row>
    <row r="899" spans="11:15" ht="15.75" customHeight="1">
      <c r="K899" s="121"/>
      <c r="L899" s="121"/>
      <c r="M899" s="331"/>
      <c r="N899" s="126"/>
      <c r="O899" s="126"/>
    </row>
    <row r="900" spans="11:15" ht="15.75" customHeight="1">
      <c r="K900" s="121"/>
      <c r="L900" s="121"/>
      <c r="M900" s="331"/>
      <c r="N900" s="126"/>
      <c r="O900" s="126"/>
    </row>
    <row r="901" spans="11:15" ht="15.75" customHeight="1">
      <c r="K901" s="121"/>
      <c r="L901" s="121"/>
      <c r="M901" s="331"/>
      <c r="N901" s="126"/>
      <c r="O901" s="126"/>
    </row>
    <row r="902" spans="11:15" ht="15.75" customHeight="1">
      <c r="K902" s="121"/>
      <c r="L902" s="121"/>
      <c r="M902" s="331"/>
      <c r="N902" s="126"/>
      <c r="O902" s="126"/>
    </row>
    <row r="903" spans="11:15" ht="15.75" customHeight="1">
      <c r="K903" s="121"/>
      <c r="L903" s="121"/>
      <c r="M903" s="331"/>
      <c r="N903" s="126"/>
      <c r="O903" s="126"/>
    </row>
    <row r="904" spans="11:15" ht="15.75" customHeight="1">
      <c r="K904" s="121"/>
      <c r="L904" s="121"/>
      <c r="M904" s="331"/>
      <c r="N904" s="126"/>
      <c r="O904" s="126"/>
    </row>
    <row r="905" spans="11:15" ht="15.75" customHeight="1">
      <c r="K905" s="121"/>
      <c r="L905" s="121"/>
      <c r="M905" s="331"/>
      <c r="N905" s="126"/>
      <c r="O905" s="126"/>
    </row>
    <row r="906" spans="11:15" ht="15.75" customHeight="1">
      <c r="K906" s="121"/>
      <c r="L906" s="121"/>
      <c r="M906" s="331"/>
      <c r="N906" s="126"/>
      <c r="O906" s="126"/>
    </row>
    <row r="907" spans="11:15" ht="15.75" customHeight="1">
      <c r="K907" s="121"/>
      <c r="L907" s="121"/>
      <c r="M907" s="331"/>
      <c r="N907" s="126"/>
      <c r="O907" s="126"/>
    </row>
    <row r="908" spans="11:15" ht="15.75" customHeight="1">
      <c r="K908" s="121"/>
      <c r="L908" s="121"/>
      <c r="M908" s="331"/>
      <c r="N908" s="126"/>
      <c r="O908" s="126"/>
    </row>
    <row r="909" spans="11:15" ht="15.75" customHeight="1">
      <c r="K909" s="121"/>
      <c r="L909" s="121"/>
      <c r="M909" s="331"/>
      <c r="N909" s="126"/>
      <c r="O909" s="126"/>
    </row>
    <row r="910" spans="11:15" ht="15.75" customHeight="1">
      <c r="K910" s="121"/>
      <c r="L910" s="121"/>
      <c r="M910" s="331"/>
      <c r="N910" s="126"/>
      <c r="O910" s="126"/>
    </row>
    <row r="911" spans="11:15" ht="15.75" customHeight="1">
      <c r="K911" s="121"/>
      <c r="L911" s="121"/>
      <c r="M911" s="331"/>
      <c r="N911" s="126"/>
      <c r="O911" s="126"/>
    </row>
    <row r="912" spans="11:15" ht="15.75" customHeight="1">
      <c r="K912" s="121"/>
      <c r="L912" s="121"/>
      <c r="M912" s="331"/>
      <c r="N912" s="126"/>
      <c r="O912" s="126"/>
    </row>
    <row r="913" spans="11:15" ht="15.75" customHeight="1">
      <c r="K913" s="121"/>
      <c r="L913" s="121"/>
      <c r="M913" s="331"/>
      <c r="N913" s="126"/>
      <c r="O913" s="126"/>
    </row>
    <row r="914" spans="11:15" ht="15.75" customHeight="1">
      <c r="K914" s="121"/>
      <c r="L914" s="121"/>
      <c r="M914" s="331"/>
      <c r="N914" s="126"/>
      <c r="O914" s="126"/>
    </row>
    <row r="915" spans="11:15" ht="15.75" customHeight="1">
      <c r="K915" s="121"/>
      <c r="L915" s="121"/>
      <c r="M915" s="331"/>
      <c r="N915" s="126"/>
      <c r="O915" s="126"/>
    </row>
    <row r="916" spans="11:15" ht="15.75" customHeight="1">
      <c r="K916" s="121"/>
      <c r="L916" s="121"/>
      <c r="M916" s="331"/>
      <c r="N916" s="126"/>
      <c r="O916" s="126"/>
    </row>
    <row r="917" spans="11:15" ht="15.75" customHeight="1">
      <c r="K917" s="121"/>
      <c r="L917" s="121"/>
      <c r="M917" s="331"/>
      <c r="N917" s="126"/>
      <c r="O917" s="126"/>
    </row>
    <row r="918" spans="11:15" ht="15.75" customHeight="1">
      <c r="K918" s="121"/>
      <c r="L918" s="121"/>
      <c r="M918" s="331"/>
      <c r="N918" s="126"/>
      <c r="O918" s="126"/>
    </row>
    <row r="919" spans="11:15" ht="15.75" customHeight="1">
      <c r="K919" s="121"/>
      <c r="L919" s="121"/>
      <c r="M919" s="331"/>
      <c r="N919" s="126"/>
      <c r="O919" s="126"/>
    </row>
    <row r="920" spans="11:15" ht="15.75" customHeight="1">
      <c r="K920" s="121"/>
      <c r="L920" s="121"/>
      <c r="M920" s="331"/>
      <c r="N920" s="126"/>
      <c r="O920" s="126"/>
    </row>
    <row r="921" spans="11:15" ht="15.75" customHeight="1">
      <c r="K921" s="121"/>
      <c r="L921" s="121"/>
      <c r="M921" s="331"/>
      <c r="N921" s="126"/>
      <c r="O921" s="126"/>
    </row>
    <row r="922" spans="11:15" ht="15.75" customHeight="1">
      <c r="K922" s="121"/>
      <c r="L922" s="121"/>
      <c r="M922" s="331"/>
      <c r="N922" s="126"/>
      <c r="O922" s="126"/>
    </row>
    <row r="923" spans="11:15" ht="15.75" customHeight="1">
      <c r="K923" s="121"/>
      <c r="L923" s="121"/>
      <c r="M923" s="331"/>
      <c r="N923" s="126"/>
      <c r="O923" s="126"/>
    </row>
    <row r="924" spans="11:15" ht="15.75" customHeight="1">
      <c r="K924" s="121"/>
      <c r="L924" s="121"/>
      <c r="M924" s="331"/>
      <c r="N924" s="126"/>
      <c r="O924" s="126"/>
    </row>
    <row r="925" spans="11:15" ht="15.75" customHeight="1">
      <c r="K925" s="121"/>
      <c r="L925" s="121"/>
      <c r="M925" s="331"/>
      <c r="N925" s="126"/>
      <c r="O925" s="126"/>
    </row>
    <row r="926" spans="11:15" ht="15.75" customHeight="1">
      <c r="K926" s="121"/>
      <c r="L926" s="121"/>
      <c r="M926" s="331"/>
      <c r="N926" s="126"/>
      <c r="O926" s="126"/>
    </row>
    <row r="927" spans="11:15" ht="15.75" customHeight="1">
      <c r="K927" s="121"/>
      <c r="L927" s="121"/>
      <c r="M927" s="331"/>
      <c r="N927" s="126"/>
      <c r="O927" s="126"/>
    </row>
    <row r="928" spans="11:15" ht="15.75" customHeight="1">
      <c r="K928" s="121"/>
      <c r="L928" s="121"/>
      <c r="M928" s="331"/>
      <c r="N928" s="126"/>
      <c r="O928" s="126"/>
    </row>
    <row r="929" spans="11:15" ht="15.75" customHeight="1">
      <c r="K929" s="121"/>
      <c r="L929" s="121"/>
      <c r="M929" s="331"/>
      <c r="N929" s="126"/>
      <c r="O929" s="126"/>
    </row>
    <row r="930" spans="11:15" ht="15.75" customHeight="1">
      <c r="K930" s="121"/>
      <c r="L930" s="121"/>
      <c r="M930" s="331"/>
      <c r="N930" s="126"/>
      <c r="O930" s="126"/>
    </row>
    <row r="931" spans="11:15" ht="15.75" customHeight="1">
      <c r="K931" s="121"/>
      <c r="L931" s="121"/>
      <c r="M931" s="331"/>
      <c r="N931" s="126"/>
      <c r="O931" s="126"/>
    </row>
    <row r="932" spans="11:15" ht="15.75" customHeight="1">
      <c r="K932" s="121"/>
      <c r="L932" s="121"/>
      <c r="M932" s="331"/>
      <c r="N932" s="126"/>
      <c r="O932" s="126"/>
    </row>
    <row r="933" spans="11:15" ht="15.75" customHeight="1">
      <c r="K933" s="121"/>
      <c r="L933" s="121"/>
      <c r="M933" s="331"/>
      <c r="N933" s="126"/>
      <c r="O933" s="126"/>
    </row>
    <row r="934" spans="11:15" ht="15.75" customHeight="1">
      <c r="K934" s="121"/>
      <c r="L934" s="121"/>
      <c r="M934" s="331"/>
      <c r="N934" s="126"/>
      <c r="O934" s="126"/>
    </row>
    <row r="935" spans="11:15" ht="15.75" customHeight="1">
      <c r="K935" s="121"/>
      <c r="L935" s="121"/>
      <c r="M935" s="331"/>
      <c r="N935" s="126"/>
      <c r="O935" s="126"/>
    </row>
    <row r="936" spans="11:15" ht="15.75" customHeight="1">
      <c r="K936" s="121"/>
      <c r="L936" s="121"/>
      <c r="M936" s="331"/>
      <c r="N936" s="126"/>
      <c r="O936" s="126"/>
    </row>
    <row r="937" spans="11:15" ht="15.75" customHeight="1">
      <c r="K937" s="121"/>
      <c r="L937" s="121"/>
      <c r="M937" s="331"/>
      <c r="N937" s="126"/>
      <c r="O937" s="126"/>
    </row>
    <row r="938" spans="11:15" ht="15.75" customHeight="1">
      <c r="K938" s="121"/>
      <c r="L938" s="121"/>
      <c r="M938" s="331"/>
      <c r="N938" s="126"/>
      <c r="O938" s="126"/>
    </row>
    <row r="939" spans="11:15" ht="15.75" customHeight="1">
      <c r="K939" s="121"/>
      <c r="L939" s="121"/>
      <c r="M939" s="331"/>
      <c r="N939" s="126"/>
      <c r="O939" s="126"/>
    </row>
    <row r="940" spans="11:15" ht="15.75" customHeight="1">
      <c r="K940" s="121"/>
      <c r="L940" s="121"/>
      <c r="M940" s="331"/>
      <c r="N940" s="126"/>
      <c r="O940" s="126"/>
    </row>
    <row r="941" spans="11:15" ht="15.75" customHeight="1">
      <c r="K941" s="121"/>
      <c r="L941" s="121"/>
      <c r="M941" s="331"/>
      <c r="N941" s="126"/>
      <c r="O941" s="126"/>
    </row>
    <row r="942" spans="11:15" ht="15.75" customHeight="1">
      <c r="K942" s="121"/>
      <c r="L942" s="121"/>
      <c r="M942" s="331"/>
      <c r="N942" s="126"/>
      <c r="O942" s="126"/>
    </row>
    <row r="943" spans="11:15" ht="15.75" customHeight="1">
      <c r="K943" s="121"/>
      <c r="L943" s="121"/>
      <c r="M943" s="331"/>
      <c r="N943" s="126"/>
      <c r="O943" s="126"/>
    </row>
    <row r="944" spans="11:15" ht="15.75" customHeight="1">
      <c r="K944" s="121"/>
      <c r="L944" s="121"/>
      <c r="M944" s="331"/>
      <c r="N944" s="126"/>
      <c r="O944" s="126"/>
    </row>
    <row r="945" spans="11:15" ht="15.75" customHeight="1">
      <c r="K945" s="121"/>
      <c r="L945" s="121"/>
      <c r="M945" s="331"/>
      <c r="N945" s="126"/>
      <c r="O945" s="126"/>
    </row>
    <row r="946" spans="11:15" ht="15.75" customHeight="1">
      <c r="K946" s="121"/>
      <c r="L946" s="121"/>
      <c r="M946" s="331"/>
      <c r="N946" s="126"/>
      <c r="O946" s="126"/>
    </row>
    <row r="947" spans="11:15" ht="15.75" customHeight="1">
      <c r="K947" s="121"/>
      <c r="L947" s="121"/>
      <c r="M947" s="331"/>
      <c r="N947" s="126"/>
      <c r="O947" s="126"/>
    </row>
    <row r="948" spans="11:15" ht="15.75" customHeight="1">
      <c r="K948" s="121"/>
      <c r="L948" s="121"/>
      <c r="M948" s="331"/>
      <c r="N948" s="126"/>
      <c r="O948" s="126"/>
    </row>
    <row r="949" spans="11:15" ht="15.75" customHeight="1">
      <c r="K949" s="121"/>
      <c r="L949" s="121"/>
      <c r="M949" s="331"/>
      <c r="N949" s="126"/>
      <c r="O949" s="126"/>
    </row>
    <row r="950" spans="11:15" ht="15.75" customHeight="1">
      <c r="K950" s="121"/>
      <c r="L950" s="121"/>
      <c r="M950" s="331"/>
      <c r="N950" s="126"/>
      <c r="O950" s="126"/>
    </row>
    <row r="951" spans="11:15" ht="15.75" customHeight="1">
      <c r="K951" s="121"/>
      <c r="L951" s="121"/>
      <c r="M951" s="331"/>
      <c r="N951" s="126"/>
      <c r="O951" s="126"/>
    </row>
    <row r="952" spans="11:15" ht="15.75" customHeight="1">
      <c r="K952" s="121"/>
      <c r="L952" s="121"/>
      <c r="M952" s="331"/>
      <c r="N952" s="126"/>
      <c r="O952" s="126"/>
    </row>
    <row r="953" spans="11:15" ht="15.75" customHeight="1">
      <c r="K953" s="121"/>
      <c r="L953" s="121"/>
      <c r="M953" s="331"/>
      <c r="N953" s="126"/>
      <c r="O953" s="126"/>
    </row>
    <row r="954" spans="11:15" ht="15.75" customHeight="1">
      <c r="K954" s="121"/>
      <c r="L954" s="121"/>
      <c r="M954" s="331"/>
      <c r="N954" s="126"/>
      <c r="O954" s="126"/>
    </row>
    <row r="955" spans="11:15" ht="15.75" customHeight="1">
      <c r="K955" s="121"/>
      <c r="L955" s="121"/>
      <c r="M955" s="331"/>
      <c r="N955" s="126"/>
      <c r="O955" s="126"/>
    </row>
    <row r="956" spans="11:15" ht="15.75" customHeight="1">
      <c r="K956" s="121"/>
      <c r="L956" s="121"/>
      <c r="M956" s="331"/>
      <c r="N956" s="126"/>
      <c r="O956" s="126"/>
    </row>
    <row r="957" spans="11:15" ht="15.75" customHeight="1">
      <c r="K957" s="121"/>
      <c r="L957" s="121"/>
      <c r="M957" s="331"/>
      <c r="N957" s="126"/>
      <c r="O957" s="126"/>
    </row>
    <row r="958" spans="11:15" ht="15.75" customHeight="1">
      <c r="K958" s="121"/>
      <c r="L958" s="121"/>
      <c r="M958" s="331"/>
      <c r="N958" s="126"/>
      <c r="O958" s="126"/>
    </row>
    <row r="959" spans="11:15" ht="15.75" customHeight="1">
      <c r="K959" s="121"/>
      <c r="L959" s="121"/>
      <c r="M959" s="331"/>
      <c r="N959" s="126"/>
      <c r="O959" s="126"/>
    </row>
    <row r="960" spans="11:15" ht="15.75" customHeight="1">
      <c r="K960" s="121"/>
      <c r="L960" s="121"/>
      <c r="M960" s="331"/>
      <c r="N960" s="126"/>
      <c r="O960" s="126"/>
    </row>
    <row r="961" spans="11:15" ht="15.75" customHeight="1">
      <c r="K961" s="121"/>
      <c r="L961" s="121"/>
      <c r="M961" s="331"/>
      <c r="N961" s="126"/>
      <c r="O961" s="126"/>
    </row>
    <row r="962" spans="11:15" ht="15.75" customHeight="1">
      <c r="K962" s="121"/>
      <c r="L962" s="121"/>
      <c r="M962" s="331"/>
      <c r="N962" s="126"/>
      <c r="O962" s="126"/>
    </row>
    <row r="963" spans="11:15" ht="15.75" customHeight="1">
      <c r="K963" s="121"/>
      <c r="L963" s="121"/>
      <c r="M963" s="331"/>
      <c r="N963" s="126"/>
      <c r="O963" s="126"/>
    </row>
    <row r="964" spans="11:15" ht="15.75" customHeight="1">
      <c r="K964" s="121"/>
      <c r="L964" s="121"/>
      <c r="M964" s="331"/>
      <c r="N964" s="126"/>
      <c r="O964" s="126"/>
    </row>
    <row r="965" spans="11:15" ht="15.75" customHeight="1">
      <c r="K965" s="121"/>
      <c r="L965" s="121"/>
      <c r="M965" s="331"/>
      <c r="N965" s="126"/>
      <c r="O965" s="126"/>
    </row>
    <row r="966" spans="11:15" ht="15.75" customHeight="1">
      <c r="K966" s="121"/>
      <c r="L966" s="121"/>
      <c r="M966" s="331"/>
      <c r="N966" s="126"/>
      <c r="O966" s="126"/>
    </row>
    <row r="967" spans="11:15" ht="15.75" customHeight="1">
      <c r="K967" s="121"/>
      <c r="L967" s="121"/>
      <c r="M967" s="331"/>
      <c r="N967" s="126"/>
      <c r="O967" s="126"/>
    </row>
    <row r="968" spans="11:15" ht="15.75" customHeight="1">
      <c r="K968" s="121"/>
      <c r="L968" s="121"/>
      <c r="M968" s="331"/>
      <c r="N968" s="126"/>
      <c r="O968" s="126"/>
    </row>
    <row r="969" spans="11:15" ht="15.75" customHeight="1">
      <c r="K969" s="121"/>
      <c r="L969" s="121"/>
      <c r="M969" s="331"/>
      <c r="N969" s="126"/>
      <c r="O969" s="126"/>
    </row>
    <row r="970" spans="11:15" ht="15.75" customHeight="1">
      <c r="K970" s="121"/>
      <c r="L970" s="121"/>
      <c r="M970" s="331"/>
      <c r="N970" s="126"/>
      <c r="O970" s="126"/>
    </row>
    <row r="971" spans="11:15" ht="15.75" customHeight="1">
      <c r="K971" s="121"/>
      <c r="L971" s="121"/>
      <c r="M971" s="331"/>
      <c r="N971" s="126"/>
      <c r="O971" s="126"/>
    </row>
    <row r="972" spans="11:15" ht="15.75" customHeight="1">
      <c r="K972" s="121"/>
      <c r="L972" s="121"/>
      <c r="M972" s="331"/>
      <c r="N972" s="126"/>
      <c r="O972" s="126"/>
    </row>
    <row r="973" spans="11:15" ht="15.75" customHeight="1">
      <c r="K973" s="121"/>
      <c r="L973" s="121"/>
      <c r="M973" s="331"/>
      <c r="N973" s="126"/>
      <c r="O973" s="126"/>
    </row>
    <row r="974" spans="11:15" ht="15.75" customHeight="1">
      <c r="K974" s="121"/>
      <c r="L974" s="121"/>
      <c r="M974" s="331"/>
      <c r="N974" s="126"/>
      <c r="O974" s="126"/>
    </row>
    <row r="975" spans="11:15" ht="15.75" customHeight="1">
      <c r="K975" s="121"/>
      <c r="L975" s="121"/>
      <c r="M975" s="331"/>
      <c r="N975" s="126"/>
      <c r="O975" s="126"/>
    </row>
    <row r="976" spans="11:15" ht="15.75" customHeight="1">
      <c r="K976" s="121"/>
      <c r="L976" s="121"/>
      <c r="M976" s="331"/>
      <c r="N976" s="126"/>
      <c r="O976" s="126"/>
    </row>
    <row r="977" spans="11:15" ht="15.75" customHeight="1">
      <c r="K977" s="121"/>
      <c r="L977" s="121"/>
      <c r="M977" s="331"/>
      <c r="N977" s="126"/>
      <c r="O977" s="126"/>
    </row>
    <row r="978" spans="11:15" ht="15.75" customHeight="1">
      <c r="K978" s="121"/>
      <c r="L978" s="121"/>
      <c r="M978" s="331"/>
      <c r="N978" s="126"/>
      <c r="O978" s="126"/>
    </row>
    <row r="979" spans="11:15" ht="15.75" customHeight="1">
      <c r="K979" s="121"/>
      <c r="L979" s="121"/>
      <c r="M979" s="331"/>
      <c r="N979" s="126"/>
      <c r="O979" s="126"/>
    </row>
    <row r="980" spans="11:15" ht="15.75" customHeight="1">
      <c r="K980" s="121"/>
      <c r="L980" s="121"/>
      <c r="M980" s="331"/>
      <c r="N980" s="126"/>
      <c r="O980" s="126"/>
    </row>
    <row r="981" spans="11:15" ht="15.75" customHeight="1">
      <c r="K981" s="121"/>
      <c r="L981" s="121"/>
      <c r="M981" s="331"/>
      <c r="N981" s="126"/>
      <c r="O981" s="126"/>
    </row>
    <row r="982" spans="11:15" ht="15.75" customHeight="1">
      <c r="K982" s="121"/>
      <c r="L982" s="121"/>
      <c r="M982" s="331"/>
      <c r="N982" s="126"/>
      <c r="O982" s="126"/>
    </row>
    <row r="983" spans="11:15" ht="15.75" customHeight="1">
      <c r="K983" s="121"/>
      <c r="L983" s="121"/>
      <c r="M983" s="331"/>
      <c r="N983" s="126"/>
      <c r="O983" s="126"/>
    </row>
    <row r="984" spans="11:15" ht="15.75" customHeight="1">
      <c r="K984" s="121"/>
      <c r="L984" s="121"/>
      <c r="M984" s="331"/>
      <c r="N984" s="126"/>
      <c r="O984" s="126"/>
    </row>
    <row r="985" spans="11:15" ht="15.75" customHeight="1">
      <c r="K985" s="121"/>
      <c r="L985" s="121"/>
      <c r="M985" s="331"/>
      <c r="N985" s="126"/>
      <c r="O985" s="126"/>
    </row>
    <row r="986" spans="11:15" ht="15.75" customHeight="1">
      <c r="K986" s="121"/>
      <c r="L986" s="121"/>
      <c r="M986" s="331"/>
      <c r="N986" s="126"/>
      <c r="O986" s="126"/>
    </row>
    <row r="987" spans="11:15" ht="15.75" customHeight="1">
      <c r="K987" s="121"/>
      <c r="L987" s="121"/>
      <c r="M987" s="331"/>
      <c r="N987" s="126"/>
      <c r="O987" s="126"/>
    </row>
    <row r="988" spans="11:15" ht="15.75" customHeight="1">
      <c r="K988" s="121"/>
      <c r="L988" s="121"/>
      <c r="M988" s="331"/>
      <c r="N988" s="126"/>
      <c r="O988" s="126"/>
    </row>
    <row r="989" spans="11:15" ht="15.75" customHeight="1">
      <c r="K989" s="121"/>
      <c r="L989" s="121"/>
      <c r="M989" s="331"/>
      <c r="N989" s="126"/>
      <c r="O989" s="126"/>
    </row>
    <row r="990" spans="11:15" ht="15.75" customHeight="1">
      <c r="K990" s="121"/>
      <c r="L990" s="121"/>
      <c r="M990" s="331"/>
      <c r="N990" s="126"/>
      <c r="O990" s="126"/>
    </row>
    <row r="991" spans="11:15" ht="15.75" customHeight="1">
      <c r="K991" s="121"/>
      <c r="L991" s="121"/>
      <c r="M991" s="331"/>
      <c r="N991" s="126"/>
      <c r="O991" s="126"/>
    </row>
    <row r="992" spans="11:15" ht="15.75" customHeight="1">
      <c r="K992" s="121"/>
      <c r="L992" s="121"/>
      <c r="M992" s="331"/>
      <c r="N992" s="126"/>
      <c r="O992" s="126"/>
    </row>
    <row r="993" spans="11:15" ht="15.75" customHeight="1">
      <c r="K993" s="121"/>
      <c r="L993" s="121"/>
      <c r="M993" s="331"/>
      <c r="N993" s="126"/>
      <c r="O993" s="126"/>
    </row>
    <row r="994" spans="11:15" ht="15.75" customHeight="1">
      <c r="K994" s="121"/>
      <c r="L994" s="121"/>
      <c r="M994" s="331"/>
      <c r="N994" s="126"/>
      <c r="O994" s="126"/>
    </row>
    <row r="995" spans="11:15" ht="15.75" customHeight="1">
      <c r="K995" s="121"/>
      <c r="L995" s="121"/>
      <c r="M995" s="331"/>
      <c r="N995" s="126"/>
      <c r="O995" s="126"/>
    </row>
    <row r="996" spans="11:15" ht="15.75" customHeight="1">
      <c r="K996" s="121"/>
      <c r="L996" s="121"/>
      <c r="M996" s="331"/>
      <c r="N996" s="126"/>
      <c r="O996" s="126"/>
    </row>
    <row r="997" spans="11:15" ht="15.75" customHeight="1">
      <c r="K997" s="121"/>
      <c r="L997" s="121"/>
      <c r="M997" s="331"/>
      <c r="N997" s="126"/>
      <c r="O997" s="126"/>
    </row>
    <row r="998" spans="11:15" ht="15.75" customHeight="1">
      <c r="K998" s="121"/>
      <c r="L998" s="121"/>
      <c r="M998" s="331"/>
      <c r="N998" s="126"/>
      <c r="O998" s="126"/>
    </row>
    <row r="999" spans="11:15" ht="15.75" customHeight="1">
      <c r="K999" s="121"/>
      <c r="L999" s="121"/>
      <c r="M999" s="331"/>
      <c r="N999" s="126"/>
      <c r="O999" s="126"/>
    </row>
    <row r="1000" spans="11:15" ht="15.75" customHeight="1">
      <c r="K1000" s="121"/>
      <c r="L1000" s="121"/>
      <c r="M1000" s="331"/>
      <c r="N1000" s="126"/>
      <c r="O1000" s="126"/>
    </row>
    <row r="1001" spans="11:15" ht="15.75" customHeight="1">
      <c r="K1001" s="121"/>
      <c r="L1001" s="121"/>
      <c r="M1001" s="331"/>
      <c r="N1001" s="126"/>
      <c r="O1001" s="126"/>
    </row>
    <row r="1002" spans="11:15" ht="15.75" customHeight="1">
      <c r="K1002" s="121"/>
      <c r="L1002" s="121"/>
      <c r="M1002" s="331"/>
      <c r="N1002" s="126"/>
      <c r="O1002" s="126"/>
    </row>
  </sheetData>
  <hyperlinks>
    <hyperlink ref="F2" r:id="rId1" display="https://www.dtu.dk/english/education/graduate/fees-and-funding" xr:uid="{00000000-0004-0000-1300-000000000000}"/>
    <hyperlink ref="J2" r:id="rId2" xr:uid="{00000000-0004-0000-1300-000001000000}"/>
    <hyperlink ref="O2" r:id="rId3" xr:uid="{00000000-0004-0000-1300-000002000000}"/>
    <hyperlink ref="J3" r:id="rId4" location="3.-trimester" xr:uid="{00000000-0004-0000-1300-000003000000}"/>
    <hyperlink ref="O3" r:id="rId5" xr:uid="{00000000-0004-0000-1300-000004000000}"/>
    <hyperlink ref="J4" r:id="rId6" location="4.-semester" xr:uid="{00000000-0004-0000-1300-000005000000}"/>
    <hyperlink ref="O4" r:id="rId7" xr:uid="{00000000-0004-0000-1300-000006000000}"/>
  </hyperlinks>
  <pageMargins left="0.7" right="0.7" top="0.75" bottom="0.75" header="0" footer="0"/>
  <pageSetup orientation="landscape"/>
  <tableParts count="1">
    <tablePart r:id="rId8"/>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DCE13"/>
  </sheetPr>
  <dimension ref="A1:AA1000"/>
  <sheetViews>
    <sheetView workbookViewId="0"/>
  </sheetViews>
  <sheetFormatPr defaultColWidth="12.6328125" defaultRowHeight="15" customHeight="1"/>
  <cols>
    <col min="1" max="1" width="8.6328125" customWidth="1"/>
    <col min="2" max="2" width="40.08984375" customWidth="1"/>
    <col min="3" max="3" width="64" customWidth="1"/>
    <col min="4" max="4" width="10.08984375" customWidth="1"/>
    <col min="5" max="5" width="13" customWidth="1"/>
    <col min="6" max="6" width="24.90625" customWidth="1"/>
    <col min="7" max="7" width="16.26953125" customWidth="1"/>
    <col min="8" max="8" width="46.453125" customWidth="1"/>
    <col min="9" max="9" width="14.36328125" customWidth="1"/>
    <col min="10" max="10" width="172.26953125" customWidth="1"/>
    <col min="11" max="11" width="19.08984375" customWidth="1"/>
    <col min="12" max="12" width="255.6328125" customWidth="1"/>
    <col min="14" max="14" width="112.7265625" customWidth="1"/>
  </cols>
  <sheetData>
    <row r="1" spans="1:27" ht="14.25" customHeight="1">
      <c r="A1" s="1" t="s">
        <v>0</v>
      </c>
      <c r="B1" s="1" t="s">
        <v>1</v>
      </c>
      <c r="C1" s="1" t="s">
        <v>2</v>
      </c>
      <c r="D1" s="1" t="s">
        <v>3</v>
      </c>
      <c r="E1" s="1" t="s">
        <v>4</v>
      </c>
      <c r="F1" s="128" t="s">
        <v>5</v>
      </c>
      <c r="G1" s="1" t="s">
        <v>6</v>
      </c>
      <c r="H1" s="1" t="s">
        <v>7</v>
      </c>
      <c r="I1" s="1" t="s">
        <v>8</v>
      </c>
      <c r="J1" s="1" t="s">
        <v>9</v>
      </c>
      <c r="K1" s="3" t="s">
        <v>6005</v>
      </c>
      <c r="L1" s="1" t="s">
        <v>13</v>
      </c>
      <c r="M1" s="1" t="s">
        <v>14</v>
      </c>
      <c r="N1" s="3" t="s">
        <v>6006</v>
      </c>
      <c r="O1" s="223"/>
      <c r="P1" s="223"/>
      <c r="Q1" s="223"/>
      <c r="R1" s="223"/>
      <c r="S1" s="223"/>
      <c r="T1" s="223"/>
      <c r="U1" s="223"/>
      <c r="V1" s="223"/>
      <c r="W1" s="223"/>
      <c r="X1" s="223"/>
      <c r="Y1" s="223"/>
      <c r="Z1" s="223"/>
      <c r="AA1" s="223"/>
    </row>
    <row r="2" spans="1:27" ht="14.25" customHeight="1">
      <c r="A2" s="6">
        <f t="shared" ref="A2:A10" si="0">ROW(A1)</f>
        <v>1</v>
      </c>
      <c r="B2" s="8" t="s">
        <v>8247</v>
      </c>
      <c r="C2" s="8" t="s">
        <v>2325</v>
      </c>
      <c r="D2" s="6" t="s">
        <v>18</v>
      </c>
      <c r="E2" s="6" t="s">
        <v>199</v>
      </c>
      <c r="F2" s="135" t="s">
        <v>8248</v>
      </c>
      <c r="G2" s="8" t="s">
        <v>21</v>
      </c>
      <c r="H2" s="8" t="s">
        <v>90</v>
      </c>
      <c r="I2" s="8" t="s">
        <v>23</v>
      </c>
      <c r="J2" s="21" t="s">
        <v>8249</v>
      </c>
      <c r="K2" s="11" t="s">
        <v>38</v>
      </c>
      <c r="L2" s="7" t="s">
        <v>8250</v>
      </c>
      <c r="M2" s="8" t="s">
        <v>29</v>
      </c>
      <c r="N2" s="18" t="s">
        <v>8251</v>
      </c>
    </row>
    <row r="3" spans="1:27" ht="14.25" customHeight="1">
      <c r="A3" s="6">
        <f t="shared" si="0"/>
        <v>2</v>
      </c>
      <c r="B3" s="8" t="s">
        <v>8252</v>
      </c>
      <c r="C3" s="12" t="s">
        <v>8253</v>
      </c>
      <c r="D3" s="6" t="s">
        <v>18</v>
      </c>
      <c r="E3" s="6" t="s">
        <v>6346</v>
      </c>
      <c r="F3" s="135" t="s">
        <v>8254</v>
      </c>
      <c r="G3" s="8" t="s">
        <v>54</v>
      </c>
      <c r="H3" s="8" t="s">
        <v>8255</v>
      </c>
      <c r="I3" s="8" t="s">
        <v>23</v>
      </c>
      <c r="J3" s="21" t="s">
        <v>8256</v>
      </c>
      <c r="K3" s="27">
        <v>410</v>
      </c>
      <c r="L3" s="7" t="s">
        <v>8257</v>
      </c>
      <c r="M3" s="8" t="s">
        <v>29</v>
      </c>
      <c r="N3" s="18" t="s">
        <v>8258</v>
      </c>
    </row>
    <row r="4" spans="1:27" ht="14.25" customHeight="1">
      <c r="A4" s="6">
        <f t="shared" si="0"/>
        <v>3</v>
      </c>
      <c r="B4" s="8" t="s">
        <v>8259</v>
      </c>
      <c r="C4" s="12" t="s">
        <v>8260</v>
      </c>
      <c r="D4" s="6" t="s">
        <v>117</v>
      </c>
      <c r="E4" s="6" t="s">
        <v>816</v>
      </c>
      <c r="F4" s="135" t="s">
        <v>8261</v>
      </c>
      <c r="G4" s="8" t="s">
        <v>8</v>
      </c>
      <c r="H4" s="8" t="s">
        <v>8262</v>
      </c>
      <c r="I4" s="8" t="s">
        <v>23</v>
      </c>
      <c r="J4" s="21" t="s">
        <v>8263</v>
      </c>
      <c r="K4" s="27">
        <v>65</v>
      </c>
      <c r="L4" s="7" t="s">
        <v>8264</v>
      </c>
      <c r="M4" s="8" t="s">
        <v>29</v>
      </c>
      <c r="N4" s="11" t="s">
        <v>30</v>
      </c>
    </row>
    <row r="5" spans="1:27" ht="14.25" customHeight="1">
      <c r="A5" s="6">
        <f t="shared" si="0"/>
        <v>4</v>
      </c>
      <c r="B5" s="8" t="s">
        <v>8259</v>
      </c>
      <c r="C5" s="8" t="s">
        <v>8265</v>
      </c>
      <c r="D5" s="6" t="s">
        <v>18</v>
      </c>
      <c r="E5" s="6" t="s">
        <v>6346</v>
      </c>
      <c r="F5" s="135" t="s">
        <v>8266</v>
      </c>
      <c r="G5" s="8" t="s">
        <v>54</v>
      </c>
      <c r="H5" s="8" t="s">
        <v>231</v>
      </c>
      <c r="I5" s="8" t="s">
        <v>23</v>
      </c>
      <c r="J5" s="21" t="s">
        <v>8267</v>
      </c>
      <c r="K5" s="27">
        <v>65</v>
      </c>
      <c r="L5" s="7" t="s">
        <v>8268</v>
      </c>
      <c r="M5" s="8" t="s">
        <v>29</v>
      </c>
      <c r="N5" s="18" t="s">
        <v>8269</v>
      </c>
    </row>
    <row r="6" spans="1:27" ht="14.25" customHeight="1">
      <c r="A6" s="6">
        <f t="shared" si="0"/>
        <v>5</v>
      </c>
      <c r="B6" s="8" t="s">
        <v>8270</v>
      </c>
      <c r="C6" s="8" t="s">
        <v>2325</v>
      </c>
      <c r="D6" s="6" t="s">
        <v>18</v>
      </c>
      <c r="E6" s="6" t="s">
        <v>199</v>
      </c>
      <c r="F6" s="135" t="s">
        <v>8271</v>
      </c>
      <c r="G6" s="8" t="s">
        <v>21</v>
      </c>
      <c r="H6" s="8" t="s">
        <v>90</v>
      </c>
      <c r="I6" s="8" t="s">
        <v>23</v>
      </c>
      <c r="J6" s="21" t="s">
        <v>8272</v>
      </c>
      <c r="K6" s="27" t="s">
        <v>38</v>
      </c>
      <c r="L6" s="7" t="s">
        <v>8273</v>
      </c>
      <c r="M6" s="8" t="s">
        <v>29</v>
      </c>
      <c r="N6" s="18" t="s">
        <v>8274</v>
      </c>
    </row>
    <row r="7" spans="1:27" ht="14.25" customHeight="1">
      <c r="A7" s="6">
        <f t="shared" si="0"/>
        <v>6</v>
      </c>
      <c r="B7" s="10" t="s">
        <v>8275</v>
      </c>
      <c r="C7" s="8" t="s">
        <v>8276</v>
      </c>
      <c r="D7" s="6" t="s">
        <v>117</v>
      </c>
      <c r="E7" s="6" t="s">
        <v>199</v>
      </c>
      <c r="F7" s="332" t="s">
        <v>8277</v>
      </c>
      <c r="G7" s="8" t="s">
        <v>54</v>
      </c>
      <c r="H7" s="8" t="s">
        <v>90</v>
      </c>
      <c r="I7" s="8" t="s">
        <v>23</v>
      </c>
      <c r="J7" s="21" t="s">
        <v>8278</v>
      </c>
      <c r="K7" s="27">
        <v>261</v>
      </c>
      <c r="L7" s="7" t="s">
        <v>8279</v>
      </c>
      <c r="M7" s="8" t="s">
        <v>29</v>
      </c>
      <c r="N7" s="18" t="s">
        <v>8280</v>
      </c>
    </row>
    <row r="8" spans="1:27" ht="14.25" customHeight="1">
      <c r="A8" s="6">
        <f t="shared" si="0"/>
        <v>7</v>
      </c>
      <c r="B8" s="8" t="s">
        <v>8281</v>
      </c>
      <c r="C8" s="8" t="s">
        <v>6107</v>
      </c>
      <c r="D8" s="6" t="s">
        <v>18</v>
      </c>
      <c r="E8" s="6" t="s">
        <v>6346</v>
      </c>
      <c r="F8" s="135" t="s">
        <v>8282</v>
      </c>
      <c r="G8" s="8" t="s">
        <v>54</v>
      </c>
      <c r="H8" s="8" t="s">
        <v>3092</v>
      </c>
      <c r="I8" s="8" t="s">
        <v>23</v>
      </c>
      <c r="J8" s="21" t="s">
        <v>8283</v>
      </c>
      <c r="K8" s="27">
        <v>281</v>
      </c>
      <c r="L8" s="7" t="s">
        <v>8284</v>
      </c>
      <c r="M8" s="8" t="s">
        <v>29</v>
      </c>
      <c r="N8" s="18" t="s">
        <v>8285</v>
      </c>
    </row>
    <row r="9" spans="1:27" ht="14.25" customHeight="1">
      <c r="A9" s="6">
        <f t="shared" si="0"/>
        <v>8</v>
      </c>
      <c r="B9" s="8" t="s">
        <v>8286</v>
      </c>
      <c r="C9" s="8" t="s">
        <v>8287</v>
      </c>
      <c r="D9" s="6" t="s">
        <v>18</v>
      </c>
      <c r="E9" s="6" t="s">
        <v>33</v>
      </c>
      <c r="F9" s="135" t="s">
        <v>8288</v>
      </c>
      <c r="G9" s="14" t="s">
        <v>35</v>
      </c>
      <c r="H9" s="8" t="s">
        <v>8289</v>
      </c>
      <c r="I9" s="8" t="s">
        <v>23</v>
      </c>
      <c r="J9" s="21" t="s">
        <v>8290</v>
      </c>
      <c r="K9" s="27">
        <v>240</v>
      </c>
      <c r="L9" s="7" t="s">
        <v>8291</v>
      </c>
      <c r="M9" s="8" t="s">
        <v>29</v>
      </c>
      <c r="N9" s="18" t="s">
        <v>8292</v>
      </c>
    </row>
    <row r="10" spans="1:27" ht="14.25" customHeight="1">
      <c r="A10" s="6">
        <f t="shared" si="0"/>
        <v>9</v>
      </c>
      <c r="B10" s="8" t="s">
        <v>8252</v>
      </c>
      <c r="C10" s="10" t="s">
        <v>8293</v>
      </c>
      <c r="D10" s="6" t="s">
        <v>18</v>
      </c>
      <c r="E10" s="15" t="s">
        <v>97</v>
      </c>
      <c r="F10" s="136" t="s">
        <v>8294</v>
      </c>
      <c r="G10" s="14" t="s">
        <v>35</v>
      </c>
      <c r="H10" s="10" t="s">
        <v>112</v>
      </c>
      <c r="I10" s="8" t="s">
        <v>23</v>
      </c>
      <c r="J10" s="17" t="s">
        <v>8295</v>
      </c>
      <c r="K10" s="27">
        <v>410</v>
      </c>
      <c r="L10" s="11" t="s">
        <v>8296</v>
      </c>
      <c r="M10" s="8" t="s">
        <v>29</v>
      </c>
      <c r="N10" s="18" t="s">
        <v>8258</v>
      </c>
    </row>
    <row r="11" spans="1:27" ht="14.25" customHeight="1">
      <c r="A11" s="114"/>
      <c r="B11" s="163"/>
      <c r="C11" s="163"/>
      <c r="D11" s="114"/>
      <c r="E11" s="114"/>
      <c r="F11" s="167"/>
      <c r="G11" s="163"/>
      <c r="H11" s="163"/>
      <c r="J11" s="333"/>
    </row>
    <row r="12" spans="1:27" ht="14.25" customHeight="1">
      <c r="A12" s="114"/>
      <c r="B12" s="163"/>
      <c r="C12" s="163"/>
      <c r="D12" s="114"/>
      <c r="E12" s="114"/>
      <c r="F12" s="167"/>
      <c r="G12" s="163"/>
      <c r="H12" s="163"/>
      <c r="J12" s="333"/>
    </row>
    <row r="13" spans="1:27" ht="14.25" customHeight="1">
      <c r="A13" s="114"/>
      <c r="B13" s="163"/>
      <c r="C13" s="163"/>
      <c r="D13" s="114"/>
      <c r="E13" s="114"/>
      <c r="F13" s="167"/>
      <c r="G13" s="163"/>
      <c r="H13" s="163"/>
      <c r="J13" s="333"/>
    </row>
    <row r="14" spans="1:27" ht="14.25" customHeight="1">
      <c r="A14" s="114"/>
      <c r="B14" s="163"/>
      <c r="C14" s="163"/>
      <c r="D14" s="114"/>
      <c r="E14" s="114"/>
      <c r="F14" s="167"/>
      <c r="G14" s="163"/>
      <c r="H14" s="163"/>
      <c r="J14" s="333"/>
    </row>
    <row r="15" spans="1:27" ht="14.25" customHeight="1">
      <c r="A15" s="114"/>
      <c r="B15" s="163"/>
      <c r="C15" s="163"/>
      <c r="D15" s="114"/>
      <c r="E15" s="114"/>
      <c r="F15" s="167"/>
      <c r="G15" s="163"/>
      <c r="H15" s="163"/>
      <c r="J15" s="333"/>
    </row>
    <row r="16" spans="1:27" ht="14.25" customHeight="1">
      <c r="A16" s="114"/>
      <c r="B16" s="163"/>
      <c r="C16" s="163"/>
      <c r="D16" s="114"/>
      <c r="E16" s="114"/>
      <c r="F16" s="167"/>
      <c r="G16" s="163"/>
      <c r="H16" s="163"/>
      <c r="J16" s="333"/>
    </row>
    <row r="17" spans="1:10" ht="14.25" customHeight="1">
      <c r="A17" s="114"/>
      <c r="B17" s="163"/>
      <c r="C17" s="163"/>
      <c r="D17" s="114"/>
      <c r="E17" s="114"/>
      <c r="F17" s="167"/>
      <c r="G17" s="163"/>
      <c r="H17" s="163"/>
      <c r="J17" s="333"/>
    </row>
    <row r="18" spans="1:10" ht="14.25" customHeight="1">
      <c r="A18" s="114"/>
      <c r="B18" s="163"/>
      <c r="C18" s="163"/>
      <c r="D18" s="114"/>
      <c r="E18" s="114"/>
      <c r="F18" s="167"/>
      <c r="G18" s="163"/>
      <c r="H18" s="163"/>
      <c r="J18" s="117"/>
    </row>
    <row r="19" spans="1:10" ht="14.25" customHeight="1">
      <c r="A19" s="114"/>
      <c r="B19" s="163"/>
      <c r="C19" s="163"/>
      <c r="D19" s="114"/>
      <c r="E19" s="114"/>
      <c r="F19" s="167"/>
      <c r="G19" s="163"/>
      <c r="H19" s="163"/>
      <c r="J19" s="117"/>
    </row>
    <row r="20" spans="1:10" ht="14.25" customHeight="1">
      <c r="A20" s="114"/>
      <c r="B20" s="163"/>
      <c r="C20" s="163"/>
      <c r="D20" s="114"/>
      <c r="E20" s="114"/>
      <c r="F20" s="168"/>
      <c r="G20" s="163"/>
      <c r="H20" s="163"/>
      <c r="J20" s="333"/>
    </row>
    <row r="21" spans="1:10" ht="14.25" customHeight="1">
      <c r="A21" s="114"/>
      <c r="B21" s="163"/>
      <c r="C21" s="163"/>
      <c r="D21" s="114"/>
      <c r="E21" s="114"/>
      <c r="F21" s="167"/>
      <c r="G21" s="163"/>
      <c r="H21" s="163"/>
      <c r="J21" s="333"/>
    </row>
    <row r="22" spans="1:10" ht="14.25" customHeight="1">
      <c r="A22" s="114"/>
      <c r="B22" s="174"/>
      <c r="C22" s="163"/>
      <c r="D22" s="114"/>
      <c r="E22" s="114"/>
      <c r="F22" s="167"/>
      <c r="G22" s="163"/>
      <c r="H22" s="163"/>
      <c r="J22" s="333"/>
    </row>
    <row r="23" spans="1:10" ht="14.25" customHeight="1">
      <c r="A23" s="114"/>
      <c r="B23" s="174"/>
      <c r="C23" s="163"/>
      <c r="D23" s="114"/>
      <c r="E23" s="114"/>
      <c r="F23" s="167"/>
      <c r="G23" s="163"/>
      <c r="H23" s="163"/>
      <c r="J23" s="333"/>
    </row>
    <row r="24" spans="1:10" ht="14.25" customHeight="1">
      <c r="A24" s="114"/>
      <c r="B24" s="163"/>
      <c r="C24" s="163"/>
      <c r="D24" s="114"/>
      <c r="E24" s="114"/>
      <c r="F24" s="167"/>
      <c r="G24" s="163"/>
      <c r="H24" s="163"/>
      <c r="J24" s="333"/>
    </row>
    <row r="25" spans="1:10" ht="14.25" customHeight="1">
      <c r="A25" s="114"/>
      <c r="B25" s="163"/>
      <c r="C25" s="163"/>
      <c r="D25" s="114"/>
      <c r="E25" s="114"/>
      <c r="F25" s="167"/>
      <c r="G25" s="163"/>
      <c r="H25" s="163"/>
      <c r="J25" s="333"/>
    </row>
    <row r="26" spans="1:10" ht="14.25" customHeight="1">
      <c r="A26" s="114"/>
      <c r="B26" s="163"/>
      <c r="C26" s="163"/>
      <c r="D26" s="114"/>
      <c r="E26" s="114"/>
      <c r="F26" s="167"/>
      <c r="G26" s="163"/>
      <c r="H26" s="163"/>
      <c r="J26" s="333"/>
    </row>
    <row r="27" spans="1:10" ht="14.25" customHeight="1">
      <c r="A27" s="114"/>
      <c r="B27" s="163"/>
      <c r="C27" s="163"/>
      <c r="D27" s="114"/>
      <c r="E27" s="114"/>
      <c r="F27" s="167"/>
      <c r="G27" s="163"/>
      <c r="H27" s="163"/>
      <c r="J27" s="333"/>
    </row>
    <row r="28" spans="1:10" ht="14.25" customHeight="1">
      <c r="A28" s="114"/>
      <c r="B28" s="163"/>
      <c r="C28" s="163"/>
      <c r="D28" s="114"/>
      <c r="E28" s="114"/>
      <c r="F28" s="167"/>
      <c r="G28" s="163"/>
      <c r="H28" s="163"/>
      <c r="J28" s="333"/>
    </row>
    <row r="29" spans="1:10" ht="14.25" customHeight="1">
      <c r="A29" s="114"/>
      <c r="B29" s="163"/>
      <c r="C29" s="163"/>
      <c r="D29" s="114"/>
      <c r="E29" s="114"/>
      <c r="F29" s="167"/>
      <c r="G29" s="163"/>
      <c r="H29" s="163"/>
      <c r="J29" s="176"/>
    </row>
    <row r="30" spans="1:10" ht="14.25" customHeight="1">
      <c r="A30" s="114"/>
      <c r="B30" s="163"/>
      <c r="C30" s="163"/>
      <c r="D30" s="114"/>
      <c r="E30" s="114"/>
      <c r="F30" s="167"/>
      <c r="G30" s="163"/>
      <c r="H30" s="163"/>
      <c r="J30" s="333"/>
    </row>
    <row r="31" spans="1:10" ht="14.25" customHeight="1">
      <c r="A31" s="114"/>
      <c r="B31" s="163"/>
      <c r="C31" s="163"/>
      <c r="D31" s="114"/>
      <c r="E31" s="114"/>
      <c r="F31" s="167"/>
      <c r="G31" s="163"/>
      <c r="H31" s="163"/>
      <c r="J31" s="333"/>
    </row>
    <row r="32" spans="1:10" ht="14.25" customHeight="1">
      <c r="A32" s="114"/>
      <c r="B32" s="163"/>
      <c r="C32" s="174"/>
      <c r="D32" s="114"/>
      <c r="E32" s="114"/>
      <c r="F32" s="164"/>
      <c r="G32" s="163"/>
      <c r="H32" s="163"/>
      <c r="J32" s="333"/>
    </row>
    <row r="33" spans="1:10" ht="14.25" customHeight="1">
      <c r="A33" s="114"/>
      <c r="B33" s="163"/>
      <c r="C33" s="163"/>
      <c r="D33" s="114"/>
      <c r="E33" s="114"/>
      <c r="F33" s="167"/>
      <c r="G33" s="163"/>
      <c r="H33" s="163"/>
      <c r="J33" s="176"/>
    </row>
    <row r="34" spans="1:10" ht="14.25" customHeight="1">
      <c r="A34" s="114"/>
      <c r="B34" s="163"/>
      <c r="C34" s="163"/>
      <c r="D34" s="114"/>
      <c r="E34" s="114"/>
      <c r="F34" s="167"/>
      <c r="G34" s="163"/>
      <c r="H34" s="163"/>
      <c r="J34" s="333"/>
    </row>
    <row r="35" spans="1:10" ht="14.25" customHeight="1">
      <c r="A35" s="114"/>
      <c r="B35" s="163"/>
      <c r="C35" s="163"/>
      <c r="D35" s="114"/>
      <c r="E35" s="114"/>
      <c r="F35" s="167"/>
      <c r="G35" s="163"/>
      <c r="H35" s="163"/>
      <c r="J35" s="333"/>
    </row>
    <row r="36" spans="1:10" ht="14.25" customHeight="1">
      <c r="A36" s="114"/>
      <c r="B36" s="163"/>
      <c r="C36" s="163"/>
      <c r="D36" s="114"/>
      <c r="E36" s="114"/>
      <c r="F36" s="167"/>
      <c r="G36" s="163"/>
      <c r="H36" s="163"/>
      <c r="J36" s="333"/>
    </row>
    <row r="37" spans="1:10" ht="14.25" customHeight="1">
      <c r="A37" s="114"/>
      <c r="B37" s="163"/>
      <c r="C37" s="163"/>
      <c r="D37" s="114"/>
      <c r="E37" s="114"/>
      <c r="F37" s="167"/>
      <c r="G37" s="163"/>
      <c r="H37" s="163"/>
      <c r="J37" s="333"/>
    </row>
    <row r="38" spans="1:10" ht="14.25" customHeight="1">
      <c r="A38" s="114"/>
      <c r="B38" s="163"/>
      <c r="C38" s="163"/>
      <c r="D38" s="114"/>
      <c r="E38" s="114"/>
      <c r="F38" s="326"/>
      <c r="G38" s="163"/>
      <c r="H38" s="163"/>
      <c r="J38" s="333"/>
    </row>
    <row r="39" spans="1:10" ht="14.25" customHeight="1">
      <c r="A39" s="114"/>
      <c r="B39" s="163"/>
      <c r="C39" s="163"/>
      <c r="D39" s="114"/>
      <c r="E39" s="114"/>
      <c r="F39" s="167"/>
      <c r="G39" s="163"/>
      <c r="H39" s="163"/>
      <c r="J39" s="333"/>
    </row>
    <row r="40" spans="1:10" ht="14.25" customHeight="1">
      <c r="A40" s="114"/>
      <c r="B40" s="163"/>
      <c r="C40" s="163"/>
      <c r="D40" s="114"/>
      <c r="E40" s="114"/>
      <c r="F40" s="167"/>
      <c r="G40" s="163"/>
      <c r="H40" s="163"/>
      <c r="J40" s="333"/>
    </row>
    <row r="41" spans="1:10" ht="14.25" customHeight="1">
      <c r="A41" s="114"/>
      <c r="B41" s="163"/>
      <c r="C41" s="163"/>
      <c r="D41" s="114"/>
      <c r="E41" s="114"/>
      <c r="F41" s="167"/>
      <c r="G41" s="163"/>
      <c r="H41" s="163"/>
      <c r="J41" s="333"/>
    </row>
    <row r="42" spans="1:10" ht="14.25" customHeight="1">
      <c r="A42" s="114"/>
      <c r="B42" s="163"/>
      <c r="C42" s="163"/>
      <c r="D42" s="114"/>
      <c r="E42" s="114"/>
      <c r="F42" s="167"/>
      <c r="G42" s="163"/>
      <c r="H42" s="163"/>
      <c r="J42" s="333"/>
    </row>
    <row r="43" spans="1:10" ht="14.25" customHeight="1">
      <c r="A43" s="114"/>
      <c r="B43" s="163"/>
      <c r="C43" s="163"/>
      <c r="D43" s="114"/>
      <c r="E43" s="114"/>
      <c r="F43" s="167"/>
      <c r="G43" s="163"/>
      <c r="H43" s="163"/>
      <c r="J43" s="333"/>
    </row>
    <row r="44" spans="1:10" ht="14.25" customHeight="1">
      <c r="A44" s="114"/>
      <c r="B44" s="163"/>
      <c r="C44" s="163"/>
      <c r="D44" s="114"/>
      <c r="E44" s="114"/>
      <c r="F44" s="326"/>
      <c r="G44" s="163"/>
      <c r="H44" s="163"/>
      <c r="J44" s="333"/>
    </row>
    <row r="45" spans="1:10" ht="14.25" customHeight="1">
      <c r="A45" s="114"/>
      <c r="B45" s="163"/>
      <c r="C45" s="163"/>
      <c r="D45" s="114"/>
      <c r="E45" s="114"/>
      <c r="F45" s="167"/>
      <c r="G45" s="163"/>
      <c r="H45" s="163"/>
      <c r="J45" s="333"/>
    </row>
    <row r="46" spans="1:10" ht="14.25" customHeight="1">
      <c r="A46" s="114"/>
      <c r="B46" s="163"/>
      <c r="C46" s="163"/>
      <c r="D46" s="114"/>
      <c r="E46" s="114"/>
      <c r="F46" s="167"/>
      <c r="G46" s="163"/>
      <c r="H46" s="163"/>
      <c r="J46" s="333"/>
    </row>
    <row r="47" spans="1:10" ht="14.25" customHeight="1">
      <c r="A47" s="114"/>
      <c r="B47" s="163"/>
      <c r="C47" s="163"/>
      <c r="D47" s="114"/>
      <c r="E47" s="114"/>
      <c r="F47" s="171"/>
      <c r="G47" s="163"/>
      <c r="H47" s="163"/>
      <c r="J47" s="333"/>
    </row>
    <row r="48" spans="1:10" ht="14.25" customHeight="1">
      <c r="A48" s="114"/>
      <c r="B48" s="163"/>
      <c r="C48" s="163"/>
      <c r="D48" s="114"/>
      <c r="E48" s="114"/>
      <c r="F48" s="167"/>
      <c r="G48" s="163"/>
      <c r="H48" s="163"/>
      <c r="J48" s="333"/>
    </row>
    <row r="49" spans="1:10" ht="14.25" customHeight="1">
      <c r="A49" s="114"/>
      <c r="B49" s="163"/>
      <c r="C49" s="163"/>
      <c r="D49" s="114"/>
      <c r="E49" s="114"/>
      <c r="F49" s="167"/>
      <c r="G49" s="163"/>
      <c r="H49" s="163"/>
      <c r="J49" s="333"/>
    </row>
    <row r="50" spans="1:10" ht="14.25" customHeight="1">
      <c r="A50" s="114"/>
      <c r="B50" s="163"/>
      <c r="C50" s="163"/>
      <c r="D50" s="114"/>
      <c r="E50" s="114"/>
      <c r="F50" s="167"/>
      <c r="G50" s="163"/>
      <c r="H50" s="163"/>
      <c r="J50" s="333"/>
    </row>
    <row r="51" spans="1:10" ht="14.25" customHeight="1">
      <c r="A51" s="114"/>
      <c r="B51" s="163"/>
      <c r="C51" s="163"/>
      <c r="D51" s="114"/>
      <c r="E51" s="114"/>
      <c r="F51" s="171"/>
      <c r="G51" s="163"/>
      <c r="H51" s="163"/>
      <c r="J51" s="333"/>
    </row>
    <row r="52" spans="1:10" ht="14.25" customHeight="1">
      <c r="A52" s="114"/>
      <c r="B52" s="163"/>
      <c r="C52" s="163"/>
      <c r="D52" s="114"/>
      <c r="E52" s="114"/>
      <c r="F52" s="167"/>
      <c r="G52" s="163"/>
      <c r="H52" s="163"/>
      <c r="J52" s="333"/>
    </row>
    <row r="53" spans="1:10" ht="14.25" customHeight="1">
      <c r="A53" s="114"/>
      <c r="B53" s="163"/>
      <c r="C53" s="163"/>
      <c r="D53" s="114"/>
      <c r="E53" s="114"/>
      <c r="F53" s="167"/>
      <c r="G53" s="163"/>
      <c r="H53" s="163"/>
      <c r="J53" s="176"/>
    </row>
    <row r="54" spans="1:10" ht="14.25" customHeight="1">
      <c r="A54" s="114"/>
      <c r="B54" s="163"/>
      <c r="C54" s="163"/>
      <c r="D54" s="114"/>
      <c r="E54" s="114"/>
      <c r="F54" s="167"/>
      <c r="G54" s="163"/>
      <c r="H54" s="163"/>
      <c r="J54" s="333"/>
    </row>
    <row r="55" spans="1:10" ht="14.25" customHeight="1">
      <c r="A55" s="114"/>
      <c r="B55" s="163"/>
      <c r="C55" s="163"/>
      <c r="D55" s="114"/>
      <c r="E55" s="114"/>
      <c r="F55" s="167"/>
      <c r="G55" s="163"/>
      <c r="H55" s="163"/>
      <c r="J55" s="333"/>
    </row>
    <row r="56" spans="1:10" ht="14.25" customHeight="1">
      <c r="A56" s="114"/>
      <c r="B56" s="163"/>
      <c r="C56" s="163"/>
      <c r="D56" s="114"/>
      <c r="E56" s="114"/>
      <c r="F56" s="167"/>
      <c r="G56" s="163"/>
      <c r="H56" s="163"/>
      <c r="J56" s="333"/>
    </row>
    <row r="57" spans="1:10" ht="14.25" customHeight="1">
      <c r="A57" s="114"/>
      <c r="B57" s="163"/>
      <c r="C57" s="163"/>
      <c r="D57" s="114"/>
      <c r="E57" s="114"/>
      <c r="F57" s="114"/>
      <c r="G57" s="230"/>
      <c r="H57" s="163"/>
      <c r="J57" s="334"/>
    </row>
    <row r="58" spans="1:10" ht="14.25" customHeight="1">
      <c r="A58" s="114"/>
      <c r="B58" s="174"/>
      <c r="C58" s="163"/>
      <c r="D58" s="114"/>
      <c r="E58" s="114"/>
      <c r="F58" s="326"/>
      <c r="G58" s="163"/>
      <c r="H58" s="163"/>
      <c r="J58" s="333"/>
    </row>
    <row r="59" spans="1:10" ht="14.25" customHeight="1">
      <c r="A59" s="114"/>
      <c r="B59" s="163"/>
      <c r="C59" s="163"/>
      <c r="D59" s="114"/>
      <c r="E59" s="114"/>
      <c r="F59" s="167"/>
      <c r="G59" s="163"/>
      <c r="H59" s="163"/>
      <c r="J59" s="333"/>
    </row>
    <row r="60" spans="1:10" ht="14.25" customHeight="1">
      <c r="A60" s="114"/>
      <c r="B60" s="163"/>
      <c r="C60" s="163"/>
      <c r="D60" s="114"/>
      <c r="E60" s="114"/>
      <c r="F60" s="167"/>
      <c r="G60" s="163"/>
      <c r="H60" s="163"/>
      <c r="J60" s="333"/>
    </row>
    <row r="61" spans="1:10" ht="14.25" customHeight="1">
      <c r="A61" s="114"/>
      <c r="B61" s="163"/>
      <c r="C61" s="163"/>
      <c r="D61" s="114"/>
      <c r="E61" s="114"/>
      <c r="F61" s="167"/>
      <c r="G61" s="163"/>
      <c r="H61" s="163"/>
      <c r="J61" s="333"/>
    </row>
    <row r="62" spans="1:10" ht="14.25" customHeight="1">
      <c r="A62" s="114"/>
      <c r="B62" s="163"/>
      <c r="C62" s="163"/>
      <c r="D62" s="114"/>
      <c r="E62" s="114"/>
      <c r="F62" s="167"/>
      <c r="G62" s="163"/>
      <c r="H62" s="163"/>
      <c r="J62" s="333"/>
    </row>
    <row r="63" spans="1:10" ht="14.25" customHeight="1">
      <c r="A63" s="114"/>
      <c r="B63" s="163"/>
      <c r="C63" s="163"/>
      <c r="D63" s="114"/>
      <c r="E63" s="114"/>
      <c r="F63" s="167"/>
      <c r="G63" s="163"/>
      <c r="H63" s="163"/>
      <c r="J63" s="176"/>
    </row>
    <row r="64" spans="1:10" ht="14.25" customHeight="1">
      <c r="A64" s="114"/>
      <c r="B64" s="163"/>
      <c r="C64" s="163"/>
      <c r="D64" s="114"/>
      <c r="E64" s="114"/>
      <c r="F64" s="167"/>
      <c r="G64" s="163"/>
      <c r="H64" s="163"/>
      <c r="J64" s="117"/>
    </row>
    <row r="65" spans="1:10" ht="14.25" customHeight="1">
      <c r="A65" s="114"/>
      <c r="B65" s="163"/>
      <c r="C65" s="163"/>
      <c r="D65" s="114"/>
      <c r="E65" s="114"/>
      <c r="F65" s="167"/>
      <c r="G65" s="163"/>
      <c r="H65" s="163"/>
      <c r="J65" s="333"/>
    </row>
    <row r="66" spans="1:10" ht="14.25" customHeight="1">
      <c r="A66" s="114"/>
      <c r="B66" s="163"/>
      <c r="C66" s="163"/>
      <c r="D66" s="114"/>
      <c r="E66" s="114"/>
      <c r="F66" s="167"/>
      <c r="G66" s="163"/>
      <c r="H66" s="163"/>
      <c r="J66" s="333"/>
    </row>
    <row r="67" spans="1:10" ht="14.25" customHeight="1">
      <c r="A67" s="114"/>
      <c r="B67" s="163"/>
      <c r="C67" s="163"/>
      <c r="D67" s="114"/>
      <c r="E67" s="114"/>
      <c r="F67" s="167"/>
      <c r="G67" s="115"/>
      <c r="H67" s="163"/>
      <c r="J67" s="333"/>
    </row>
    <row r="68" spans="1:10" ht="14.25" customHeight="1">
      <c r="A68" s="114"/>
      <c r="B68" s="163"/>
      <c r="C68" s="163"/>
      <c r="D68" s="114"/>
      <c r="E68" s="114"/>
      <c r="F68" s="326"/>
      <c r="G68" s="163"/>
      <c r="H68" s="163"/>
      <c r="J68" s="117"/>
    </row>
    <row r="69" spans="1:10" ht="14.25" customHeight="1">
      <c r="A69" s="114"/>
      <c r="B69" s="163"/>
      <c r="C69" s="163"/>
      <c r="D69" s="114"/>
      <c r="E69" s="114"/>
      <c r="F69" s="167"/>
      <c r="G69" s="115"/>
      <c r="H69" s="163"/>
      <c r="J69" s="176"/>
    </row>
    <row r="70" spans="1:10" ht="14.25" customHeight="1">
      <c r="A70" s="114"/>
      <c r="B70" s="163"/>
      <c r="C70" s="163"/>
      <c r="D70" s="114"/>
      <c r="E70" s="114"/>
      <c r="F70" s="170"/>
      <c r="G70" s="163"/>
      <c r="H70" s="163"/>
      <c r="J70" s="333"/>
    </row>
    <row r="71" spans="1:10" ht="14.25" customHeight="1">
      <c r="A71" s="114"/>
      <c r="B71" s="163"/>
      <c r="C71" s="163"/>
      <c r="D71" s="114"/>
      <c r="E71" s="114"/>
      <c r="F71" s="167"/>
      <c r="G71" s="163"/>
      <c r="H71" s="163"/>
      <c r="J71" s="333"/>
    </row>
    <row r="72" spans="1:10" ht="14.25" customHeight="1">
      <c r="A72" s="114"/>
      <c r="B72" s="163"/>
      <c r="C72" s="163"/>
      <c r="D72" s="114"/>
      <c r="E72" s="114"/>
      <c r="F72" s="167"/>
      <c r="G72" s="163"/>
      <c r="H72" s="163"/>
      <c r="J72" s="333"/>
    </row>
    <row r="73" spans="1:10" ht="14.25" customHeight="1">
      <c r="A73" s="114"/>
      <c r="B73" s="163"/>
      <c r="C73" s="163"/>
      <c r="D73" s="114"/>
      <c r="E73" s="114"/>
      <c r="F73" s="167"/>
      <c r="G73" s="163"/>
      <c r="H73" s="163"/>
      <c r="J73" s="333"/>
    </row>
    <row r="74" spans="1:10" ht="14.25" customHeight="1">
      <c r="A74" s="114"/>
      <c r="B74" s="163"/>
      <c r="C74" s="163"/>
      <c r="D74" s="114"/>
      <c r="E74" s="231"/>
      <c r="F74" s="167"/>
      <c r="G74" s="163"/>
      <c r="H74" s="163"/>
      <c r="J74" s="333"/>
    </row>
    <row r="75" spans="1:10" ht="14.25" customHeight="1">
      <c r="A75" s="114"/>
      <c r="B75" s="163"/>
      <c r="C75" s="163"/>
      <c r="D75" s="114"/>
      <c r="E75" s="114"/>
      <c r="F75" s="167"/>
      <c r="G75" s="163"/>
      <c r="H75" s="163"/>
      <c r="J75" s="333"/>
    </row>
    <row r="76" spans="1:10" ht="14.25" customHeight="1">
      <c r="A76" s="114"/>
      <c r="B76" s="163"/>
      <c r="C76" s="163"/>
      <c r="D76" s="114"/>
      <c r="E76" s="114"/>
      <c r="F76" s="167"/>
      <c r="G76" s="163"/>
      <c r="H76" s="163"/>
      <c r="J76" s="176"/>
    </row>
    <row r="77" spans="1:10" ht="14.25" customHeight="1">
      <c r="A77" s="114"/>
      <c r="B77" s="163"/>
      <c r="C77" s="163"/>
      <c r="D77" s="114"/>
      <c r="E77" s="114"/>
      <c r="F77" s="167"/>
      <c r="G77" s="163"/>
      <c r="H77" s="163"/>
      <c r="J77" s="333"/>
    </row>
    <row r="78" spans="1:10" ht="14.25" customHeight="1">
      <c r="A78" s="114"/>
      <c r="B78" s="163"/>
      <c r="C78" s="163"/>
      <c r="D78" s="114"/>
      <c r="E78" s="114"/>
      <c r="F78" s="167"/>
      <c r="G78" s="163"/>
      <c r="H78" s="163"/>
      <c r="J78" s="176"/>
    </row>
    <row r="79" spans="1:10" ht="14.25" customHeight="1">
      <c r="A79" s="114"/>
      <c r="B79" s="163"/>
      <c r="C79" s="163"/>
      <c r="D79" s="114"/>
      <c r="E79" s="114"/>
      <c r="F79" s="167"/>
      <c r="G79" s="163"/>
      <c r="H79" s="163"/>
      <c r="J79" s="176"/>
    </row>
    <row r="80" spans="1:10" ht="14.25" customHeight="1">
      <c r="A80" s="114"/>
      <c r="B80" s="163"/>
      <c r="C80" s="163"/>
      <c r="D80" s="114"/>
      <c r="E80" s="114"/>
      <c r="F80" s="167"/>
      <c r="G80" s="163"/>
      <c r="H80" s="163"/>
      <c r="J80" s="333"/>
    </row>
    <row r="81" spans="1:10" ht="14.25" customHeight="1">
      <c r="A81" s="114"/>
      <c r="B81" s="163"/>
      <c r="C81" s="163"/>
      <c r="D81" s="114"/>
      <c r="E81" s="114"/>
      <c r="F81" s="167"/>
      <c r="G81" s="163"/>
      <c r="H81" s="163"/>
      <c r="J81" s="117"/>
    </row>
    <row r="82" spans="1:10" ht="14.25" customHeight="1">
      <c r="A82" s="114"/>
      <c r="B82" s="163"/>
      <c r="C82" s="163"/>
      <c r="D82" s="114"/>
      <c r="E82" s="114"/>
      <c r="F82" s="232"/>
      <c r="G82" s="163"/>
      <c r="H82" s="163"/>
      <c r="J82" s="333"/>
    </row>
    <row r="83" spans="1:10" ht="14.25" customHeight="1">
      <c r="A83" s="114"/>
      <c r="B83" s="163"/>
      <c r="C83" s="163"/>
      <c r="D83" s="114"/>
      <c r="E83" s="114"/>
      <c r="F83" s="167"/>
      <c r="G83" s="163"/>
      <c r="H83" s="163"/>
      <c r="J83" s="333"/>
    </row>
    <row r="84" spans="1:10" ht="14.25" customHeight="1">
      <c r="A84" s="114"/>
      <c r="B84" s="163"/>
      <c r="C84" s="163"/>
      <c r="D84" s="114"/>
      <c r="E84" s="114"/>
      <c r="F84" s="232"/>
      <c r="G84" s="163"/>
      <c r="H84" s="163"/>
      <c r="J84" s="333"/>
    </row>
    <row r="85" spans="1:10" ht="14.25" customHeight="1">
      <c r="A85" s="114"/>
      <c r="B85" s="163"/>
      <c r="C85" s="233"/>
      <c r="D85" s="114"/>
      <c r="E85" s="114"/>
      <c r="F85" s="167"/>
      <c r="G85" s="163"/>
      <c r="H85" s="163"/>
      <c r="J85" s="333"/>
    </row>
    <row r="86" spans="1:10" ht="14.25" customHeight="1">
      <c r="A86" s="114"/>
      <c r="B86" s="163"/>
      <c r="C86" s="163"/>
      <c r="D86" s="114"/>
      <c r="E86" s="234"/>
      <c r="F86" s="167"/>
      <c r="G86" s="163"/>
      <c r="H86" s="163"/>
      <c r="J86" s="333"/>
    </row>
    <row r="87" spans="1:10" ht="14.25" customHeight="1">
      <c r="A87" s="114"/>
      <c r="B87" s="163"/>
      <c r="C87" s="163"/>
      <c r="D87" s="114"/>
      <c r="E87" s="114"/>
      <c r="F87" s="167"/>
      <c r="G87" s="163"/>
      <c r="H87" s="163"/>
      <c r="J87" s="333"/>
    </row>
    <row r="88" spans="1:10" ht="14.25" customHeight="1">
      <c r="A88" s="114"/>
      <c r="B88" s="163"/>
      <c r="C88" s="163"/>
      <c r="D88" s="114"/>
      <c r="E88" s="114"/>
      <c r="F88" s="171"/>
      <c r="G88" s="163"/>
      <c r="H88" s="163"/>
      <c r="J88" s="333"/>
    </row>
    <row r="89" spans="1:10" ht="14.25" customHeight="1">
      <c r="A89" s="114"/>
      <c r="B89" s="163"/>
      <c r="C89" s="163"/>
      <c r="D89" s="114"/>
      <c r="E89" s="114"/>
      <c r="F89" s="167"/>
      <c r="G89" s="163"/>
      <c r="H89" s="163"/>
      <c r="J89" s="333"/>
    </row>
    <row r="90" spans="1:10" ht="14.25" customHeight="1">
      <c r="A90" s="114"/>
      <c r="B90" s="163"/>
      <c r="C90" s="163"/>
      <c r="D90" s="114"/>
      <c r="E90" s="114"/>
      <c r="F90" s="167"/>
      <c r="G90" s="163"/>
      <c r="H90" s="163"/>
      <c r="J90" s="333"/>
    </row>
    <row r="91" spans="1:10" ht="14.25" customHeight="1">
      <c r="A91" s="114"/>
      <c r="B91" s="163"/>
      <c r="C91" s="163"/>
      <c r="D91" s="114"/>
      <c r="E91" s="114"/>
      <c r="F91" s="167"/>
      <c r="G91" s="163"/>
      <c r="H91" s="163"/>
      <c r="J91" s="334"/>
    </row>
    <row r="92" spans="1:10" ht="14.25" customHeight="1">
      <c r="A92" s="114"/>
      <c r="B92" s="163"/>
      <c r="C92" s="163"/>
      <c r="D92" s="114"/>
      <c r="E92" s="114"/>
      <c r="F92" s="167"/>
      <c r="G92" s="163"/>
      <c r="H92" s="163"/>
      <c r="J92" s="117"/>
    </row>
    <row r="93" spans="1:10" ht="14.25" customHeight="1">
      <c r="A93" s="114"/>
      <c r="B93" s="163"/>
      <c r="C93" s="163"/>
      <c r="D93" s="114"/>
      <c r="E93" s="114"/>
      <c r="F93" s="167"/>
      <c r="G93" s="163"/>
      <c r="H93" s="163"/>
      <c r="J93" s="333"/>
    </row>
    <row r="94" spans="1:10" ht="14.25" customHeight="1">
      <c r="A94" s="114"/>
      <c r="B94" s="163"/>
      <c r="C94" s="163"/>
      <c r="D94" s="114"/>
      <c r="E94" s="114"/>
      <c r="F94" s="167"/>
      <c r="G94" s="163"/>
      <c r="H94" s="163"/>
      <c r="J94" s="333"/>
    </row>
    <row r="95" spans="1:10" ht="14.25" customHeight="1">
      <c r="A95" s="114"/>
      <c r="B95" s="163"/>
      <c r="C95" s="163"/>
      <c r="D95" s="114"/>
      <c r="E95" s="114"/>
      <c r="F95" s="167"/>
      <c r="G95" s="163"/>
      <c r="H95" s="163"/>
      <c r="J95" s="333"/>
    </row>
    <row r="96" spans="1:10" ht="14.25" customHeight="1">
      <c r="A96" s="114"/>
      <c r="B96" s="163"/>
      <c r="C96" s="163"/>
      <c r="D96" s="114"/>
      <c r="E96" s="114"/>
      <c r="F96" s="164"/>
      <c r="G96" s="163"/>
      <c r="H96" s="163"/>
      <c r="J96" s="333"/>
    </row>
    <row r="97" spans="1:10" ht="14.25" customHeight="1">
      <c r="A97" s="114"/>
      <c r="B97" s="174"/>
      <c r="C97" s="163"/>
      <c r="D97" s="114"/>
      <c r="E97" s="114"/>
      <c r="F97" s="167"/>
      <c r="G97" s="163"/>
      <c r="H97" s="163"/>
      <c r="J97" s="333"/>
    </row>
    <row r="98" spans="1:10" ht="14.25" customHeight="1">
      <c r="A98" s="114"/>
      <c r="B98" s="163"/>
      <c r="C98" s="163"/>
      <c r="D98" s="114"/>
      <c r="E98" s="169"/>
      <c r="F98" s="167"/>
      <c r="G98" s="163"/>
      <c r="H98" s="163"/>
      <c r="J98" s="333"/>
    </row>
    <row r="99" spans="1:10" ht="14.25" customHeight="1">
      <c r="A99" s="114"/>
      <c r="B99" s="163"/>
      <c r="C99" s="163"/>
      <c r="D99" s="114"/>
      <c r="E99" s="114"/>
      <c r="F99" s="167"/>
      <c r="G99" s="163"/>
      <c r="H99" s="163"/>
      <c r="J99" s="333"/>
    </row>
    <row r="100" spans="1:10" ht="14.25" customHeight="1">
      <c r="A100" s="114"/>
      <c r="B100" s="163"/>
      <c r="C100" s="163"/>
      <c r="D100" s="114"/>
      <c r="E100" s="114"/>
      <c r="F100" s="167"/>
      <c r="G100" s="163"/>
      <c r="H100" s="163"/>
      <c r="J100" s="333"/>
    </row>
    <row r="101" spans="1:10" ht="14.25" customHeight="1">
      <c r="A101" s="114"/>
      <c r="B101" s="163"/>
      <c r="C101" s="163"/>
      <c r="D101" s="114"/>
      <c r="E101" s="114"/>
      <c r="F101" s="170"/>
      <c r="G101" s="163"/>
      <c r="H101" s="163"/>
      <c r="J101" s="333"/>
    </row>
    <row r="102" spans="1:10" ht="14.25" customHeight="1">
      <c r="A102" s="114"/>
      <c r="B102" s="163"/>
      <c r="C102" s="163"/>
      <c r="D102" s="114"/>
      <c r="E102" s="114"/>
      <c r="F102" s="167"/>
      <c r="G102" s="163"/>
      <c r="H102" s="163"/>
      <c r="J102" s="333"/>
    </row>
    <row r="103" spans="1:10" ht="14.25" customHeight="1">
      <c r="A103" s="114"/>
      <c r="B103" s="163"/>
      <c r="C103" s="163"/>
      <c r="D103" s="114"/>
      <c r="E103" s="114"/>
      <c r="F103" s="167"/>
      <c r="G103" s="163"/>
      <c r="H103" s="163"/>
      <c r="J103" s="333"/>
    </row>
    <row r="104" spans="1:10" ht="14.25" customHeight="1">
      <c r="A104" s="114"/>
      <c r="B104" s="163"/>
      <c r="C104" s="163"/>
      <c r="D104" s="114"/>
      <c r="E104" s="114"/>
      <c r="F104" s="167"/>
      <c r="G104" s="163"/>
      <c r="H104" s="163"/>
      <c r="J104" s="333"/>
    </row>
    <row r="105" spans="1:10" ht="14.25" customHeight="1">
      <c r="A105" s="114"/>
      <c r="B105" s="163"/>
      <c r="C105" s="163"/>
      <c r="D105" s="114"/>
      <c r="E105" s="114"/>
      <c r="F105" s="167"/>
      <c r="G105" s="163"/>
      <c r="H105" s="163"/>
      <c r="J105" s="333"/>
    </row>
    <row r="106" spans="1:10" ht="14.25" customHeight="1">
      <c r="A106" s="114"/>
      <c r="B106" s="163"/>
      <c r="C106" s="163"/>
      <c r="D106" s="114"/>
      <c r="E106" s="114"/>
      <c r="F106" s="326"/>
      <c r="G106" s="163"/>
      <c r="H106" s="163"/>
      <c r="J106" s="333"/>
    </row>
    <row r="107" spans="1:10" ht="14.25" customHeight="1">
      <c r="A107" s="114"/>
      <c r="B107" s="163"/>
      <c r="C107" s="163"/>
      <c r="D107" s="114"/>
      <c r="E107" s="114"/>
      <c r="F107" s="167"/>
      <c r="G107" s="163"/>
      <c r="H107" s="163"/>
      <c r="J107" s="333"/>
    </row>
    <row r="108" spans="1:10" ht="14.25" customHeight="1">
      <c r="A108" s="114"/>
      <c r="B108" s="163"/>
      <c r="C108" s="163"/>
      <c r="D108" s="114"/>
      <c r="E108" s="114"/>
      <c r="F108" s="167"/>
      <c r="G108" s="163"/>
      <c r="H108" s="163"/>
      <c r="J108" s="334"/>
    </row>
    <row r="109" spans="1:10" ht="14.25" customHeight="1">
      <c r="A109" s="114"/>
      <c r="B109" s="163"/>
      <c r="C109" s="163"/>
      <c r="D109" s="114"/>
      <c r="E109" s="114"/>
      <c r="F109" s="167"/>
      <c r="G109" s="163"/>
      <c r="H109" s="163"/>
      <c r="J109" s="334"/>
    </row>
    <row r="110" spans="1:10" ht="14.25" customHeight="1">
      <c r="A110" s="114"/>
      <c r="B110" s="163"/>
      <c r="C110" s="163"/>
      <c r="D110" s="114"/>
      <c r="E110" s="114"/>
      <c r="F110" s="167"/>
      <c r="G110" s="163"/>
      <c r="H110" s="163"/>
      <c r="J110" s="333"/>
    </row>
    <row r="111" spans="1:10" ht="14.25" customHeight="1">
      <c r="A111" s="114"/>
      <c r="B111" s="163"/>
      <c r="C111" s="163"/>
      <c r="D111" s="114"/>
      <c r="E111" s="114"/>
      <c r="F111" s="326"/>
      <c r="G111" s="163"/>
      <c r="H111" s="163"/>
      <c r="J111" s="333"/>
    </row>
    <row r="112" spans="1:10" ht="14.25" customHeight="1">
      <c r="A112" s="114"/>
      <c r="B112" s="163"/>
      <c r="C112" s="163"/>
      <c r="D112" s="114"/>
      <c r="E112" s="114"/>
      <c r="F112" s="167"/>
      <c r="G112" s="163"/>
      <c r="H112" s="163"/>
      <c r="J112" s="333"/>
    </row>
    <row r="113" spans="1:10" ht="14.25" customHeight="1">
      <c r="A113" s="114"/>
      <c r="B113" s="163"/>
      <c r="C113" s="163"/>
      <c r="D113" s="114"/>
      <c r="E113" s="114"/>
      <c r="F113" s="167"/>
      <c r="G113" s="163"/>
      <c r="H113" s="163"/>
      <c r="J113" s="333"/>
    </row>
    <row r="114" spans="1:10" ht="14.25" customHeight="1">
      <c r="A114" s="114"/>
      <c r="B114" s="163"/>
      <c r="C114" s="163"/>
      <c r="D114" s="114"/>
      <c r="E114" s="114"/>
      <c r="F114" s="167"/>
      <c r="G114" s="163"/>
      <c r="H114" s="163"/>
      <c r="J114" s="333"/>
    </row>
    <row r="115" spans="1:10" ht="14.25" customHeight="1">
      <c r="A115" s="114"/>
      <c r="B115" s="163"/>
      <c r="C115" s="163"/>
      <c r="D115" s="114"/>
      <c r="E115" s="114"/>
      <c r="F115" s="167"/>
      <c r="G115" s="163"/>
      <c r="H115" s="163"/>
      <c r="J115" s="333"/>
    </row>
    <row r="116" spans="1:10" ht="14.25" customHeight="1">
      <c r="A116" s="114"/>
      <c r="B116" s="163"/>
      <c r="C116" s="163"/>
      <c r="D116" s="114"/>
      <c r="E116" s="114"/>
      <c r="F116" s="167"/>
      <c r="G116" s="163"/>
      <c r="H116" s="163"/>
      <c r="J116" s="333"/>
    </row>
    <row r="117" spans="1:10" ht="14.25" customHeight="1">
      <c r="A117" s="114"/>
      <c r="B117" s="163"/>
      <c r="C117" s="163"/>
      <c r="D117" s="114"/>
      <c r="E117" s="114"/>
      <c r="F117" s="326"/>
      <c r="G117" s="163"/>
      <c r="H117" s="163"/>
      <c r="J117" s="334"/>
    </row>
    <row r="118" spans="1:10" ht="14.25" customHeight="1">
      <c r="A118" s="114"/>
      <c r="B118" s="163"/>
      <c r="C118" s="163"/>
      <c r="D118" s="114"/>
      <c r="E118" s="114"/>
      <c r="F118" s="167"/>
      <c r="G118" s="163"/>
      <c r="H118" s="163"/>
      <c r="J118" s="333"/>
    </row>
    <row r="119" spans="1:10" ht="14.25" customHeight="1">
      <c r="A119" s="114"/>
      <c r="B119" s="163"/>
      <c r="C119" s="163"/>
      <c r="D119" s="114"/>
      <c r="E119" s="114"/>
      <c r="F119" s="167"/>
      <c r="G119" s="163"/>
      <c r="H119" s="163"/>
      <c r="J119" s="333"/>
    </row>
    <row r="120" spans="1:10" ht="14.25" customHeight="1">
      <c r="A120" s="114"/>
      <c r="B120" s="163"/>
      <c r="C120" s="163"/>
      <c r="D120" s="114"/>
      <c r="E120" s="114"/>
      <c r="F120" s="167"/>
      <c r="G120" s="163"/>
      <c r="H120" s="163"/>
      <c r="J120" s="333"/>
    </row>
    <row r="121" spans="1:10" ht="14.25" customHeight="1">
      <c r="A121" s="114"/>
      <c r="B121" s="163"/>
      <c r="C121" s="163"/>
      <c r="D121" s="114"/>
      <c r="E121" s="114"/>
      <c r="F121" s="168"/>
      <c r="G121" s="163"/>
      <c r="H121" s="163"/>
      <c r="J121" s="333"/>
    </row>
    <row r="122" spans="1:10" ht="14.25" customHeight="1">
      <c r="A122" s="114"/>
      <c r="B122" s="163"/>
      <c r="C122" s="163"/>
      <c r="D122" s="114"/>
      <c r="E122" s="114"/>
      <c r="F122" s="168"/>
      <c r="G122" s="163"/>
      <c r="H122" s="163"/>
      <c r="J122" s="333"/>
    </row>
    <row r="123" spans="1:10" ht="14.25" customHeight="1">
      <c r="A123" s="114"/>
      <c r="B123" s="163"/>
      <c r="C123" s="163"/>
      <c r="D123" s="114"/>
      <c r="E123" s="114"/>
      <c r="F123" s="326"/>
      <c r="G123" s="163"/>
      <c r="H123" s="163"/>
      <c r="J123" s="117"/>
    </row>
    <row r="124" spans="1:10" ht="14.25" customHeight="1">
      <c r="A124" s="114"/>
      <c r="B124" s="163"/>
      <c r="C124" s="163"/>
      <c r="D124" s="114"/>
      <c r="E124" s="114"/>
      <c r="F124" s="171"/>
      <c r="G124" s="163"/>
      <c r="H124" s="163"/>
      <c r="J124" s="333"/>
    </row>
    <row r="125" spans="1:10" ht="14.25" customHeight="1">
      <c r="A125" s="114"/>
      <c r="B125" s="163"/>
      <c r="C125" s="163"/>
      <c r="D125" s="114"/>
      <c r="E125" s="114"/>
      <c r="F125" s="167"/>
      <c r="G125" s="163"/>
      <c r="H125" s="163"/>
      <c r="J125" s="333"/>
    </row>
    <row r="126" spans="1:10" ht="14.25" customHeight="1">
      <c r="A126" s="114"/>
      <c r="B126" s="163"/>
      <c r="C126" s="163"/>
      <c r="D126" s="114"/>
      <c r="E126" s="114"/>
      <c r="F126" s="167"/>
      <c r="G126" s="163"/>
      <c r="H126" s="163"/>
      <c r="J126" s="333"/>
    </row>
    <row r="127" spans="1:10" ht="14.25" customHeight="1">
      <c r="A127" s="114"/>
      <c r="B127" s="163"/>
      <c r="C127" s="163"/>
      <c r="D127" s="114"/>
      <c r="E127" s="114"/>
      <c r="F127" s="167"/>
      <c r="G127" s="163"/>
      <c r="H127" s="163"/>
      <c r="J127" s="333"/>
    </row>
    <row r="128" spans="1:10" ht="14.25" customHeight="1">
      <c r="A128" s="114"/>
      <c r="B128" s="163"/>
      <c r="C128" s="163"/>
      <c r="D128" s="114"/>
      <c r="E128" s="114"/>
      <c r="F128" s="167"/>
      <c r="G128" s="163"/>
      <c r="H128" s="163"/>
      <c r="J128" s="333"/>
    </row>
    <row r="129" spans="1:10" ht="14.25" customHeight="1">
      <c r="A129" s="114"/>
      <c r="B129" s="163"/>
      <c r="C129" s="163"/>
      <c r="D129" s="114"/>
      <c r="E129" s="114"/>
      <c r="F129" s="171"/>
      <c r="G129" s="163"/>
      <c r="H129" s="163"/>
      <c r="J129" s="333"/>
    </row>
    <row r="130" spans="1:10" ht="14.25" customHeight="1">
      <c r="A130" s="114"/>
      <c r="B130" s="163"/>
      <c r="C130" s="163"/>
      <c r="D130" s="114"/>
      <c r="E130" s="114"/>
      <c r="F130" s="167"/>
      <c r="G130" s="163"/>
      <c r="H130" s="163"/>
      <c r="J130" s="333"/>
    </row>
    <row r="131" spans="1:10" ht="14.25" customHeight="1">
      <c r="A131" s="114"/>
      <c r="B131" s="163"/>
      <c r="C131" s="173"/>
      <c r="D131" s="114"/>
      <c r="E131" s="114"/>
      <c r="F131" s="170"/>
      <c r="G131" s="163"/>
      <c r="H131" s="163"/>
      <c r="J131" s="333"/>
    </row>
    <row r="132" spans="1:10" ht="14.25" customHeight="1">
      <c r="A132" s="114"/>
      <c r="B132" s="163"/>
      <c r="C132" s="163"/>
      <c r="D132" s="114"/>
      <c r="E132" s="114"/>
      <c r="F132" s="171"/>
      <c r="G132" s="163"/>
      <c r="H132" s="163"/>
      <c r="J132" s="333"/>
    </row>
    <row r="133" spans="1:10" ht="14.25" customHeight="1">
      <c r="A133" s="114"/>
      <c r="B133" s="163"/>
      <c r="C133" s="163"/>
      <c r="D133" s="114"/>
      <c r="E133" s="114"/>
      <c r="F133" s="167"/>
      <c r="G133" s="163"/>
      <c r="H133" s="163"/>
      <c r="J133" s="333"/>
    </row>
    <row r="134" spans="1:10" ht="14.25" customHeight="1">
      <c r="A134" s="114"/>
      <c r="B134" s="163"/>
      <c r="C134" s="163"/>
      <c r="D134" s="114"/>
      <c r="E134" s="114"/>
      <c r="F134" s="167"/>
      <c r="G134" s="163"/>
      <c r="H134" s="163"/>
      <c r="J134" s="333"/>
    </row>
    <row r="135" spans="1:10" ht="14.25" customHeight="1">
      <c r="A135" s="114"/>
      <c r="B135" s="163"/>
      <c r="C135" s="163"/>
      <c r="D135" s="114"/>
      <c r="E135" s="114"/>
      <c r="F135" s="171"/>
      <c r="G135" s="163"/>
      <c r="H135" s="163"/>
      <c r="J135" s="333"/>
    </row>
    <row r="136" spans="1:10" ht="14.25" customHeight="1">
      <c r="A136" s="114"/>
      <c r="B136" s="163"/>
      <c r="C136" s="163"/>
      <c r="D136" s="114"/>
      <c r="E136" s="114"/>
      <c r="F136" s="167"/>
      <c r="G136" s="163"/>
      <c r="H136" s="163"/>
      <c r="J136" s="333"/>
    </row>
    <row r="137" spans="1:10" ht="14.25" customHeight="1">
      <c r="A137" s="114"/>
      <c r="B137" s="163"/>
      <c r="C137" s="163"/>
      <c r="D137" s="114"/>
      <c r="E137" s="114"/>
      <c r="F137" s="167"/>
      <c r="G137" s="163"/>
      <c r="H137" s="163"/>
      <c r="J137" s="333"/>
    </row>
    <row r="138" spans="1:10" ht="14.25" customHeight="1">
      <c r="A138" s="114"/>
      <c r="B138" s="163"/>
      <c r="C138" s="163"/>
      <c r="D138" s="114"/>
      <c r="E138" s="114"/>
      <c r="F138" s="167"/>
      <c r="G138" s="163"/>
      <c r="H138" s="163"/>
      <c r="J138" s="333"/>
    </row>
    <row r="139" spans="1:10" ht="14.25" customHeight="1">
      <c r="A139" s="114"/>
      <c r="B139" s="163"/>
      <c r="C139" s="163"/>
      <c r="D139" s="114"/>
      <c r="E139" s="114"/>
      <c r="F139" s="167"/>
      <c r="G139" s="163"/>
      <c r="H139" s="163"/>
      <c r="J139" s="333"/>
    </row>
    <row r="140" spans="1:10" ht="14.25" customHeight="1">
      <c r="A140" s="114"/>
      <c r="B140" s="163"/>
      <c r="C140" s="163"/>
      <c r="D140" s="114"/>
      <c r="E140" s="114"/>
      <c r="F140" s="167"/>
      <c r="G140" s="163"/>
      <c r="H140" s="163"/>
      <c r="J140" s="333"/>
    </row>
    <row r="141" spans="1:10" ht="14.25" customHeight="1">
      <c r="A141" s="114"/>
      <c r="B141" s="163"/>
      <c r="C141" s="163"/>
      <c r="D141" s="114"/>
      <c r="E141" s="114"/>
      <c r="F141" s="171"/>
      <c r="G141" s="163"/>
      <c r="H141" s="163"/>
      <c r="J141" s="333"/>
    </row>
    <row r="142" spans="1:10" ht="14.25" customHeight="1">
      <c r="A142" s="114"/>
      <c r="B142" s="163"/>
      <c r="C142" s="174"/>
      <c r="D142" s="114"/>
      <c r="E142" s="114"/>
      <c r="F142" s="167"/>
      <c r="G142" s="163"/>
      <c r="H142" s="163"/>
      <c r="J142" s="176"/>
    </row>
    <row r="143" spans="1:10" ht="14.25" customHeight="1">
      <c r="A143" s="114"/>
      <c r="B143" s="163"/>
      <c r="C143" s="163"/>
      <c r="D143" s="114"/>
      <c r="E143" s="114"/>
      <c r="F143" s="167"/>
      <c r="G143" s="163"/>
      <c r="H143" s="163"/>
      <c r="J143" s="333"/>
    </row>
    <row r="144" spans="1:10" ht="14.25" customHeight="1">
      <c r="A144" s="114"/>
      <c r="B144" s="163"/>
      <c r="C144" s="163"/>
      <c r="D144" s="114"/>
      <c r="E144" s="114"/>
      <c r="F144" s="164"/>
      <c r="G144" s="163"/>
      <c r="H144" s="163"/>
      <c r="J144" s="333"/>
    </row>
    <row r="145" spans="1:10" ht="14.25" customHeight="1">
      <c r="A145" s="114"/>
      <c r="B145" s="163"/>
      <c r="C145" s="163"/>
      <c r="D145" s="114"/>
      <c r="E145" s="114"/>
      <c r="F145" s="167"/>
      <c r="G145" s="163"/>
      <c r="H145" s="163"/>
      <c r="J145" s="333"/>
    </row>
    <row r="146" spans="1:10" ht="14.25" customHeight="1">
      <c r="A146" s="114"/>
      <c r="B146" s="163"/>
      <c r="C146" s="163"/>
      <c r="D146" s="114"/>
      <c r="E146" s="114"/>
      <c r="F146" s="167"/>
      <c r="G146" s="163"/>
      <c r="H146" s="163"/>
      <c r="J146" s="333"/>
    </row>
    <row r="147" spans="1:10" ht="14.25" customHeight="1">
      <c r="A147" s="114"/>
      <c r="B147" s="163"/>
      <c r="C147" s="163"/>
      <c r="D147" s="114"/>
      <c r="E147" s="114"/>
      <c r="F147" s="167"/>
      <c r="G147" s="163"/>
      <c r="H147" s="163"/>
      <c r="J147" s="333"/>
    </row>
    <row r="148" spans="1:10" ht="14.25" customHeight="1">
      <c r="A148" s="114"/>
      <c r="B148" s="163"/>
      <c r="C148" s="163"/>
      <c r="D148" s="114"/>
      <c r="E148" s="114"/>
      <c r="F148" s="167"/>
      <c r="G148" s="163"/>
      <c r="H148" s="163"/>
      <c r="J148" s="333"/>
    </row>
    <row r="149" spans="1:10" ht="14.25" customHeight="1">
      <c r="A149" s="114"/>
      <c r="B149" s="163"/>
      <c r="C149" s="163"/>
      <c r="D149" s="114"/>
      <c r="E149" s="114"/>
      <c r="F149" s="167"/>
      <c r="G149" s="163"/>
      <c r="H149" s="163"/>
      <c r="J149" s="333"/>
    </row>
    <row r="150" spans="1:10" ht="14.25" customHeight="1">
      <c r="A150" s="114"/>
      <c r="B150" s="163"/>
      <c r="C150" s="173"/>
      <c r="D150" s="114"/>
      <c r="E150" s="114"/>
      <c r="F150" s="164"/>
      <c r="G150" s="163"/>
      <c r="H150" s="163"/>
      <c r="J150" s="333"/>
    </row>
    <row r="151" spans="1:10" ht="14.25" customHeight="1">
      <c r="A151" s="114"/>
      <c r="B151" s="163"/>
      <c r="C151" s="163"/>
      <c r="D151" s="114"/>
      <c r="E151" s="114"/>
      <c r="F151" s="232"/>
      <c r="G151" s="231"/>
      <c r="H151" s="163"/>
      <c r="J151" s="333"/>
    </row>
    <row r="152" spans="1:10" ht="14.25" customHeight="1">
      <c r="A152" s="114"/>
      <c r="B152" s="163"/>
      <c r="C152" s="163"/>
      <c r="D152" s="114"/>
      <c r="E152" s="114"/>
      <c r="F152" s="167"/>
      <c r="G152" s="163"/>
      <c r="H152" s="163"/>
      <c r="J152" s="333"/>
    </row>
    <row r="153" spans="1:10" ht="14.25" customHeight="1">
      <c r="A153" s="114"/>
      <c r="B153" s="163"/>
      <c r="C153" s="163"/>
      <c r="D153" s="114"/>
      <c r="E153" s="114"/>
      <c r="F153" s="167"/>
      <c r="G153" s="163"/>
      <c r="H153" s="163"/>
      <c r="J153" s="333"/>
    </row>
    <row r="154" spans="1:10" ht="14.25" customHeight="1">
      <c r="A154" s="114"/>
      <c r="B154" s="163"/>
      <c r="C154" s="174"/>
      <c r="D154" s="114"/>
      <c r="E154" s="114"/>
      <c r="F154" s="167"/>
      <c r="G154" s="163"/>
      <c r="H154" s="163"/>
      <c r="J154" s="333"/>
    </row>
    <row r="155" spans="1:10" ht="14.25" customHeight="1">
      <c r="A155" s="114"/>
      <c r="B155" s="163"/>
      <c r="C155" s="163"/>
      <c r="D155" s="114"/>
      <c r="E155" s="114"/>
      <c r="F155" s="167"/>
      <c r="G155" s="163"/>
      <c r="H155" s="163"/>
      <c r="J155" s="176"/>
    </row>
    <row r="156" spans="1:10" ht="14.25" customHeight="1">
      <c r="A156" s="114"/>
      <c r="B156" s="163"/>
      <c r="C156" s="163"/>
      <c r="D156" s="114"/>
      <c r="E156" s="114"/>
      <c r="F156" s="171"/>
      <c r="G156" s="163"/>
      <c r="H156" s="163"/>
      <c r="J156" s="333"/>
    </row>
    <row r="157" spans="1:10" ht="14.25" customHeight="1">
      <c r="A157" s="114"/>
      <c r="B157" s="163"/>
      <c r="C157" s="163"/>
      <c r="D157" s="114"/>
      <c r="E157" s="114"/>
      <c r="F157" s="167"/>
      <c r="G157" s="163"/>
      <c r="H157" s="163"/>
      <c r="J157" s="334"/>
    </row>
    <row r="158" spans="1:10" ht="14.25" customHeight="1">
      <c r="A158" s="114"/>
      <c r="B158" s="163"/>
      <c r="C158" s="163"/>
      <c r="D158" s="114"/>
      <c r="E158" s="114"/>
      <c r="F158" s="167"/>
      <c r="G158" s="163"/>
      <c r="H158" s="163"/>
      <c r="J158" s="333"/>
    </row>
    <row r="159" spans="1:10" ht="14.25" customHeight="1">
      <c r="A159" s="114"/>
      <c r="B159" s="163"/>
      <c r="C159" s="163"/>
      <c r="D159" s="114"/>
      <c r="E159" s="114"/>
      <c r="F159" s="167"/>
      <c r="G159" s="163"/>
      <c r="H159" s="163"/>
      <c r="J159" s="176"/>
    </row>
    <row r="160" spans="1:10" ht="14.25" customHeight="1">
      <c r="A160" s="114"/>
      <c r="B160" s="163"/>
      <c r="C160" s="163"/>
      <c r="D160" s="114"/>
      <c r="E160" s="114"/>
      <c r="F160" s="170"/>
      <c r="G160" s="163"/>
      <c r="H160" s="163"/>
      <c r="J160" s="333"/>
    </row>
    <row r="161" spans="1:10" ht="14.25" customHeight="1">
      <c r="A161" s="114"/>
      <c r="B161" s="163"/>
      <c r="C161" s="163"/>
      <c r="D161" s="114"/>
      <c r="E161" s="114"/>
      <c r="F161" s="171"/>
      <c r="G161" s="163"/>
      <c r="H161" s="163"/>
      <c r="J161" s="333"/>
    </row>
    <row r="162" spans="1:10" ht="14.25" customHeight="1">
      <c r="A162" s="114"/>
      <c r="B162" s="163"/>
      <c r="C162" s="163"/>
      <c r="D162" s="114"/>
      <c r="E162" s="114"/>
      <c r="F162" s="171"/>
      <c r="G162" s="163"/>
      <c r="H162" s="163"/>
      <c r="J162" s="333"/>
    </row>
    <row r="163" spans="1:10" ht="14.25" customHeight="1">
      <c r="A163" s="114"/>
      <c r="B163" s="163"/>
      <c r="C163" s="163"/>
      <c r="D163" s="114"/>
      <c r="E163" s="114"/>
      <c r="F163" s="170"/>
      <c r="G163" s="163"/>
      <c r="H163" s="163"/>
      <c r="J163" s="333"/>
    </row>
    <row r="164" spans="1:10" ht="14.25" customHeight="1">
      <c r="A164" s="114"/>
      <c r="B164" s="163"/>
      <c r="C164" s="163"/>
      <c r="D164" s="114"/>
      <c r="E164" s="114"/>
      <c r="F164" s="171"/>
      <c r="G164" s="163"/>
      <c r="H164" s="163"/>
      <c r="J164" s="333"/>
    </row>
    <row r="165" spans="1:10" ht="14.25" customHeight="1">
      <c r="A165" s="114"/>
      <c r="B165" s="163"/>
      <c r="C165" s="163"/>
      <c r="D165" s="114"/>
      <c r="E165" s="114"/>
      <c r="F165" s="167"/>
      <c r="G165" s="163"/>
      <c r="H165" s="163"/>
      <c r="J165" s="333"/>
    </row>
    <row r="166" spans="1:10" ht="14.25" customHeight="1">
      <c r="A166" s="114"/>
      <c r="B166" s="163"/>
      <c r="C166" s="163"/>
      <c r="D166" s="114"/>
      <c r="E166" s="114"/>
      <c r="F166" s="167"/>
      <c r="G166" s="163"/>
      <c r="H166" s="163"/>
      <c r="J166" s="333"/>
    </row>
    <row r="167" spans="1:10" ht="14.25" customHeight="1">
      <c r="A167" s="114"/>
      <c r="B167" s="163"/>
      <c r="C167" s="163"/>
      <c r="D167" s="114"/>
      <c r="E167" s="114"/>
      <c r="F167" s="167"/>
      <c r="G167" s="163"/>
      <c r="H167" s="163"/>
      <c r="J167" s="333"/>
    </row>
    <row r="168" spans="1:10" ht="14.25" customHeight="1">
      <c r="A168" s="114"/>
      <c r="B168" s="163"/>
      <c r="C168" s="174"/>
      <c r="D168" s="114"/>
      <c r="E168" s="114"/>
      <c r="F168" s="168"/>
      <c r="G168" s="163"/>
      <c r="H168" s="163"/>
      <c r="J168" s="333"/>
    </row>
    <row r="169" spans="1:10" ht="14.25" customHeight="1">
      <c r="A169" s="114"/>
      <c r="B169" s="163"/>
      <c r="C169" s="163"/>
      <c r="D169" s="114"/>
      <c r="E169" s="114"/>
      <c r="F169" s="168"/>
      <c r="G169" s="163"/>
      <c r="H169" s="163"/>
      <c r="J169" s="333"/>
    </row>
    <row r="170" spans="1:10" ht="14.25" customHeight="1">
      <c r="A170" s="114"/>
      <c r="B170" s="163"/>
      <c r="C170" s="163"/>
      <c r="D170" s="114"/>
      <c r="E170" s="114"/>
      <c r="F170" s="167"/>
      <c r="G170" s="163"/>
      <c r="H170" s="163"/>
      <c r="J170" s="333"/>
    </row>
    <row r="171" spans="1:10" ht="14.25" customHeight="1">
      <c r="A171" s="114"/>
      <c r="B171" s="163"/>
      <c r="C171" s="163"/>
      <c r="D171" s="114"/>
      <c r="E171" s="114"/>
      <c r="F171" s="167"/>
      <c r="G171" s="163"/>
      <c r="H171" s="163"/>
      <c r="J171" s="333"/>
    </row>
    <row r="172" spans="1:10" ht="14.25" customHeight="1">
      <c r="A172" s="114"/>
      <c r="B172" s="163"/>
      <c r="C172" s="163"/>
      <c r="D172" s="114"/>
      <c r="E172" s="114"/>
      <c r="F172" s="164"/>
      <c r="G172" s="163"/>
      <c r="H172" s="163"/>
      <c r="J172" s="333"/>
    </row>
    <row r="173" spans="1:10" ht="14.25" customHeight="1">
      <c r="A173" s="114"/>
      <c r="B173" s="163"/>
      <c r="C173" s="163"/>
      <c r="D173" s="114"/>
      <c r="E173" s="114"/>
      <c r="F173" s="168"/>
      <c r="G173" s="163"/>
      <c r="H173" s="163"/>
      <c r="J173" s="333"/>
    </row>
    <row r="174" spans="1:10" ht="14.25" customHeight="1">
      <c r="A174" s="114"/>
      <c r="B174" s="163"/>
      <c r="C174" s="118"/>
      <c r="D174" s="114"/>
      <c r="E174" s="114"/>
      <c r="F174" s="167"/>
      <c r="G174" s="163"/>
      <c r="H174" s="163"/>
      <c r="J174" s="333"/>
    </row>
    <row r="175" spans="1:10" ht="14.25" customHeight="1">
      <c r="A175" s="114"/>
      <c r="B175" s="163"/>
      <c r="C175" s="163"/>
      <c r="D175" s="114"/>
      <c r="E175" s="114"/>
      <c r="F175" s="167"/>
      <c r="G175" s="163"/>
      <c r="H175" s="163"/>
      <c r="J175" s="333"/>
    </row>
    <row r="176" spans="1:10" ht="14.25" customHeight="1">
      <c r="A176" s="114"/>
      <c r="B176" s="163"/>
      <c r="C176" s="163"/>
      <c r="D176" s="114"/>
      <c r="E176" s="114"/>
      <c r="F176" s="167"/>
      <c r="G176" s="163"/>
      <c r="H176" s="163"/>
      <c r="J176" s="333"/>
    </row>
    <row r="177" spans="1:10" ht="14.25" customHeight="1">
      <c r="A177" s="114"/>
      <c r="B177" s="163"/>
      <c r="C177" s="163"/>
      <c r="D177" s="114"/>
      <c r="E177" s="114"/>
      <c r="F177" s="167"/>
      <c r="G177" s="163"/>
      <c r="H177" s="163"/>
      <c r="J177" s="333"/>
    </row>
    <row r="178" spans="1:10" ht="14.25" customHeight="1">
      <c r="A178" s="114"/>
      <c r="B178" s="163"/>
      <c r="C178" s="163"/>
      <c r="D178" s="114"/>
      <c r="E178" s="114"/>
      <c r="F178" s="167"/>
      <c r="G178" s="163"/>
      <c r="H178" s="163"/>
      <c r="J178" s="333"/>
    </row>
    <row r="179" spans="1:10" ht="14.25" customHeight="1">
      <c r="A179" s="114"/>
      <c r="B179" s="163"/>
      <c r="C179" s="163"/>
      <c r="D179" s="114"/>
      <c r="E179" s="114"/>
      <c r="F179" s="167"/>
      <c r="G179" s="163"/>
      <c r="H179" s="163"/>
      <c r="J179" s="333"/>
    </row>
    <row r="180" spans="1:10" ht="14.25" customHeight="1">
      <c r="A180" s="114"/>
      <c r="B180" s="163"/>
      <c r="C180" s="163"/>
      <c r="D180" s="114"/>
      <c r="E180" s="114"/>
      <c r="F180" s="167"/>
      <c r="G180" s="163"/>
      <c r="H180" s="163"/>
      <c r="J180" s="333"/>
    </row>
    <row r="181" spans="1:10" ht="14.25" customHeight="1">
      <c r="A181" s="114"/>
      <c r="B181" s="163"/>
      <c r="C181" s="163"/>
      <c r="D181" s="114"/>
      <c r="E181" s="114"/>
      <c r="F181" s="167"/>
      <c r="G181" s="163"/>
      <c r="H181" s="163"/>
      <c r="J181" s="333"/>
    </row>
    <row r="182" spans="1:10" ht="14.25" customHeight="1">
      <c r="A182" s="114"/>
      <c r="B182" s="163"/>
      <c r="C182" s="163"/>
      <c r="D182" s="114"/>
      <c r="E182" s="114"/>
      <c r="F182" s="167"/>
      <c r="G182" s="163"/>
      <c r="H182" s="163"/>
      <c r="J182" s="333"/>
    </row>
    <row r="183" spans="1:10" ht="14.25" customHeight="1">
      <c r="A183" s="114"/>
      <c r="B183" s="163"/>
      <c r="C183" s="163"/>
      <c r="D183" s="114"/>
      <c r="E183" s="114"/>
      <c r="F183" s="167"/>
      <c r="G183" s="163"/>
      <c r="H183" s="163"/>
      <c r="J183" s="333"/>
    </row>
    <row r="184" spans="1:10" ht="14.25" customHeight="1">
      <c r="A184" s="114"/>
      <c r="B184" s="163"/>
      <c r="C184" s="163"/>
      <c r="D184" s="114"/>
      <c r="E184" s="114"/>
      <c r="F184" s="326"/>
      <c r="G184" s="163"/>
      <c r="H184" s="163"/>
      <c r="J184" s="333"/>
    </row>
    <row r="185" spans="1:10" ht="14.25" customHeight="1">
      <c r="A185" s="114"/>
      <c r="B185" s="163"/>
      <c r="C185" s="163"/>
      <c r="D185" s="114"/>
      <c r="E185" s="114"/>
      <c r="F185" s="326"/>
      <c r="G185" s="163"/>
      <c r="H185" s="163"/>
      <c r="J185" s="333"/>
    </row>
    <row r="186" spans="1:10" ht="14.25" customHeight="1">
      <c r="A186" s="114"/>
      <c r="B186" s="163"/>
      <c r="C186" s="163"/>
      <c r="D186" s="114"/>
      <c r="E186" s="114"/>
      <c r="F186" s="326"/>
      <c r="G186" s="163"/>
      <c r="H186" s="163"/>
      <c r="J186" s="333"/>
    </row>
    <row r="187" spans="1:10" ht="14.25" customHeight="1">
      <c r="A187" s="114"/>
      <c r="B187" s="163"/>
      <c r="C187" s="163"/>
      <c r="D187" s="114"/>
      <c r="E187" s="114"/>
      <c r="F187" s="326"/>
      <c r="G187" s="163"/>
      <c r="H187" s="163"/>
      <c r="J187" s="333"/>
    </row>
    <row r="188" spans="1:10" ht="14.25" customHeight="1">
      <c r="A188" s="114"/>
      <c r="B188" s="163"/>
      <c r="C188" s="163"/>
      <c r="D188" s="114"/>
      <c r="E188" s="114"/>
      <c r="F188" s="167"/>
      <c r="G188" s="163"/>
      <c r="H188" s="163"/>
      <c r="J188" s="333"/>
    </row>
    <row r="189" spans="1:10" ht="14.25" customHeight="1">
      <c r="A189" s="114"/>
      <c r="B189" s="163"/>
      <c r="C189" s="163"/>
      <c r="D189" s="114"/>
      <c r="E189" s="114"/>
      <c r="F189" s="167"/>
      <c r="G189" s="163"/>
      <c r="H189" s="163"/>
      <c r="J189" s="333"/>
    </row>
    <row r="190" spans="1:10" ht="14.25" customHeight="1">
      <c r="A190" s="114"/>
      <c r="B190" s="163"/>
      <c r="C190" s="163"/>
      <c r="D190" s="114"/>
      <c r="E190" s="114"/>
      <c r="F190" s="167"/>
      <c r="G190" s="163"/>
      <c r="H190" s="163"/>
      <c r="J190" s="333"/>
    </row>
    <row r="191" spans="1:10" ht="14.25" customHeight="1">
      <c r="A191" s="114"/>
      <c r="B191" s="163"/>
      <c r="C191" s="163"/>
      <c r="D191" s="114"/>
      <c r="E191" s="114"/>
      <c r="F191" s="326"/>
      <c r="G191" s="163"/>
      <c r="H191" s="163"/>
      <c r="J191" s="333"/>
    </row>
    <row r="192" spans="1:10" ht="14.25" customHeight="1">
      <c r="A192" s="114"/>
      <c r="B192" s="163"/>
      <c r="C192" s="163"/>
      <c r="D192" s="114"/>
      <c r="E192" s="114"/>
      <c r="F192" s="326"/>
      <c r="G192" s="163"/>
      <c r="H192" s="163"/>
      <c r="J192" s="333"/>
    </row>
    <row r="193" spans="1:10" ht="14.25" customHeight="1">
      <c r="A193" s="114"/>
      <c r="B193" s="163"/>
      <c r="C193" s="163"/>
      <c r="D193" s="114"/>
      <c r="E193" s="114"/>
      <c r="F193" s="326"/>
      <c r="G193" s="163"/>
      <c r="H193" s="163"/>
      <c r="J193" s="333"/>
    </row>
    <row r="194" spans="1:10" ht="14.25" customHeight="1">
      <c r="A194" s="114"/>
      <c r="B194" s="163"/>
      <c r="C194" s="163"/>
      <c r="D194" s="114"/>
      <c r="E194" s="114"/>
      <c r="F194" s="167"/>
      <c r="G194" s="163"/>
      <c r="H194" s="163"/>
      <c r="J194" s="333"/>
    </row>
    <row r="195" spans="1:10" ht="14.25" customHeight="1">
      <c r="A195" s="114"/>
      <c r="B195" s="174"/>
      <c r="C195" s="163"/>
      <c r="D195" s="114"/>
      <c r="E195" s="114"/>
      <c r="F195" s="167"/>
      <c r="G195" s="163"/>
      <c r="H195" s="163"/>
      <c r="J195" s="333"/>
    </row>
    <row r="196" spans="1:10" ht="14.25" customHeight="1">
      <c r="A196" s="114"/>
      <c r="B196" s="174"/>
      <c r="C196" s="163"/>
      <c r="D196" s="114"/>
      <c r="E196" s="114"/>
      <c r="F196" s="167"/>
      <c r="G196" s="163"/>
      <c r="H196" s="163"/>
      <c r="J196" s="333"/>
    </row>
    <row r="197" spans="1:10" ht="14.25" customHeight="1">
      <c r="A197" s="114"/>
      <c r="B197" s="163"/>
      <c r="C197" s="163"/>
      <c r="D197" s="114"/>
      <c r="E197" s="114"/>
      <c r="F197" s="167"/>
      <c r="G197" s="163"/>
      <c r="H197" s="163"/>
      <c r="J197" s="333"/>
    </row>
    <row r="198" spans="1:10" ht="14.25" customHeight="1">
      <c r="A198" s="114"/>
      <c r="B198" s="163"/>
      <c r="C198" s="163"/>
      <c r="D198" s="114"/>
      <c r="E198" s="114"/>
      <c r="F198" s="167"/>
      <c r="G198" s="163"/>
      <c r="H198" s="163"/>
      <c r="J198" s="333"/>
    </row>
    <row r="199" spans="1:10" ht="14.25" customHeight="1">
      <c r="A199" s="114"/>
      <c r="B199" s="163"/>
      <c r="C199" s="163"/>
      <c r="D199" s="114"/>
      <c r="E199" s="114"/>
      <c r="F199" s="167"/>
      <c r="G199" s="163"/>
      <c r="H199" s="163"/>
      <c r="J199" s="333"/>
    </row>
    <row r="200" spans="1:10" ht="14.25" customHeight="1">
      <c r="A200" s="114"/>
      <c r="B200" s="163"/>
      <c r="C200" s="173"/>
      <c r="D200" s="114"/>
      <c r="E200" s="114"/>
      <c r="F200" s="167"/>
      <c r="G200" s="163"/>
      <c r="H200" s="163"/>
      <c r="J200" s="333"/>
    </row>
    <row r="201" spans="1:10" ht="14.25" customHeight="1">
      <c r="A201" s="114"/>
      <c r="B201" s="163"/>
      <c r="C201" s="163"/>
      <c r="D201" s="114"/>
      <c r="E201" s="114"/>
      <c r="F201" s="164"/>
      <c r="G201" s="163"/>
      <c r="H201" s="163"/>
      <c r="J201" s="333"/>
    </row>
    <row r="202" spans="1:10" ht="14.25" customHeight="1">
      <c r="A202" s="114"/>
      <c r="B202" s="163"/>
      <c r="C202" s="163"/>
      <c r="D202" s="114"/>
      <c r="E202" s="114"/>
      <c r="F202" s="167"/>
      <c r="G202" s="163"/>
      <c r="H202" s="163"/>
      <c r="J202" s="333"/>
    </row>
    <row r="203" spans="1:10" ht="14.25" customHeight="1">
      <c r="A203" s="114"/>
      <c r="B203" s="163"/>
      <c r="C203" s="163"/>
      <c r="D203" s="114"/>
      <c r="E203" s="114"/>
      <c r="F203" s="170"/>
      <c r="G203" s="163"/>
      <c r="H203" s="163"/>
      <c r="J203" s="333"/>
    </row>
    <row r="204" spans="1:10" ht="14.25" customHeight="1">
      <c r="A204" s="114"/>
      <c r="B204" s="163"/>
      <c r="C204" s="163"/>
      <c r="D204" s="114"/>
      <c r="E204" s="114"/>
      <c r="F204" s="171"/>
      <c r="G204" s="163"/>
      <c r="H204" s="163"/>
      <c r="J204" s="333"/>
    </row>
    <row r="205" spans="1:10" ht="14.25" customHeight="1">
      <c r="A205" s="114"/>
      <c r="B205" s="163"/>
      <c r="C205" s="163"/>
      <c r="D205" s="114"/>
      <c r="E205" s="114"/>
      <c r="F205" s="167"/>
      <c r="G205" s="163"/>
      <c r="H205" s="163"/>
      <c r="J205" s="333"/>
    </row>
    <row r="206" spans="1:10" ht="14.25" customHeight="1">
      <c r="A206" s="114"/>
      <c r="B206" s="163"/>
      <c r="C206" s="163"/>
      <c r="D206" s="114"/>
      <c r="E206" s="114"/>
      <c r="F206" s="167"/>
      <c r="G206" s="163"/>
      <c r="H206" s="163"/>
      <c r="J206" s="333"/>
    </row>
    <row r="207" spans="1:10" ht="14.25" customHeight="1">
      <c r="A207" s="114"/>
      <c r="B207" s="163"/>
      <c r="C207" s="163"/>
      <c r="D207" s="114"/>
      <c r="E207" s="114"/>
      <c r="F207" s="167"/>
      <c r="G207" s="163"/>
      <c r="H207" s="163"/>
      <c r="J207" s="333"/>
    </row>
    <row r="208" spans="1:10" ht="14.25" customHeight="1">
      <c r="A208" s="114"/>
      <c r="B208" s="163"/>
      <c r="C208" s="163"/>
      <c r="D208" s="114"/>
      <c r="E208" s="114"/>
      <c r="F208" s="167"/>
      <c r="G208" s="163"/>
      <c r="H208" s="163"/>
      <c r="J208" s="333"/>
    </row>
    <row r="209" spans="1:10" ht="14.25" customHeight="1">
      <c r="A209" s="114"/>
      <c r="B209" s="163"/>
      <c r="C209" s="163"/>
      <c r="D209" s="114"/>
      <c r="E209" s="114"/>
      <c r="F209" s="167"/>
      <c r="G209" s="163"/>
      <c r="H209" s="163"/>
      <c r="J209" s="333"/>
    </row>
    <row r="210" spans="1:10" ht="14.25" customHeight="1">
      <c r="A210" s="114"/>
      <c r="B210" s="163"/>
      <c r="C210" s="163"/>
      <c r="D210" s="114"/>
      <c r="E210" s="114"/>
      <c r="F210" s="167"/>
      <c r="G210" s="163"/>
      <c r="H210" s="163"/>
      <c r="J210" s="333"/>
    </row>
    <row r="211" spans="1:10" ht="14.25" customHeight="1">
      <c r="A211" s="114"/>
      <c r="B211" s="163"/>
      <c r="C211" s="163"/>
      <c r="D211" s="114"/>
      <c r="E211" s="114"/>
      <c r="F211" s="171"/>
      <c r="G211" s="163"/>
      <c r="H211" s="163"/>
      <c r="J211" s="333"/>
    </row>
    <row r="212" spans="1:10" ht="14.25" customHeight="1">
      <c r="A212" s="114"/>
      <c r="B212" s="163"/>
      <c r="C212" s="163"/>
      <c r="D212" s="114"/>
      <c r="E212" s="114"/>
      <c r="F212" s="164"/>
      <c r="G212" s="163"/>
      <c r="H212" s="163"/>
      <c r="J212" s="333"/>
    </row>
    <row r="213" spans="1:10" ht="14.25" customHeight="1">
      <c r="A213" s="114"/>
      <c r="B213" s="163"/>
      <c r="C213" s="163"/>
      <c r="D213" s="114"/>
      <c r="E213" s="114"/>
      <c r="F213" s="326"/>
      <c r="G213" s="163"/>
      <c r="H213" s="163"/>
      <c r="J213" s="333"/>
    </row>
    <row r="214" spans="1:10" ht="14.25" customHeight="1">
      <c r="A214" s="114"/>
      <c r="B214" s="163"/>
      <c r="C214" s="163"/>
      <c r="D214" s="114"/>
      <c r="E214" s="114"/>
      <c r="F214" s="167"/>
      <c r="G214" s="163"/>
      <c r="H214" s="163"/>
      <c r="J214" s="333"/>
    </row>
    <row r="215" spans="1:10" ht="14.25" customHeight="1">
      <c r="A215" s="114"/>
      <c r="B215" s="163"/>
      <c r="C215" s="163"/>
      <c r="D215" s="114"/>
      <c r="E215" s="114"/>
      <c r="F215" s="167"/>
      <c r="G215" s="163"/>
      <c r="H215" s="163"/>
      <c r="J215" s="333"/>
    </row>
    <row r="216" spans="1:10" ht="14.25" customHeight="1">
      <c r="A216" s="114"/>
      <c r="B216" s="163"/>
      <c r="C216" s="163"/>
      <c r="D216" s="114"/>
      <c r="E216" s="114"/>
      <c r="F216" s="167"/>
      <c r="G216" s="163"/>
      <c r="H216" s="163"/>
      <c r="J216" s="333"/>
    </row>
    <row r="217" spans="1:10" ht="14.25" customHeight="1">
      <c r="A217" s="114"/>
      <c r="B217" s="163"/>
      <c r="C217" s="163"/>
      <c r="D217" s="114"/>
      <c r="E217" s="114"/>
      <c r="F217" s="167"/>
      <c r="G217" s="163"/>
      <c r="H217" s="163"/>
      <c r="J217" s="176"/>
    </row>
    <row r="218" spans="1:10" ht="14.25" customHeight="1">
      <c r="A218" s="114"/>
      <c r="B218" s="163"/>
      <c r="C218" s="163"/>
      <c r="D218" s="114"/>
      <c r="E218" s="114"/>
      <c r="F218" s="167"/>
      <c r="G218" s="163"/>
      <c r="H218" s="163"/>
      <c r="J218" s="176"/>
    </row>
    <row r="219" spans="1:10" ht="14.25" customHeight="1">
      <c r="A219" s="114"/>
      <c r="B219" s="163"/>
      <c r="C219" s="163"/>
      <c r="D219" s="114"/>
      <c r="E219" s="114"/>
      <c r="F219" s="167"/>
      <c r="G219" s="163"/>
      <c r="H219" s="163"/>
      <c r="J219" s="333"/>
    </row>
    <row r="220" spans="1:10" ht="14.25" customHeight="1">
      <c r="A220" s="114"/>
      <c r="B220" s="163"/>
      <c r="C220" s="163"/>
      <c r="D220" s="114"/>
      <c r="E220" s="114"/>
      <c r="F220" s="167"/>
      <c r="G220" s="163"/>
      <c r="H220" s="163"/>
      <c r="J220" s="333"/>
    </row>
    <row r="221" spans="1:10" ht="15.75" customHeight="1"/>
    <row r="222" spans="1:10" ht="15.75" customHeight="1"/>
    <row r="223" spans="1:10" ht="15.75" customHeight="1"/>
    <row r="224" spans="1:1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J2" r:id="rId1" xr:uid="{00000000-0004-0000-1400-000000000000}"/>
    <hyperlink ref="N2" r:id="rId2" xr:uid="{00000000-0004-0000-1400-000001000000}"/>
    <hyperlink ref="J3" r:id="rId3" xr:uid="{00000000-0004-0000-1400-000002000000}"/>
    <hyperlink ref="N3" r:id="rId4" xr:uid="{00000000-0004-0000-1400-000003000000}"/>
    <hyperlink ref="J4" r:id="rId5" xr:uid="{00000000-0004-0000-1400-000004000000}"/>
    <hyperlink ref="J5" r:id="rId6" xr:uid="{00000000-0004-0000-1400-000005000000}"/>
    <hyperlink ref="N5" r:id="rId7" xr:uid="{00000000-0004-0000-1400-000006000000}"/>
    <hyperlink ref="J6" r:id="rId8" xr:uid="{00000000-0004-0000-1400-000007000000}"/>
    <hyperlink ref="N6" r:id="rId9" xr:uid="{00000000-0004-0000-1400-000008000000}"/>
    <hyperlink ref="J7" r:id="rId10" location="accordion-8b94210db7-item-5df4c9b8c0" xr:uid="{00000000-0004-0000-1400-000009000000}"/>
    <hyperlink ref="N7" r:id="rId11" xr:uid="{00000000-0004-0000-1400-00000A000000}"/>
    <hyperlink ref="J8" r:id="rId12" xr:uid="{00000000-0004-0000-1400-00000B000000}"/>
    <hyperlink ref="N8" r:id="rId13" xr:uid="{00000000-0004-0000-1400-00000C000000}"/>
    <hyperlink ref="J9" r:id="rId14" location="select-majors" xr:uid="{00000000-0004-0000-1400-00000D000000}"/>
    <hyperlink ref="N9" r:id="rId15" xr:uid="{00000000-0004-0000-1400-00000E000000}"/>
    <hyperlink ref="J10" r:id="rId16" xr:uid="{00000000-0004-0000-1400-00000F000000}"/>
    <hyperlink ref="N10" r:id="rId17" xr:uid="{00000000-0004-0000-1400-000010000000}"/>
  </hyperlinks>
  <pageMargins left="0.7" right="0.7" top="0.75" bottom="0.75" header="0" footer="0"/>
  <pageSetup orientation="landscape"/>
  <tableParts count="1">
    <tablePart r:id="rId18"/>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DCE13"/>
  </sheetPr>
  <dimension ref="A1:AB1000"/>
  <sheetViews>
    <sheetView workbookViewId="0"/>
  </sheetViews>
  <sheetFormatPr defaultColWidth="12.6328125" defaultRowHeight="15" customHeight="1"/>
  <cols>
    <col min="1" max="1" width="10.6328125" customWidth="1"/>
    <col min="2" max="2" width="50.26953125" customWidth="1"/>
    <col min="3" max="3" width="68.36328125" customWidth="1"/>
    <col min="4" max="4" width="10.08984375" customWidth="1"/>
    <col min="5" max="5" width="8.6328125" customWidth="1"/>
    <col min="6" max="6" width="26.7265625" customWidth="1"/>
    <col min="7" max="7" width="20.453125" customWidth="1"/>
    <col min="8" max="8" width="93.08984375" customWidth="1"/>
    <col min="9" max="9" width="16.36328125" customWidth="1"/>
    <col min="10" max="10" width="171.90625" customWidth="1"/>
    <col min="11" max="12" width="16.36328125" customWidth="1"/>
    <col min="13" max="13" width="255.6328125" customWidth="1"/>
    <col min="14" max="14" width="11.6328125" customWidth="1"/>
    <col min="15" max="15" width="62.36328125" customWidth="1"/>
  </cols>
  <sheetData>
    <row r="1" spans="1:28" ht="14.25" customHeight="1">
      <c r="A1" s="1" t="s">
        <v>0</v>
      </c>
      <c r="B1" s="1" t="s">
        <v>1</v>
      </c>
      <c r="C1" s="1" t="s">
        <v>2</v>
      </c>
      <c r="D1" s="1" t="s">
        <v>3</v>
      </c>
      <c r="E1" s="1" t="s">
        <v>4</v>
      </c>
      <c r="F1" s="128" t="s">
        <v>5</v>
      </c>
      <c r="G1" s="1" t="s">
        <v>6</v>
      </c>
      <c r="H1" s="1" t="s">
        <v>7</v>
      </c>
      <c r="I1" s="1" t="s">
        <v>8</v>
      </c>
      <c r="J1" s="1" t="s">
        <v>9</v>
      </c>
      <c r="K1" s="3" t="s">
        <v>6005</v>
      </c>
      <c r="L1" s="3" t="s">
        <v>6539</v>
      </c>
      <c r="M1" s="1" t="s">
        <v>13</v>
      </c>
      <c r="N1" s="192" t="s">
        <v>14</v>
      </c>
      <c r="O1" s="4" t="s">
        <v>15</v>
      </c>
      <c r="P1" s="223"/>
      <c r="Q1" s="223"/>
      <c r="R1" s="223"/>
      <c r="S1" s="223"/>
      <c r="T1" s="223"/>
      <c r="U1" s="223"/>
      <c r="V1" s="223"/>
      <c r="W1" s="223"/>
      <c r="X1" s="223"/>
      <c r="Y1" s="223"/>
      <c r="Z1" s="223"/>
      <c r="AA1" s="223"/>
      <c r="AB1" s="223"/>
    </row>
    <row r="2" spans="1:28" ht="14.25" customHeight="1">
      <c r="A2" s="6">
        <f t="shared" ref="A2:A14" si="0">ROW(A1)</f>
        <v>1</v>
      </c>
      <c r="B2" s="8" t="s">
        <v>8297</v>
      </c>
      <c r="C2" s="8" t="s">
        <v>7963</v>
      </c>
      <c r="D2" s="6" t="s">
        <v>18</v>
      </c>
      <c r="E2" s="6" t="s">
        <v>199</v>
      </c>
      <c r="F2" s="335">
        <v>3210</v>
      </c>
      <c r="G2" s="8" t="s">
        <v>54</v>
      </c>
      <c r="H2" s="8" t="s">
        <v>8298</v>
      </c>
      <c r="I2" s="8" t="s">
        <v>23</v>
      </c>
      <c r="J2" s="21" t="s">
        <v>8299</v>
      </c>
      <c r="K2" s="22">
        <v>581</v>
      </c>
      <c r="L2" s="22">
        <v>234</v>
      </c>
      <c r="M2" s="336" t="s">
        <v>8300</v>
      </c>
      <c r="N2" s="12" t="s">
        <v>7972</v>
      </c>
      <c r="O2" s="20" t="s">
        <v>8301</v>
      </c>
    </row>
    <row r="3" spans="1:28" ht="14.25" customHeight="1">
      <c r="A3" s="6">
        <f t="shared" si="0"/>
        <v>2</v>
      </c>
      <c r="B3" s="8" t="s">
        <v>8302</v>
      </c>
      <c r="C3" s="8" t="s">
        <v>8303</v>
      </c>
      <c r="D3" s="6" t="s">
        <v>117</v>
      </c>
      <c r="E3" s="6" t="s">
        <v>8304</v>
      </c>
      <c r="F3" s="335">
        <v>3250</v>
      </c>
      <c r="G3" s="8" t="s">
        <v>8</v>
      </c>
      <c r="H3" s="8" t="s">
        <v>608</v>
      </c>
      <c r="I3" s="8" t="s">
        <v>23</v>
      </c>
      <c r="J3" s="21" t="s">
        <v>8305</v>
      </c>
      <c r="K3" s="22">
        <v>438</v>
      </c>
      <c r="L3" s="22">
        <v>169</v>
      </c>
      <c r="M3" s="336" t="s">
        <v>8306</v>
      </c>
      <c r="N3" s="8" t="s">
        <v>29</v>
      </c>
      <c r="O3" s="11" t="s">
        <v>30</v>
      </c>
    </row>
    <row r="4" spans="1:28" ht="14.25" customHeight="1">
      <c r="A4" s="6">
        <f t="shared" si="0"/>
        <v>3</v>
      </c>
      <c r="B4" s="14" t="s">
        <v>8307</v>
      </c>
      <c r="C4" s="14" t="s">
        <v>8308</v>
      </c>
      <c r="D4" s="6" t="s">
        <v>117</v>
      </c>
      <c r="E4" s="6" t="s">
        <v>6925</v>
      </c>
      <c r="F4" s="337" t="s">
        <v>8309</v>
      </c>
      <c r="G4" s="8" t="s">
        <v>8</v>
      </c>
      <c r="H4" s="8" t="s">
        <v>608</v>
      </c>
      <c r="I4" s="8" t="s">
        <v>23</v>
      </c>
      <c r="J4" s="198" t="s">
        <v>8310</v>
      </c>
      <c r="K4" s="22">
        <v>301</v>
      </c>
      <c r="L4" s="22">
        <v>119</v>
      </c>
      <c r="M4" s="199" t="s">
        <v>8311</v>
      </c>
      <c r="N4" s="8" t="s">
        <v>29</v>
      </c>
      <c r="O4" s="11" t="s">
        <v>30</v>
      </c>
    </row>
    <row r="5" spans="1:28" ht="14.25" customHeight="1">
      <c r="A5" s="6">
        <f t="shared" si="0"/>
        <v>4</v>
      </c>
      <c r="B5" s="10" t="s">
        <v>8307</v>
      </c>
      <c r="C5" s="8" t="s">
        <v>8312</v>
      </c>
      <c r="D5" s="6" t="s">
        <v>18</v>
      </c>
      <c r="E5" s="6" t="s">
        <v>199</v>
      </c>
      <c r="F5" s="197">
        <v>7213.57</v>
      </c>
      <c r="G5" s="8" t="s">
        <v>54</v>
      </c>
      <c r="H5" s="8" t="s">
        <v>8313</v>
      </c>
      <c r="I5" s="8" t="s">
        <v>23</v>
      </c>
      <c r="J5" s="21" t="s">
        <v>8314</v>
      </c>
      <c r="K5" s="22">
        <v>301</v>
      </c>
      <c r="L5" s="22">
        <v>119</v>
      </c>
      <c r="M5" s="199" t="s">
        <v>8315</v>
      </c>
      <c r="N5" s="8" t="s">
        <v>29</v>
      </c>
      <c r="O5" s="18" t="s">
        <v>8316</v>
      </c>
    </row>
    <row r="6" spans="1:28" ht="14.25" customHeight="1">
      <c r="A6" s="6">
        <f t="shared" si="0"/>
        <v>5</v>
      </c>
      <c r="B6" s="8" t="s">
        <v>8317</v>
      </c>
      <c r="C6" s="8" t="s">
        <v>8318</v>
      </c>
      <c r="D6" s="6" t="s">
        <v>18</v>
      </c>
      <c r="E6" s="6" t="s">
        <v>33</v>
      </c>
      <c r="F6" s="197">
        <v>19600</v>
      </c>
      <c r="G6" s="8" t="s">
        <v>35</v>
      </c>
      <c r="H6" s="8" t="s">
        <v>8319</v>
      </c>
      <c r="I6" s="8" t="s">
        <v>23</v>
      </c>
      <c r="J6" s="21" t="s">
        <v>8320</v>
      </c>
      <c r="K6" s="22">
        <v>160</v>
      </c>
      <c r="L6" s="22">
        <v>53</v>
      </c>
      <c r="M6" s="199" t="s">
        <v>8321</v>
      </c>
      <c r="N6" s="8" t="s">
        <v>29</v>
      </c>
      <c r="O6" s="18" t="s">
        <v>8322</v>
      </c>
    </row>
    <row r="7" spans="1:28" ht="14.25" customHeight="1">
      <c r="A7" s="6">
        <f t="shared" si="0"/>
        <v>6</v>
      </c>
      <c r="B7" s="8" t="s">
        <v>8323</v>
      </c>
      <c r="C7" s="8" t="s">
        <v>8324</v>
      </c>
      <c r="D7" s="6" t="s">
        <v>18</v>
      </c>
      <c r="E7" s="6" t="s">
        <v>199</v>
      </c>
      <c r="F7" s="335">
        <v>3200</v>
      </c>
      <c r="G7" s="8" t="s">
        <v>54</v>
      </c>
      <c r="H7" s="8" t="s">
        <v>516</v>
      </c>
      <c r="I7" s="8" t="s">
        <v>23</v>
      </c>
      <c r="J7" s="21" t="s">
        <v>8325</v>
      </c>
      <c r="K7" s="22">
        <v>392</v>
      </c>
      <c r="L7" s="22">
        <v>128</v>
      </c>
      <c r="M7" s="199" t="s">
        <v>8326</v>
      </c>
      <c r="N7" s="8" t="s">
        <v>29</v>
      </c>
      <c r="O7" s="18" t="s">
        <v>8327</v>
      </c>
    </row>
    <row r="8" spans="1:28" ht="14.25" customHeight="1">
      <c r="A8" s="6">
        <f t="shared" si="0"/>
        <v>7</v>
      </c>
      <c r="B8" s="14" t="s">
        <v>8328</v>
      </c>
      <c r="C8" s="14" t="s">
        <v>8329</v>
      </c>
      <c r="D8" s="6" t="s">
        <v>117</v>
      </c>
      <c r="E8" s="6" t="s">
        <v>4485</v>
      </c>
      <c r="F8" s="337" t="s">
        <v>8330</v>
      </c>
      <c r="G8" s="8" t="s">
        <v>8</v>
      </c>
      <c r="H8" s="8" t="s">
        <v>608</v>
      </c>
      <c r="I8" s="8" t="s">
        <v>23</v>
      </c>
      <c r="J8" s="198" t="s">
        <v>8331</v>
      </c>
      <c r="K8" s="22">
        <v>422</v>
      </c>
      <c r="L8" s="22">
        <v>175</v>
      </c>
      <c r="M8" s="199" t="s">
        <v>8332</v>
      </c>
      <c r="N8" s="12" t="s">
        <v>7972</v>
      </c>
      <c r="O8" s="11" t="s">
        <v>30</v>
      </c>
    </row>
    <row r="9" spans="1:28" ht="14.25" customHeight="1">
      <c r="A9" s="6">
        <f t="shared" si="0"/>
        <v>8</v>
      </c>
      <c r="B9" s="14" t="s">
        <v>8328</v>
      </c>
      <c r="C9" s="14" t="s">
        <v>8333</v>
      </c>
      <c r="D9" s="6" t="s">
        <v>117</v>
      </c>
      <c r="E9" s="6" t="s">
        <v>4485</v>
      </c>
      <c r="F9" s="337" t="s">
        <v>8334</v>
      </c>
      <c r="G9" s="8" t="s">
        <v>8</v>
      </c>
      <c r="H9" s="8" t="s">
        <v>608</v>
      </c>
      <c r="I9" s="8" t="s">
        <v>23</v>
      </c>
      <c r="J9" s="198" t="s">
        <v>8335</v>
      </c>
      <c r="K9" s="22">
        <v>422</v>
      </c>
      <c r="L9" s="22">
        <v>175</v>
      </c>
      <c r="M9" s="199" t="s">
        <v>8336</v>
      </c>
      <c r="N9" s="8" t="s">
        <v>29</v>
      </c>
      <c r="O9" s="11" t="s">
        <v>30</v>
      </c>
    </row>
    <row r="10" spans="1:28" ht="14.25" customHeight="1">
      <c r="A10" s="6">
        <f t="shared" si="0"/>
        <v>9</v>
      </c>
      <c r="B10" s="14" t="s">
        <v>8328</v>
      </c>
      <c r="C10" s="8" t="s">
        <v>8337</v>
      </c>
      <c r="D10" s="6" t="s">
        <v>117</v>
      </c>
      <c r="E10" s="6" t="s">
        <v>4157</v>
      </c>
      <c r="F10" s="337" t="s">
        <v>8338</v>
      </c>
      <c r="G10" s="8" t="s">
        <v>8</v>
      </c>
      <c r="H10" s="8" t="s">
        <v>608</v>
      </c>
      <c r="I10" s="8" t="s">
        <v>23</v>
      </c>
      <c r="J10" s="21" t="s">
        <v>8339</v>
      </c>
      <c r="K10" s="22">
        <v>422</v>
      </c>
      <c r="L10" s="22">
        <v>175</v>
      </c>
      <c r="M10" s="336" t="s">
        <v>8340</v>
      </c>
      <c r="N10" s="8" t="s">
        <v>29</v>
      </c>
      <c r="O10" s="11" t="s">
        <v>30</v>
      </c>
    </row>
    <row r="11" spans="1:28" ht="14.25" customHeight="1">
      <c r="A11" s="6">
        <f t="shared" si="0"/>
        <v>10</v>
      </c>
      <c r="B11" s="14" t="s">
        <v>8328</v>
      </c>
      <c r="C11" s="8" t="s">
        <v>8341</v>
      </c>
      <c r="D11" s="6" t="s">
        <v>18</v>
      </c>
      <c r="E11" s="6" t="s">
        <v>8342</v>
      </c>
      <c r="F11" s="335">
        <v>6361</v>
      </c>
      <c r="G11" s="8" t="s">
        <v>54</v>
      </c>
      <c r="H11" s="8" t="s">
        <v>8343</v>
      </c>
      <c r="I11" s="8" t="s">
        <v>23</v>
      </c>
      <c r="J11" s="21" t="s">
        <v>8344</v>
      </c>
      <c r="K11" s="22">
        <v>422</v>
      </c>
      <c r="L11" s="22">
        <v>175</v>
      </c>
      <c r="M11" s="336" t="s">
        <v>8345</v>
      </c>
      <c r="N11" s="12" t="s">
        <v>7972</v>
      </c>
      <c r="O11" s="20" t="s">
        <v>8346</v>
      </c>
    </row>
    <row r="12" spans="1:28" ht="14.25" customHeight="1">
      <c r="A12" s="6">
        <f t="shared" si="0"/>
        <v>11</v>
      </c>
      <c r="B12" s="8" t="s">
        <v>8347</v>
      </c>
      <c r="C12" s="8" t="s">
        <v>8348</v>
      </c>
      <c r="D12" s="6" t="s">
        <v>18</v>
      </c>
      <c r="E12" s="6" t="s">
        <v>199</v>
      </c>
      <c r="F12" s="335">
        <v>2913</v>
      </c>
      <c r="G12" s="8" t="s">
        <v>54</v>
      </c>
      <c r="H12" s="8" t="s">
        <v>4825</v>
      </c>
      <c r="I12" s="8" t="s">
        <v>23</v>
      </c>
      <c r="J12" s="21" t="s">
        <v>8349</v>
      </c>
      <c r="K12" s="22" t="s">
        <v>8350</v>
      </c>
      <c r="L12" s="22">
        <v>277</v>
      </c>
      <c r="M12" s="336" t="s">
        <v>8351</v>
      </c>
      <c r="N12" s="8" t="s">
        <v>29</v>
      </c>
      <c r="O12" s="18" t="s">
        <v>8352</v>
      </c>
    </row>
    <row r="13" spans="1:28" ht="14.25" customHeight="1">
      <c r="A13" s="6">
        <f t="shared" si="0"/>
        <v>12</v>
      </c>
      <c r="B13" s="8" t="s">
        <v>8353</v>
      </c>
      <c r="C13" s="8" t="s">
        <v>7963</v>
      </c>
      <c r="D13" s="6" t="s">
        <v>18</v>
      </c>
      <c r="E13" s="6" t="s">
        <v>199</v>
      </c>
      <c r="F13" s="335">
        <v>5160</v>
      </c>
      <c r="G13" s="8" t="s">
        <v>54</v>
      </c>
      <c r="H13" s="8" t="s">
        <v>8354</v>
      </c>
      <c r="I13" s="8" t="s">
        <v>23</v>
      </c>
      <c r="J13" s="21" t="s">
        <v>8355</v>
      </c>
      <c r="K13" s="22" t="s">
        <v>8356</v>
      </c>
      <c r="L13" s="22">
        <v>286</v>
      </c>
      <c r="M13" s="336" t="s">
        <v>8357</v>
      </c>
      <c r="N13" s="12" t="s">
        <v>7972</v>
      </c>
      <c r="O13" s="20" t="s">
        <v>8358</v>
      </c>
    </row>
    <row r="14" spans="1:28" ht="14.25" customHeight="1">
      <c r="A14" s="6">
        <f t="shared" si="0"/>
        <v>13</v>
      </c>
      <c r="B14" s="8" t="s">
        <v>8359</v>
      </c>
      <c r="C14" s="8" t="s">
        <v>8360</v>
      </c>
      <c r="D14" s="6" t="s">
        <v>18</v>
      </c>
      <c r="E14" s="6" t="s">
        <v>52</v>
      </c>
      <c r="F14" s="335">
        <v>12000</v>
      </c>
      <c r="G14" s="8" t="s">
        <v>54</v>
      </c>
      <c r="H14" s="8" t="s">
        <v>8361</v>
      </c>
      <c r="I14" s="8" t="s">
        <v>23</v>
      </c>
      <c r="J14" s="21" t="s">
        <v>8362</v>
      </c>
      <c r="K14" s="22">
        <v>401</v>
      </c>
      <c r="L14" s="22">
        <v>160</v>
      </c>
      <c r="M14" s="336" t="s">
        <v>8363</v>
      </c>
      <c r="N14" s="8" t="s">
        <v>29</v>
      </c>
      <c r="O14" s="18" t="s">
        <v>8364</v>
      </c>
    </row>
    <row r="15" spans="1:28" ht="14.25" customHeight="1">
      <c r="A15" s="114"/>
      <c r="B15" s="163"/>
      <c r="C15" s="163"/>
      <c r="D15" s="114"/>
      <c r="E15" s="114"/>
      <c r="F15" s="167"/>
      <c r="G15" s="163"/>
      <c r="H15" s="163"/>
      <c r="I15" s="163"/>
      <c r="J15" s="119"/>
      <c r="K15" s="119"/>
      <c r="L15" s="119"/>
      <c r="M15" s="338"/>
      <c r="N15" s="174"/>
      <c r="O15" s="174"/>
    </row>
    <row r="16" spans="1:28" ht="14.25" customHeight="1">
      <c r="A16" s="114"/>
      <c r="B16" s="163"/>
      <c r="C16" s="163"/>
      <c r="D16" s="114"/>
      <c r="E16" s="114"/>
      <c r="F16" s="168"/>
      <c r="G16" s="163"/>
      <c r="H16" s="163"/>
      <c r="I16" s="163"/>
      <c r="J16" s="165"/>
      <c r="K16" s="119"/>
      <c r="L16" s="119"/>
      <c r="M16" s="338"/>
      <c r="N16" s="163"/>
      <c r="O16" s="163"/>
    </row>
    <row r="17" spans="1:15" ht="14.25" customHeight="1">
      <c r="A17" s="114"/>
      <c r="B17" s="163"/>
      <c r="C17" s="163"/>
      <c r="D17" s="114"/>
      <c r="E17" s="114"/>
      <c r="F17" s="167"/>
      <c r="G17" s="163"/>
      <c r="H17" s="163"/>
      <c r="I17" s="163"/>
      <c r="J17" s="165"/>
      <c r="K17" s="119"/>
      <c r="L17" s="119"/>
      <c r="M17" s="338"/>
      <c r="N17" s="163"/>
      <c r="O17" s="163"/>
    </row>
    <row r="18" spans="1:15" ht="14.25" customHeight="1">
      <c r="A18" s="114"/>
      <c r="B18" s="174"/>
      <c r="C18" s="163"/>
      <c r="D18" s="114"/>
      <c r="E18" s="114"/>
      <c r="F18" s="167"/>
      <c r="G18" s="163"/>
      <c r="H18" s="163"/>
      <c r="I18" s="163"/>
      <c r="J18" s="165"/>
      <c r="K18" s="119"/>
      <c r="L18" s="119"/>
      <c r="M18" s="338"/>
      <c r="N18" s="163"/>
      <c r="O18" s="163"/>
    </row>
    <row r="19" spans="1:15" ht="14.25" customHeight="1">
      <c r="A19" s="114"/>
      <c r="B19" s="174"/>
      <c r="C19" s="163"/>
      <c r="D19" s="114"/>
      <c r="E19" s="114"/>
      <c r="F19" s="167"/>
      <c r="G19" s="163"/>
      <c r="H19" s="114"/>
      <c r="I19" s="163"/>
      <c r="J19" s="165"/>
      <c r="K19" s="119"/>
      <c r="L19" s="119"/>
      <c r="M19" s="338"/>
      <c r="N19" s="163"/>
      <c r="O19" s="163"/>
    </row>
    <row r="20" spans="1:15" ht="14.25" customHeight="1">
      <c r="A20" s="114"/>
      <c r="B20" s="163"/>
      <c r="C20" s="163"/>
      <c r="D20" s="114"/>
      <c r="E20" s="114"/>
      <c r="F20" s="167"/>
      <c r="G20" s="163"/>
      <c r="H20" s="163"/>
      <c r="I20" s="163"/>
      <c r="J20" s="165"/>
      <c r="K20" s="119"/>
      <c r="L20" s="119"/>
      <c r="M20" s="338"/>
      <c r="N20" s="163"/>
      <c r="O20" s="163"/>
    </row>
    <row r="21" spans="1:15" ht="14.25" customHeight="1">
      <c r="A21" s="114"/>
      <c r="B21" s="163"/>
      <c r="C21" s="163"/>
      <c r="D21" s="114"/>
      <c r="E21" s="114"/>
      <c r="F21" s="167"/>
      <c r="G21" s="163"/>
      <c r="H21" s="163"/>
      <c r="I21" s="163"/>
      <c r="J21" s="165"/>
      <c r="K21" s="119"/>
      <c r="L21" s="119"/>
      <c r="M21" s="338"/>
      <c r="N21" s="163"/>
      <c r="O21" s="163"/>
    </row>
    <row r="22" spans="1:15" ht="14.25" customHeight="1">
      <c r="A22" s="114"/>
      <c r="B22" s="163"/>
      <c r="C22" s="163"/>
      <c r="D22" s="114"/>
      <c r="E22" s="114"/>
      <c r="F22" s="167"/>
      <c r="G22" s="163"/>
      <c r="H22" s="163"/>
      <c r="I22" s="163"/>
      <c r="J22" s="165"/>
      <c r="K22" s="119"/>
      <c r="L22" s="119"/>
      <c r="M22" s="338"/>
      <c r="N22" s="163"/>
      <c r="O22" s="163"/>
    </row>
    <row r="23" spans="1:15" ht="14.25" customHeight="1">
      <c r="A23" s="114"/>
      <c r="B23" s="163"/>
      <c r="C23" s="163"/>
      <c r="D23" s="114"/>
      <c r="E23" s="114"/>
      <c r="F23" s="167"/>
      <c r="G23" s="163"/>
      <c r="H23" s="163"/>
      <c r="I23" s="163"/>
      <c r="J23" s="165"/>
      <c r="K23" s="119"/>
      <c r="L23" s="119"/>
      <c r="M23" s="338"/>
      <c r="N23" s="163"/>
      <c r="O23" s="163"/>
    </row>
    <row r="24" spans="1:15" ht="14.25" customHeight="1">
      <c r="A24" s="114"/>
      <c r="B24" s="163"/>
      <c r="C24" s="163"/>
      <c r="D24" s="114"/>
      <c r="E24" s="114"/>
      <c r="F24" s="167"/>
      <c r="G24" s="163"/>
      <c r="H24" s="163"/>
      <c r="I24" s="163"/>
      <c r="J24" s="165"/>
      <c r="K24" s="119"/>
      <c r="L24" s="119"/>
      <c r="M24" s="118"/>
      <c r="N24" s="163"/>
      <c r="O24" s="163"/>
    </row>
    <row r="25" spans="1:15" ht="14.25" customHeight="1">
      <c r="A25" s="114"/>
      <c r="B25" s="163"/>
      <c r="C25" s="163"/>
      <c r="D25" s="114"/>
      <c r="E25" s="114"/>
      <c r="F25" s="167"/>
      <c r="G25" s="163"/>
      <c r="H25" s="163"/>
      <c r="I25" s="163"/>
      <c r="J25" s="165"/>
      <c r="K25" s="119"/>
      <c r="L25" s="119"/>
      <c r="M25" s="118"/>
      <c r="N25" s="163"/>
      <c r="O25" s="163"/>
    </row>
    <row r="26" spans="1:15" ht="14.25" customHeight="1">
      <c r="A26" s="114"/>
      <c r="B26" s="163"/>
      <c r="C26" s="163"/>
      <c r="D26" s="114"/>
      <c r="E26" s="114"/>
      <c r="F26" s="167"/>
      <c r="G26" s="163"/>
      <c r="H26" s="163"/>
      <c r="I26" s="163"/>
      <c r="J26" s="165"/>
      <c r="K26" s="119"/>
      <c r="L26" s="119"/>
      <c r="M26" s="118"/>
      <c r="N26" s="163"/>
      <c r="O26" s="163"/>
    </row>
    <row r="27" spans="1:15" ht="14.25" customHeight="1">
      <c r="A27" s="114"/>
      <c r="B27" s="163"/>
      <c r="C27" s="163"/>
      <c r="D27" s="114"/>
      <c r="E27" s="114"/>
      <c r="F27" s="167"/>
      <c r="G27" s="163"/>
      <c r="H27" s="163"/>
      <c r="I27" s="163"/>
      <c r="J27" s="165"/>
      <c r="K27" s="119"/>
      <c r="L27" s="119"/>
      <c r="M27" s="118"/>
      <c r="N27" s="163"/>
      <c r="O27" s="163"/>
    </row>
    <row r="28" spans="1:15" ht="14.25" customHeight="1">
      <c r="A28" s="114"/>
      <c r="B28" s="163"/>
      <c r="C28" s="163"/>
      <c r="D28" s="114"/>
      <c r="E28" s="114"/>
      <c r="F28" s="167"/>
      <c r="G28" s="163"/>
      <c r="H28" s="163"/>
      <c r="I28" s="163"/>
      <c r="J28" s="165"/>
      <c r="K28" s="119"/>
      <c r="L28" s="119"/>
      <c r="M28" s="118"/>
      <c r="N28" s="163"/>
      <c r="O28" s="163"/>
    </row>
    <row r="29" spans="1:15" ht="14.25" customHeight="1">
      <c r="A29" s="114"/>
      <c r="B29" s="163"/>
      <c r="C29" s="174"/>
      <c r="D29" s="114"/>
      <c r="E29" s="114"/>
      <c r="F29" s="164"/>
      <c r="G29" s="163"/>
      <c r="H29" s="163"/>
      <c r="I29" s="163"/>
      <c r="J29" s="165"/>
      <c r="K29" s="119"/>
      <c r="L29" s="119"/>
      <c r="M29" s="118"/>
      <c r="N29" s="163"/>
      <c r="O29" s="163"/>
    </row>
    <row r="30" spans="1:15" ht="14.25" customHeight="1">
      <c r="A30" s="114"/>
      <c r="B30" s="163"/>
      <c r="C30" s="163"/>
      <c r="D30" s="114"/>
      <c r="E30" s="114"/>
      <c r="F30" s="167"/>
      <c r="G30" s="163"/>
      <c r="H30" s="163"/>
      <c r="I30" s="163"/>
      <c r="J30" s="165"/>
      <c r="K30" s="119"/>
      <c r="L30" s="119"/>
      <c r="M30" s="118"/>
      <c r="N30" s="163"/>
      <c r="O30" s="163"/>
    </row>
    <row r="31" spans="1:15" ht="14.25" customHeight="1">
      <c r="A31" s="114"/>
      <c r="B31" s="163"/>
      <c r="C31" s="163"/>
      <c r="D31" s="114"/>
      <c r="E31" s="114"/>
      <c r="F31" s="167"/>
      <c r="G31" s="163"/>
      <c r="H31" s="163"/>
      <c r="I31" s="163"/>
      <c r="J31" s="165"/>
      <c r="K31" s="119"/>
      <c r="L31" s="119"/>
      <c r="M31" s="118"/>
      <c r="N31" s="163"/>
      <c r="O31" s="163"/>
    </row>
    <row r="32" spans="1:15" ht="14.25" customHeight="1">
      <c r="A32" s="114"/>
      <c r="B32" s="163"/>
      <c r="C32" s="163"/>
      <c r="D32" s="114"/>
      <c r="E32" s="114"/>
      <c r="F32" s="326"/>
      <c r="G32" s="163"/>
      <c r="H32" s="163"/>
      <c r="I32" s="163"/>
      <c r="J32" s="165"/>
      <c r="K32" s="119"/>
      <c r="L32" s="119"/>
      <c r="M32" s="118"/>
      <c r="N32" s="121"/>
      <c r="O32" s="121"/>
    </row>
    <row r="33" spans="1:15" ht="14.25" customHeight="1">
      <c r="A33" s="114"/>
      <c r="B33" s="163"/>
      <c r="C33" s="163"/>
      <c r="D33" s="114"/>
      <c r="E33" s="114"/>
      <c r="F33" s="167"/>
      <c r="G33" s="163"/>
      <c r="H33" s="163"/>
      <c r="I33" s="163"/>
      <c r="J33" s="165"/>
      <c r="K33" s="119"/>
      <c r="L33" s="119"/>
      <c r="M33" s="118"/>
      <c r="N33" s="121"/>
      <c r="O33" s="121"/>
    </row>
    <row r="34" spans="1:15" ht="14.25" customHeight="1">
      <c r="A34" s="114"/>
      <c r="B34" s="163"/>
      <c r="C34" s="163"/>
      <c r="D34" s="114"/>
      <c r="E34" s="114"/>
      <c r="F34" s="170"/>
      <c r="G34" s="163"/>
      <c r="H34" s="163"/>
      <c r="I34" s="163"/>
      <c r="J34" s="165"/>
      <c r="K34" s="119"/>
      <c r="L34" s="119"/>
      <c r="M34" s="118"/>
      <c r="N34" s="121"/>
      <c r="O34" s="121"/>
    </row>
    <row r="35" spans="1:15" ht="14.25" customHeight="1">
      <c r="A35" s="114"/>
      <c r="B35" s="163"/>
      <c r="C35" s="163"/>
      <c r="D35" s="114"/>
      <c r="E35" s="114"/>
      <c r="F35" s="326"/>
      <c r="G35" s="163"/>
      <c r="H35" s="163"/>
      <c r="I35" s="163"/>
      <c r="J35" s="165"/>
      <c r="K35" s="119"/>
      <c r="L35" s="119"/>
      <c r="M35" s="118"/>
      <c r="N35" s="121"/>
      <c r="O35" s="121"/>
    </row>
    <row r="36" spans="1:15" ht="14.25" customHeight="1">
      <c r="A36" s="114"/>
      <c r="B36" s="163"/>
      <c r="C36" s="163"/>
      <c r="D36" s="114"/>
      <c r="E36" s="114"/>
      <c r="F36" s="167"/>
      <c r="G36" s="163"/>
      <c r="H36" s="163"/>
      <c r="I36" s="163"/>
      <c r="J36" s="165"/>
      <c r="K36" s="119"/>
      <c r="L36" s="119"/>
      <c r="M36" s="118"/>
      <c r="N36" s="121"/>
      <c r="O36" s="121"/>
    </row>
    <row r="37" spans="1:15" ht="14.25" customHeight="1">
      <c r="A37" s="114"/>
      <c r="B37" s="163"/>
      <c r="C37" s="163"/>
      <c r="D37" s="114"/>
      <c r="E37" s="114"/>
      <c r="F37" s="167"/>
      <c r="G37" s="163"/>
      <c r="H37" s="163"/>
      <c r="I37" s="163"/>
      <c r="J37" s="165"/>
      <c r="K37" s="119"/>
      <c r="L37" s="119"/>
      <c r="M37" s="118"/>
      <c r="N37" s="121"/>
      <c r="O37" s="121"/>
    </row>
    <row r="38" spans="1:15" ht="14.25" customHeight="1">
      <c r="A38" s="114"/>
      <c r="B38" s="163"/>
      <c r="C38" s="163"/>
      <c r="D38" s="114"/>
      <c r="E38" s="114"/>
      <c r="F38" s="167"/>
      <c r="G38" s="163"/>
      <c r="H38" s="163"/>
      <c r="I38" s="163"/>
      <c r="J38" s="165"/>
      <c r="K38" s="119"/>
      <c r="L38" s="119"/>
      <c r="M38" s="118"/>
      <c r="N38" s="121"/>
      <c r="O38" s="121"/>
    </row>
    <row r="39" spans="1:15" ht="14.25" customHeight="1">
      <c r="A39" s="114"/>
      <c r="B39" s="163"/>
      <c r="C39" s="163"/>
      <c r="D39" s="114"/>
      <c r="E39" s="114"/>
      <c r="F39" s="167"/>
      <c r="G39" s="163"/>
      <c r="H39" s="163"/>
      <c r="I39" s="163"/>
      <c r="J39" s="165"/>
      <c r="K39" s="119"/>
      <c r="L39" s="119"/>
      <c r="M39" s="118"/>
      <c r="N39" s="121"/>
      <c r="O39" s="121"/>
    </row>
    <row r="40" spans="1:15" ht="14.25" customHeight="1">
      <c r="A40" s="114"/>
      <c r="B40" s="163"/>
      <c r="C40" s="163"/>
      <c r="D40" s="114"/>
      <c r="E40" s="114"/>
      <c r="F40" s="326"/>
      <c r="G40" s="163"/>
      <c r="H40" s="163"/>
      <c r="I40" s="163"/>
      <c r="J40" s="165"/>
      <c r="K40" s="119"/>
      <c r="L40" s="119"/>
      <c r="M40" s="118"/>
      <c r="N40" s="121"/>
      <c r="O40" s="121"/>
    </row>
    <row r="41" spans="1:15" ht="14.25" customHeight="1">
      <c r="A41" s="114"/>
      <c r="B41" s="163"/>
      <c r="C41" s="163"/>
      <c r="D41" s="114"/>
      <c r="E41" s="114"/>
      <c r="F41" s="167"/>
      <c r="G41" s="163"/>
      <c r="H41" s="163"/>
      <c r="I41" s="163"/>
      <c r="J41" s="165"/>
      <c r="K41" s="119"/>
      <c r="L41" s="119"/>
      <c r="M41" s="118"/>
      <c r="N41" s="121"/>
      <c r="O41" s="121"/>
    </row>
    <row r="42" spans="1:15" ht="14.25" customHeight="1">
      <c r="A42" s="114"/>
      <c r="B42" s="163"/>
      <c r="C42" s="163"/>
      <c r="D42" s="114"/>
      <c r="E42" s="114"/>
      <c r="F42" s="167"/>
      <c r="G42" s="163"/>
      <c r="H42" s="163"/>
      <c r="I42" s="163"/>
      <c r="J42" s="165"/>
      <c r="K42" s="119"/>
      <c r="L42" s="119"/>
      <c r="M42" s="118"/>
      <c r="N42" s="121"/>
      <c r="O42" s="121"/>
    </row>
    <row r="43" spans="1:15" ht="14.25" customHeight="1">
      <c r="A43" s="114"/>
      <c r="B43" s="163"/>
      <c r="C43" s="163"/>
      <c r="D43" s="114"/>
      <c r="E43" s="114"/>
      <c r="F43" s="171"/>
      <c r="G43" s="163"/>
      <c r="H43" s="163"/>
      <c r="I43" s="163"/>
      <c r="J43" s="165"/>
      <c r="K43" s="119"/>
      <c r="L43" s="119"/>
      <c r="M43" s="118"/>
      <c r="N43" s="121"/>
      <c r="O43" s="121"/>
    </row>
    <row r="44" spans="1:15" ht="14.25" customHeight="1">
      <c r="A44" s="114"/>
      <c r="B44" s="163"/>
      <c r="C44" s="163"/>
      <c r="D44" s="114"/>
      <c r="E44" s="114"/>
      <c r="F44" s="167"/>
      <c r="G44" s="163"/>
      <c r="H44" s="163"/>
      <c r="I44" s="163"/>
      <c r="J44" s="165"/>
      <c r="K44" s="119"/>
      <c r="L44" s="119"/>
      <c r="M44" s="118"/>
      <c r="N44" s="121"/>
      <c r="O44" s="121"/>
    </row>
    <row r="45" spans="1:15" ht="14.25" customHeight="1">
      <c r="A45" s="114"/>
      <c r="B45" s="163"/>
      <c r="C45" s="163"/>
      <c r="D45" s="114"/>
      <c r="E45" s="114"/>
      <c r="F45" s="167"/>
      <c r="G45" s="163"/>
      <c r="H45" s="163"/>
      <c r="I45" s="163"/>
      <c r="J45" s="165"/>
      <c r="K45" s="119"/>
      <c r="L45" s="119"/>
      <c r="M45" s="118"/>
      <c r="N45" s="121"/>
      <c r="O45" s="121"/>
    </row>
    <row r="46" spans="1:15" ht="14.25" customHeight="1">
      <c r="A46" s="114"/>
      <c r="B46" s="163"/>
      <c r="C46" s="163"/>
      <c r="D46" s="114"/>
      <c r="E46" s="114"/>
      <c r="F46" s="167"/>
      <c r="G46" s="163"/>
      <c r="H46" s="163"/>
      <c r="I46" s="163"/>
      <c r="J46" s="165"/>
      <c r="K46" s="119"/>
      <c r="L46" s="119"/>
      <c r="M46" s="118"/>
      <c r="N46" s="121"/>
      <c r="O46" s="121"/>
    </row>
    <row r="47" spans="1:15" ht="14.25" customHeight="1">
      <c r="A47" s="114"/>
      <c r="B47" s="163"/>
      <c r="C47" s="163"/>
      <c r="D47" s="114"/>
      <c r="E47" s="114"/>
      <c r="F47" s="167"/>
      <c r="G47" s="163"/>
      <c r="H47" s="163"/>
      <c r="I47" s="163"/>
      <c r="J47" s="165"/>
      <c r="K47" s="119"/>
      <c r="L47" s="119"/>
      <c r="M47" s="118"/>
      <c r="N47" s="121"/>
      <c r="O47" s="121"/>
    </row>
    <row r="48" spans="1:15" ht="14.25" customHeight="1">
      <c r="A48" s="114"/>
      <c r="B48" s="163"/>
      <c r="C48" s="163"/>
      <c r="D48" s="114"/>
      <c r="E48" s="114"/>
      <c r="F48" s="167"/>
      <c r="G48" s="163"/>
      <c r="H48" s="163"/>
      <c r="I48" s="163"/>
      <c r="J48" s="165"/>
      <c r="K48" s="119"/>
      <c r="L48" s="119"/>
      <c r="M48" s="118"/>
      <c r="N48" s="121"/>
      <c r="O48" s="121"/>
    </row>
    <row r="49" spans="1:15" ht="14.25" customHeight="1">
      <c r="A49" s="114"/>
      <c r="B49" s="163"/>
      <c r="C49" s="163"/>
      <c r="D49" s="114"/>
      <c r="E49" s="114"/>
      <c r="F49" s="326"/>
      <c r="G49" s="163"/>
      <c r="H49" s="163"/>
      <c r="I49" s="163"/>
      <c r="J49" s="165"/>
      <c r="K49" s="119"/>
      <c r="L49" s="119"/>
      <c r="M49" s="118"/>
      <c r="N49" s="121"/>
      <c r="O49" s="121"/>
    </row>
    <row r="50" spans="1:15" ht="14.25" customHeight="1">
      <c r="A50" s="114"/>
      <c r="B50" s="163"/>
      <c r="C50" s="163"/>
      <c r="D50" s="114"/>
      <c r="E50" s="114"/>
      <c r="F50" s="167"/>
      <c r="G50" s="163"/>
      <c r="H50" s="163"/>
      <c r="I50" s="163"/>
      <c r="J50" s="165"/>
      <c r="K50" s="119"/>
      <c r="L50" s="119"/>
      <c r="M50" s="118"/>
      <c r="N50" s="121"/>
      <c r="O50" s="121"/>
    </row>
    <row r="51" spans="1:15" ht="14.25" customHeight="1">
      <c r="A51" s="114"/>
      <c r="B51" s="163"/>
      <c r="C51" s="163"/>
      <c r="D51" s="114"/>
      <c r="E51" s="114"/>
      <c r="F51" s="167"/>
      <c r="G51" s="163"/>
      <c r="H51" s="163"/>
      <c r="I51" s="163"/>
      <c r="J51" s="165"/>
      <c r="K51" s="119"/>
      <c r="L51" s="119"/>
      <c r="M51" s="118"/>
      <c r="N51" s="121"/>
      <c r="O51" s="121"/>
    </row>
    <row r="52" spans="1:15" ht="14.25" customHeight="1">
      <c r="A52" s="114"/>
      <c r="B52" s="163"/>
      <c r="C52" s="163"/>
      <c r="D52" s="114"/>
      <c r="E52" s="114"/>
      <c r="F52" s="114"/>
      <c r="G52" s="230"/>
      <c r="H52" s="163"/>
      <c r="I52" s="163"/>
      <c r="J52" s="172"/>
      <c r="K52" s="119"/>
      <c r="L52" s="119"/>
      <c r="M52" s="118"/>
      <c r="N52" s="121"/>
      <c r="O52" s="121"/>
    </row>
    <row r="53" spans="1:15" ht="14.25" customHeight="1">
      <c r="A53" s="114"/>
      <c r="B53" s="174"/>
      <c r="C53" s="163"/>
      <c r="D53" s="114"/>
      <c r="E53" s="114"/>
      <c r="F53" s="326"/>
      <c r="G53" s="163"/>
      <c r="H53" s="163"/>
      <c r="I53" s="163"/>
      <c r="J53" s="165"/>
      <c r="K53" s="119"/>
      <c r="L53" s="119"/>
      <c r="M53" s="118"/>
      <c r="N53" s="121"/>
      <c r="O53" s="121"/>
    </row>
    <row r="54" spans="1:15" ht="14.25" customHeight="1">
      <c r="A54" s="114"/>
      <c r="B54" s="163"/>
      <c r="C54" s="163"/>
      <c r="D54" s="114"/>
      <c r="E54" s="114"/>
      <c r="F54" s="167"/>
      <c r="G54" s="163"/>
      <c r="H54" s="163"/>
      <c r="I54" s="163"/>
      <c r="J54" s="165"/>
      <c r="K54" s="119"/>
      <c r="L54" s="119"/>
      <c r="M54" s="118"/>
      <c r="N54" s="121"/>
      <c r="O54" s="121"/>
    </row>
    <row r="55" spans="1:15" ht="14.25" customHeight="1">
      <c r="A55" s="114"/>
      <c r="B55" s="163"/>
      <c r="C55" s="163"/>
      <c r="D55" s="114"/>
      <c r="E55" s="114"/>
      <c r="F55" s="167"/>
      <c r="G55" s="163"/>
      <c r="H55" s="163"/>
      <c r="I55" s="163"/>
      <c r="J55" s="165"/>
      <c r="K55" s="119"/>
      <c r="L55" s="119"/>
      <c r="M55" s="118"/>
      <c r="N55" s="121"/>
      <c r="O55" s="121"/>
    </row>
    <row r="56" spans="1:15" ht="14.25" customHeight="1">
      <c r="A56" s="114"/>
      <c r="B56" s="163"/>
      <c r="C56" s="163"/>
      <c r="D56" s="114"/>
      <c r="E56" s="114"/>
      <c r="F56" s="167"/>
      <c r="G56" s="163"/>
      <c r="H56" s="163"/>
      <c r="I56" s="163"/>
      <c r="J56" s="165"/>
      <c r="K56" s="119"/>
      <c r="L56" s="119"/>
      <c r="M56" s="118"/>
      <c r="N56" s="121"/>
      <c r="O56" s="121"/>
    </row>
    <row r="57" spans="1:15" ht="14.25" customHeight="1">
      <c r="A57" s="114"/>
      <c r="B57" s="163"/>
      <c r="C57" s="163"/>
      <c r="D57" s="114"/>
      <c r="E57" s="114"/>
      <c r="F57" s="167"/>
      <c r="G57" s="163"/>
      <c r="H57" s="163"/>
      <c r="I57" s="163"/>
      <c r="J57" s="165"/>
      <c r="K57" s="119"/>
      <c r="L57" s="119"/>
      <c r="M57" s="118"/>
      <c r="N57" s="121"/>
      <c r="O57" s="121"/>
    </row>
    <row r="58" spans="1:15" ht="14.25" customHeight="1">
      <c r="A58" s="114"/>
      <c r="B58" s="163"/>
      <c r="C58" s="163"/>
      <c r="D58" s="114"/>
      <c r="E58" s="114"/>
      <c r="F58" s="167"/>
      <c r="G58" s="163"/>
      <c r="H58" s="163"/>
      <c r="I58" s="163"/>
      <c r="J58" s="165"/>
      <c r="K58" s="119"/>
      <c r="L58" s="119"/>
      <c r="M58" s="118"/>
      <c r="N58" s="121"/>
      <c r="O58" s="121"/>
    </row>
    <row r="59" spans="1:15" ht="14.25" customHeight="1">
      <c r="A59" s="114"/>
      <c r="B59" s="163"/>
      <c r="C59" s="163"/>
      <c r="D59" s="114"/>
      <c r="E59" s="114"/>
      <c r="F59" s="167"/>
      <c r="G59" s="163"/>
      <c r="H59" s="163"/>
      <c r="I59" s="163"/>
      <c r="J59" s="165"/>
      <c r="K59" s="119"/>
      <c r="L59" s="119"/>
      <c r="M59" s="118"/>
      <c r="N59" s="121"/>
      <c r="O59" s="121"/>
    </row>
    <row r="60" spans="1:15" ht="14.25" customHeight="1">
      <c r="A60" s="114"/>
      <c r="B60" s="163"/>
      <c r="C60" s="163"/>
      <c r="D60" s="114"/>
      <c r="E60" s="114"/>
      <c r="F60" s="167"/>
      <c r="G60" s="163"/>
      <c r="H60" s="163"/>
      <c r="I60" s="163"/>
      <c r="J60" s="165"/>
      <c r="K60" s="119"/>
      <c r="L60" s="119"/>
      <c r="M60" s="118"/>
      <c r="N60" s="121"/>
      <c r="O60" s="121"/>
    </row>
    <row r="61" spans="1:15" ht="14.25" customHeight="1">
      <c r="A61" s="114"/>
      <c r="B61" s="163"/>
      <c r="C61" s="163"/>
      <c r="D61" s="114"/>
      <c r="E61" s="114"/>
      <c r="F61" s="167"/>
      <c r="G61" s="163"/>
      <c r="H61" s="163"/>
      <c r="I61" s="163"/>
      <c r="J61" s="165"/>
      <c r="K61" s="119"/>
      <c r="L61" s="119"/>
      <c r="M61" s="118"/>
      <c r="N61" s="121"/>
      <c r="O61" s="121"/>
    </row>
    <row r="62" spans="1:15" ht="14.25" customHeight="1">
      <c r="A62" s="114"/>
      <c r="B62" s="163"/>
      <c r="C62" s="163"/>
      <c r="D62" s="114"/>
      <c r="E62" s="114"/>
      <c r="F62" s="167"/>
      <c r="G62" s="163"/>
      <c r="H62" s="163"/>
      <c r="I62" s="163"/>
      <c r="J62" s="165"/>
      <c r="K62" s="119"/>
      <c r="L62" s="119"/>
      <c r="M62" s="118"/>
      <c r="N62" s="121"/>
      <c r="O62" s="121"/>
    </row>
    <row r="63" spans="1:15" ht="14.25" customHeight="1">
      <c r="A63" s="114"/>
      <c r="B63" s="163"/>
      <c r="C63" s="163"/>
      <c r="D63" s="114"/>
      <c r="E63" s="114"/>
      <c r="F63" s="167"/>
      <c r="G63" s="115"/>
      <c r="H63" s="163"/>
      <c r="I63" s="163"/>
      <c r="J63" s="165"/>
      <c r="K63" s="119"/>
      <c r="L63" s="119"/>
      <c r="M63" s="118"/>
      <c r="N63" s="121"/>
      <c r="O63" s="121"/>
    </row>
    <row r="64" spans="1:15" ht="14.25" customHeight="1">
      <c r="A64" s="114"/>
      <c r="B64" s="163"/>
      <c r="C64" s="163"/>
      <c r="D64" s="114"/>
      <c r="E64" s="114"/>
      <c r="F64" s="326"/>
      <c r="G64" s="163"/>
      <c r="H64" s="163"/>
      <c r="I64" s="163"/>
      <c r="J64" s="165"/>
      <c r="K64" s="119"/>
      <c r="L64" s="119"/>
      <c r="M64" s="118"/>
      <c r="N64" s="121"/>
      <c r="O64" s="121"/>
    </row>
    <row r="65" spans="1:15" ht="14.25" customHeight="1">
      <c r="A65" s="114"/>
      <c r="B65" s="163"/>
      <c r="C65" s="163"/>
      <c r="D65" s="114"/>
      <c r="E65" s="114"/>
      <c r="F65" s="167"/>
      <c r="G65" s="115"/>
      <c r="H65" s="163"/>
      <c r="I65" s="163"/>
      <c r="J65" s="165"/>
      <c r="K65" s="119"/>
      <c r="L65" s="119"/>
      <c r="M65" s="118"/>
      <c r="N65" s="121"/>
      <c r="O65" s="121"/>
    </row>
    <row r="66" spans="1:15" ht="14.25" customHeight="1">
      <c r="A66" s="114"/>
      <c r="B66" s="163"/>
      <c r="C66" s="163"/>
      <c r="D66" s="114"/>
      <c r="E66" s="114"/>
      <c r="F66" s="170"/>
      <c r="G66" s="163"/>
      <c r="H66" s="163"/>
      <c r="I66" s="163"/>
      <c r="J66" s="165"/>
      <c r="K66" s="119"/>
      <c r="L66" s="119"/>
      <c r="M66" s="118"/>
      <c r="N66" s="121"/>
      <c r="O66" s="121"/>
    </row>
    <row r="67" spans="1:15" ht="14.25" customHeight="1">
      <c r="A67" s="114"/>
      <c r="B67" s="163"/>
      <c r="C67" s="163"/>
      <c r="D67" s="114"/>
      <c r="E67" s="114"/>
      <c r="F67" s="167"/>
      <c r="G67" s="163"/>
      <c r="H67" s="163"/>
      <c r="I67" s="163"/>
      <c r="J67" s="165"/>
      <c r="K67" s="119"/>
      <c r="L67" s="119"/>
      <c r="M67" s="118"/>
      <c r="N67" s="121"/>
      <c r="O67" s="121"/>
    </row>
    <row r="68" spans="1:15" ht="14.25" customHeight="1">
      <c r="A68" s="114"/>
      <c r="B68" s="163"/>
      <c r="C68" s="163"/>
      <c r="D68" s="114"/>
      <c r="E68" s="114"/>
      <c r="F68" s="167"/>
      <c r="G68" s="163"/>
      <c r="H68" s="163"/>
      <c r="I68" s="163"/>
      <c r="J68" s="165"/>
      <c r="K68" s="119"/>
      <c r="L68" s="119"/>
      <c r="M68" s="118"/>
      <c r="N68" s="121"/>
      <c r="O68" s="121"/>
    </row>
    <row r="69" spans="1:15" ht="14.25" customHeight="1">
      <c r="A69" s="114"/>
      <c r="B69" s="163"/>
      <c r="C69" s="163"/>
      <c r="D69" s="114"/>
      <c r="E69" s="114"/>
      <c r="F69" s="167"/>
      <c r="G69" s="163"/>
      <c r="H69" s="163"/>
      <c r="I69" s="163"/>
      <c r="J69" s="165"/>
      <c r="K69" s="119"/>
      <c r="L69" s="119"/>
      <c r="M69" s="118"/>
      <c r="N69" s="121"/>
      <c r="O69" s="121"/>
    </row>
    <row r="70" spans="1:15" ht="14.25" customHeight="1">
      <c r="A70" s="114"/>
      <c r="B70" s="163"/>
      <c r="C70" s="163"/>
      <c r="D70" s="114"/>
      <c r="E70" s="231"/>
      <c r="F70" s="167"/>
      <c r="G70" s="163"/>
      <c r="H70" s="163"/>
      <c r="I70" s="163"/>
      <c r="J70" s="165"/>
      <c r="K70" s="119"/>
      <c r="L70" s="119"/>
      <c r="M70" s="118"/>
      <c r="N70" s="121"/>
      <c r="O70" s="121"/>
    </row>
    <row r="71" spans="1:15" ht="14.25" customHeight="1">
      <c r="A71" s="114"/>
      <c r="B71" s="163"/>
      <c r="C71" s="163"/>
      <c r="D71" s="114"/>
      <c r="E71" s="114"/>
      <c r="F71" s="167"/>
      <c r="G71" s="163"/>
      <c r="H71" s="163"/>
      <c r="I71" s="163"/>
      <c r="J71" s="165"/>
      <c r="K71" s="119"/>
      <c r="L71" s="119"/>
      <c r="M71" s="118"/>
      <c r="N71" s="121"/>
      <c r="O71" s="121"/>
    </row>
    <row r="72" spans="1:15" ht="14.25" customHeight="1">
      <c r="A72" s="114"/>
      <c r="B72" s="163"/>
      <c r="C72" s="163"/>
      <c r="D72" s="114"/>
      <c r="E72" s="114"/>
      <c r="F72" s="167"/>
      <c r="G72" s="163"/>
      <c r="H72" s="163"/>
      <c r="I72" s="163"/>
      <c r="J72" s="165"/>
      <c r="K72" s="119"/>
      <c r="L72" s="119"/>
      <c r="M72" s="118"/>
      <c r="N72" s="121"/>
      <c r="O72" s="121"/>
    </row>
    <row r="73" spans="1:15" ht="14.25" customHeight="1">
      <c r="A73" s="114"/>
      <c r="B73" s="163"/>
      <c r="C73" s="163"/>
      <c r="D73" s="114"/>
      <c r="E73" s="114"/>
      <c r="F73" s="167"/>
      <c r="G73" s="163"/>
      <c r="H73" s="163"/>
      <c r="I73" s="163"/>
      <c r="J73" s="165"/>
      <c r="K73" s="119"/>
      <c r="L73" s="119"/>
      <c r="M73" s="118"/>
      <c r="N73" s="121"/>
      <c r="O73" s="121"/>
    </row>
    <row r="74" spans="1:15" ht="14.25" customHeight="1">
      <c r="A74" s="114"/>
      <c r="B74" s="163"/>
      <c r="C74" s="163"/>
      <c r="D74" s="114"/>
      <c r="E74" s="114"/>
      <c r="F74" s="167"/>
      <c r="G74" s="163"/>
      <c r="H74" s="163"/>
      <c r="I74" s="163"/>
      <c r="J74" s="165"/>
      <c r="K74" s="119"/>
      <c r="L74" s="119"/>
      <c r="M74" s="118"/>
      <c r="N74" s="121"/>
      <c r="O74" s="121"/>
    </row>
    <row r="75" spans="1:15" ht="14.25" customHeight="1">
      <c r="A75" s="114"/>
      <c r="B75" s="163"/>
      <c r="C75" s="163"/>
      <c r="D75" s="114"/>
      <c r="E75" s="114"/>
      <c r="F75" s="167"/>
      <c r="G75" s="163"/>
      <c r="H75" s="163"/>
      <c r="I75" s="163"/>
      <c r="J75" s="165"/>
      <c r="K75" s="119"/>
      <c r="L75" s="119"/>
      <c r="M75" s="118"/>
      <c r="N75" s="121"/>
      <c r="O75" s="121"/>
    </row>
    <row r="76" spans="1:15" ht="14.25" customHeight="1">
      <c r="A76" s="114"/>
      <c r="B76" s="163"/>
      <c r="C76" s="163"/>
      <c r="D76" s="114"/>
      <c r="E76" s="114"/>
      <c r="F76" s="167"/>
      <c r="G76" s="163"/>
      <c r="H76" s="163"/>
      <c r="I76" s="163"/>
      <c r="J76" s="165"/>
      <c r="K76" s="119"/>
      <c r="L76" s="119"/>
      <c r="M76" s="118"/>
      <c r="N76" s="121"/>
      <c r="O76" s="121"/>
    </row>
    <row r="77" spans="1:15" ht="14.25" customHeight="1">
      <c r="A77" s="114"/>
      <c r="B77" s="163"/>
      <c r="C77" s="163"/>
      <c r="D77" s="114"/>
      <c r="E77" s="114"/>
      <c r="F77" s="167"/>
      <c r="G77" s="163"/>
      <c r="H77" s="163"/>
      <c r="I77" s="163"/>
      <c r="J77" s="165"/>
      <c r="K77" s="119"/>
      <c r="L77" s="119"/>
      <c r="M77" s="118"/>
      <c r="N77" s="121"/>
      <c r="O77" s="121"/>
    </row>
    <row r="78" spans="1:15" ht="14.25" customHeight="1">
      <c r="A78" s="114"/>
      <c r="B78" s="163"/>
      <c r="C78" s="163"/>
      <c r="D78" s="114"/>
      <c r="E78" s="114"/>
      <c r="F78" s="232"/>
      <c r="G78" s="163"/>
      <c r="H78" s="163"/>
      <c r="I78" s="163"/>
      <c r="J78" s="165"/>
      <c r="K78" s="119"/>
      <c r="L78" s="119"/>
      <c r="M78" s="118"/>
      <c r="N78" s="121"/>
      <c r="O78" s="121"/>
    </row>
    <row r="79" spans="1:15" ht="14.25" customHeight="1">
      <c r="A79" s="114"/>
      <c r="B79" s="163"/>
      <c r="C79" s="163"/>
      <c r="D79" s="114"/>
      <c r="E79" s="114"/>
      <c r="F79" s="167"/>
      <c r="G79" s="163"/>
      <c r="H79" s="163"/>
      <c r="I79" s="163"/>
      <c r="J79" s="165"/>
      <c r="K79" s="119"/>
      <c r="L79" s="119"/>
      <c r="M79" s="118"/>
      <c r="N79" s="121"/>
      <c r="O79" s="121"/>
    </row>
    <row r="80" spans="1:15" ht="14.25" customHeight="1">
      <c r="A80" s="114"/>
      <c r="B80" s="163"/>
      <c r="C80" s="163"/>
      <c r="D80" s="114"/>
      <c r="E80" s="114"/>
      <c r="F80" s="232"/>
      <c r="G80" s="163"/>
      <c r="H80" s="163"/>
      <c r="I80" s="163"/>
      <c r="J80" s="165"/>
      <c r="K80" s="119"/>
      <c r="L80" s="119"/>
      <c r="M80" s="118"/>
      <c r="N80" s="121"/>
      <c r="O80" s="121"/>
    </row>
    <row r="81" spans="1:15" ht="14.25" customHeight="1">
      <c r="A81" s="114"/>
      <c r="B81" s="163"/>
      <c r="C81" s="233"/>
      <c r="D81" s="114"/>
      <c r="E81" s="114"/>
      <c r="F81" s="167"/>
      <c r="G81" s="163"/>
      <c r="H81" s="163"/>
      <c r="I81" s="163"/>
      <c r="J81" s="165"/>
      <c r="K81" s="119"/>
      <c r="L81" s="119"/>
      <c r="M81" s="118"/>
      <c r="N81" s="121"/>
      <c r="O81" s="121"/>
    </row>
    <row r="82" spans="1:15" ht="14.25" customHeight="1">
      <c r="A82" s="114"/>
      <c r="B82" s="163"/>
      <c r="C82" s="163"/>
      <c r="D82" s="114"/>
      <c r="E82" s="234"/>
      <c r="F82" s="167"/>
      <c r="G82" s="163"/>
      <c r="H82" s="163"/>
      <c r="I82" s="163"/>
      <c r="J82" s="165"/>
      <c r="K82" s="119"/>
      <c r="L82" s="119"/>
      <c r="M82" s="118"/>
      <c r="N82" s="121"/>
      <c r="O82" s="121"/>
    </row>
    <row r="83" spans="1:15" ht="14.25" customHeight="1">
      <c r="A83" s="114"/>
      <c r="B83" s="163"/>
      <c r="C83" s="163"/>
      <c r="D83" s="114"/>
      <c r="E83" s="114"/>
      <c r="F83" s="167"/>
      <c r="G83" s="163"/>
      <c r="H83" s="163"/>
      <c r="I83" s="163"/>
      <c r="J83" s="165"/>
      <c r="K83" s="119"/>
      <c r="L83" s="119"/>
      <c r="M83" s="118"/>
      <c r="N83" s="121"/>
      <c r="O83" s="121"/>
    </row>
    <row r="84" spans="1:15" ht="14.25" customHeight="1">
      <c r="A84" s="114"/>
      <c r="B84" s="163"/>
      <c r="C84" s="163"/>
      <c r="D84" s="114"/>
      <c r="E84" s="114"/>
      <c r="F84" s="171"/>
      <c r="G84" s="163"/>
      <c r="H84" s="163"/>
      <c r="I84" s="163"/>
      <c r="J84" s="165"/>
      <c r="K84" s="119"/>
      <c r="L84" s="119"/>
      <c r="M84" s="118"/>
      <c r="N84" s="121"/>
      <c r="O84" s="121"/>
    </row>
    <row r="85" spans="1:15" ht="14.25" customHeight="1">
      <c r="A85" s="114"/>
      <c r="B85" s="163"/>
      <c r="C85" s="163"/>
      <c r="D85" s="114"/>
      <c r="E85" s="114"/>
      <c r="F85" s="167"/>
      <c r="G85" s="163"/>
      <c r="H85" s="163"/>
      <c r="I85" s="163"/>
      <c r="J85" s="165"/>
      <c r="K85" s="119"/>
      <c r="L85" s="119"/>
      <c r="M85" s="118"/>
      <c r="N85" s="121"/>
      <c r="O85" s="121"/>
    </row>
    <row r="86" spans="1:15" ht="14.25" customHeight="1">
      <c r="A86" s="114"/>
      <c r="B86" s="163"/>
      <c r="C86" s="163"/>
      <c r="D86" s="114"/>
      <c r="E86" s="114"/>
      <c r="F86" s="167"/>
      <c r="G86" s="163"/>
      <c r="H86" s="163"/>
      <c r="I86" s="163"/>
      <c r="J86" s="165"/>
      <c r="K86" s="119"/>
      <c r="L86" s="119"/>
      <c r="M86" s="118"/>
      <c r="N86" s="121"/>
      <c r="O86" s="121"/>
    </row>
    <row r="87" spans="1:15" ht="14.25" customHeight="1">
      <c r="A87" s="114"/>
      <c r="B87" s="163"/>
      <c r="C87" s="163"/>
      <c r="D87" s="114"/>
      <c r="E87" s="114"/>
      <c r="F87" s="167"/>
      <c r="G87" s="163"/>
      <c r="H87" s="163"/>
      <c r="I87" s="163"/>
      <c r="J87" s="172"/>
      <c r="K87" s="119"/>
      <c r="L87" s="119"/>
      <c r="M87" s="118"/>
      <c r="N87" s="121"/>
      <c r="O87" s="121"/>
    </row>
    <row r="88" spans="1:15" ht="14.25" customHeight="1">
      <c r="A88" s="114"/>
      <c r="B88" s="163"/>
      <c r="C88" s="163"/>
      <c r="D88" s="114"/>
      <c r="E88" s="114"/>
      <c r="F88" s="167"/>
      <c r="G88" s="163"/>
      <c r="H88" s="163"/>
      <c r="I88" s="163"/>
      <c r="J88" s="165"/>
      <c r="K88" s="119"/>
      <c r="L88" s="119"/>
      <c r="M88" s="118"/>
      <c r="N88" s="121"/>
      <c r="O88" s="121"/>
    </row>
    <row r="89" spans="1:15" ht="14.25" customHeight="1">
      <c r="A89" s="114"/>
      <c r="B89" s="163"/>
      <c r="C89" s="163"/>
      <c r="D89" s="114"/>
      <c r="E89" s="114"/>
      <c r="F89" s="167"/>
      <c r="G89" s="163"/>
      <c r="H89" s="163"/>
      <c r="I89" s="163"/>
      <c r="J89" s="165"/>
      <c r="K89" s="119"/>
      <c r="L89" s="119"/>
      <c r="M89" s="118"/>
      <c r="N89" s="121"/>
      <c r="O89" s="121"/>
    </row>
    <row r="90" spans="1:15" ht="14.25" customHeight="1">
      <c r="A90" s="114"/>
      <c r="B90" s="163"/>
      <c r="C90" s="163"/>
      <c r="D90" s="114"/>
      <c r="E90" s="114"/>
      <c r="F90" s="167"/>
      <c r="G90" s="163"/>
      <c r="H90" s="163"/>
      <c r="I90" s="163"/>
      <c r="J90" s="165"/>
      <c r="K90" s="119"/>
      <c r="L90" s="119"/>
      <c r="M90" s="118"/>
      <c r="N90" s="121"/>
      <c r="O90" s="121"/>
    </row>
    <row r="91" spans="1:15" ht="14.25" customHeight="1">
      <c r="A91" s="114"/>
      <c r="B91" s="163"/>
      <c r="C91" s="163"/>
      <c r="D91" s="114"/>
      <c r="E91" s="114"/>
      <c r="F91" s="164"/>
      <c r="G91" s="163"/>
      <c r="H91" s="163"/>
      <c r="I91" s="163"/>
      <c r="J91" s="165"/>
      <c r="K91" s="119"/>
      <c r="L91" s="119"/>
      <c r="M91" s="118"/>
      <c r="N91" s="121"/>
      <c r="O91" s="121"/>
    </row>
    <row r="92" spans="1:15" ht="14.25" customHeight="1">
      <c r="A92" s="114"/>
      <c r="B92" s="174"/>
      <c r="C92" s="163"/>
      <c r="D92" s="114"/>
      <c r="E92" s="114"/>
      <c r="F92" s="167"/>
      <c r="G92" s="163"/>
      <c r="H92" s="163"/>
      <c r="I92" s="163"/>
      <c r="J92" s="165"/>
      <c r="K92" s="119"/>
      <c r="L92" s="119"/>
      <c r="M92" s="118"/>
      <c r="N92" s="121"/>
      <c r="O92" s="121"/>
    </row>
    <row r="93" spans="1:15" ht="14.25" customHeight="1">
      <c r="A93" s="114"/>
      <c r="B93" s="174"/>
      <c r="C93" s="163"/>
      <c r="D93" s="114"/>
      <c r="E93" s="114"/>
      <c r="F93" s="167"/>
      <c r="G93" s="163"/>
      <c r="H93" s="163"/>
      <c r="I93" s="163"/>
      <c r="J93" s="165"/>
      <c r="K93" s="119"/>
      <c r="L93" s="119"/>
      <c r="M93" s="118"/>
      <c r="N93" s="121"/>
      <c r="O93" s="121"/>
    </row>
    <row r="94" spans="1:15" ht="14.25" customHeight="1">
      <c r="A94" s="114"/>
      <c r="B94" s="163"/>
      <c r="C94" s="163"/>
      <c r="D94" s="114"/>
      <c r="E94" s="114"/>
      <c r="F94" s="164"/>
      <c r="G94" s="163"/>
      <c r="H94" s="163"/>
      <c r="I94" s="163"/>
      <c r="J94" s="165"/>
      <c r="K94" s="119"/>
      <c r="L94" s="119"/>
      <c r="M94" s="118"/>
      <c r="N94" s="121"/>
      <c r="O94" s="121"/>
    </row>
    <row r="95" spans="1:15" ht="14.25" customHeight="1">
      <c r="A95" s="114"/>
      <c r="B95" s="163"/>
      <c r="C95" s="163"/>
      <c r="D95" s="114"/>
      <c r="E95" s="114"/>
      <c r="F95" s="167"/>
      <c r="G95" s="163"/>
      <c r="H95" s="163"/>
      <c r="I95" s="163"/>
      <c r="J95" s="165"/>
      <c r="K95" s="119"/>
      <c r="L95" s="119"/>
      <c r="M95" s="118"/>
      <c r="N95" s="121"/>
      <c r="O95" s="121"/>
    </row>
    <row r="96" spans="1:15" ht="14.25" customHeight="1">
      <c r="A96" s="114"/>
      <c r="B96" s="163"/>
      <c r="C96" s="163"/>
      <c r="D96" s="114"/>
      <c r="E96" s="114"/>
      <c r="F96" s="168"/>
      <c r="G96" s="163"/>
      <c r="H96" s="163"/>
      <c r="I96" s="163"/>
      <c r="J96" s="165"/>
      <c r="K96" s="119"/>
      <c r="L96" s="119"/>
      <c r="M96" s="118"/>
      <c r="N96" s="121"/>
      <c r="O96" s="121"/>
    </row>
    <row r="97" spans="1:15" ht="14.25" customHeight="1">
      <c r="A97" s="114"/>
      <c r="B97" s="163"/>
      <c r="C97" s="163"/>
      <c r="D97" s="114"/>
      <c r="E97" s="169"/>
      <c r="F97" s="167"/>
      <c r="G97" s="163"/>
      <c r="H97" s="163"/>
      <c r="I97" s="163"/>
      <c r="J97" s="165"/>
      <c r="K97" s="119"/>
      <c r="L97" s="119"/>
      <c r="M97" s="118"/>
      <c r="N97" s="121"/>
      <c r="O97" s="121"/>
    </row>
    <row r="98" spans="1:15" ht="14.25" customHeight="1">
      <c r="A98" s="114"/>
      <c r="B98" s="163"/>
      <c r="C98" s="163"/>
      <c r="D98" s="114"/>
      <c r="E98" s="114"/>
      <c r="F98" s="167"/>
      <c r="G98" s="163"/>
      <c r="H98" s="163"/>
      <c r="I98" s="163"/>
      <c r="J98" s="165"/>
      <c r="K98" s="119"/>
      <c r="L98" s="119"/>
      <c r="M98" s="118"/>
      <c r="N98" s="121"/>
      <c r="O98" s="121"/>
    </row>
    <row r="99" spans="1:15" ht="14.25" customHeight="1">
      <c r="A99" s="114"/>
      <c r="B99" s="163"/>
      <c r="C99" s="163"/>
      <c r="D99" s="114"/>
      <c r="E99" s="114"/>
      <c r="F99" s="167"/>
      <c r="G99" s="163"/>
      <c r="H99" s="163"/>
      <c r="I99" s="163"/>
      <c r="J99" s="165"/>
      <c r="K99" s="119"/>
      <c r="L99" s="119"/>
      <c r="M99" s="118"/>
      <c r="N99" s="121"/>
      <c r="O99" s="121"/>
    </row>
    <row r="100" spans="1:15" ht="14.25" customHeight="1">
      <c r="A100" s="114"/>
      <c r="B100" s="163"/>
      <c r="C100" s="163"/>
      <c r="D100" s="114"/>
      <c r="E100" s="114"/>
      <c r="F100" s="170"/>
      <c r="G100" s="163"/>
      <c r="H100" s="163"/>
      <c r="I100" s="163"/>
      <c r="J100" s="165"/>
      <c r="K100" s="119"/>
      <c r="L100" s="119"/>
      <c r="M100" s="118"/>
      <c r="N100" s="121"/>
      <c r="O100" s="121"/>
    </row>
    <row r="101" spans="1:15" ht="14.25" customHeight="1">
      <c r="A101" s="114"/>
      <c r="B101" s="163"/>
      <c r="C101" s="163"/>
      <c r="D101" s="114"/>
      <c r="E101" s="114"/>
      <c r="F101" s="167"/>
      <c r="G101" s="163"/>
      <c r="H101" s="163"/>
      <c r="I101" s="163"/>
      <c r="J101" s="165"/>
      <c r="K101" s="119"/>
      <c r="L101" s="119"/>
      <c r="M101" s="118"/>
      <c r="N101" s="121"/>
      <c r="O101" s="121"/>
    </row>
    <row r="102" spans="1:15" ht="14.25" customHeight="1">
      <c r="A102" s="114"/>
      <c r="B102" s="163"/>
      <c r="C102" s="163"/>
      <c r="D102" s="114"/>
      <c r="E102" s="114"/>
      <c r="F102" s="167"/>
      <c r="G102" s="163"/>
      <c r="H102" s="163"/>
      <c r="I102" s="163"/>
      <c r="J102" s="165"/>
      <c r="K102" s="119"/>
      <c r="L102" s="119"/>
      <c r="M102" s="118"/>
      <c r="N102" s="121"/>
      <c r="O102" s="121"/>
    </row>
    <row r="103" spans="1:15" ht="14.25" customHeight="1">
      <c r="A103" s="114"/>
      <c r="B103" s="163"/>
      <c r="C103" s="163"/>
      <c r="D103" s="114"/>
      <c r="E103" s="114"/>
      <c r="F103" s="167"/>
      <c r="G103" s="163"/>
      <c r="H103" s="163"/>
      <c r="I103" s="163"/>
      <c r="J103" s="165"/>
      <c r="K103" s="119"/>
      <c r="L103" s="119"/>
      <c r="M103" s="118"/>
      <c r="N103" s="121"/>
      <c r="O103" s="121"/>
    </row>
    <row r="104" spans="1:15" ht="14.25" customHeight="1">
      <c r="A104" s="114"/>
      <c r="B104" s="163"/>
      <c r="C104" s="163"/>
      <c r="D104" s="114"/>
      <c r="E104" s="114"/>
      <c r="F104" s="167"/>
      <c r="G104" s="163"/>
      <c r="H104" s="163"/>
      <c r="I104" s="163"/>
      <c r="J104" s="165"/>
      <c r="K104" s="119"/>
      <c r="L104" s="119"/>
      <c r="M104" s="118"/>
      <c r="N104" s="121"/>
      <c r="O104" s="121"/>
    </row>
    <row r="105" spans="1:15" ht="14.25" customHeight="1">
      <c r="A105" s="114"/>
      <c r="B105" s="163"/>
      <c r="C105" s="163"/>
      <c r="D105" s="114"/>
      <c r="E105" s="114"/>
      <c r="F105" s="326"/>
      <c r="G105" s="163"/>
      <c r="H105" s="163"/>
      <c r="I105" s="163"/>
      <c r="J105" s="165"/>
      <c r="K105" s="119"/>
      <c r="L105" s="119"/>
      <c r="M105" s="118"/>
      <c r="N105" s="121"/>
      <c r="O105" s="121"/>
    </row>
    <row r="106" spans="1:15" ht="14.25" customHeight="1">
      <c r="A106" s="114"/>
      <c r="B106" s="163"/>
      <c r="C106" s="163"/>
      <c r="D106" s="114"/>
      <c r="E106" s="114"/>
      <c r="F106" s="167"/>
      <c r="G106" s="163"/>
      <c r="H106" s="163"/>
      <c r="I106" s="163"/>
      <c r="J106" s="165"/>
      <c r="K106" s="119"/>
      <c r="L106" s="119"/>
      <c r="M106" s="118"/>
      <c r="N106" s="121"/>
      <c r="O106" s="121"/>
    </row>
    <row r="107" spans="1:15" ht="14.25" customHeight="1">
      <c r="A107" s="114"/>
      <c r="B107" s="163"/>
      <c r="C107" s="163"/>
      <c r="D107" s="114"/>
      <c r="E107" s="114"/>
      <c r="F107" s="167"/>
      <c r="G107" s="163"/>
      <c r="H107" s="163"/>
      <c r="I107" s="163"/>
      <c r="J107" s="172"/>
      <c r="K107" s="119"/>
      <c r="L107" s="119"/>
      <c r="M107" s="118"/>
      <c r="N107" s="121"/>
      <c r="O107" s="121"/>
    </row>
    <row r="108" spans="1:15" ht="14.25" customHeight="1">
      <c r="A108" s="114"/>
      <c r="B108" s="163"/>
      <c r="C108" s="163"/>
      <c r="D108" s="114"/>
      <c r="E108" s="114"/>
      <c r="F108" s="167"/>
      <c r="G108" s="163"/>
      <c r="H108" s="163"/>
      <c r="I108" s="163"/>
      <c r="J108" s="172"/>
      <c r="K108" s="119"/>
      <c r="L108" s="119"/>
      <c r="M108" s="118"/>
      <c r="N108" s="121"/>
      <c r="O108" s="121"/>
    </row>
    <row r="109" spans="1:15" ht="14.25" customHeight="1">
      <c r="A109" s="114"/>
      <c r="B109" s="163"/>
      <c r="C109" s="163"/>
      <c r="D109" s="114"/>
      <c r="E109" s="114"/>
      <c r="F109" s="167"/>
      <c r="G109" s="163"/>
      <c r="H109" s="163"/>
      <c r="I109" s="163"/>
      <c r="J109" s="165"/>
      <c r="K109" s="119"/>
      <c r="L109" s="119"/>
      <c r="M109" s="118"/>
      <c r="N109" s="121"/>
      <c r="O109" s="121"/>
    </row>
    <row r="110" spans="1:15" ht="14.25" customHeight="1">
      <c r="A110" s="114"/>
      <c r="B110" s="163"/>
      <c r="C110" s="163"/>
      <c r="D110" s="114"/>
      <c r="E110" s="114"/>
      <c r="F110" s="326"/>
      <c r="G110" s="163"/>
      <c r="H110" s="163"/>
      <c r="I110" s="163"/>
      <c r="J110" s="165"/>
      <c r="K110" s="119"/>
      <c r="L110" s="119"/>
      <c r="M110" s="118"/>
      <c r="N110" s="121"/>
      <c r="O110" s="121"/>
    </row>
    <row r="111" spans="1:15" ht="14.25" customHeight="1">
      <c r="A111" s="114"/>
      <c r="B111" s="163"/>
      <c r="C111" s="163"/>
      <c r="D111" s="114"/>
      <c r="E111" s="114"/>
      <c r="F111" s="167"/>
      <c r="G111" s="163"/>
      <c r="H111" s="163"/>
      <c r="I111" s="163"/>
      <c r="J111" s="165"/>
      <c r="K111" s="119"/>
      <c r="L111" s="119"/>
      <c r="M111" s="118"/>
      <c r="N111" s="121"/>
      <c r="O111" s="121"/>
    </row>
    <row r="112" spans="1:15" ht="14.25" customHeight="1">
      <c r="A112" s="114"/>
      <c r="B112" s="163"/>
      <c r="C112" s="163"/>
      <c r="D112" s="114"/>
      <c r="E112" s="114"/>
      <c r="F112" s="167"/>
      <c r="G112" s="163"/>
      <c r="H112" s="163"/>
      <c r="I112" s="163"/>
      <c r="J112" s="165"/>
      <c r="K112" s="119"/>
      <c r="L112" s="119"/>
      <c r="M112" s="118"/>
      <c r="N112" s="121"/>
      <c r="O112" s="121"/>
    </row>
    <row r="113" spans="1:15" ht="14.25" customHeight="1">
      <c r="A113" s="114"/>
      <c r="B113" s="163"/>
      <c r="C113" s="163"/>
      <c r="D113" s="114"/>
      <c r="E113" s="114"/>
      <c r="F113" s="167"/>
      <c r="G113" s="163"/>
      <c r="H113" s="163"/>
      <c r="I113" s="163"/>
      <c r="J113" s="165"/>
      <c r="K113" s="119"/>
      <c r="L113" s="119"/>
      <c r="M113" s="118"/>
      <c r="N113" s="121"/>
      <c r="O113" s="121"/>
    </row>
    <row r="114" spans="1:15" ht="14.25" customHeight="1">
      <c r="A114" s="114"/>
      <c r="B114" s="163"/>
      <c r="C114" s="163"/>
      <c r="D114" s="114"/>
      <c r="E114" s="114"/>
      <c r="F114" s="167"/>
      <c r="G114" s="163"/>
      <c r="H114" s="163"/>
      <c r="I114" s="163"/>
      <c r="J114" s="165"/>
      <c r="K114" s="119"/>
      <c r="L114" s="119"/>
      <c r="M114" s="118"/>
      <c r="N114" s="121"/>
      <c r="O114" s="121"/>
    </row>
    <row r="115" spans="1:15" ht="14.25" customHeight="1">
      <c r="A115" s="114"/>
      <c r="B115" s="163"/>
      <c r="C115" s="163"/>
      <c r="D115" s="114"/>
      <c r="E115" s="114"/>
      <c r="F115" s="167"/>
      <c r="G115" s="163"/>
      <c r="H115" s="163"/>
      <c r="I115" s="163"/>
      <c r="J115" s="165"/>
      <c r="K115" s="119"/>
      <c r="L115" s="119"/>
      <c r="M115" s="118"/>
      <c r="N115" s="121"/>
      <c r="O115" s="121"/>
    </row>
    <row r="116" spans="1:15" ht="14.25" customHeight="1">
      <c r="A116" s="114"/>
      <c r="B116" s="163"/>
      <c r="C116" s="163"/>
      <c r="D116" s="114"/>
      <c r="E116" s="114"/>
      <c r="F116" s="326"/>
      <c r="G116" s="163"/>
      <c r="H116" s="163"/>
      <c r="I116" s="163"/>
      <c r="J116" s="172"/>
      <c r="K116" s="119"/>
      <c r="L116" s="119"/>
      <c r="M116" s="118"/>
      <c r="N116" s="121"/>
      <c r="O116" s="121"/>
    </row>
    <row r="117" spans="1:15" ht="14.25" customHeight="1">
      <c r="A117" s="114"/>
      <c r="B117" s="163"/>
      <c r="C117" s="163"/>
      <c r="D117" s="114"/>
      <c r="E117" s="114"/>
      <c r="F117" s="167"/>
      <c r="G117" s="163"/>
      <c r="H117" s="163"/>
      <c r="I117" s="163"/>
      <c r="J117" s="165"/>
      <c r="K117" s="119"/>
      <c r="L117" s="119"/>
      <c r="M117" s="118"/>
      <c r="N117" s="121"/>
      <c r="O117" s="121"/>
    </row>
    <row r="118" spans="1:15" ht="14.25" customHeight="1">
      <c r="A118" s="114"/>
      <c r="B118" s="163"/>
      <c r="C118" s="163"/>
      <c r="D118" s="114"/>
      <c r="E118" s="114"/>
      <c r="F118" s="167"/>
      <c r="G118" s="163"/>
      <c r="H118" s="163"/>
      <c r="I118" s="163"/>
      <c r="J118" s="165"/>
      <c r="K118" s="119"/>
      <c r="L118" s="119"/>
      <c r="M118" s="118"/>
      <c r="N118" s="121"/>
      <c r="O118" s="121"/>
    </row>
    <row r="119" spans="1:15" ht="14.25" customHeight="1">
      <c r="A119" s="114"/>
      <c r="B119" s="163"/>
      <c r="C119" s="163"/>
      <c r="D119" s="114"/>
      <c r="E119" s="114"/>
      <c r="F119" s="168"/>
      <c r="G119" s="163"/>
      <c r="H119" s="163"/>
      <c r="I119" s="163"/>
      <c r="J119" s="165"/>
      <c r="K119" s="119"/>
      <c r="L119" s="119"/>
      <c r="M119" s="118"/>
      <c r="N119" s="121"/>
      <c r="O119" s="121"/>
    </row>
    <row r="120" spans="1:15" ht="14.25" customHeight="1">
      <c r="A120" s="114"/>
      <c r="B120" s="163"/>
      <c r="C120" s="163"/>
      <c r="D120" s="114"/>
      <c r="E120" s="114"/>
      <c r="F120" s="168"/>
      <c r="G120" s="163"/>
      <c r="H120" s="163"/>
      <c r="I120" s="163"/>
      <c r="J120" s="165"/>
      <c r="K120" s="119"/>
      <c r="L120" s="119"/>
      <c r="M120" s="118"/>
      <c r="N120" s="121"/>
      <c r="O120" s="121"/>
    </row>
    <row r="121" spans="1:15" ht="14.25" customHeight="1">
      <c r="A121" s="114"/>
      <c r="B121" s="163"/>
      <c r="C121" s="163"/>
      <c r="D121" s="114"/>
      <c r="E121" s="114"/>
      <c r="F121" s="326"/>
      <c r="G121" s="163"/>
      <c r="H121" s="163"/>
      <c r="I121" s="163"/>
      <c r="J121" s="165"/>
      <c r="K121" s="119"/>
      <c r="L121" s="119"/>
      <c r="M121" s="118"/>
      <c r="N121" s="121"/>
      <c r="O121" s="121"/>
    </row>
    <row r="122" spans="1:15" ht="14.25" customHeight="1">
      <c r="A122" s="114"/>
      <c r="B122" s="163"/>
      <c r="C122" s="163"/>
      <c r="D122" s="114"/>
      <c r="E122" s="114"/>
      <c r="F122" s="171"/>
      <c r="G122" s="163"/>
      <c r="H122" s="163"/>
      <c r="I122" s="163"/>
      <c r="J122" s="165"/>
      <c r="K122" s="119"/>
      <c r="L122" s="119"/>
      <c r="M122" s="118"/>
      <c r="N122" s="121"/>
      <c r="O122" s="121"/>
    </row>
    <row r="123" spans="1:15" ht="14.25" customHeight="1">
      <c r="A123" s="114"/>
      <c r="B123" s="163"/>
      <c r="C123" s="163"/>
      <c r="D123" s="114"/>
      <c r="E123" s="114"/>
      <c r="F123" s="167"/>
      <c r="G123" s="163"/>
      <c r="H123" s="163"/>
      <c r="I123" s="163"/>
      <c r="J123" s="165"/>
      <c r="K123" s="119"/>
      <c r="L123" s="119"/>
      <c r="M123" s="118"/>
      <c r="N123" s="121"/>
      <c r="O123" s="121"/>
    </row>
    <row r="124" spans="1:15" ht="14.25" customHeight="1">
      <c r="A124" s="114"/>
      <c r="B124" s="163"/>
      <c r="C124" s="163"/>
      <c r="D124" s="114"/>
      <c r="E124" s="114"/>
      <c r="F124" s="167"/>
      <c r="G124" s="163"/>
      <c r="H124" s="163"/>
      <c r="I124" s="163"/>
      <c r="J124" s="165"/>
      <c r="K124" s="119"/>
      <c r="L124" s="119"/>
      <c r="M124" s="118"/>
      <c r="N124" s="121"/>
      <c r="O124" s="121"/>
    </row>
    <row r="125" spans="1:15" ht="14.25" customHeight="1">
      <c r="A125" s="114"/>
      <c r="B125" s="163"/>
      <c r="C125" s="163"/>
      <c r="D125" s="114"/>
      <c r="E125" s="114"/>
      <c r="F125" s="167"/>
      <c r="G125" s="163"/>
      <c r="H125" s="163"/>
      <c r="I125" s="163"/>
      <c r="J125" s="165"/>
      <c r="K125" s="119"/>
      <c r="L125" s="119"/>
      <c r="M125" s="118"/>
      <c r="N125" s="121"/>
      <c r="O125" s="121"/>
    </row>
    <row r="126" spans="1:15" ht="14.25" customHeight="1">
      <c r="A126" s="114"/>
      <c r="B126" s="163"/>
      <c r="C126" s="163"/>
      <c r="D126" s="114"/>
      <c r="E126" s="114"/>
      <c r="F126" s="167"/>
      <c r="G126" s="163"/>
      <c r="H126" s="163"/>
      <c r="I126" s="163"/>
      <c r="J126" s="165"/>
      <c r="K126" s="119"/>
      <c r="L126" s="119"/>
      <c r="M126" s="118"/>
      <c r="N126" s="121"/>
      <c r="O126" s="121"/>
    </row>
    <row r="127" spans="1:15" ht="14.25" customHeight="1">
      <c r="A127" s="114"/>
      <c r="B127" s="163"/>
      <c r="C127" s="163"/>
      <c r="D127" s="114"/>
      <c r="E127" s="114"/>
      <c r="F127" s="171"/>
      <c r="G127" s="163"/>
      <c r="H127" s="163"/>
      <c r="I127" s="163"/>
      <c r="J127" s="165"/>
      <c r="K127" s="119"/>
      <c r="L127" s="119"/>
      <c r="M127" s="118"/>
      <c r="N127" s="121"/>
      <c r="O127" s="121"/>
    </row>
    <row r="128" spans="1:15" ht="14.25" customHeight="1">
      <c r="A128" s="114"/>
      <c r="B128" s="163"/>
      <c r="C128" s="163"/>
      <c r="D128" s="114"/>
      <c r="E128" s="114"/>
      <c r="F128" s="167"/>
      <c r="G128" s="163"/>
      <c r="H128" s="163"/>
      <c r="I128" s="163"/>
      <c r="J128" s="165"/>
      <c r="K128" s="119"/>
      <c r="L128" s="119"/>
      <c r="M128" s="118"/>
      <c r="N128" s="121"/>
      <c r="O128" s="121"/>
    </row>
    <row r="129" spans="1:15" ht="14.25" customHeight="1">
      <c r="A129" s="114"/>
      <c r="B129" s="163"/>
      <c r="C129" s="173"/>
      <c r="D129" s="114"/>
      <c r="E129" s="114"/>
      <c r="F129" s="170"/>
      <c r="G129" s="163"/>
      <c r="H129" s="163"/>
      <c r="I129" s="163"/>
      <c r="J129" s="165"/>
      <c r="K129" s="119"/>
      <c r="L129" s="119"/>
      <c r="M129" s="118"/>
      <c r="N129" s="121"/>
      <c r="O129" s="121"/>
    </row>
    <row r="130" spans="1:15" ht="14.25" customHeight="1">
      <c r="A130" s="114"/>
      <c r="B130" s="163"/>
      <c r="C130" s="163"/>
      <c r="D130" s="114"/>
      <c r="E130" s="114"/>
      <c r="F130" s="171"/>
      <c r="G130" s="163"/>
      <c r="H130" s="163"/>
      <c r="I130" s="163"/>
      <c r="J130" s="165"/>
      <c r="K130" s="119"/>
      <c r="L130" s="119"/>
      <c r="M130" s="118"/>
      <c r="N130" s="121"/>
      <c r="O130" s="121"/>
    </row>
    <row r="131" spans="1:15" ht="14.25" customHeight="1">
      <c r="A131" s="114"/>
      <c r="B131" s="163"/>
      <c r="C131" s="163"/>
      <c r="D131" s="114"/>
      <c r="E131" s="114"/>
      <c r="F131" s="167"/>
      <c r="G131" s="163"/>
      <c r="H131" s="163"/>
      <c r="I131" s="163"/>
      <c r="J131" s="165"/>
      <c r="K131" s="119"/>
      <c r="L131" s="119"/>
      <c r="M131" s="118"/>
      <c r="N131" s="121"/>
      <c r="O131" s="121"/>
    </row>
    <row r="132" spans="1:15" ht="14.25" customHeight="1">
      <c r="A132" s="114"/>
      <c r="B132" s="163"/>
      <c r="C132" s="163"/>
      <c r="D132" s="114"/>
      <c r="E132" s="114"/>
      <c r="F132" s="167"/>
      <c r="G132" s="163"/>
      <c r="H132" s="163"/>
      <c r="I132" s="163"/>
      <c r="J132" s="165"/>
      <c r="K132" s="119"/>
      <c r="L132" s="119"/>
      <c r="M132" s="118"/>
      <c r="N132" s="121"/>
      <c r="O132" s="121"/>
    </row>
    <row r="133" spans="1:15" ht="14.25" customHeight="1">
      <c r="A133" s="114"/>
      <c r="B133" s="163"/>
      <c r="C133" s="163"/>
      <c r="D133" s="114"/>
      <c r="E133" s="114"/>
      <c r="F133" s="171"/>
      <c r="G133" s="163"/>
      <c r="H133" s="163"/>
      <c r="I133" s="163"/>
      <c r="J133" s="165"/>
      <c r="K133" s="119"/>
      <c r="L133" s="119"/>
      <c r="M133" s="118"/>
      <c r="N133" s="121"/>
      <c r="O133" s="121"/>
    </row>
    <row r="134" spans="1:15" ht="14.25" customHeight="1">
      <c r="A134" s="114"/>
      <c r="B134" s="163"/>
      <c r="C134" s="163"/>
      <c r="D134" s="114"/>
      <c r="E134" s="114"/>
      <c r="F134" s="167"/>
      <c r="G134" s="163"/>
      <c r="H134" s="163"/>
      <c r="I134" s="163"/>
      <c r="J134" s="165"/>
      <c r="K134" s="119"/>
      <c r="L134" s="119"/>
      <c r="M134" s="118"/>
      <c r="N134" s="121"/>
      <c r="O134" s="121"/>
    </row>
    <row r="135" spans="1:15" ht="14.25" customHeight="1">
      <c r="A135" s="114"/>
      <c r="B135" s="163"/>
      <c r="C135" s="163"/>
      <c r="D135" s="114"/>
      <c r="E135" s="114"/>
      <c r="F135" s="167"/>
      <c r="G135" s="163"/>
      <c r="H135" s="163"/>
      <c r="I135" s="163"/>
      <c r="J135" s="165"/>
      <c r="K135" s="119"/>
      <c r="L135" s="119"/>
      <c r="M135" s="118"/>
      <c r="N135" s="121"/>
      <c r="O135" s="121"/>
    </row>
    <row r="136" spans="1:15" ht="14.25" customHeight="1">
      <c r="A136" s="114"/>
      <c r="B136" s="163"/>
      <c r="C136" s="163"/>
      <c r="D136" s="114"/>
      <c r="E136" s="114"/>
      <c r="F136" s="167"/>
      <c r="G136" s="163"/>
      <c r="H136" s="163"/>
      <c r="I136" s="163"/>
      <c r="J136" s="165"/>
      <c r="K136" s="119"/>
      <c r="L136" s="119"/>
      <c r="M136" s="118"/>
      <c r="N136" s="121"/>
      <c r="O136" s="121"/>
    </row>
    <row r="137" spans="1:15" ht="14.25" customHeight="1">
      <c r="A137" s="114"/>
      <c r="B137" s="163"/>
      <c r="C137" s="163"/>
      <c r="D137" s="114"/>
      <c r="E137" s="114"/>
      <c r="F137" s="167"/>
      <c r="G137" s="163"/>
      <c r="H137" s="163"/>
      <c r="I137" s="163"/>
      <c r="J137" s="165"/>
      <c r="K137" s="119"/>
      <c r="L137" s="119"/>
      <c r="M137" s="118"/>
      <c r="N137" s="121"/>
      <c r="O137" s="121"/>
    </row>
    <row r="138" spans="1:15" ht="14.25" customHeight="1">
      <c r="A138" s="114"/>
      <c r="B138" s="163"/>
      <c r="C138" s="163"/>
      <c r="D138" s="114"/>
      <c r="E138" s="114"/>
      <c r="F138" s="167"/>
      <c r="G138" s="163"/>
      <c r="H138" s="163"/>
      <c r="I138" s="163"/>
      <c r="J138" s="165"/>
      <c r="K138" s="119"/>
      <c r="L138" s="119"/>
      <c r="M138" s="118"/>
      <c r="N138" s="121"/>
      <c r="O138" s="121"/>
    </row>
    <row r="139" spans="1:15" ht="14.25" customHeight="1">
      <c r="A139" s="114"/>
      <c r="B139" s="163"/>
      <c r="C139" s="163"/>
      <c r="D139" s="114"/>
      <c r="E139" s="114"/>
      <c r="F139" s="171"/>
      <c r="G139" s="163"/>
      <c r="H139" s="163"/>
      <c r="I139" s="163"/>
      <c r="J139" s="165"/>
      <c r="K139" s="119"/>
      <c r="L139" s="119"/>
      <c r="M139" s="118"/>
      <c r="N139" s="121"/>
      <c r="O139" s="121"/>
    </row>
    <row r="140" spans="1:15" ht="14.25" customHeight="1">
      <c r="A140" s="114"/>
      <c r="B140" s="163"/>
      <c r="C140" s="174"/>
      <c r="D140" s="114"/>
      <c r="E140" s="114"/>
      <c r="F140" s="167"/>
      <c r="G140" s="163"/>
      <c r="H140" s="163"/>
      <c r="I140" s="163"/>
      <c r="J140" s="165"/>
      <c r="K140" s="119"/>
      <c r="L140" s="119"/>
      <c r="M140" s="118"/>
      <c r="N140" s="121"/>
      <c r="O140" s="121"/>
    </row>
    <row r="141" spans="1:15" ht="14.25" customHeight="1">
      <c r="A141" s="114"/>
      <c r="B141" s="163"/>
      <c r="C141" s="163"/>
      <c r="D141" s="114"/>
      <c r="E141" s="114"/>
      <c r="F141" s="167"/>
      <c r="G141" s="163"/>
      <c r="H141" s="163"/>
      <c r="I141" s="163"/>
      <c r="J141" s="165"/>
      <c r="K141" s="119"/>
      <c r="L141" s="119"/>
      <c r="M141" s="118"/>
      <c r="N141" s="121"/>
      <c r="O141" s="121"/>
    </row>
    <row r="142" spans="1:15" ht="14.25" customHeight="1">
      <c r="A142" s="114"/>
      <c r="B142" s="163"/>
      <c r="C142" s="163"/>
      <c r="D142" s="114"/>
      <c r="E142" s="114"/>
      <c r="F142" s="164"/>
      <c r="G142" s="163"/>
      <c r="H142" s="163"/>
      <c r="I142" s="163"/>
      <c r="J142" s="165"/>
      <c r="K142" s="119"/>
      <c r="L142" s="119"/>
      <c r="M142" s="118"/>
      <c r="N142" s="121"/>
      <c r="O142" s="121"/>
    </row>
    <row r="143" spans="1:15" ht="14.25" customHeight="1">
      <c r="A143" s="114"/>
      <c r="B143" s="163"/>
      <c r="C143" s="163"/>
      <c r="D143" s="114"/>
      <c r="E143" s="114"/>
      <c r="F143" s="167"/>
      <c r="G143" s="163"/>
      <c r="H143" s="163"/>
      <c r="I143" s="163"/>
      <c r="J143" s="165"/>
      <c r="K143" s="119"/>
      <c r="L143" s="119"/>
      <c r="M143" s="118"/>
      <c r="N143" s="121"/>
      <c r="O143" s="121"/>
    </row>
    <row r="144" spans="1:15" ht="14.25" customHeight="1">
      <c r="A144" s="114"/>
      <c r="B144" s="163"/>
      <c r="C144" s="163"/>
      <c r="D144" s="114"/>
      <c r="E144" s="114"/>
      <c r="F144" s="167"/>
      <c r="G144" s="163"/>
      <c r="H144" s="163"/>
      <c r="I144" s="163"/>
      <c r="J144" s="165"/>
      <c r="K144" s="119"/>
      <c r="L144" s="119"/>
      <c r="M144" s="118"/>
      <c r="N144" s="121"/>
      <c r="O144" s="121"/>
    </row>
    <row r="145" spans="1:15" ht="14.25" customHeight="1">
      <c r="A145" s="114"/>
      <c r="B145" s="163"/>
      <c r="C145" s="163"/>
      <c r="D145" s="114"/>
      <c r="E145" s="114"/>
      <c r="F145" s="167"/>
      <c r="G145" s="163"/>
      <c r="H145" s="163"/>
      <c r="I145" s="163"/>
      <c r="J145" s="165"/>
      <c r="K145" s="119"/>
      <c r="L145" s="119"/>
      <c r="M145" s="118"/>
      <c r="N145" s="121"/>
      <c r="O145" s="121"/>
    </row>
    <row r="146" spans="1:15" ht="14.25" customHeight="1">
      <c r="A146" s="114"/>
      <c r="B146" s="163"/>
      <c r="C146" s="163"/>
      <c r="D146" s="114"/>
      <c r="E146" s="114"/>
      <c r="F146" s="167"/>
      <c r="G146" s="163"/>
      <c r="H146" s="163"/>
      <c r="I146" s="163"/>
      <c r="J146" s="165"/>
      <c r="K146" s="119"/>
      <c r="L146" s="119"/>
      <c r="M146" s="118"/>
      <c r="N146" s="121"/>
      <c r="O146" s="121"/>
    </row>
    <row r="147" spans="1:15" ht="14.25" customHeight="1">
      <c r="A147" s="114"/>
      <c r="B147" s="163"/>
      <c r="C147" s="163"/>
      <c r="D147" s="114"/>
      <c r="E147" s="114"/>
      <c r="F147" s="167"/>
      <c r="G147" s="163"/>
      <c r="H147" s="163"/>
      <c r="I147" s="163"/>
      <c r="J147" s="165"/>
      <c r="K147" s="119"/>
      <c r="L147" s="119"/>
      <c r="M147" s="118"/>
      <c r="N147" s="121"/>
      <c r="O147" s="121"/>
    </row>
    <row r="148" spans="1:15" ht="14.25" customHeight="1">
      <c r="A148" s="114"/>
      <c r="B148" s="163"/>
      <c r="C148" s="173"/>
      <c r="D148" s="114"/>
      <c r="E148" s="114"/>
      <c r="F148" s="164"/>
      <c r="G148" s="163"/>
      <c r="H148" s="163"/>
      <c r="I148" s="163"/>
      <c r="J148" s="165"/>
      <c r="K148" s="119"/>
      <c r="L148" s="119"/>
      <c r="M148" s="118"/>
      <c r="N148" s="121"/>
      <c r="O148" s="121"/>
    </row>
    <row r="149" spans="1:15" ht="14.25" customHeight="1">
      <c r="A149" s="114"/>
      <c r="B149" s="163"/>
      <c r="C149" s="163"/>
      <c r="D149" s="114"/>
      <c r="E149" s="114"/>
      <c r="F149" s="167"/>
      <c r="G149" s="163"/>
      <c r="H149" s="163"/>
      <c r="I149" s="163"/>
      <c r="J149" s="165"/>
      <c r="K149" s="119"/>
      <c r="L149" s="119"/>
      <c r="M149" s="118"/>
      <c r="N149" s="121"/>
      <c r="O149" s="121"/>
    </row>
    <row r="150" spans="1:15" ht="14.25" customHeight="1">
      <c r="A150" s="114"/>
      <c r="B150" s="163"/>
      <c r="C150" s="163"/>
      <c r="D150" s="114"/>
      <c r="E150" s="114"/>
      <c r="F150" s="167"/>
      <c r="G150" s="163"/>
      <c r="H150" s="163"/>
      <c r="I150" s="163"/>
      <c r="J150" s="165"/>
      <c r="K150" s="119"/>
      <c r="L150" s="119"/>
      <c r="M150" s="118"/>
      <c r="N150" s="121"/>
      <c r="O150" s="121"/>
    </row>
    <row r="151" spans="1:15" ht="14.25" customHeight="1">
      <c r="A151" s="114"/>
      <c r="B151" s="163"/>
      <c r="C151" s="174"/>
      <c r="D151" s="114"/>
      <c r="E151" s="114"/>
      <c r="F151" s="167"/>
      <c r="G151" s="163"/>
      <c r="H151" s="163"/>
      <c r="I151" s="163"/>
      <c r="J151" s="165"/>
      <c r="K151" s="119"/>
      <c r="L151" s="119"/>
      <c r="M151" s="118"/>
      <c r="N151" s="121"/>
      <c r="O151" s="121"/>
    </row>
    <row r="152" spans="1:15" ht="14.25" customHeight="1">
      <c r="A152" s="114"/>
      <c r="B152" s="163"/>
      <c r="C152" s="163"/>
      <c r="D152" s="114"/>
      <c r="E152" s="114"/>
      <c r="F152" s="167"/>
      <c r="G152" s="163"/>
      <c r="H152" s="163"/>
      <c r="I152" s="163"/>
      <c r="J152" s="165"/>
      <c r="K152" s="119"/>
      <c r="L152" s="119"/>
      <c r="M152" s="118"/>
      <c r="N152" s="121"/>
      <c r="O152" s="121"/>
    </row>
    <row r="153" spans="1:15" ht="14.25" customHeight="1">
      <c r="A153" s="114"/>
      <c r="B153" s="163"/>
      <c r="C153" s="163"/>
      <c r="D153" s="114"/>
      <c r="E153" s="114"/>
      <c r="F153" s="171"/>
      <c r="G153" s="163"/>
      <c r="H153" s="163"/>
      <c r="I153" s="163"/>
      <c r="J153" s="165"/>
      <c r="K153" s="119"/>
      <c r="L153" s="119"/>
      <c r="M153" s="118"/>
      <c r="N153" s="121"/>
      <c r="O153" s="121"/>
    </row>
    <row r="154" spans="1:15" ht="14.25" customHeight="1">
      <c r="A154" s="114"/>
      <c r="B154" s="163"/>
      <c r="C154" s="163"/>
      <c r="D154" s="114"/>
      <c r="E154" s="114"/>
      <c r="F154" s="167"/>
      <c r="G154" s="163"/>
      <c r="H154" s="163"/>
      <c r="I154" s="163"/>
      <c r="J154" s="172"/>
      <c r="K154" s="119"/>
      <c r="L154" s="119"/>
      <c r="M154" s="118"/>
      <c r="N154" s="121"/>
      <c r="O154" s="121"/>
    </row>
    <row r="155" spans="1:15" ht="14.25" customHeight="1">
      <c r="A155" s="114"/>
      <c r="B155" s="163"/>
      <c r="C155" s="163"/>
      <c r="D155" s="114"/>
      <c r="E155" s="114"/>
      <c r="F155" s="167"/>
      <c r="G155" s="163"/>
      <c r="H155" s="163"/>
      <c r="I155" s="163"/>
      <c r="J155" s="165"/>
      <c r="K155" s="119"/>
      <c r="L155" s="119"/>
      <c r="M155" s="118"/>
      <c r="N155" s="121"/>
      <c r="O155" s="121"/>
    </row>
    <row r="156" spans="1:15" ht="14.25" customHeight="1">
      <c r="A156" s="114"/>
      <c r="B156" s="163"/>
      <c r="C156" s="163"/>
      <c r="D156" s="114"/>
      <c r="E156" s="114"/>
      <c r="F156" s="170"/>
      <c r="G156" s="163"/>
      <c r="H156" s="163"/>
      <c r="I156" s="163"/>
      <c r="J156" s="165"/>
      <c r="K156" s="119"/>
      <c r="L156" s="119"/>
      <c r="M156" s="118"/>
      <c r="N156" s="121"/>
      <c r="O156" s="121"/>
    </row>
    <row r="157" spans="1:15" ht="14.25" customHeight="1">
      <c r="A157" s="114"/>
      <c r="B157" s="163"/>
      <c r="C157" s="163"/>
      <c r="D157" s="114"/>
      <c r="E157" s="114"/>
      <c r="F157" s="171"/>
      <c r="G157" s="163"/>
      <c r="H157" s="163"/>
      <c r="I157" s="163"/>
      <c r="J157" s="165"/>
      <c r="K157" s="115"/>
      <c r="L157" s="115"/>
      <c r="M157" s="118"/>
      <c r="N157" s="121"/>
      <c r="O157" s="121"/>
    </row>
    <row r="158" spans="1:15" ht="14.25" customHeight="1">
      <c r="A158" s="114"/>
      <c r="B158" s="163"/>
      <c r="C158" s="163"/>
      <c r="D158" s="114"/>
      <c r="E158" s="114"/>
      <c r="F158" s="171"/>
      <c r="G158" s="163"/>
      <c r="H158" s="163"/>
      <c r="I158" s="163"/>
      <c r="J158" s="165"/>
      <c r="K158" s="115"/>
      <c r="L158" s="115"/>
      <c r="M158" s="118"/>
      <c r="N158" s="121"/>
      <c r="O158" s="121"/>
    </row>
    <row r="159" spans="1:15" ht="14.25" customHeight="1">
      <c r="A159" s="114"/>
      <c r="B159" s="163"/>
      <c r="C159" s="163"/>
      <c r="D159" s="114"/>
      <c r="E159" s="114"/>
      <c r="F159" s="170"/>
      <c r="G159" s="163"/>
      <c r="H159" s="163"/>
      <c r="I159" s="163"/>
      <c r="J159" s="165"/>
      <c r="K159" s="119"/>
      <c r="L159" s="119"/>
      <c r="M159" s="118"/>
      <c r="N159" s="121"/>
      <c r="O159" s="121"/>
    </row>
    <row r="160" spans="1:15" ht="14.25" customHeight="1">
      <c r="A160" s="114"/>
      <c r="B160" s="163"/>
      <c r="C160" s="163"/>
      <c r="D160" s="114"/>
      <c r="E160" s="114"/>
      <c r="F160" s="171"/>
      <c r="G160" s="163"/>
      <c r="H160" s="163"/>
      <c r="I160" s="163"/>
      <c r="J160" s="165"/>
      <c r="K160" s="119"/>
      <c r="L160" s="119"/>
      <c r="M160" s="118"/>
      <c r="N160" s="121"/>
      <c r="O160" s="121"/>
    </row>
    <row r="161" spans="1:15" ht="14.25" customHeight="1">
      <c r="A161" s="114"/>
      <c r="B161" s="163"/>
      <c r="C161" s="163"/>
      <c r="D161" s="114"/>
      <c r="E161" s="114"/>
      <c r="F161" s="167"/>
      <c r="G161" s="163"/>
      <c r="H161" s="163"/>
      <c r="I161" s="163"/>
      <c r="J161" s="165"/>
      <c r="K161" s="119"/>
      <c r="L161" s="119"/>
      <c r="M161" s="118"/>
      <c r="N161" s="121"/>
      <c r="O161" s="121"/>
    </row>
    <row r="162" spans="1:15" ht="14.25" customHeight="1">
      <c r="A162" s="114"/>
      <c r="B162" s="163"/>
      <c r="C162" s="163"/>
      <c r="D162" s="114"/>
      <c r="E162" s="114"/>
      <c r="F162" s="167"/>
      <c r="G162" s="163"/>
      <c r="H162" s="163"/>
      <c r="I162" s="163"/>
      <c r="J162" s="165"/>
      <c r="K162" s="119"/>
      <c r="L162" s="119"/>
      <c r="M162" s="118"/>
      <c r="N162" s="121"/>
      <c r="O162" s="121"/>
    </row>
    <row r="163" spans="1:15" ht="14.25" customHeight="1">
      <c r="A163" s="114"/>
      <c r="B163" s="163"/>
      <c r="C163" s="163"/>
      <c r="D163" s="114"/>
      <c r="E163" s="114"/>
      <c r="F163" s="168"/>
      <c r="G163" s="163"/>
      <c r="H163" s="163"/>
      <c r="I163" s="163"/>
      <c r="J163" s="165"/>
      <c r="K163" s="119"/>
      <c r="L163" s="119"/>
      <c r="M163" s="118"/>
      <c r="N163" s="121"/>
      <c r="O163" s="121"/>
    </row>
    <row r="164" spans="1:15" ht="14.25" customHeight="1">
      <c r="A164" s="114"/>
      <c r="B164" s="163"/>
      <c r="C164" s="174"/>
      <c r="D164" s="114"/>
      <c r="E164" s="114"/>
      <c r="F164" s="168"/>
      <c r="G164" s="163"/>
      <c r="H164" s="163"/>
      <c r="I164" s="163"/>
      <c r="J164" s="165"/>
      <c r="K164" s="119"/>
      <c r="L164" s="119"/>
      <c r="M164" s="118"/>
      <c r="N164" s="121"/>
      <c r="O164" s="121"/>
    </row>
    <row r="165" spans="1:15" ht="14.25" customHeight="1">
      <c r="A165" s="114"/>
      <c r="B165" s="163"/>
      <c r="C165" s="163"/>
      <c r="D165" s="114"/>
      <c r="E165" s="114"/>
      <c r="F165" s="167"/>
      <c r="G165" s="163"/>
      <c r="H165" s="163"/>
      <c r="I165" s="163"/>
      <c r="J165" s="165"/>
      <c r="K165" s="119"/>
      <c r="L165" s="119"/>
      <c r="M165" s="118"/>
      <c r="N165" s="121"/>
      <c r="O165" s="121"/>
    </row>
    <row r="166" spans="1:15" ht="14.25" customHeight="1">
      <c r="A166" s="114"/>
      <c r="B166" s="163"/>
      <c r="C166" s="163"/>
      <c r="D166" s="114"/>
      <c r="E166" s="114"/>
      <c r="F166" s="167"/>
      <c r="G166" s="163"/>
      <c r="H166" s="163"/>
      <c r="I166" s="163"/>
      <c r="J166" s="165"/>
      <c r="K166" s="119"/>
      <c r="L166" s="119"/>
      <c r="M166" s="118"/>
      <c r="N166" s="121"/>
      <c r="O166" s="121"/>
    </row>
    <row r="167" spans="1:15" ht="14.25" customHeight="1">
      <c r="A167" s="114"/>
      <c r="B167" s="163"/>
      <c r="C167" s="163"/>
      <c r="D167" s="114"/>
      <c r="E167" s="114"/>
      <c r="F167" s="164"/>
      <c r="G167" s="163"/>
      <c r="H167" s="163"/>
      <c r="I167" s="163"/>
      <c r="J167" s="165"/>
      <c r="K167" s="119"/>
      <c r="L167" s="119"/>
      <c r="M167" s="118"/>
      <c r="N167" s="121"/>
      <c r="O167" s="121"/>
    </row>
    <row r="168" spans="1:15" ht="14.25" customHeight="1">
      <c r="A168" s="114"/>
      <c r="B168" s="163"/>
      <c r="C168" s="163"/>
      <c r="D168" s="114"/>
      <c r="E168" s="114"/>
      <c r="F168" s="168"/>
      <c r="G168" s="163"/>
      <c r="H168" s="163"/>
      <c r="I168" s="163"/>
      <c r="J168" s="165"/>
      <c r="K168" s="119"/>
      <c r="L168" s="119"/>
      <c r="M168" s="118"/>
      <c r="N168" s="121"/>
      <c r="O168" s="121"/>
    </row>
    <row r="169" spans="1:15" ht="14.25" customHeight="1">
      <c r="A169" s="114"/>
      <c r="B169" s="163"/>
      <c r="C169" s="118"/>
      <c r="D169" s="114"/>
      <c r="E169" s="114"/>
      <c r="F169" s="167"/>
      <c r="G169" s="163"/>
      <c r="H169" s="163"/>
      <c r="I169" s="163"/>
      <c r="J169" s="165"/>
      <c r="K169" s="119"/>
      <c r="L169" s="119"/>
      <c r="M169" s="118"/>
      <c r="N169" s="121"/>
      <c r="O169" s="121"/>
    </row>
    <row r="170" spans="1:15" ht="14.25" customHeight="1">
      <c r="A170" s="114"/>
      <c r="B170" s="163"/>
      <c r="C170" s="163"/>
      <c r="D170" s="114"/>
      <c r="E170" s="114"/>
      <c r="F170" s="167"/>
      <c r="G170" s="163"/>
      <c r="H170" s="163"/>
      <c r="I170" s="163"/>
      <c r="J170" s="165"/>
      <c r="K170" s="119"/>
      <c r="L170" s="119"/>
      <c r="M170" s="118"/>
      <c r="N170" s="121"/>
      <c r="O170" s="121"/>
    </row>
    <row r="171" spans="1:15" ht="14.25" customHeight="1">
      <c r="A171" s="114"/>
      <c r="B171" s="163"/>
      <c r="C171" s="163"/>
      <c r="D171" s="114"/>
      <c r="E171" s="114"/>
      <c r="F171" s="167"/>
      <c r="G171" s="163"/>
      <c r="H171" s="163"/>
      <c r="I171" s="163"/>
      <c r="J171" s="165"/>
      <c r="K171" s="119"/>
      <c r="L171" s="119"/>
      <c r="M171" s="118"/>
      <c r="N171" s="121"/>
      <c r="O171" s="121"/>
    </row>
    <row r="172" spans="1:15" ht="14.25" customHeight="1">
      <c r="A172" s="114"/>
      <c r="B172" s="163"/>
      <c r="C172" s="163"/>
      <c r="D172" s="114"/>
      <c r="E172" s="114"/>
      <c r="F172" s="167"/>
      <c r="G172" s="163"/>
      <c r="H172" s="163"/>
      <c r="I172" s="163"/>
      <c r="J172" s="165"/>
      <c r="K172" s="119"/>
      <c r="L172" s="119"/>
      <c r="M172" s="118"/>
      <c r="N172" s="121"/>
      <c r="O172" s="121"/>
    </row>
    <row r="173" spans="1:15" ht="14.25" customHeight="1">
      <c r="A173" s="114"/>
      <c r="B173" s="163"/>
      <c r="C173" s="163"/>
      <c r="D173" s="114"/>
      <c r="E173" s="114"/>
      <c r="F173" s="167"/>
      <c r="G173" s="163"/>
      <c r="H173" s="163"/>
      <c r="I173" s="163"/>
      <c r="J173" s="165"/>
      <c r="K173" s="119"/>
      <c r="L173" s="119"/>
      <c r="M173" s="118"/>
      <c r="N173" s="121"/>
      <c r="O173" s="121"/>
    </row>
    <row r="174" spans="1:15" ht="14.25" customHeight="1">
      <c r="A174" s="114"/>
      <c r="B174" s="163"/>
      <c r="C174" s="163"/>
      <c r="D174" s="114"/>
      <c r="E174" s="114"/>
      <c r="F174" s="167"/>
      <c r="G174" s="163"/>
      <c r="H174" s="163"/>
      <c r="I174" s="163"/>
      <c r="J174" s="165"/>
      <c r="K174" s="119"/>
      <c r="L174" s="119"/>
      <c r="M174" s="118"/>
      <c r="N174" s="121"/>
      <c r="O174" s="121"/>
    </row>
    <row r="175" spans="1:15" ht="14.25" customHeight="1">
      <c r="A175" s="114"/>
      <c r="B175" s="163"/>
      <c r="C175" s="163"/>
      <c r="D175" s="114"/>
      <c r="E175" s="114"/>
      <c r="F175" s="167"/>
      <c r="G175" s="163"/>
      <c r="H175" s="163"/>
      <c r="I175" s="163"/>
      <c r="J175" s="165"/>
      <c r="K175" s="119"/>
      <c r="L175" s="119"/>
      <c r="M175" s="118"/>
      <c r="N175" s="121"/>
      <c r="O175" s="121"/>
    </row>
    <row r="176" spans="1:15" ht="14.25" customHeight="1">
      <c r="A176" s="114"/>
      <c r="B176" s="163"/>
      <c r="C176" s="163"/>
      <c r="D176" s="114"/>
      <c r="E176" s="114"/>
      <c r="F176" s="167"/>
      <c r="G176" s="163"/>
      <c r="H176" s="163"/>
      <c r="I176" s="163"/>
      <c r="J176" s="165"/>
      <c r="K176" s="119"/>
      <c r="L176" s="119"/>
      <c r="M176" s="118"/>
      <c r="N176" s="121"/>
      <c r="O176" s="121"/>
    </row>
    <row r="177" spans="1:15" ht="14.25" customHeight="1">
      <c r="A177" s="114"/>
      <c r="B177" s="163"/>
      <c r="C177" s="163"/>
      <c r="D177" s="114"/>
      <c r="E177" s="114"/>
      <c r="F177" s="167"/>
      <c r="G177" s="163"/>
      <c r="H177" s="163"/>
      <c r="I177" s="163"/>
      <c r="J177" s="165"/>
      <c r="K177" s="119"/>
      <c r="L177" s="119"/>
      <c r="M177" s="118"/>
      <c r="N177" s="121"/>
      <c r="O177" s="121"/>
    </row>
    <row r="178" spans="1:15" ht="14.25" customHeight="1">
      <c r="A178" s="114"/>
      <c r="B178" s="163"/>
      <c r="C178" s="163"/>
      <c r="D178" s="114"/>
      <c r="E178" s="114"/>
      <c r="F178" s="167"/>
      <c r="G178" s="163"/>
      <c r="H178" s="163"/>
      <c r="I178" s="163"/>
      <c r="J178" s="165"/>
      <c r="K178" s="119"/>
      <c r="L178" s="119"/>
      <c r="M178" s="118"/>
      <c r="N178" s="121"/>
      <c r="O178" s="121"/>
    </row>
    <row r="179" spans="1:15" ht="14.25" customHeight="1">
      <c r="A179" s="114"/>
      <c r="B179" s="163"/>
      <c r="C179" s="163"/>
      <c r="D179" s="114"/>
      <c r="E179" s="114"/>
      <c r="F179" s="326"/>
      <c r="G179" s="163"/>
      <c r="H179" s="163"/>
      <c r="I179" s="163"/>
      <c r="J179" s="165"/>
      <c r="K179" s="119"/>
      <c r="L179" s="119"/>
      <c r="M179" s="118"/>
      <c r="N179" s="121"/>
      <c r="O179" s="121"/>
    </row>
    <row r="180" spans="1:15" ht="14.25" customHeight="1">
      <c r="A180" s="114"/>
      <c r="B180" s="163"/>
      <c r="C180" s="163"/>
      <c r="D180" s="114"/>
      <c r="E180" s="114"/>
      <c r="F180" s="326"/>
      <c r="G180" s="163"/>
      <c r="H180" s="163"/>
      <c r="I180" s="163"/>
      <c r="J180" s="165"/>
      <c r="K180" s="119"/>
      <c r="L180" s="119"/>
      <c r="M180" s="118"/>
      <c r="N180" s="121"/>
      <c r="O180" s="121"/>
    </row>
    <row r="181" spans="1:15" ht="14.25" customHeight="1">
      <c r="A181" s="114"/>
      <c r="B181" s="163"/>
      <c r="C181" s="163"/>
      <c r="D181" s="114"/>
      <c r="E181" s="114"/>
      <c r="F181" s="326"/>
      <c r="G181" s="163"/>
      <c r="H181" s="163"/>
      <c r="I181" s="163"/>
      <c r="J181" s="165"/>
      <c r="K181" s="119"/>
      <c r="L181" s="119"/>
      <c r="M181" s="118"/>
      <c r="N181" s="121"/>
      <c r="O181" s="121"/>
    </row>
    <row r="182" spans="1:15" ht="14.25" customHeight="1">
      <c r="A182" s="114"/>
      <c r="B182" s="163"/>
      <c r="C182" s="163"/>
      <c r="D182" s="114"/>
      <c r="E182" s="114"/>
      <c r="F182" s="326"/>
      <c r="G182" s="163"/>
      <c r="H182" s="163"/>
      <c r="I182" s="163"/>
      <c r="J182" s="165"/>
      <c r="K182" s="119"/>
      <c r="L182" s="119"/>
      <c r="M182" s="118"/>
      <c r="N182" s="121"/>
      <c r="O182" s="121"/>
    </row>
    <row r="183" spans="1:15" ht="14.25" customHeight="1">
      <c r="A183" s="114"/>
      <c r="B183" s="163"/>
      <c r="C183" s="163"/>
      <c r="D183" s="114"/>
      <c r="E183" s="114"/>
      <c r="F183" s="167"/>
      <c r="G183" s="163"/>
      <c r="H183" s="163"/>
      <c r="I183" s="163"/>
      <c r="J183" s="165"/>
      <c r="K183" s="119"/>
      <c r="L183" s="119"/>
      <c r="M183" s="118"/>
      <c r="N183" s="121"/>
      <c r="O183" s="121"/>
    </row>
    <row r="184" spans="1:15" ht="14.25" customHeight="1">
      <c r="A184" s="114"/>
      <c r="B184" s="163"/>
      <c r="C184" s="163"/>
      <c r="D184" s="114"/>
      <c r="E184" s="114"/>
      <c r="F184" s="167"/>
      <c r="G184" s="163"/>
      <c r="H184" s="163"/>
      <c r="I184" s="163"/>
      <c r="J184" s="165"/>
      <c r="K184" s="119"/>
      <c r="L184" s="119"/>
      <c r="M184" s="118"/>
      <c r="N184" s="121"/>
      <c r="O184" s="121"/>
    </row>
    <row r="185" spans="1:15" ht="14.25" customHeight="1">
      <c r="A185" s="114"/>
      <c r="B185" s="163"/>
      <c r="C185" s="163"/>
      <c r="D185" s="114"/>
      <c r="E185" s="114"/>
      <c r="F185" s="167"/>
      <c r="G185" s="163"/>
      <c r="H185" s="163"/>
      <c r="I185" s="163"/>
      <c r="J185" s="165"/>
      <c r="K185" s="119"/>
      <c r="L185" s="119"/>
      <c r="M185" s="118"/>
      <c r="N185" s="121"/>
      <c r="O185" s="121"/>
    </row>
    <row r="186" spans="1:15" ht="14.25" customHeight="1">
      <c r="A186" s="114"/>
      <c r="B186" s="163"/>
      <c r="C186" s="163"/>
      <c r="D186" s="114"/>
      <c r="E186" s="114"/>
      <c r="F186" s="326"/>
      <c r="G186" s="163"/>
      <c r="H186" s="163"/>
      <c r="I186" s="163"/>
      <c r="J186" s="165"/>
      <c r="K186" s="119"/>
      <c r="L186" s="119"/>
      <c r="M186" s="118"/>
      <c r="N186" s="121"/>
      <c r="O186" s="121"/>
    </row>
    <row r="187" spans="1:15" ht="14.25" customHeight="1">
      <c r="A187" s="114"/>
      <c r="B187" s="163"/>
      <c r="C187" s="163"/>
      <c r="D187" s="114"/>
      <c r="E187" s="114"/>
      <c r="F187" s="326"/>
      <c r="G187" s="163"/>
      <c r="H187" s="163"/>
      <c r="I187" s="163"/>
      <c r="J187" s="165"/>
      <c r="K187" s="119"/>
      <c r="L187" s="119"/>
      <c r="M187" s="118"/>
      <c r="N187" s="121"/>
      <c r="O187" s="121"/>
    </row>
    <row r="188" spans="1:15" ht="14.25" customHeight="1">
      <c r="A188" s="114"/>
      <c r="B188" s="163"/>
      <c r="C188" s="163"/>
      <c r="D188" s="114"/>
      <c r="E188" s="114"/>
      <c r="F188" s="326"/>
      <c r="G188" s="163"/>
      <c r="H188" s="163"/>
      <c r="I188" s="163"/>
      <c r="J188" s="165"/>
      <c r="K188" s="119"/>
      <c r="L188" s="119"/>
      <c r="M188" s="118"/>
      <c r="N188" s="121"/>
      <c r="O188" s="121"/>
    </row>
    <row r="189" spans="1:15" ht="14.25" customHeight="1">
      <c r="A189" s="114"/>
      <c r="B189" s="163"/>
      <c r="C189" s="163"/>
      <c r="D189" s="114"/>
      <c r="E189" s="114"/>
      <c r="F189" s="167"/>
      <c r="G189" s="163"/>
      <c r="H189" s="163"/>
      <c r="I189" s="163"/>
      <c r="J189" s="165"/>
      <c r="K189" s="119"/>
      <c r="L189" s="119"/>
      <c r="M189" s="118"/>
      <c r="N189" s="121"/>
      <c r="O189" s="121"/>
    </row>
    <row r="190" spans="1:15" ht="14.25" customHeight="1">
      <c r="A190" s="114"/>
      <c r="B190" s="174"/>
      <c r="C190" s="163"/>
      <c r="D190" s="114"/>
      <c r="E190" s="114"/>
      <c r="F190" s="167"/>
      <c r="G190" s="163"/>
      <c r="H190" s="163"/>
      <c r="I190" s="163"/>
      <c r="J190" s="165"/>
      <c r="K190" s="119"/>
      <c r="L190" s="119"/>
      <c r="M190" s="118"/>
      <c r="N190" s="121"/>
      <c r="O190" s="121"/>
    </row>
    <row r="191" spans="1:15" ht="14.25" customHeight="1">
      <c r="A191" s="114"/>
      <c r="B191" s="174"/>
      <c r="C191" s="163"/>
      <c r="D191" s="114"/>
      <c r="E191" s="114"/>
      <c r="F191" s="167"/>
      <c r="G191" s="163"/>
      <c r="H191" s="163"/>
      <c r="I191" s="163"/>
      <c r="J191" s="165"/>
      <c r="K191" s="119"/>
      <c r="L191" s="119"/>
      <c r="M191" s="118"/>
      <c r="N191" s="121"/>
      <c r="O191" s="121"/>
    </row>
    <row r="192" spans="1:15" ht="14.25" customHeight="1">
      <c r="A192" s="114"/>
      <c r="B192" s="163"/>
      <c r="C192" s="163"/>
      <c r="D192" s="114"/>
      <c r="E192" s="114"/>
      <c r="F192" s="167"/>
      <c r="G192" s="163"/>
      <c r="H192" s="163"/>
      <c r="I192" s="163"/>
      <c r="J192" s="165"/>
      <c r="K192" s="119"/>
      <c r="L192" s="119"/>
      <c r="M192" s="118"/>
      <c r="N192" s="121"/>
      <c r="O192" s="121"/>
    </row>
    <row r="193" spans="1:15" ht="14.25" customHeight="1">
      <c r="A193" s="114"/>
      <c r="B193" s="163"/>
      <c r="C193" s="163"/>
      <c r="D193" s="114"/>
      <c r="E193" s="114"/>
      <c r="F193" s="167"/>
      <c r="G193" s="163"/>
      <c r="H193" s="163"/>
      <c r="I193" s="163"/>
      <c r="J193" s="165"/>
      <c r="K193" s="119"/>
      <c r="L193" s="119"/>
      <c r="M193" s="118"/>
      <c r="N193" s="121"/>
      <c r="O193" s="121"/>
    </row>
    <row r="194" spans="1:15" ht="14.25" customHeight="1">
      <c r="A194" s="114"/>
      <c r="B194" s="163"/>
      <c r="C194" s="163"/>
      <c r="D194" s="114"/>
      <c r="E194" s="114"/>
      <c r="F194" s="167"/>
      <c r="G194" s="163"/>
      <c r="H194" s="163"/>
      <c r="I194" s="163"/>
      <c r="J194" s="165"/>
      <c r="K194" s="119"/>
      <c r="L194" s="119"/>
      <c r="M194" s="118"/>
      <c r="N194" s="121"/>
      <c r="O194" s="121"/>
    </row>
    <row r="195" spans="1:15" ht="14.25" customHeight="1">
      <c r="A195" s="114"/>
      <c r="B195" s="163"/>
      <c r="C195" s="173"/>
      <c r="D195" s="114"/>
      <c r="E195" s="114"/>
      <c r="F195" s="167"/>
      <c r="G195" s="163"/>
      <c r="H195" s="163"/>
      <c r="I195" s="163"/>
      <c r="J195" s="165"/>
      <c r="K195" s="119"/>
      <c r="L195" s="119"/>
      <c r="M195" s="118"/>
      <c r="N195" s="121"/>
      <c r="O195" s="121"/>
    </row>
    <row r="196" spans="1:15" ht="14.25" customHeight="1">
      <c r="A196" s="114"/>
      <c r="B196" s="163"/>
      <c r="C196" s="163"/>
      <c r="D196" s="114"/>
      <c r="E196" s="114"/>
      <c r="F196" s="164"/>
      <c r="G196" s="163"/>
      <c r="H196" s="163"/>
      <c r="I196" s="163"/>
      <c r="J196" s="165"/>
      <c r="K196" s="119"/>
      <c r="L196" s="119"/>
      <c r="M196" s="118"/>
      <c r="N196" s="121"/>
      <c r="O196" s="121"/>
    </row>
    <row r="197" spans="1:15" ht="14.25" customHeight="1">
      <c r="A197" s="114"/>
      <c r="B197" s="163"/>
      <c r="C197" s="163"/>
      <c r="D197" s="114"/>
      <c r="E197" s="114"/>
      <c r="F197" s="167"/>
      <c r="G197" s="163"/>
      <c r="H197" s="163"/>
      <c r="I197" s="163"/>
      <c r="J197" s="165"/>
      <c r="K197" s="119"/>
      <c r="L197" s="119"/>
      <c r="M197" s="118"/>
      <c r="N197" s="121"/>
      <c r="O197" s="121"/>
    </row>
    <row r="198" spans="1:15" ht="14.25" customHeight="1">
      <c r="A198" s="114"/>
      <c r="B198" s="163"/>
      <c r="C198" s="163"/>
      <c r="D198" s="114"/>
      <c r="E198" s="114"/>
      <c r="F198" s="170"/>
      <c r="G198" s="163"/>
      <c r="H198" s="163"/>
      <c r="I198" s="163"/>
      <c r="J198" s="165"/>
      <c r="K198" s="119"/>
      <c r="L198" s="119"/>
      <c r="M198" s="118"/>
      <c r="N198" s="121"/>
      <c r="O198" s="121"/>
    </row>
    <row r="199" spans="1:15" ht="14.25" customHeight="1">
      <c r="A199" s="114"/>
      <c r="B199" s="163"/>
      <c r="C199" s="163"/>
      <c r="D199" s="114"/>
      <c r="E199" s="114"/>
      <c r="F199" s="171"/>
      <c r="G199" s="163"/>
      <c r="H199" s="163"/>
      <c r="I199" s="163"/>
      <c r="J199" s="165"/>
      <c r="K199" s="119"/>
      <c r="L199" s="119"/>
      <c r="M199" s="118"/>
      <c r="N199" s="121"/>
      <c r="O199" s="121"/>
    </row>
    <row r="200" spans="1:15" ht="14.25" customHeight="1">
      <c r="A200" s="114"/>
      <c r="B200" s="163"/>
      <c r="C200" s="163"/>
      <c r="D200" s="114"/>
      <c r="E200" s="114"/>
      <c r="F200" s="167"/>
      <c r="G200" s="163"/>
      <c r="H200" s="163"/>
      <c r="I200" s="163"/>
      <c r="J200" s="165"/>
      <c r="K200" s="119"/>
      <c r="L200" s="119"/>
      <c r="M200" s="118"/>
      <c r="N200" s="121"/>
      <c r="O200" s="121"/>
    </row>
    <row r="201" spans="1:15" ht="14.25" customHeight="1">
      <c r="A201" s="114"/>
      <c r="B201" s="163"/>
      <c r="C201" s="163"/>
      <c r="D201" s="114"/>
      <c r="E201" s="114"/>
      <c r="F201" s="167"/>
      <c r="G201" s="163"/>
      <c r="H201" s="163"/>
      <c r="I201" s="163"/>
      <c r="J201" s="165"/>
      <c r="K201" s="119"/>
      <c r="L201" s="119"/>
      <c r="M201" s="118"/>
      <c r="N201" s="121"/>
      <c r="O201" s="121"/>
    </row>
    <row r="202" spans="1:15" ht="14.25" customHeight="1">
      <c r="A202" s="114"/>
      <c r="B202" s="163"/>
      <c r="C202" s="163"/>
      <c r="D202" s="114"/>
      <c r="E202" s="114"/>
      <c r="F202" s="167"/>
      <c r="G202" s="163"/>
      <c r="H202" s="163"/>
      <c r="I202" s="163"/>
      <c r="J202" s="165"/>
      <c r="K202" s="119"/>
      <c r="L202" s="119"/>
      <c r="M202" s="118"/>
      <c r="N202" s="121"/>
      <c r="O202" s="121"/>
    </row>
    <row r="203" spans="1:15" ht="14.25" customHeight="1">
      <c r="A203" s="114"/>
      <c r="B203" s="163"/>
      <c r="C203" s="163"/>
      <c r="D203" s="114"/>
      <c r="E203" s="114"/>
      <c r="F203" s="167"/>
      <c r="G203" s="163"/>
      <c r="H203" s="163"/>
      <c r="I203" s="163"/>
      <c r="J203" s="165"/>
      <c r="K203" s="119"/>
      <c r="L203" s="119"/>
      <c r="M203" s="118"/>
      <c r="N203" s="121"/>
      <c r="O203" s="121"/>
    </row>
    <row r="204" spans="1:15" ht="14.25" customHeight="1">
      <c r="A204" s="114"/>
      <c r="B204" s="163"/>
      <c r="C204" s="163"/>
      <c r="D204" s="114"/>
      <c r="E204" s="114"/>
      <c r="F204" s="167"/>
      <c r="G204" s="163"/>
      <c r="H204" s="163"/>
      <c r="I204" s="163"/>
      <c r="J204" s="165"/>
      <c r="K204" s="119"/>
      <c r="L204" s="119"/>
      <c r="M204" s="118"/>
      <c r="N204" s="121"/>
      <c r="O204" s="121"/>
    </row>
    <row r="205" spans="1:15" ht="14.25" customHeight="1">
      <c r="A205" s="114"/>
      <c r="B205" s="163"/>
      <c r="C205" s="163"/>
      <c r="D205" s="114"/>
      <c r="E205" s="114"/>
      <c r="F205" s="171"/>
      <c r="G205" s="163"/>
      <c r="H205" s="163"/>
      <c r="I205" s="163"/>
      <c r="J205" s="165"/>
      <c r="K205" s="119"/>
      <c r="L205" s="119"/>
      <c r="M205" s="118"/>
      <c r="N205" s="121"/>
      <c r="O205" s="121"/>
    </row>
    <row r="206" spans="1:15" ht="14.25" customHeight="1">
      <c r="A206" s="114"/>
      <c r="B206" s="163"/>
      <c r="C206" s="163"/>
      <c r="D206" s="114"/>
      <c r="E206" s="114"/>
      <c r="F206" s="164"/>
      <c r="G206" s="163"/>
      <c r="H206" s="163"/>
      <c r="I206" s="163"/>
      <c r="J206" s="165"/>
      <c r="K206" s="119"/>
      <c r="L206" s="119"/>
      <c r="M206" s="118"/>
      <c r="N206" s="121"/>
      <c r="O206" s="121"/>
    </row>
    <row r="207" spans="1:15" ht="14.25" customHeight="1">
      <c r="A207" s="114"/>
      <c r="B207" s="163"/>
      <c r="C207" s="163"/>
      <c r="D207" s="114"/>
      <c r="E207" s="114"/>
      <c r="F207" s="326"/>
      <c r="G207" s="163"/>
      <c r="H207" s="163"/>
      <c r="I207" s="163"/>
      <c r="J207" s="165"/>
      <c r="K207" s="119"/>
      <c r="L207" s="119"/>
      <c r="M207" s="118"/>
      <c r="N207" s="121"/>
      <c r="O207" s="121"/>
    </row>
    <row r="208" spans="1:15" ht="14.25" customHeight="1">
      <c r="A208" s="114"/>
      <c r="B208" s="163"/>
      <c r="C208" s="163"/>
      <c r="D208" s="114"/>
      <c r="E208" s="114"/>
      <c r="F208" s="167"/>
      <c r="G208" s="163"/>
      <c r="H208" s="163"/>
      <c r="I208" s="163"/>
      <c r="J208" s="165"/>
      <c r="K208" s="119"/>
      <c r="L208" s="119"/>
      <c r="M208" s="118"/>
      <c r="N208" s="121"/>
      <c r="O208" s="121"/>
    </row>
    <row r="209" spans="1:15" ht="14.25" customHeight="1">
      <c r="A209" s="114"/>
      <c r="B209" s="163"/>
      <c r="C209" s="163"/>
      <c r="D209" s="114"/>
      <c r="E209" s="114"/>
      <c r="F209" s="167"/>
      <c r="G209" s="163"/>
      <c r="H209" s="163"/>
      <c r="I209" s="163"/>
      <c r="J209" s="165"/>
      <c r="K209" s="119"/>
      <c r="L209" s="119"/>
      <c r="M209" s="118"/>
      <c r="N209" s="121"/>
      <c r="O209" s="121"/>
    </row>
    <row r="210" spans="1:15" ht="14.25" customHeight="1">
      <c r="A210" s="114"/>
      <c r="B210" s="163"/>
      <c r="C210" s="163"/>
      <c r="D210" s="114"/>
      <c r="E210" s="114"/>
      <c r="F210" s="167"/>
      <c r="G210" s="163"/>
      <c r="H210" s="163"/>
      <c r="I210" s="163"/>
      <c r="J210" s="165"/>
      <c r="K210" s="119"/>
      <c r="L210" s="119"/>
      <c r="M210" s="118"/>
      <c r="N210" s="121"/>
      <c r="O210" s="121"/>
    </row>
    <row r="211" spans="1:15" ht="14.25" customHeight="1">
      <c r="A211" s="114"/>
      <c r="B211" s="163"/>
      <c r="C211" s="163"/>
      <c r="D211" s="114"/>
      <c r="E211" s="114"/>
      <c r="F211" s="167"/>
      <c r="G211" s="163"/>
      <c r="H211" s="163"/>
      <c r="I211" s="163"/>
      <c r="J211" s="165"/>
      <c r="K211" s="119"/>
      <c r="L211" s="119"/>
      <c r="M211" s="118"/>
      <c r="N211" s="121"/>
      <c r="O211" s="121"/>
    </row>
    <row r="212" spans="1:15" ht="14.25" customHeight="1">
      <c r="A212" s="114"/>
      <c r="B212" s="163"/>
      <c r="C212" s="163"/>
      <c r="D212" s="114"/>
      <c r="E212" s="114"/>
      <c r="F212" s="167"/>
      <c r="G212" s="163"/>
      <c r="H212" s="163"/>
      <c r="I212" s="163"/>
      <c r="J212" s="165"/>
      <c r="K212" s="119"/>
      <c r="L212" s="119"/>
      <c r="M212" s="118"/>
      <c r="N212" s="121"/>
      <c r="O212" s="121"/>
    </row>
    <row r="213" spans="1:15" ht="14.25" customHeight="1">
      <c r="A213" s="114"/>
      <c r="B213" s="163"/>
      <c r="C213" s="163"/>
      <c r="D213" s="114"/>
      <c r="E213" s="114"/>
      <c r="F213" s="167"/>
      <c r="G213" s="163"/>
      <c r="H213" s="163"/>
      <c r="I213" s="163"/>
      <c r="J213" s="165"/>
      <c r="K213" s="119"/>
      <c r="L213" s="119"/>
      <c r="M213" s="118"/>
      <c r="N213" s="121"/>
      <c r="O213" s="121"/>
    </row>
    <row r="214" spans="1:15" ht="14.25" customHeight="1">
      <c r="A214" s="114"/>
      <c r="B214" s="163"/>
      <c r="C214" s="163"/>
      <c r="D214" s="114"/>
      <c r="E214" s="114"/>
      <c r="F214" s="167"/>
      <c r="G214" s="163"/>
      <c r="H214" s="163"/>
      <c r="I214" s="163"/>
      <c r="J214" s="165"/>
      <c r="K214" s="119"/>
      <c r="L214" s="119"/>
      <c r="M214" s="118"/>
      <c r="N214" s="121"/>
      <c r="O214" s="121"/>
    </row>
    <row r="215" spans="1:15" ht="14.25" customHeight="1">
      <c r="A215" s="114"/>
      <c r="B215" s="163"/>
      <c r="C215" s="163"/>
      <c r="D215" s="114"/>
      <c r="E215" s="114"/>
      <c r="F215" s="167"/>
      <c r="G215" s="163"/>
      <c r="H215" s="163"/>
      <c r="I215" s="163"/>
      <c r="J215" s="165"/>
      <c r="K215" s="119"/>
      <c r="L215" s="119"/>
      <c r="M215" s="118"/>
      <c r="N215" s="121"/>
      <c r="O215" s="121"/>
    </row>
    <row r="216" spans="1:15" ht="14.25" customHeight="1">
      <c r="A216" s="114"/>
      <c r="B216" s="163"/>
      <c r="C216" s="163"/>
      <c r="D216" s="114"/>
      <c r="E216" s="114"/>
      <c r="F216" s="167"/>
      <c r="G216" s="163"/>
      <c r="H216" s="163"/>
      <c r="I216" s="163"/>
      <c r="J216" s="165"/>
      <c r="K216" s="119"/>
      <c r="L216" s="119"/>
      <c r="M216" s="118"/>
      <c r="N216" s="121"/>
      <c r="O216" s="121"/>
    </row>
    <row r="217" spans="1:15" ht="14.25" customHeight="1">
      <c r="A217" s="114"/>
      <c r="B217" s="163"/>
      <c r="C217" s="163"/>
      <c r="D217" s="114"/>
      <c r="E217" s="114"/>
      <c r="F217" s="171"/>
      <c r="G217" s="163"/>
      <c r="H217" s="163"/>
      <c r="I217" s="163"/>
      <c r="J217" s="165"/>
      <c r="K217" s="119"/>
      <c r="L217" s="119"/>
      <c r="M217" s="118"/>
      <c r="N217" s="121"/>
      <c r="O217" s="121"/>
    </row>
    <row r="218" spans="1:15" ht="14.25" customHeight="1">
      <c r="A218" s="114"/>
      <c r="B218" s="163"/>
      <c r="C218" s="163"/>
      <c r="D218" s="114"/>
      <c r="E218" s="114"/>
      <c r="F218" s="167"/>
      <c r="G218" s="163"/>
      <c r="H218" s="163"/>
      <c r="I218" s="163"/>
      <c r="J218" s="165"/>
      <c r="K218" s="119"/>
      <c r="L218" s="119"/>
      <c r="M218" s="118"/>
      <c r="N218" s="121"/>
      <c r="O218" s="121"/>
    </row>
    <row r="219" spans="1:15" ht="14.25" customHeight="1">
      <c r="A219" s="114"/>
      <c r="B219" s="163"/>
      <c r="C219" s="163"/>
      <c r="D219" s="114"/>
      <c r="E219" s="114"/>
      <c r="F219" s="167"/>
      <c r="G219" s="163"/>
      <c r="H219" s="163"/>
      <c r="I219" s="163"/>
      <c r="J219" s="165"/>
      <c r="K219" s="119"/>
      <c r="L219" s="119"/>
      <c r="M219" s="118"/>
      <c r="N219" s="121"/>
      <c r="O219" s="121"/>
    </row>
    <row r="220" spans="1:15" ht="14.25" customHeight="1">
      <c r="A220" s="114"/>
      <c r="B220" s="163"/>
      <c r="C220" s="163"/>
      <c r="D220" s="114"/>
      <c r="E220" s="114"/>
      <c r="F220" s="167"/>
      <c r="G220" s="163"/>
      <c r="H220" s="163"/>
      <c r="I220" s="163"/>
      <c r="J220" s="165"/>
      <c r="K220" s="119"/>
      <c r="L220" s="119"/>
      <c r="M220" s="118"/>
      <c r="N220" s="121"/>
      <c r="O220" s="121"/>
    </row>
    <row r="221" spans="1:15" ht="15.75" customHeight="1">
      <c r="J221" s="121"/>
      <c r="K221" s="124"/>
      <c r="L221" s="124"/>
      <c r="N221" s="121"/>
      <c r="O221" s="121"/>
    </row>
    <row r="222" spans="1:15" ht="15.75" customHeight="1">
      <c r="J222" s="121"/>
      <c r="K222" s="124"/>
      <c r="L222" s="124"/>
      <c r="N222" s="121"/>
      <c r="O222" s="121"/>
    </row>
    <row r="223" spans="1:15" ht="15.75" customHeight="1">
      <c r="J223" s="121"/>
      <c r="K223" s="124"/>
      <c r="L223" s="124"/>
      <c r="N223" s="121"/>
      <c r="O223" s="121"/>
    </row>
    <row r="224" spans="1:15" ht="15.75" customHeight="1">
      <c r="J224" s="121"/>
      <c r="K224" s="124"/>
      <c r="L224" s="124"/>
      <c r="N224" s="121"/>
      <c r="O224" s="121"/>
    </row>
    <row r="225" spans="10:15" ht="15.75" customHeight="1">
      <c r="J225" s="121"/>
      <c r="K225" s="124"/>
      <c r="L225" s="124"/>
      <c r="N225" s="121"/>
      <c r="O225" s="121"/>
    </row>
    <row r="226" spans="10:15" ht="15.75" customHeight="1">
      <c r="J226" s="121"/>
      <c r="K226" s="124"/>
      <c r="L226" s="124"/>
      <c r="N226" s="121"/>
      <c r="O226" s="121"/>
    </row>
    <row r="227" spans="10:15" ht="15.75" customHeight="1">
      <c r="J227" s="121"/>
      <c r="K227" s="124"/>
      <c r="L227" s="124"/>
      <c r="N227" s="121"/>
      <c r="O227" s="121"/>
    </row>
    <row r="228" spans="10:15" ht="15.75" customHeight="1">
      <c r="J228" s="121"/>
      <c r="K228" s="124"/>
      <c r="L228" s="124"/>
      <c r="N228" s="121"/>
      <c r="O228" s="121"/>
    </row>
    <row r="229" spans="10:15" ht="15.75" customHeight="1">
      <c r="J229" s="121"/>
      <c r="K229" s="124"/>
      <c r="L229" s="124"/>
      <c r="N229" s="121"/>
      <c r="O229" s="121"/>
    </row>
    <row r="230" spans="10:15" ht="15.75" customHeight="1">
      <c r="J230" s="121"/>
      <c r="K230" s="124"/>
      <c r="L230" s="124"/>
      <c r="N230" s="121"/>
      <c r="O230" s="121"/>
    </row>
    <row r="231" spans="10:15" ht="15.75" customHeight="1">
      <c r="J231" s="121"/>
      <c r="K231" s="124"/>
      <c r="L231" s="124"/>
      <c r="N231" s="121"/>
      <c r="O231" s="121"/>
    </row>
    <row r="232" spans="10:15" ht="15.75" customHeight="1">
      <c r="J232" s="121"/>
      <c r="K232" s="124"/>
      <c r="L232" s="124"/>
      <c r="N232" s="121"/>
      <c r="O232" s="121"/>
    </row>
    <row r="233" spans="10:15" ht="15.75" customHeight="1">
      <c r="J233" s="121"/>
      <c r="K233" s="124"/>
      <c r="L233" s="124"/>
      <c r="N233" s="121"/>
      <c r="O233" s="121"/>
    </row>
    <row r="234" spans="10:15" ht="15.75" customHeight="1">
      <c r="J234" s="121"/>
      <c r="K234" s="124"/>
      <c r="L234" s="124"/>
      <c r="N234" s="121"/>
      <c r="O234" s="121"/>
    </row>
    <row r="235" spans="10:15" ht="15.75" customHeight="1">
      <c r="J235" s="121"/>
      <c r="K235" s="124"/>
      <c r="L235" s="124"/>
      <c r="N235" s="121"/>
      <c r="O235" s="121"/>
    </row>
    <row r="236" spans="10:15" ht="15.75" customHeight="1">
      <c r="J236" s="121"/>
      <c r="K236" s="124"/>
      <c r="L236" s="124"/>
      <c r="N236" s="121"/>
      <c r="O236" s="121"/>
    </row>
    <row r="237" spans="10:15" ht="15.75" customHeight="1">
      <c r="J237" s="121"/>
      <c r="K237" s="124"/>
      <c r="L237" s="124"/>
      <c r="N237" s="121"/>
      <c r="O237" s="121"/>
    </row>
    <row r="238" spans="10:15" ht="15.75" customHeight="1">
      <c r="J238" s="121"/>
      <c r="K238" s="124"/>
      <c r="L238" s="124"/>
      <c r="N238" s="121"/>
      <c r="O238" s="121"/>
    </row>
    <row r="239" spans="10:15" ht="15.75" customHeight="1">
      <c r="J239" s="121"/>
      <c r="K239" s="124"/>
      <c r="L239" s="124"/>
      <c r="N239" s="121"/>
      <c r="O239" s="121"/>
    </row>
    <row r="240" spans="10:15" ht="15.75" customHeight="1">
      <c r="J240" s="121"/>
      <c r="K240" s="124"/>
      <c r="L240" s="124"/>
      <c r="N240" s="121"/>
      <c r="O240" s="121"/>
    </row>
    <row r="241" spans="10:15" ht="15.75" customHeight="1">
      <c r="J241" s="121"/>
      <c r="K241" s="124"/>
      <c r="L241" s="124"/>
      <c r="N241" s="121"/>
      <c r="O241" s="121"/>
    </row>
    <row r="242" spans="10:15" ht="15.75" customHeight="1">
      <c r="J242" s="121"/>
      <c r="K242" s="124"/>
      <c r="L242" s="124"/>
      <c r="N242" s="121"/>
      <c r="O242" s="121"/>
    </row>
    <row r="243" spans="10:15" ht="15.75" customHeight="1">
      <c r="J243" s="121"/>
      <c r="K243" s="124"/>
      <c r="L243" s="124"/>
      <c r="N243" s="121"/>
      <c r="O243" s="121"/>
    </row>
    <row r="244" spans="10:15" ht="15.75" customHeight="1">
      <c r="J244" s="121"/>
      <c r="K244" s="124"/>
      <c r="L244" s="124"/>
      <c r="N244" s="121"/>
      <c r="O244" s="121"/>
    </row>
    <row r="245" spans="10:15" ht="15.75" customHeight="1">
      <c r="J245" s="121"/>
      <c r="K245" s="124"/>
      <c r="L245" s="124"/>
      <c r="N245" s="121"/>
      <c r="O245" s="121"/>
    </row>
    <row r="246" spans="10:15" ht="15.75" customHeight="1">
      <c r="J246" s="121"/>
      <c r="K246" s="124"/>
      <c r="L246" s="124"/>
      <c r="N246" s="121"/>
      <c r="O246" s="121"/>
    </row>
    <row r="247" spans="10:15" ht="15.75" customHeight="1">
      <c r="J247" s="121"/>
      <c r="K247" s="124"/>
      <c r="L247" s="124"/>
      <c r="N247" s="121"/>
      <c r="O247" s="121"/>
    </row>
    <row r="248" spans="10:15" ht="15.75" customHeight="1">
      <c r="J248" s="121"/>
      <c r="K248" s="124"/>
      <c r="L248" s="124"/>
      <c r="N248" s="121"/>
      <c r="O248" s="121"/>
    </row>
    <row r="249" spans="10:15" ht="15.75" customHeight="1">
      <c r="J249" s="121"/>
      <c r="K249" s="124"/>
      <c r="L249" s="124"/>
      <c r="N249" s="121"/>
      <c r="O249" s="121"/>
    </row>
    <row r="250" spans="10:15" ht="15.75" customHeight="1">
      <c r="J250" s="121"/>
      <c r="K250" s="124"/>
      <c r="L250" s="124"/>
      <c r="N250" s="121"/>
      <c r="O250" s="121"/>
    </row>
    <row r="251" spans="10:15" ht="15.75" customHeight="1">
      <c r="J251" s="121"/>
      <c r="K251" s="124"/>
      <c r="L251" s="124"/>
      <c r="N251" s="121"/>
      <c r="O251" s="121"/>
    </row>
    <row r="252" spans="10:15" ht="15.75" customHeight="1">
      <c r="J252" s="121"/>
      <c r="K252" s="124"/>
      <c r="L252" s="124"/>
      <c r="N252" s="121"/>
      <c r="O252" s="121"/>
    </row>
    <row r="253" spans="10:15" ht="15.75" customHeight="1">
      <c r="J253" s="121"/>
      <c r="K253" s="124"/>
      <c r="L253" s="124"/>
      <c r="N253" s="121"/>
      <c r="O253" s="121"/>
    </row>
    <row r="254" spans="10:15" ht="15.75" customHeight="1">
      <c r="J254" s="121"/>
      <c r="K254" s="124"/>
      <c r="L254" s="124"/>
      <c r="N254" s="121"/>
      <c r="O254" s="121"/>
    </row>
    <row r="255" spans="10:15" ht="15.75" customHeight="1">
      <c r="J255" s="121"/>
      <c r="K255" s="124"/>
      <c r="L255" s="124"/>
      <c r="N255" s="121"/>
      <c r="O255" s="121"/>
    </row>
    <row r="256" spans="10:15" ht="15.75" customHeight="1">
      <c r="J256" s="121"/>
      <c r="K256" s="124"/>
      <c r="L256" s="124"/>
      <c r="N256" s="121"/>
      <c r="O256" s="121"/>
    </row>
    <row r="257" spans="10:15" ht="15.75" customHeight="1">
      <c r="J257" s="121"/>
      <c r="K257" s="124"/>
      <c r="L257" s="124"/>
      <c r="N257" s="121"/>
      <c r="O257" s="121"/>
    </row>
    <row r="258" spans="10:15" ht="15.75" customHeight="1">
      <c r="J258" s="121"/>
      <c r="K258" s="124"/>
      <c r="L258" s="124"/>
      <c r="N258" s="121"/>
      <c r="O258" s="121"/>
    </row>
    <row r="259" spans="10:15" ht="15.75" customHeight="1">
      <c r="J259" s="121"/>
      <c r="K259" s="124"/>
      <c r="L259" s="124"/>
      <c r="N259" s="121"/>
      <c r="O259" s="121"/>
    </row>
    <row r="260" spans="10:15" ht="15.75" customHeight="1">
      <c r="J260" s="121"/>
      <c r="K260" s="124"/>
      <c r="L260" s="124"/>
      <c r="N260" s="121"/>
      <c r="O260" s="121"/>
    </row>
    <row r="261" spans="10:15" ht="15.75" customHeight="1">
      <c r="J261" s="121"/>
      <c r="K261" s="124"/>
      <c r="L261" s="124"/>
      <c r="N261" s="121"/>
      <c r="O261" s="121"/>
    </row>
    <row r="262" spans="10:15" ht="15.75" customHeight="1">
      <c r="J262" s="121"/>
      <c r="K262" s="124"/>
      <c r="L262" s="124"/>
      <c r="N262" s="121"/>
      <c r="O262" s="121"/>
    </row>
    <row r="263" spans="10:15" ht="15.75" customHeight="1">
      <c r="J263" s="121"/>
      <c r="K263" s="124"/>
      <c r="L263" s="124"/>
      <c r="N263" s="121"/>
      <c r="O263" s="121"/>
    </row>
    <row r="264" spans="10:15" ht="15.75" customHeight="1">
      <c r="J264" s="121"/>
      <c r="K264" s="124"/>
      <c r="L264" s="124"/>
      <c r="N264" s="121"/>
      <c r="O264" s="121"/>
    </row>
    <row r="265" spans="10:15" ht="15.75" customHeight="1">
      <c r="J265" s="121"/>
      <c r="K265" s="124"/>
      <c r="L265" s="124"/>
      <c r="N265" s="121"/>
      <c r="O265" s="121"/>
    </row>
    <row r="266" spans="10:15" ht="15.75" customHeight="1">
      <c r="J266" s="121"/>
      <c r="K266" s="124"/>
      <c r="L266" s="124"/>
      <c r="N266" s="121"/>
      <c r="O266" s="121"/>
    </row>
    <row r="267" spans="10:15" ht="15.75" customHeight="1">
      <c r="J267" s="121"/>
      <c r="K267" s="124"/>
      <c r="L267" s="124"/>
      <c r="N267" s="121"/>
      <c r="O267" s="121"/>
    </row>
    <row r="268" spans="10:15" ht="15.75" customHeight="1">
      <c r="J268" s="121"/>
      <c r="K268" s="124"/>
      <c r="L268" s="124"/>
      <c r="N268" s="121"/>
      <c r="O268" s="121"/>
    </row>
    <row r="269" spans="10:15" ht="15.75" customHeight="1">
      <c r="J269" s="121"/>
      <c r="K269" s="124"/>
      <c r="L269" s="124"/>
      <c r="N269" s="121"/>
      <c r="O269" s="121"/>
    </row>
    <row r="270" spans="10:15" ht="15.75" customHeight="1">
      <c r="J270" s="121"/>
      <c r="K270" s="124"/>
      <c r="L270" s="124"/>
      <c r="N270" s="121"/>
      <c r="O270" s="121"/>
    </row>
    <row r="271" spans="10:15" ht="15.75" customHeight="1">
      <c r="J271" s="121"/>
      <c r="K271" s="124"/>
      <c r="L271" s="124"/>
      <c r="N271" s="121"/>
      <c r="O271" s="121"/>
    </row>
    <row r="272" spans="10:15" ht="15.75" customHeight="1">
      <c r="J272" s="121"/>
      <c r="K272" s="124"/>
      <c r="L272" s="124"/>
      <c r="N272" s="121"/>
      <c r="O272" s="121"/>
    </row>
    <row r="273" spans="10:15" ht="15.75" customHeight="1">
      <c r="J273" s="121"/>
      <c r="K273" s="124"/>
      <c r="L273" s="124"/>
      <c r="N273" s="121"/>
      <c r="O273" s="121"/>
    </row>
    <row r="274" spans="10:15" ht="15.75" customHeight="1">
      <c r="J274" s="121"/>
      <c r="K274" s="124"/>
      <c r="L274" s="124"/>
      <c r="N274" s="121"/>
      <c r="O274" s="121"/>
    </row>
    <row r="275" spans="10:15" ht="15.75" customHeight="1">
      <c r="J275" s="121"/>
      <c r="K275" s="124"/>
      <c r="L275" s="124"/>
      <c r="N275" s="121"/>
      <c r="O275" s="121"/>
    </row>
    <row r="276" spans="10:15" ht="15.75" customHeight="1">
      <c r="J276" s="121"/>
      <c r="K276" s="124"/>
      <c r="L276" s="124"/>
      <c r="N276" s="121"/>
      <c r="O276" s="121"/>
    </row>
    <row r="277" spans="10:15" ht="15.75" customHeight="1">
      <c r="J277" s="121"/>
      <c r="K277" s="124"/>
      <c r="L277" s="124"/>
      <c r="N277" s="121"/>
      <c r="O277" s="121"/>
    </row>
    <row r="278" spans="10:15" ht="15.75" customHeight="1">
      <c r="J278" s="121"/>
      <c r="K278" s="124"/>
      <c r="L278" s="124"/>
      <c r="N278" s="121"/>
      <c r="O278" s="121"/>
    </row>
    <row r="279" spans="10:15" ht="15.75" customHeight="1">
      <c r="J279" s="121"/>
      <c r="K279" s="124"/>
      <c r="L279" s="124"/>
      <c r="N279" s="121"/>
      <c r="O279" s="121"/>
    </row>
    <row r="280" spans="10:15" ht="15.75" customHeight="1">
      <c r="J280" s="121"/>
      <c r="K280" s="124"/>
      <c r="L280" s="124"/>
      <c r="N280" s="121"/>
      <c r="O280" s="121"/>
    </row>
    <row r="281" spans="10:15" ht="15.75" customHeight="1">
      <c r="J281" s="121"/>
      <c r="K281" s="124"/>
      <c r="L281" s="124"/>
      <c r="N281" s="121"/>
      <c r="O281" s="121"/>
    </row>
    <row r="282" spans="10:15" ht="15.75" customHeight="1">
      <c r="J282" s="121"/>
      <c r="K282" s="124"/>
      <c r="L282" s="124"/>
      <c r="N282" s="121"/>
      <c r="O282" s="121"/>
    </row>
    <row r="283" spans="10:15" ht="15.75" customHeight="1">
      <c r="J283" s="121"/>
      <c r="K283" s="124"/>
      <c r="L283" s="124"/>
      <c r="N283" s="121"/>
      <c r="O283" s="121"/>
    </row>
    <row r="284" spans="10:15" ht="15.75" customHeight="1">
      <c r="J284" s="121"/>
      <c r="K284" s="124"/>
      <c r="L284" s="124"/>
      <c r="N284" s="121"/>
      <c r="O284" s="121"/>
    </row>
    <row r="285" spans="10:15" ht="15.75" customHeight="1">
      <c r="J285" s="121"/>
      <c r="K285" s="124"/>
      <c r="L285" s="124"/>
      <c r="N285" s="121"/>
      <c r="O285" s="121"/>
    </row>
    <row r="286" spans="10:15" ht="15.75" customHeight="1">
      <c r="J286" s="121"/>
      <c r="K286" s="124"/>
      <c r="L286" s="124"/>
      <c r="N286" s="121"/>
      <c r="O286" s="121"/>
    </row>
    <row r="287" spans="10:15" ht="15.75" customHeight="1">
      <c r="J287" s="121"/>
      <c r="K287" s="124"/>
      <c r="L287" s="124"/>
      <c r="N287" s="121"/>
      <c r="O287" s="121"/>
    </row>
    <row r="288" spans="10:15" ht="15.75" customHeight="1">
      <c r="J288" s="121"/>
      <c r="K288" s="124"/>
      <c r="L288" s="124"/>
      <c r="N288" s="121"/>
      <c r="O288" s="121"/>
    </row>
    <row r="289" spans="10:15" ht="15.75" customHeight="1">
      <c r="J289" s="121"/>
      <c r="K289" s="124"/>
      <c r="L289" s="124"/>
      <c r="N289" s="121"/>
      <c r="O289" s="121"/>
    </row>
    <row r="290" spans="10:15" ht="15.75" customHeight="1">
      <c r="J290" s="121"/>
      <c r="K290" s="124"/>
      <c r="L290" s="124"/>
      <c r="N290" s="121"/>
      <c r="O290" s="121"/>
    </row>
    <row r="291" spans="10:15" ht="15.75" customHeight="1">
      <c r="J291" s="121"/>
      <c r="K291" s="124"/>
      <c r="L291" s="124"/>
      <c r="N291" s="121"/>
      <c r="O291" s="121"/>
    </row>
    <row r="292" spans="10:15" ht="15.75" customHeight="1">
      <c r="J292" s="121"/>
      <c r="K292" s="124"/>
      <c r="L292" s="124"/>
      <c r="N292" s="121"/>
      <c r="O292" s="121"/>
    </row>
    <row r="293" spans="10:15" ht="15.75" customHeight="1">
      <c r="J293" s="121"/>
      <c r="K293" s="124"/>
      <c r="L293" s="124"/>
      <c r="N293" s="121"/>
      <c r="O293" s="121"/>
    </row>
    <row r="294" spans="10:15" ht="15.75" customHeight="1">
      <c r="J294" s="121"/>
      <c r="K294" s="124"/>
      <c r="L294" s="124"/>
      <c r="N294" s="121"/>
      <c r="O294" s="121"/>
    </row>
    <row r="295" spans="10:15" ht="15.75" customHeight="1">
      <c r="J295" s="121"/>
      <c r="K295" s="124"/>
      <c r="L295" s="124"/>
      <c r="N295" s="121"/>
      <c r="O295" s="121"/>
    </row>
    <row r="296" spans="10:15" ht="15.75" customHeight="1">
      <c r="J296" s="121"/>
      <c r="K296" s="124"/>
      <c r="L296" s="124"/>
      <c r="N296" s="121"/>
      <c r="O296" s="121"/>
    </row>
    <row r="297" spans="10:15" ht="15.75" customHeight="1">
      <c r="J297" s="121"/>
      <c r="K297" s="124"/>
      <c r="L297" s="124"/>
      <c r="N297" s="121"/>
      <c r="O297" s="121"/>
    </row>
    <row r="298" spans="10:15" ht="15.75" customHeight="1">
      <c r="J298" s="121"/>
      <c r="K298" s="124"/>
      <c r="L298" s="124"/>
      <c r="N298" s="121"/>
      <c r="O298" s="121"/>
    </row>
    <row r="299" spans="10:15" ht="15.75" customHeight="1">
      <c r="J299" s="121"/>
      <c r="K299" s="124"/>
      <c r="L299" s="124"/>
      <c r="N299" s="121"/>
      <c r="O299" s="121"/>
    </row>
    <row r="300" spans="10:15" ht="15.75" customHeight="1">
      <c r="J300" s="121"/>
      <c r="K300" s="124"/>
      <c r="L300" s="124"/>
      <c r="N300" s="121"/>
      <c r="O300" s="121"/>
    </row>
    <row r="301" spans="10:15" ht="15.75" customHeight="1">
      <c r="J301" s="121"/>
      <c r="K301" s="124"/>
      <c r="L301" s="124"/>
      <c r="N301" s="121"/>
      <c r="O301" s="121"/>
    </row>
    <row r="302" spans="10:15" ht="15.75" customHeight="1">
      <c r="J302" s="121"/>
      <c r="K302" s="124"/>
      <c r="L302" s="124"/>
      <c r="N302" s="121"/>
      <c r="O302" s="121"/>
    </row>
    <row r="303" spans="10:15" ht="15.75" customHeight="1">
      <c r="J303" s="121"/>
      <c r="K303" s="124"/>
      <c r="L303" s="124"/>
      <c r="N303" s="121"/>
      <c r="O303" s="121"/>
    </row>
    <row r="304" spans="10:15" ht="15.75" customHeight="1">
      <c r="J304" s="121"/>
      <c r="K304" s="124"/>
      <c r="L304" s="124"/>
      <c r="N304" s="121"/>
      <c r="O304" s="121"/>
    </row>
    <row r="305" spans="10:15" ht="15.75" customHeight="1">
      <c r="J305" s="121"/>
      <c r="K305" s="124"/>
      <c r="L305" s="124"/>
      <c r="N305" s="121"/>
      <c r="O305" s="121"/>
    </row>
    <row r="306" spans="10:15" ht="15.75" customHeight="1">
      <c r="J306" s="121"/>
      <c r="K306" s="124"/>
      <c r="L306" s="124"/>
      <c r="N306" s="121"/>
      <c r="O306" s="121"/>
    </row>
    <row r="307" spans="10:15" ht="15.75" customHeight="1">
      <c r="J307" s="121"/>
      <c r="K307" s="124"/>
      <c r="L307" s="124"/>
      <c r="N307" s="121"/>
      <c r="O307" s="121"/>
    </row>
    <row r="308" spans="10:15" ht="15.75" customHeight="1">
      <c r="J308" s="121"/>
      <c r="K308" s="124"/>
      <c r="L308" s="124"/>
      <c r="N308" s="121"/>
      <c r="O308" s="121"/>
    </row>
    <row r="309" spans="10:15" ht="15.75" customHeight="1">
      <c r="J309" s="121"/>
      <c r="K309" s="124"/>
      <c r="L309" s="124"/>
      <c r="N309" s="121"/>
      <c r="O309" s="121"/>
    </row>
    <row r="310" spans="10:15" ht="15.75" customHeight="1">
      <c r="J310" s="121"/>
      <c r="K310" s="124"/>
      <c r="L310" s="124"/>
      <c r="N310" s="121"/>
      <c r="O310" s="121"/>
    </row>
    <row r="311" spans="10:15" ht="15.75" customHeight="1">
      <c r="J311" s="121"/>
      <c r="K311" s="124"/>
      <c r="L311" s="124"/>
      <c r="N311" s="121"/>
      <c r="O311" s="121"/>
    </row>
    <row r="312" spans="10:15" ht="15.75" customHeight="1">
      <c r="J312" s="121"/>
      <c r="K312" s="124"/>
      <c r="L312" s="124"/>
      <c r="N312" s="121"/>
      <c r="O312" s="121"/>
    </row>
    <row r="313" spans="10:15" ht="15.75" customHeight="1">
      <c r="J313" s="121"/>
      <c r="K313" s="124"/>
      <c r="L313" s="124"/>
      <c r="N313" s="121"/>
      <c r="O313" s="121"/>
    </row>
    <row r="314" spans="10:15" ht="15.75" customHeight="1">
      <c r="J314" s="121"/>
      <c r="K314" s="124"/>
      <c r="L314" s="124"/>
      <c r="N314" s="121"/>
      <c r="O314" s="121"/>
    </row>
    <row r="315" spans="10:15" ht="15.75" customHeight="1">
      <c r="J315" s="121"/>
      <c r="K315" s="124"/>
      <c r="L315" s="124"/>
      <c r="N315" s="121"/>
      <c r="O315" s="121"/>
    </row>
    <row r="316" spans="10:15" ht="15.75" customHeight="1">
      <c r="J316" s="121"/>
      <c r="K316" s="124"/>
      <c r="L316" s="124"/>
      <c r="N316" s="121"/>
      <c r="O316" s="121"/>
    </row>
    <row r="317" spans="10:15" ht="15.75" customHeight="1">
      <c r="J317" s="121"/>
      <c r="K317" s="124"/>
      <c r="L317" s="124"/>
      <c r="N317" s="121"/>
      <c r="O317" s="121"/>
    </row>
    <row r="318" spans="10:15" ht="15.75" customHeight="1">
      <c r="J318" s="121"/>
      <c r="K318" s="124"/>
      <c r="L318" s="124"/>
      <c r="N318" s="121"/>
      <c r="O318" s="121"/>
    </row>
    <row r="319" spans="10:15" ht="15.75" customHeight="1">
      <c r="J319" s="121"/>
      <c r="K319" s="124"/>
      <c r="L319" s="124"/>
      <c r="N319" s="121"/>
      <c r="O319" s="121"/>
    </row>
    <row r="320" spans="10:15" ht="15.75" customHeight="1">
      <c r="J320" s="121"/>
      <c r="K320" s="124"/>
      <c r="L320" s="124"/>
      <c r="N320" s="121"/>
      <c r="O320" s="121"/>
    </row>
    <row r="321" spans="10:15" ht="15.75" customHeight="1">
      <c r="J321" s="121"/>
      <c r="K321" s="124"/>
      <c r="L321" s="124"/>
      <c r="N321" s="121"/>
      <c r="O321" s="121"/>
    </row>
    <row r="322" spans="10:15" ht="15.75" customHeight="1">
      <c r="J322" s="121"/>
      <c r="K322" s="124"/>
      <c r="L322" s="124"/>
      <c r="N322" s="121"/>
      <c r="O322" s="121"/>
    </row>
    <row r="323" spans="10:15" ht="15.75" customHeight="1">
      <c r="J323" s="121"/>
      <c r="K323" s="124"/>
      <c r="L323" s="124"/>
      <c r="N323" s="121"/>
      <c r="O323" s="121"/>
    </row>
    <row r="324" spans="10:15" ht="15.75" customHeight="1">
      <c r="J324" s="121"/>
      <c r="K324" s="124"/>
      <c r="L324" s="124"/>
      <c r="N324" s="121"/>
      <c r="O324" s="121"/>
    </row>
    <row r="325" spans="10:15" ht="15.75" customHeight="1">
      <c r="J325" s="121"/>
      <c r="K325" s="124"/>
      <c r="L325" s="124"/>
      <c r="N325" s="121"/>
      <c r="O325" s="121"/>
    </row>
    <row r="326" spans="10:15" ht="15.75" customHeight="1">
      <c r="J326" s="121"/>
      <c r="K326" s="124"/>
      <c r="L326" s="124"/>
      <c r="N326" s="121"/>
      <c r="O326" s="121"/>
    </row>
    <row r="327" spans="10:15" ht="15.75" customHeight="1">
      <c r="J327" s="121"/>
      <c r="K327" s="124"/>
      <c r="L327" s="124"/>
      <c r="N327" s="121"/>
      <c r="O327" s="121"/>
    </row>
    <row r="328" spans="10:15" ht="15.75" customHeight="1">
      <c r="J328" s="121"/>
      <c r="K328" s="124"/>
      <c r="L328" s="124"/>
      <c r="N328" s="121"/>
      <c r="O328" s="121"/>
    </row>
    <row r="329" spans="10:15" ht="15.75" customHeight="1">
      <c r="J329" s="121"/>
      <c r="K329" s="124"/>
      <c r="L329" s="124"/>
      <c r="N329" s="121"/>
      <c r="O329" s="121"/>
    </row>
    <row r="330" spans="10:15" ht="15.75" customHeight="1">
      <c r="J330" s="121"/>
      <c r="K330" s="124"/>
      <c r="L330" s="124"/>
      <c r="N330" s="121"/>
      <c r="O330" s="121"/>
    </row>
    <row r="331" spans="10:15" ht="15.75" customHeight="1">
      <c r="J331" s="121"/>
      <c r="K331" s="124"/>
      <c r="L331" s="124"/>
      <c r="N331" s="121"/>
      <c r="O331" s="121"/>
    </row>
    <row r="332" spans="10:15" ht="15.75" customHeight="1">
      <c r="J332" s="121"/>
      <c r="K332" s="124"/>
      <c r="L332" s="124"/>
      <c r="N332" s="121"/>
      <c r="O332" s="121"/>
    </row>
    <row r="333" spans="10:15" ht="15.75" customHeight="1">
      <c r="J333" s="121"/>
      <c r="K333" s="124"/>
      <c r="L333" s="124"/>
      <c r="N333" s="121"/>
      <c r="O333" s="121"/>
    </row>
    <row r="334" spans="10:15" ht="15.75" customHeight="1">
      <c r="J334" s="121"/>
      <c r="K334" s="124"/>
      <c r="L334" s="124"/>
      <c r="N334" s="121"/>
      <c r="O334" s="121"/>
    </row>
    <row r="335" spans="10:15" ht="15.75" customHeight="1">
      <c r="J335" s="121"/>
      <c r="K335" s="124"/>
      <c r="L335" s="124"/>
      <c r="N335" s="121"/>
      <c r="O335" s="121"/>
    </row>
    <row r="336" spans="10:15" ht="15.75" customHeight="1">
      <c r="J336" s="121"/>
      <c r="K336" s="124"/>
      <c r="L336" s="124"/>
      <c r="N336" s="121"/>
      <c r="O336" s="121"/>
    </row>
    <row r="337" spans="10:15" ht="15.75" customHeight="1">
      <c r="J337" s="121"/>
      <c r="K337" s="124"/>
      <c r="L337" s="124"/>
      <c r="N337" s="121"/>
      <c r="O337" s="121"/>
    </row>
    <row r="338" spans="10:15" ht="15.75" customHeight="1">
      <c r="J338" s="121"/>
      <c r="K338" s="124"/>
      <c r="L338" s="124"/>
      <c r="N338" s="121"/>
      <c r="O338" s="121"/>
    </row>
    <row r="339" spans="10:15" ht="15.75" customHeight="1">
      <c r="J339" s="121"/>
      <c r="K339" s="124"/>
      <c r="L339" s="124"/>
      <c r="N339" s="121"/>
      <c r="O339" s="121"/>
    </row>
    <row r="340" spans="10:15" ht="15.75" customHeight="1">
      <c r="J340" s="121"/>
      <c r="K340" s="124"/>
      <c r="L340" s="124"/>
      <c r="N340" s="121"/>
      <c r="O340" s="121"/>
    </row>
    <row r="341" spans="10:15" ht="15.75" customHeight="1">
      <c r="J341" s="121"/>
      <c r="K341" s="124"/>
      <c r="L341" s="124"/>
      <c r="N341" s="121"/>
      <c r="O341" s="121"/>
    </row>
    <row r="342" spans="10:15" ht="15.75" customHeight="1">
      <c r="J342" s="121"/>
      <c r="K342" s="124"/>
      <c r="L342" s="124"/>
      <c r="N342" s="121"/>
      <c r="O342" s="121"/>
    </row>
    <row r="343" spans="10:15" ht="15.75" customHeight="1">
      <c r="J343" s="121"/>
      <c r="K343" s="124"/>
      <c r="L343" s="124"/>
      <c r="N343" s="121"/>
      <c r="O343" s="121"/>
    </row>
    <row r="344" spans="10:15" ht="15.75" customHeight="1">
      <c r="J344" s="121"/>
      <c r="K344" s="124"/>
      <c r="L344" s="124"/>
      <c r="N344" s="121"/>
      <c r="O344" s="121"/>
    </row>
    <row r="345" spans="10:15" ht="15.75" customHeight="1">
      <c r="J345" s="121"/>
      <c r="K345" s="124"/>
      <c r="L345" s="124"/>
      <c r="N345" s="121"/>
      <c r="O345" s="121"/>
    </row>
    <row r="346" spans="10:15" ht="15.75" customHeight="1">
      <c r="J346" s="121"/>
      <c r="K346" s="124"/>
      <c r="L346" s="124"/>
      <c r="N346" s="121"/>
      <c r="O346" s="121"/>
    </row>
    <row r="347" spans="10:15" ht="15.75" customHeight="1">
      <c r="J347" s="121"/>
      <c r="K347" s="124"/>
      <c r="L347" s="124"/>
      <c r="N347" s="121"/>
      <c r="O347" s="121"/>
    </row>
    <row r="348" spans="10:15" ht="15.75" customHeight="1">
      <c r="J348" s="121"/>
      <c r="K348" s="124"/>
      <c r="L348" s="124"/>
      <c r="N348" s="121"/>
      <c r="O348" s="121"/>
    </row>
    <row r="349" spans="10:15" ht="15.75" customHeight="1">
      <c r="J349" s="121"/>
      <c r="K349" s="124"/>
      <c r="L349" s="124"/>
      <c r="N349" s="121"/>
      <c r="O349" s="121"/>
    </row>
    <row r="350" spans="10:15" ht="15.75" customHeight="1">
      <c r="J350" s="121"/>
      <c r="K350" s="124"/>
      <c r="L350" s="124"/>
      <c r="N350" s="121"/>
      <c r="O350" s="121"/>
    </row>
    <row r="351" spans="10:15" ht="15.75" customHeight="1">
      <c r="J351" s="121"/>
      <c r="K351" s="124"/>
      <c r="L351" s="124"/>
      <c r="N351" s="121"/>
      <c r="O351" s="121"/>
    </row>
    <row r="352" spans="10:15" ht="15.75" customHeight="1">
      <c r="J352" s="121"/>
      <c r="K352" s="124"/>
      <c r="L352" s="124"/>
      <c r="N352" s="121"/>
      <c r="O352" s="121"/>
    </row>
    <row r="353" spans="10:15" ht="15.75" customHeight="1">
      <c r="J353" s="121"/>
      <c r="K353" s="124"/>
      <c r="L353" s="124"/>
      <c r="N353" s="121"/>
      <c r="O353" s="121"/>
    </row>
    <row r="354" spans="10:15" ht="15.75" customHeight="1">
      <c r="J354" s="121"/>
      <c r="K354" s="124"/>
      <c r="L354" s="124"/>
      <c r="N354" s="121"/>
      <c r="O354" s="121"/>
    </row>
    <row r="355" spans="10:15" ht="15.75" customHeight="1">
      <c r="J355" s="121"/>
      <c r="K355" s="124"/>
      <c r="L355" s="124"/>
      <c r="N355" s="121"/>
      <c r="O355" s="121"/>
    </row>
    <row r="356" spans="10:15" ht="15.75" customHeight="1">
      <c r="J356" s="121"/>
      <c r="K356" s="124"/>
      <c r="L356" s="124"/>
      <c r="N356" s="121"/>
      <c r="O356" s="121"/>
    </row>
    <row r="357" spans="10:15" ht="15.75" customHeight="1">
      <c r="J357" s="121"/>
      <c r="K357" s="124"/>
      <c r="L357" s="124"/>
      <c r="N357" s="121"/>
      <c r="O357" s="121"/>
    </row>
    <row r="358" spans="10:15" ht="15.75" customHeight="1">
      <c r="J358" s="121"/>
      <c r="K358" s="124"/>
      <c r="L358" s="124"/>
      <c r="N358" s="121"/>
      <c r="O358" s="121"/>
    </row>
    <row r="359" spans="10:15" ht="15.75" customHeight="1">
      <c r="J359" s="121"/>
      <c r="K359" s="124"/>
      <c r="L359" s="124"/>
      <c r="N359" s="121"/>
      <c r="O359" s="121"/>
    </row>
    <row r="360" spans="10:15" ht="15.75" customHeight="1">
      <c r="J360" s="121"/>
      <c r="K360" s="124"/>
      <c r="L360" s="124"/>
      <c r="N360" s="121"/>
      <c r="O360" s="121"/>
    </row>
    <row r="361" spans="10:15" ht="15.75" customHeight="1">
      <c r="J361" s="121"/>
      <c r="K361" s="124"/>
      <c r="L361" s="124"/>
      <c r="N361" s="121"/>
      <c r="O361" s="121"/>
    </row>
    <row r="362" spans="10:15" ht="15.75" customHeight="1">
      <c r="J362" s="121"/>
      <c r="K362" s="124"/>
      <c r="L362" s="124"/>
      <c r="N362" s="121"/>
      <c r="O362" s="121"/>
    </row>
    <row r="363" spans="10:15" ht="15.75" customHeight="1">
      <c r="J363" s="121"/>
      <c r="K363" s="124"/>
      <c r="L363" s="124"/>
      <c r="N363" s="121"/>
      <c r="O363" s="121"/>
    </row>
    <row r="364" spans="10:15" ht="15.75" customHeight="1">
      <c r="J364" s="121"/>
      <c r="K364" s="124"/>
      <c r="L364" s="124"/>
      <c r="N364" s="121"/>
      <c r="O364" s="121"/>
    </row>
    <row r="365" spans="10:15" ht="15.75" customHeight="1">
      <c r="J365" s="121"/>
      <c r="K365" s="124"/>
      <c r="L365" s="124"/>
      <c r="N365" s="121"/>
      <c r="O365" s="121"/>
    </row>
    <row r="366" spans="10:15" ht="15.75" customHeight="1">
      <c r="J366" s="121"/>
      <c r="K366" s="124"/>
      <c r="L366" s="124"/>
      <c r="N366" s="121"/>
      <c r="O366" s="121"/>
    </row>
    <row r="367" spans="10:15" ht="15.75" customHeight="1">
      <c r="J367" s="121"/>
      <c r="K367" s="124"/>
      <c r="L367" s="124"/>
      <c r="N367" s="121"/>
      <c r="O367" s="121"/>
    </row>
    <row r="368" spans="10:15" ht="15.75" customHeight="1">
      <c r="J368" s="121"/>
      <c r="K368" s="124"/>
      <c r="L368" s="124"/>
      <c r="N368" s="121"/>
      <c r="O368" s="121"/>
    </row>
    <row r="369" spans="10:15" ht="15.75" customHeight="1">
      <c r="J369" s="121"/>
      <c r="K369" s="124"/>
      <c r="L369" s="124"/>
      <c r="N369" s="121"/>
      <c r="O369" s="121"/>
    </row>
    <row r="370" spans="10:15" ht="15.75" customHeight="1">
      <c r="J370" s="121"/>
      <c r="K370" s="124"/>
      <c r="L370" s="124"/>
      <c r="N370" s="121"/>
      <c r="O370" s="121"/>
    </row>
    <row r="371" spans="10:15" ht="15.75" customHeight="1">
      <c r="J371" s="121"/>
      <c r="K371" s="124"/>
      <c r="L371" s="124"/>
      <c r="N371" s="121"/>
      <c r="O371" s="121"/>
    </row>
    <row r="372" spans="10:15" ht="15.75" customHeight="1">
      <c r="J372" s="121"/>
      <c r="K372" s="124"/>
      <c r="L372" s="124"/>
      <c r="N372" s="121"/>
      <c r="O372" s="121"/>
    </row>
    <row r="373" spans="10:15" ht="15.75" customHeight="1">
      <c r="J373" s="121"/>
      <c r="K373" s="124"/>
      <c r="L373" s="124"/>
      <c r="N373" s="121"/>
      <c r="O373" s="121"/>
    </row>
    <row r="374" spans="10:15" ht="15.75" customHeight="1">
      <c r="J374" s="121"/>
      <c r="K374" s="124"/>
      <c r="L374" s="124"/>
      <c r="N374" s="121"/>
      <c r="O374" s="121"/>
    </row>
    <row r="375" spans="10:15" ht="15.75" customHeight="1">
      <c r="J375" s="121"/>
      <c r="K375" s="124"/>
      <c r="L375" s="124"/>
      <c r="N375" s="121"/>
      <c r="O375" s="121"/>
    </row>
    <row r="376" spans="10:15" ht="15.75" customHeight="1">
      <c r="J376" s="121"/>
      <c r="K376" s="124"/>
      <c r="L376" s="124"/>
      <c r="N376" s="121"/>
      <c r="O376" s="121"/>
    </row>
    <row r="377" spans="10:15" ht="15.75" customHeight="1">
      <c r="J377" s="121"/>
      <c r="K377" s="124"/>
      <c r="L377" s="124"/>
      <c r="N377" s="121"/>
      <c r="O377" s="121"/>
    </row>
    <row r="378" spans="10:15" ht="15.75" customHeight="1">
      <c r="J378" s="121"/>
      <c r="K378" s="124"/>
      <c r="L378" s="124"/>
      <c r="N378" s="121"/>
      <c r="O378" s="121"/>
    </row>
    <row r="379" spans="10:15" ht="15.75" customHeight="1">
      <c r="J379" s="121"/>
      <c r="K379" s="124"/>
      <c r="L379" s="124"/>
      <c r="N379" s="121"/>
      <c r="O379" s="121"/>
    </row>
    <row r="380" spans="10:15" ht="15.75" customHeight="1">
      <c r="J380" s="121"/>
      <c r="K380" s="124"/>
      <c r="L380" s="124"/>
      <c r="N380" s="121"/>
      <c r="O380" s="121"/>
    </row>
    <row r="381" spans="10:15" ht="15.75" customHeight="1">
      <c r="J381" s="121"/>
      <c r="K381" s="124"/>
      <c r="L381" s="124"/>
      <c r="N381" s="121"/>
      <c r="O381" s="121"/>
    </row>
    <row r="382" spans="10:15" ht="15.75" customHeight="1">
      <c r="J382" s="121"/>
      <c r="K382" s="124"/>
      <c r="L382" s="124"/>
      <c r="N382" s="121"/>
      <c r="O382" s="121"/>
    </row>
    <row r="383" spans="10:15" ht="15.75" customHeight="1">
      <c r="J383" s="121"/>
      <c r="K383" s="124"/>
      <c r="L383" s="124"/>
      <c r="N383" s="121"/>
      <c r="O383" s="121"/>
    </row>
    <row r="384" spans="10:15" ht="15.75" customHeight="1">
      <c r="J384" s="121"/>
      <c r="K384" s="124"/>
      <c r="L384" s="124"/>
      <c r="N384" s="121"/>
      <c r="O384" s="121"/>
    </row>
    <row r="385" spans="10:15" ht="15.75" customHeight="1">
      <c r="J385" s="121"/>
      <c r="K385" s="124"/>
      <c r="L385" s="124"/>
      <c r="N385" s="121"/>
      <c r="O385" s="121"/>
    </row>
    <row r="386" spans="10:15" ht="15.75" customHeight="1">
      <c r="J386" s="121"/>
      <c r="K386" s="124"/>
      <c r="L386" s="124"/>
      <c r="N386" s="121"/>
      <c r="O386" s="121"/>
    </row>
    <row r="387" spans="10:15" ht="15.75" customHeight="1">
      <c r="J387" s="121"/>
      <c r="K387" s="124"/>
      <c r="L387" s="124"/>
      <c r="N387" s="121"/>
      <c r="O387" s="121"/>
    </row>
    <row r="388" spans="10:15" ht="15.75" customHeight="1">
      <c r="J388" s="121"/>
      <c r="K388" s="124"/>
      <c r="L388" s="124"/>
      <c r="N388" s="121"/>
      <c r="O388" s="121"/>
    </row>
    <row r="389" spans="10:15" ht="15.75" customHeight="1">
      <c r="J389" s="121"/>
      <c r="K389" s="124"/>
      <c r="L389" s="124"/>
      <c r="N389" s="121"/>
      <c r="O389" s="121"/>
    </row>
    <row r="390" spans="10:15" ht="15.75" customHeight="1">
      <c r="J390" s="121"/>
      <c r="K390" s="124"/>
      <c r="L390" s="124"/>
      <c r="N390" s="121"/>
      <c r="O390" s="121"/>
    </row>
    <row r="391" spans="10:15" ht="15.75" customHeight="1">
      <c r="J391" s="121"/>
      <c r="K391" s="124"/>
      <c r="L391" s="124"/>
      <c r="N391" s="121"/>
      <c r="O391" s="121"/>
    </row>
    <row r="392" spans="10:15" ht="15.75" customHeight="1">
      <c r="J392" s="121"/>
      <c r="K392" s="124"/>
      <c r="L392" s="124"/>
      <c r="N392" s="121"/>
      <c r="O392" s="121"/>
    </row>
    <row r="393" spans="10:15" ht="15.75" customHeight="1">
      <c r="J393" s="121"/>
      <c r="K393" s="124"/>
      <c r="L393" s="124"/>
      <c r="N393" s="121"/>
      <c r="O393" s="121"/>
    </row>
    <row r="394" spans="10:15" ht="15.75" customHeight="1">
      <c r="J394" s="121"/>
      <c r="K394" s="124"/>
      <c r="L394" s="124"/>
      <c r="N394" s="121"/>
      <c r="O394" s="121"/>
    </row>
    <row r="395" spans="10:15" ht="15.75" customHeight="1">
      <c r="J395" s="121"/>
      <c r="K395" s="124"/>
      <c r="L395" s="124"/>
      <c r="N395" s="121"/>
      <c r="O395" s="121"/>
    </row>
    <row r="396" spans="10:15" ht="15.75" customHeight="1">
      <c r="J396" s="121"/>
      <c r="K396" s="124"/>
      <c r="L396" s="124"/>
      <c r="N396" s="121"/>
      <c r="O396" s="121"/>
    </row>
    <row r="397" spans="10:15" ht="15.75" customHeight="1">
      <c r="J397" s="121"/>
      <c r="K397" s="124"/>
      <c r="L397" s="124"/>
      <c r="N397" s="121"/>
      <c r="O397" s="121"/>
    </row>
    <row r="398" spans="10:15" ht="15.75" customHeight="1">
      <c r="J398" s="121"/>
      <c r="K398" s="124"/>
      <c r="L398" s="124"/>
      <c r="N398" s="121"/>
      <c r="O398" s="121"/>
    </row>
    <row r="399" spans="10:15" ht="15.75" customHeight="1">
      <c r="J399" s="121"/>
      <c r="K399" s="124"/>
      <c r="L399" s="124"/>
      <c r="N399" s="121"/>
      <c r="O399" s="121"/>
    </row>
    <row r="400" spans="10:15" ht="15.75" customHeight="1">
      <c r="J400" s="121"/>
      <c r="K400" s="124"/>
      <c r="L400" s="124"/>
      <c r="N400" s="121"/>
      <c r="O400" s="121"/>
    </row>
    <row r="401" spans="10:15" ht="15.75" customHeight="1">
      <c r="J401" s="121"/>
      <c r="K401" s="124"/>
      <c r="L401" s="124"/>
      <c r="N401" s="121"/>
      <c r="O401" s="121"/>
    </row>
    <row r="402" spans="10:15" ht="15.75" customHeight="1">
      <c r="J402" s="121"/>
      <c r="K402" s="124"/>
      <c r="L402" s="124"/>
      <c r="N402" s="121"/>
      <c r="O402" s="121"/>
    </row>
    <row r="403" spans="10:15" ht="15.75" customHeight="1">
      <c r="J403" s="121"/>
      <c r="K403" s="124"/>
      <c r="L403" s="124"/>
      <c r="N403" s="121"/>
      <c r="O403" s="121"/>
    </row>
    <row r="404" spans="10:15" ht="15.75" customHeight="1">
      <c r="J404" s="121"/>
      <c r="K404" s="124"/>
      <c r="L404" s="124"/>
      <c r="N404" s="121"/>
      <c r="O404" s="121"/>
    </row>
    <row r="405" spans="10:15" ht="15.75" customHeight="1">
      <c r="J405" s="121"/>
      <c r="K405" s="124"/>
      <c r="L405" s="124"/>
      <c r="N405" s="121"/>
      <c r="O405" s="121"/>
    </row>
    <row r="406" spans="10:15" ht="15.75" customHeight="1">
      <c r="J406" s="121"/>
      <c r="K406" s="124"/>
      <c r="L406" s="124"/>
      <c r="N406" s="121"/>
      <c r="O406" s="121"/>
    </row>
    <row r="407" spans="10:15" ht="15.75" customHeight="1">
      <c r="J407" s="121"/>
      <c r="K407" s="124"/>
      <c r="L407" s="124"/>
      <c r="N407" s="121"/>
      <c r="O407" s="121"/>
    </row>
    <row r="408" spans="10:15" ht="15.75" customHeight="1">
      <c r="J408" s="121"/>
      <c r="K408" s="124"/>
      <c r="L408" s="124"/>
      <c r="N408" s="121"/>
      <c r="O408" s="121"/>
    </row>
    <row r="409" spans="10:15" ht="15.75" customHeight="1">
      <c r="J409" s="121"/>
      <c r="K409" s="124"/>
      <c r="L409" s="124"/>
      <c r="N409" s="121"/>
      <c r="O409" s="121"/>
    </row>
    <row r="410" spans="10:15" ht="15.75" customHeight="1">
      <c r="J410" s="121"/>
      <c r="K410" s="124"/>
      <c r="L410" s="124"/>
      <c r="N410" s="121"/>
      <c r="O410" s="121"/>
    </row>
    <row r="411" spans="10:15" ht="15.75" customHeight="1">
      <c r="J411" s="121"/>
      <c r="K411" s="124"/>
      <c r="L411" s="124"/>
      <c r="N411" s="121"/>
      <c r="O411" s="121"/>
    </row>
    <row r="412" spans="10:15" ht="15.75" customHeight="1">
      <c r="J412" s="121"/>
      <c r="K412" s="124"/>
      <c r="L412" s="124"/>
      <c r="N412" s="121"/>
      <c r="O412" s="121"/>
    </row>
    <row r="413" spans="10:15" ht="15.75" customHeight="1">
      <c r="J413" s="121"/>
      <c r="K413" s="124"/>
      <c r="L413" s="124"/>
      <c r="N413" s="121"/>
      <c r="O413" s="121"/>
    </row>
    <row r="414" spans="10:15" ht="15.75" customHeight="1">
      <c r="J414" s="121"/>
      <c r="K414" s="124"/>
      <c r="L414" s="124"/>
      <c r="N414" s="121"/>
      <c r="O414" s="121"/>
    </row>
    <row r="415" spans="10:15" ht="15.75" customHeight="1">
      <c r="J415" s="121"/>
      <c r="K415" s="124"/>
      <c r="L415" s="124"/>
      <c r="N415" s="121"/>
      <c r="O415" s="121"/>
    </row>
    <row r="416" spans="10:15" ht="15.75" customHeight="1">
      <c r="J416" s="121"/>
      <c r="K416" s="124"/>
      <c r="L416" s="124"/>
      <c r="N416" s="121"/>
      <c r="O416" s="121"/>
    </row>
    <row r="417" spans="10:15" ht="15.75" customHeight="1">
      <c r="J417" s="121"/>
      <c r="K417" s="124"/>
      <c r="L417" s="124"/>
      <c r="N417" s="121"/>
      <c r="O417" s="121"/>
    </row>
    <row r="418" spans="10:15" ht="15.75" customHeight="1">
      <c r="J418" s="121"/>
      <c r="K418" s="124"/>
      <c r="L418" s="124"/>
      <c r="N418" s="121"/>
      <c r="O418" s="121"/>
    </row>
    <row r="419" spans="10:15" ht="15.75" customHeight="1">
      <c r="J419" s="121"/>
      <c r="K419" s="124"/>
      <c r="L419" s="124"/>
      <c r="N419" s="121"/>
      <c r="O419" s="121"/>
    </row>
    <row r="420" spans="10:15" ht="15.75" customHeight="1">
      <c r="J420" s="121"/>
      <c r="K420" s="124"/>
      <c r="L420" s="124"/>
      <c r="N420" s="121"/>
      <c r="O420" s="121"/>
    </row>
    <row r="421" spans="10:15" ht="15.75" customHeight="1">
      <c r="J421" s="121"/>
      <c r="K421" s="124"/>
      <c r="L421" s="124"/>
      <c r="N421" s="121"/>
      <c r="O421" s="121"/>
    </row>
    <row r="422" spans="10:15" ht="15.75" customHeight="1">
      <c r="J422" s="121"/>
      <c r="K422" s="124"/>
      <c r="L422" s="124"/>
      <c r="N422" s="121"/>
      <c r="O422" s="121"/>
    </row>
    <row r="423" spans="10:15" ht="15.75" customHeight="1">
      <c r="J423" s="121"/>
      <c r="K423" s="124"/>
      <c r="L423" s="124"/>
      <c r="N423" s="121"/>
      <c r="O423" s="121"/>
    </row>
    <row r="424" spans="10:15" ht="15.75" customHeight="1">
      <c r="J424" s="121"/>
      <c r="K424" s="124"/>
      <c r="L424" s="124"/>
      <c r="N424" s="121"/>
      <c r="O424" s="121"/>
    </row>
    <row r="425" spans="10:15" ht="15.75" customHeight="1">
      <c r="J425" s="121"/>
      <c r="K425" s="124"/>
      <c r="L425" s="124"/>
      <c r="N425" s="121"/>
      <c r="O425" s="121"/>
    </row>
    <row r="426" spans="10:15" ht="15.75" customHeight="1">
      <c r="J426" s="121"/>
      <c r="K426" s="124"/>
      <c r="L426" s="124"/>
      <c r="N426" s="121"/>
      <c r="O426" s="121"/>
    </row>
    <row r="427" spans="10:15" ht="15.75" customHeight="1">
      <c r="J427" s="121"/>
      <c r="K427" s="124"/>
      <c r="L427" s="124"/>
      <c r="N427" s="121"/>
      <c r="O427" s="121"/>
    </row>
    <row r="428" spans="10:15" ht="15.75" customHeight="1">
      <c r="J428" s="121"/>
      <c r="K428" s="124"/>
      <c r="L428" s="124"/>
      <c r="N428" s="121"/>
      <c r="O428" s="121"/>
    </row>
    <row r="429" spans="10:15" ht="15.75" customHeight="1">
      <c r="J429" s="121"/>
      <c r="K429" s="124"/>
      <c r="L429" s="124"/>
      <c r="N429" s="121"/>
      <c r="O429" s="121"/>
    </row>
    <row r="430" spans="10:15" ht="15.75" customHeight="1">
      <c r="J430" s="121"/>
      <c r="K430" s="124"/>
      <c r="L430" s="124"/>
      <c r="N430" s="121"/>
      <c r="O430" s="121"/>
    </row>
    <row r="431" spans="10:15" ht="15.75" customHeight="1">
      <c r="J431" s="121"/>
      <c r="K431" s="124"/>
      <c r="L431" s="124"/>
      <c r="N431" s="121"/>
      <c r="O431" s="121"/>
    </row>
    <row r="432" spans="10:15" ht="15.75" customHeight="1">
      <c r="J432" s="121"/>
      <c r="K432" s="124"/>
      <c r="L432" s="124"/>
      <c r="N432" s="121"/>
      <c r="O432" s="121"/>
    </row>
    <row r="433" spans="10:15" ht="15.75" customHeight="1">
      <c r="J433" s="121"/>
      <c r="K433" s="124"/>
      <c r="L433" s="124"/>
      <c r="N433" s="121"/>
      <c r="O433" s="121"/>
    </row>
    <row r="434" spans="10:15" ht="15.75" customHeight="1">
      <c r="J434" s="121"/>
      <c r="K434" s="124"/>
      <c r="L434" s="124"/>
      <c r="N434" s="121"/>
      <c r="O434" s="121"/>
    </row>
    <row r="435" spans="10:15" ht="15.75" customHeight="1">
      <c r="J435" s="121"/>
      <c r="K435" s="124"/>
      <c r="L435" s="124"/>
      <c r="N435" s="121"/>
      <c r="O435" s="121"/>
    </row>
    <row r="436" spans="10:15" ht="15.75" customHeight="1">
      <c r="J436" s="121"/>
      <c r="K436" s="124"/>
      <c r="L436" s="124"/>
      <c r="N436" s="121"/>
      <c r="O436" s="121"/>
    </row>
    <row r="437" spans="10:15" ht="15.75" customHeight="1">
      <c r="J437" s="121"/>
      <c r="K437" s="124"/>
      <c r="L437" s="124"/>
      <c r="N437" s="121"/>
      <c r="O437" s="121"/>
    </row>
    <row r="438" spans="10:15" ht="15.75" customHeight="1">
      <c r="J438" s="121"/>
      <c r="K438" s="124"/>
      <c r="L438" s="124"/>
      <c r="N438" s="121"/>
      <c r="O438" s="121"/>
    </row>
    <row r="439" spans="10:15" ht="15.75" customHeight="1">
      <c r="J439" s="121"/>
      <c r="K439" s="124"/>
      <c r="L439" s="124"/>
      <c r="N439" s="121"/>
      <c r="O439" s="121"/>
    </row>
    <row r="440" spans="10:15" ht="15.75" customHeight="1">
      <c r="J440" s="121"/>
      <c r="K440" s="124"/>
      <c r="L440" s="124"/>
      <c r="N440" s="121"/>
      <c r="O440" s="121"/>
    </row>
    <row r="441" spans="10:15" ht="15.75" customHeight="1">
      <c r="J441" s="121"/>
      <c r="K441" s="124"/>
      <c r="L441" s="124"/>
      <c r="N441" s="121"/>
      <c r="O441" s="121"/>
    </row>
    <row r="442" spans="10:15" ht="15.75" customHeight="1">
      <c r="J442" s="121"/>
      <c r="K442" s="124"/>
      <c r="L442" s="124"/>
      <c r="N442" s="121"/>
      <c r="O442" s="121"/>
    </row>
    <row r="443" spans="10:15" ht="15.75" customHeight="1">
      <c r="J443" s="121"/>
      <c r="K443" s="124"/>
      <c r="L443" s="124"/>
      <c r="N443" s="121"/>
      <c r="O443" s="121"/>
    </row>
    <row r="444" spans="10:15" ht="15.75" customHeight="1">
      <c r="J444" s="121"/>
      <c r="K444" s="124"/>
      <c r="L444" s="124"/>
      <c r="N444" s="121"/>
      <c r="O444" s="121"/>
    </row>
    <row r="445" spans="10:15" ht="15.75" customHeight="1">
      <c r="J445" s="121"/>
      <c r="K445" s="124"/>
      <c r="L445" s="124"/>
      <c r="N445" s="121"/>
      <c r="O445" s="121"/>
    </row>
    <row r="446" spans="10:15" ht="15.75" customHeight="1">
      <c r="J446" s="121"/>
      <c r="K446" s="124"/>
      <c r="L446" s="124"/>
      <c r="N446" s="121"/>
      <c r="O446" s="121"/>
    </row>
    <row r="447" spans="10:15" ht="15.75" customHeight="1">
      <c r="J447" s="121"/>
      <c r="K447" s="124"/>
      <c r="L447" s="124"/>
      <c r="N447" s="121"/>
      <c r="O447" s="121"/>
    </row>
    <row r="448" spans="10:15" ht="15.75" customHeight="1">
      <c r="J448" s="121"/>
      <c r="K448" s="124"/>
      <c r="L448" s="124"/>
      <c r="N448" s="121"/>
      <c r="O448" s="121"/>
    </row>
    <row r="449" spans="10:15" ht="15.75" customHeight="1">
      <c r="J449" s="121"/>
      <c r="K449" s="124"/>
      <c r="L449" s="124"/>
      <c r="N449" s="121"/>
      <c r="O449" s="121"/>
    </row>
    <row r="450" spans="10:15" ht="15.75" customHeight="1">
      <c r="J450" s="121"/>
      <c r="K450" s="124"/>
      <c r="L450" s="124"/>
      <c r="N450" s="121"/>
      <c r="O450" s="121"/>
    </row>
    <row r="451" spans="10:15" ht="15.75" customHeight="1">
      <c r="J451" s="121"/>
      <c r="K451" s="124"/>
      <c r="L451" s="124"/>
      <c r="N451" s="121"/>
      <c r="O451" s="121"/>
    </row>
    <row r="452" spans="10:15" ht="15.75" customHeight="1">
      <c r="J452" s="121"/>
      <c r="K452" s="124"/>
      <c r="L452" s="124"/>
      <c r="N452" s="121"/>
      <c r="O452" s="121"/>
    </row>
    <row r="453" spans="10:15" ht="15.75" customHeight="1">
      <c r="J453" s="121"/>
      <c r="K453" s="124"/>
      <c r="L453" s="124"/>
      <c r="N453" s="121"/>
      <c r="O453" s="121"/>
    </row>
    <row r="454" spans="10:15" ht="15.75" customHeight="1">
      <c r="J454" s="121"/>
      <c r="K454" s="124"/>
      <c r="L454" s="124"/>
      <c r="N454" s="121"/>
      <c r="O454" s="121"/>
    </row>
    <row r="455" spans="10:15" ht="15.75" customHeight="1">
      <c r="J455" s="121"/>
      <c r="K455" s="124"/>
      <c r="L455" s="124"/>
      <c r="N455" s="121"/>
      <c r="O455" s="121"/>
    </row>
    <row r="456" spans="10:15" ht="15.75" customHeight="1">
      <c r="J456" s="121"/>
      <c r="K456" s="124"/>
      <c r="L456" s="124"/>
      <c r="N456" s="121"/>
      <c r="O456" s="121"/>
    </row>
    <row r="457" spans="10:15" ht="15.75" customHeight="1">
      <c r="J457" s="121"/>
      <c r="K457" s="124"/>
      <c r="L457" s="124"/>
      <c r="N457" s="121"/>
      <c r="O457" s="121"/>
    </row>
    <row r="458" spans="10:15" ht="15.75" customHeight="1">
      <c r="J458" s="121"/>
      <c r="K458" s="124"/>
      <c r="L458" s="124"/>
      <c r="N458" s="121"/>
      <c r="O458" s="121"/>
    </row>
    <row r="459" spans="10:15" ht="15.75" customHeight="1">
      <c r="J459" s="121"/>
      <c r="K459" s="124"/>
      <c r="L459" s="124"/>
      <c r="N459" s="121"/>
      <c r="O459" s="121"/>
    </row>
    <row r="460" spans="10:15" ht="15.75" customHeight="1">
      <c r="J460" s="121"/>
      <c r="K460" s="124"/>
      <c r="L460" s="124"/>
      <c r="N460" s="121"/>
      <c r="O460" s="121"/>
    </row>
    <row r="461" spans="10:15" ht="15.75" customHeight="1">
      <c r="J461" s="121"/>
      <c r="K461" s="124"/>
      <c r="L461" s="124"/>
      <c r="N461" s="121"/>
      <c r="O461" s="121"/>
    </row>
    <row r="462" spans="10:15" ht="15.75" customHeight="1">
      <c r="J462" s="121"/>
      <c r="K462" s="124"/>
      <c r="L462" s="124"/>
      <c r="N462" s="121"/>
      <c r="O462" s="121"/>
    </row>
    <row r="463" spans="10:15" ht="15.75" customHeight="1">
      <c r="J463" s="121"/>
      <c r="K463" s="124"/>
      <c r="L463" s="124"/>
      <c r="N463" s="121"/>
      <c r="O463" s="121"/>
    </row>
    <row r="464" spans="10:15" ht="15.75" customHeight="1">
      <c r="J464" s="121"/>
      <c r="K464" s="124"/>
      <c r="L464" s="124"/>
      <c r="N464" s="121"/>
      <c r="O464" s="121"/>
    </row>
    <row r="465" spans="10:15" ht="15.75" customHeight="1">
      <c r="J465" s="121"/>
      <c r="K465" s="124"/>
      <c r="L465" s="124"/>
      <c r="N465" s="121"/>
      <c r="O465" s="121"/>
    </row>
    <row r="466" spans="10:15" ht="15.75" customHeight="1">
      <c r="J466" s="121"/>
      <c r="K466" s="124"/>
      <c r="L466" s="124"/>
      <c r="N466" s="121"/>
      <c r="O466" s="121"/>
    </row>
    <row r="467" spans="10:15" ht="15.75" customHeight="1">
      <c r="J467" s="121"/>
      <c r="K467" s="124"/>
      <c r="L467" s="124"/>
      <c r="N467" s="121"/>
      <c r="O467" s="121"/>
    </row>
    <row r="468" spans="10:15" ht="15.75" customHeight="1">
      <c r="J468" s="121"/>
      <c r="K468" s="124"/>
      <c r="L468" s="124"/>
      <c r="N468" s="121"/>
      <c r="O468" s="121"/>
    </row>
    <row r="469" spans="10:15" ht="15.75" customHeight="1">
      <c r="J469" s="121"/>
      <c r="K469" s="124"/>
      <c r="L469" s="124"/>
      <c r="N469" s="121"/>
      <c r="O469" s="121"/>
    </row>
    <row r="470" spans="10:15" ht="15.75" customHeight="1">
      <c r="J470" s="121"/>
      <c r="K470" s="124"/>
      <c r="L470" s="124"/>
      <c r="N470" s="121"/>
      <c r="O470" s="121"/>
    </row>
    <row r="471" spans="10:15" ht="15.75" customHeight="1">
      <c r="J471" s="121"/>
      <c r="K471" s="124"/>
      <c r="L471" s="124"/>
      <c r="N471" s="121"/>
      <c r="O471" s="121"/>
    </row>
    <row r="472" spans="10:15" ht="15.75" customHeight="1">
      <c r="J472" s="121"/>
      <c r="K472" s="124"/>
      <c r="L472" s="124"/>
      <c r="N472" s="121"/>
      <c r="O472" s="121"/>
    </row>
    <row r="473" spans="10:15" ht="15.75" customHeight="1">
      <c r="J473" s="121"/>
      <c r="K473" s="124"/>
      <c r="L473" s="124"/>
      <c r="N473" s="121"/>
      <c r="O473" s="121"/>
    </row>
    <row r="474" spans="10:15" ht="15.75" customHeight="1">
      <c r="J474" s="121"/>
      <c r="K474" s="124"/>
      <c r="L474" s="124"/>
      <c r="N474" s="121"/>
      <c r="O474" s="121"/>
    </row>
    <row r="475" spans="10:15" ht="15.75" customHeight="1">
      <c r="J475" s="121"/>
      <c r="K475" s="124"/>
      <c r="L475" s="124"/>
      <c r="N475" s="121"/>
      <c r="O475" s="121"/>
    </row>
    <row r="476" spans="10:15" ht="15.75" customHeight="1">
      <c r="J476" s="121"/>
      <c r="K476" s="124"/>
      <c r="L476" s="124"/>
      <c r="N476" s="121"/>
      <c r="O476" s="121"/>
    </row>
    <row r="477" spans="10:15" ht="15.75" customHeight="1">
      <c r="J477" s="121"/>
      <c r="K477" s="124"/>
      <c r="L477" s="124"/>
      <c r="N477" s="121"/>
      <c r="O477" s="121"/>
    </row>
    <row r="478" spans="10:15" ht="15.75" customHeight="1">
      <c r="J478" s="121"/>
      <c r="K478" s="124"/>
      <c r="L478" s="124"/>
      <c r="N478" s="121"/>
      <c r="O478" s="121"/>
    </row>
    <row r="479" spans="10:15" ht="15.75" customHeight="1">
      <c r="J479" s="121"/>
      <c r="K479" s="124"/>
      <c r="L479" s="124"/>
      <c r="N479" s="121"/>
      <c r="O479" s="121"/>
    </row>
    <row r="480" spans="10:15" ht="15.75" customHeight="1">
      <c r="J480" s="121"/>
      <c r="K480" s="124"/>
      <c r="L480" s="124"/>
      <c r="N480" s="121"/>
      <c r="O480" s="121"/>
    </row>
    <row r="481" spans="10:15" ht="15.75" customHeight="1">
      <c r="J481" s="121"/>
      <c r="K481" s="124"/>
      <c r="L481" s="124"/>
      <c r="N481" s="121"/>
      <c r="O481" s="121"/>
    </row>
    <row r="482" spans="10:15" ht="15.75" customHeight="1">
      <c r="J482" s="121"/>
      <c r="K482" s="124"/>
      <c r="L482" s="124"/>
      <c r="N482" s="121"/>
      <c r="O482" s="121"/>
    </row>
    <row r="483" spans="10:15" ht="15.75" customHeight="1">
      <c r="J483" s="121"/>
      <c r="K483" s="124"/>
      <c r="L483" s="124"/>
      <c r="N483" s="121"/>
      <c r="O483" s="121"/>
    </row>
    <row r="484" spans="10:15" ht="15.75" customHeight="1">
      <c r="J484" s="121"/>
      <c r="K484" s="124"/>
      <c r="L484" s="124"/>
      <c r="N484" s="121"/>
      <c r="O484" s="121"/>
    </row>
    <row r="485" spans="10:15" ht="15.75" customHeight="1">
      <c r="J485" s="121"/>
      <c r="K485" s="124"/>
      <c r="L485" s="124"/>
      <c r="N485" s="121"/>
      <c r="O485" s="121"/>
    </row>
    <row r="486" spans="10:15" ht="15.75" customHeight="1">
      <c r="J486" s="121"/>
      <c r="K486" s="124"/>
      <c r="L486" s="124"/>
      <c r="N486" s="121"/>
      <c r="O486" s="121"/>
    </row>
    <row r="487" spans="10:15" ht="15.75" customHeight="1">
      <c r="J487" s="121"/>
      <c r="K487" s="124"/>
      <c r="L487" s="124"/>
      <c r="N487" s="121"/>
      <c r="O487" s="121"/>
    </row>
    <row r="488" spans="10:15" ht="15.75" customHeight="1">
      <c r="J488" s="121"/>
      <c r="K488" s="124"/>
      <c r="L488" s="124"/>
      <c r="N488" s="121"/>
      <c r="O488" s="121"/>
    </row>
    <row r="489" spans="10:15" ht="15.75" customHeight="1">
      <c r="J489" s="121"/>
      <c r="K489" s="124"/>
      <c r="L489" s="124"/>
      <c r="N489" s="121"/>
      <c r="O489" s="121"/>
    </row>
    <row r="490" spans="10:15" ht="15.75" customHeight="1">
      <c r="J490" s="121"/>
      <c r="K490" s="124"/>
      <c r="L490" s="124"/>
      <c r="N490" s="121"/>
      <c r="O490" s="121"/>
    </row>
    <row r="491" spans="10:15" ht="15.75" customHeight="1">
      <c r="J491" s="121"/>
      <c r="K491" s="124"/>
      <c r="L491" s="124"/>
      <c r="N491" s="121"/>
      <c r="O491" s="121"/>
    </row>
    <row r="492" spans="10:15" ht="15.75" customHeight="1">
      <c r="J492" s="121"/>
      <c r="K492" s="124"/>
      <c r="L492" s="124"/>
      <c r="N492" s="121"/>
      <c r="O492" s="121"/>
    </row>
    <row r="493" spans="10:15" ht="15.75" customHeight="1">
      <c r="J493" s="121"/>
      <c r="K493" s="124"/>
      <c r="L493" s="124"/>
      <c r="N493" s="121"/>
      <c r="O493" s="121"/>
    </row>
    <row r="494" spans="10:15" ht="15.75" customHeight="1">
      <c r="J494" s="121"/>
      <c r="K494" s="124"/>
      <c r="L494" s="124"/>
      <c r="N494" s="121"/>
      <c r="O494" s="121"/>
    </row>
    <row r="495" spans="10:15" ht="15.75" customHeight="1">
      <c r="J495" s="121"/>
      <c r="K495" s="124"/>
      <c r="L495" s="124"/>
      <c r="N495" s="121"/>
      <c r="O495" s="121"/>
    </row>
    <row r="496" spans="10:15" ht="15.75" customHeight="1">
      <c r="J496" s="121"/>
      <c r="K496" s="124"/>
      <c r="L496" s="124"/>
      <c r="N496" s="121"/>
      <c r="O496" s="121"/>
    </row>
    <row r="497" spans="10:15" ht="15.75" customHeight="1">
      <c r="J497" s="121"/>
      <c r="K497" s="124"/>
      <c r="L497" s="124"/>
      <c r="N497" s="121"/>
      <c r="O497" s="121"/>
    </row>
    <row r="498" spans="10:15" ht="15.75" customHeight="1">
      <c r="J498" s="121"/>
      <c r="K498" s="124"/>
      <c r="L498" s="124"/>
      <c r="N498" s="121"/>
      <c r="O498" s="121"/>
    </row>
    <row r="499" spans="10:15" ht="15.75" customHeight="1">
      <c r="J499" s="121"/>
      <c r="K499" s="124"/>
      <c r="L499" s="124"/>
      <c r="N499" s="121"/>
      <c r="O499" s="121"/>
    </row>
    <row r="500" spans="10:15" ht="15.75" customHeight="1">
      <c r="J500" s="121"/>
      <c r="K500" s="124"/>
      <c r="L500" s="124"/>
      <c r="N500" s="121"/>
      <c r="O500" s="121"/>
    </row>
    <row r="501" spans="10:15" ht="15.75" customHeight="1">
      <c r="J501" s="121"/>
      <c r="K501" s="124"/>
      <c r="L501" s="124"/>
      <c r="N501" s="121"/>
      <c r="O501" s="121"/>
    </row>
    <row r="502" spans="10:15" ht="15.75" customHeight="1">
      <c r="J502" s="121"/>
      <c r="K502" s="124"/>
      <c r="L502" s="124"/>
      <c r="N502" s="121"/>
      <c r="O502" s="121"/>
    </row>
    <row r="503" spans="10:15" ht="15.75" customHeight="1">
      <c r="J503" s="121"/>
      <c r="K503" s="124"/>
      <c r="L503" s="124"/>
      <c r="N503" s="121"/>
      <c r="O503" s="121"/>
    </row>
    <row r="504" spans="10:15" ht="15.75" customHeight="1">
      <c r="J504" s="121"/>
      <c r="K504" s="124"/>
      <c r="L504" s="124"/>
      <c r="N504" s="121"/>
      <c r="O504" s="121"/>
    </row>
    <row r="505" spans="10:15" ht="15.75" customHeight="1">
      <c r="J505" s="121"/>
      <c r="K505" s="124"/>
      <c r="L505" s="124"/>
      <c r="N505" s="121"/>
      <c r="O505" s="121"/>
    </row>
    <row r="506" spans="10:15" ht="15.75" customHeight="1">
      <c r="J506" s="121"/>
      <c r="K506" s="124"/>
      <c r="L506" s="124"/>
      <c r="N506" s="121"/>
      <c r="O506" s="121"/>
    </row>
    <row r="507" spans="10:15" ht="15.75" customHeight="1">
      <c r="J507" s="121"/>
      <c r="K507" s="124"/>
      <c r="L507" s="124"/>
      <c r="N507" s="121"/>
      <c r="O507" s="121"/>
    </row>
    <row r="508" spans="10:15" ht="15.75" customHeight="1">
      <c r="J508" s="121"/>
      <c r="K508" s="124"/>
      <c r="L508" s="124"/>
      <c r="N508" s="121"/>
      <c r="O508" s="121"/>
    </row>
    <row r="509" spans="10:15" ht="15.75" customHeight="1">
      <c r="J509" s="121"/>
      <c r="K509" s="124"/>
      <c r="L509" s="124"/>
      <c r="N509" s="121"/>
      <c r="O509" s="121"/>
    </row>
    <row r="510" spans="10:15" ht="15.75" customHeight="1">
      <c r="J510" s="121"/>
      <c r="K510" s="124"/>
      <c r="L510" s="124"/>
      <c r="N510" s="121"/>
      <c r="O510" s="121"/>
    </row>
    <row r="511" spans="10:15" ht="15.75" customHeight="1">
      <c r="J511" s="121"/>
      <c r="K511" s="124"/>
      <c r="L511" s="124"/>
      <c r="N511" s="121"/>
      <c r="O511" s="121"/>
    </row>
    <row r="512" spans="10:15" ht="15.75" customHeight="1">
      <c r="J512" s="121"/>
      <c r="K512" s="124"/>
      <c r="L512" s="124"/>
      <c r="N512" s="121"/>
      <c r="O512" s="121"/>
    </row>
    <row r="513" spans="10:15" ht="15.75" customHeight="1">
      <c r="J513" s="121"/>
      <c r="K513" s="124"/>
      <c r="L513" s="124"/>
      <c r="N513" s="121"/>
      <c r="O513" s="121"/>
    </row>
    <row r="514" spans="10:15" ht="15.75" customHeight="1">
      <c r="J514" s="121"/>
      <c r="K514" s="124"/>
      <c r="L514" s="124"/>
      <c r="N514" s="121"/>
      <c r="O514" s="121"/>
    </row>
    <row r="515" spans="10:15" ht="15.75" customHeight="1">
      <c r="J515" s="121"/>
      <c r="K515" s="124"/>
      <c r="L515" s="124"/>
      <c r="N515" s="121"/>
      <c r="O515" s="121"/>
    </row>
    <row r="516" spans="10:15" ht="15.75" customHeight="1">
      <c r="J516" s="121"/>
      <c r="K516" s="124"/>
      <c r="L516" s="124"/>
      <c r="N516" s="121"/>
      <c r="O516" s="121"/>
    </row>
    <row r="517" spans="10:15" ht="15.75" customHeight="1">
      <c r="J517" s="121"/>
      <c r="K517" s="124"/>
      <c r="L517" s="124"/>
      <c r="N517" s="121"/>
      <c r="O517" s="121"/>
    </row>
    <row r="518" spans="10:15" ht="15.75" customHeight="1">
      <c r="J518" s="121"/>
      <c r="K518" s="124"/>
      <c r="L518" s="124"/>
      <c r="N518" s="121"/>
      <c r="O518" s="121"/>
    </row>
    <row r="519" spans="10:15" ht="15.75" customHeight="1">
      <c r="J519" s="121"/>
      <c r="K519" s="124"/>
      <c r="L519" s="124"/>
      <c r="N519" s="121"/>
      <c r="O519" s="121"/>
    </row>
    <row r="520" spans="10:15" ht="15.75" customHeight="1">
      <c r="J520" s="121"/>
      <c r="K520" s="124"/>
      <c r="L520" s="124"/>
      <c r="N520" s="121"/>
      <c r="O520" s="121"/>
    </row>
    <row r="521" spans="10:15" ht="15.75" customHeight="1">
      <c r="J521" s="121"/>
      <c r="K521" s="124"/>
      <c r="L521" s="124"/>
      <c r="N521" s="121"/>
      <c r="O521" s="121"/>
    </row>
    <row r="522" spans="10:15" ht="15.75" customHeight="1">
      <c r="J522" s="121"/>
      <c r="K522" s="124"/>
      <c r="L522" s="124"/>
      <c r="N522" s="121"/>
      <c r="O522" s="121"/>
    </row>
    <row r="523" spans="10:15" ht="15.75" customHeight="1">
      <c r="J523" s="121"/>
      <c r="K523" s="124"/>
      <c r="L523" s="124"/>
      <c r="N523" s="121"/>
      <c r="O523" s="121"/>
    </row>
    <row r="524" spans="10:15" ht="15.75" customHeight="1">
      <c r="J524" s="121"/>
      <c r="K524" s="124"/>
      <c r="L524" s="124"/>
      <c r="N524" s="121"/>
      <c r="O524" s="121"/>
    </row>
    <row r="525" spans="10:15" ht="15.75" customHeight="1">
      <c r="J525" s="121"/>
      <c r="K525" s="124"/>
      <c r="L525" s="124"/>
      <c r="N525" s="121"/>
      <c r="O525" s="121"/>
    </row>
    <row r="526" spans="10:15" ht="15.75" customHeight="1">
      <c r="J526" s="121"/>
      <c r="K526" s="124"/>
      <c r="L526" s="124"/>
      <c r="N526" s="121"/>
      <c r="O526" s="121"/>
    </row>
    <row r="527" spans="10:15" ht="15.75" customHeight="1">
      <c r="J527" s="121"/>
      <c r="K527" s="124"/>
      <c r="L527" s="124"/>
      <c r="N527" s="121"/>
      <c r="O527" s="121"/>
    </row>
    <row r="528" spans="10:15" ht="15.75" customHeight="1">
      <c r="J528" s="121"/>
      <c r="K528" s="124"/>
      <c r="L528" s="124"/>
      <c r="N528" s="121"/>
      <c r="O528" s="121"/>
    </row>
    <row r="529" spans="10:15" ht="15.75" customHeight="1">
      <c r="J529" s="121"/>
      <c r="K529" s="124"/>
      <c r="L529" s="124"/>
      <c r="N529" s="121"/>
      <c r="O529" s="121"/>
    </row>
    <row r="530" spans="10:15" ht="15.75" customHeight="1">
      <c r="J530" s="121"/>
      <c r="K530" s="124"/>
      <c r="L530" s="124"/>
      <c r="N530" s="121"/>
      <c r="O530" s="121"/>
    </row>
    <row r="531" spans="10:15" ht="15.75" customHeight="1">
      <c r="J531" s="121"/>
      <c r="K531" s="124"/>
      <c r="L531" s="124"/>
      <c r="N531" s="121"/>
      <c r="O531" s="121"/>
    </row>
    <row r="532" spans="10:15" ht="15.75" customHeight="1">
      <c r="J532" s="121"/>
      <c r="K532" s="124"/>
      <c r="L532" s="124"/>
      <c r="N532" s="121"/>
      <c r="O532" s="121"/>
    </row>
    <row r="533" spans="10:15" ht="15.75" customHeight="1">
      <c r="J533" s="121"/>
      <c r="K533" s="124"/>
      <c r="L533" s="124"/>
      <c r="N533" s="121"/>
      <c r="O533" s="121"/>
    </row>
    <row r="534" spans="10:15" ht="15.75" customHeight="1">
      <c r="J534" s="121"/>
      <c r="K534" s="124"/>
      <c r="L534" s="124"/>
      <c r="N534" s="121"/>
      <c r="O534" s="121"/>
    </row>
    <row r="535" spans="10:15" ht="15.75" customHeight="1">
      <c r="J535" s="121"/>
      <c r="K535" s="124"/>
      <c r="L535" s="124"/>
      <c r="N535" s="121"/>
      <c r="O535" s="121"/>
    </row>
    <row r="536" spans="10:15" ht="15.75" customHeight="1">
      <c r="J536" s="121"/>
      <c r="K536" s="124"/>
      <c r="L536" s="124"/>
      <c r="N536" s="121"/>
      <c r="O536" s="121"/>
    </row>
    <row r="537" spans="10:15" ht="15.75" customHeight="1">
      <c r="J537" s="121"/>
      <c r="K537" s="124"/>
      <c r="L537" s="124"/>
      <c r="N537" s="121"/>
      <c r="O537" s="121"/>
    </row>
    <row r="538" spans="10:15" ht="15.75" customHeight="1">
      <c r="J538" s="121"/>
      <c r="K538" s="124"/>
      <c r="L538" s="124"/>
      <c r="N538" s="121"/>
      <c r="O538" s="121"/>
    </row>
    <row r="539" spans="10:15" ht="15.75" customHeight="1">
      <c r="J539" s="121"/>
      <c r="K539" s="124"/>
      <c r="L539" s="124"/>
      <c r="N539" s="121"/>
      <c r="O539" s="121"/>
    </row>
    <row r="540" spans="10:15" ht="15.75" customHeight="1">
      <c r="J540" s="121"/>
      <c r="K540" s="124"/>
      <c r="L540" s="124"/>
      <c r="N540" s="121"/>
      <c r="O540" s="121"/>
    </row>
    <row r="541" spans="10:15" ht="15.75" customHeight="1">
      <c r="J541" s="121"/>
      <c r="K541" s="124"/>
      <c r="L541" s="124"/>
      <c r="N541" s="121"/>
      <c r="O541" s="121"/>
    </row>
    <row r="542" spans="10:15" ht="15.75" customHeight="1">
      <c r="J542" s="121"/>
      <c r="K542" s="124"/>
      <c r="L542" s="124"/>
      <c r="N542" s="121"/>
      <c r="O542" s="121"/>
    </row>
    <row r="543" spans="10:15" ht="15.75" customHeight="1">
      <c r="J543" s="121"/>
      <c r="K543" s="124"/>
      <c r="L543" s="124"/>
      <c r="N543" s="121"/>
      <c r="O543" s="121"/>
    </row>
    <row r="544" spans="10:15" ht="15.75" customHeight="1">
      <c r="J544" s="121"/>
      <c r="K544" s="124"/>
      <c r="L544" s="124"/>
      <c r="N544" s="121"/>
      <c r="O544" s="121"/>
    </row>
    <row r="545" spans="10:15" ht="15.75" customHeight="1">
      <c r="J545" s="121"/>
      <c r="K545" s="124"/>
      <c r="L545" s="124"/>
      <c r="N545" s="121"/>
      <c r="O545" s="121"/>
    </row>
    <row r="546" spans="10:15" ht="15.75" customHeight="1">
      <c r="J546" s="121"/>
      <c r="K546" s="124"/>
      <c r="L546" s="124"/>
      <c r="N546" s="121"/>
      <c r="O546" s="121"/>
    </row>
    <row r="547" spans="10:15" ht="15.75" customHeight="1">
      <c r="J547" s="121"/>
      <c r="K547" s="124"/>
      <c r="L547" s="124"/>
      <c r="N547" s="121"/>
      <c r="O547" s="121"/>
    </row>
    <row r="548" spans="10:15" ht="15.75" customHeight="1">
      <c r="J548" s="121"/>
      <c r="K548" s="124"/>
      <c r="L548" s="124"/>
      <c r="N548" s="121"/>
      <c r="O548" s="121"/>
    </row>
    <row r="549" spans="10:15" ht="15.75" customHeight="1">
      <c r="J549" s="121"/>
      <c r="K549" s="124"/>
      <c r="L549" s="124"/>
      <c r="N549" s="121"/>
      <c r="O549" s="121"/>
    </row>
    <row r="550" spans="10:15" ht="15.75" customHeight="1">
      <c r="J550" s="121"/>
      <c r="K550" s="124"/>
      <c r="L550" s="124"/>
      <c r="N550" s="121"/>
      <c r="O550" s="121"/>
    </row>
    <row r="551" spans="10:15" ht="15.75" customHeight="1">
      <c r="J551" s="121"/>
      <c r="K551" s="124"/>
      <c r="L551" s="124"/>
      <c r="N551" s="121"/>
      <c r="O551" s="121"/>
    </row>
    <row r="552" spans="10:15" ht="15.75" customHeight="1">
      <c r="J552" s="121"/>
      <c r="K552" s="124"/>
      <c r="L552" s="124"/>
      <c r="N552" s="121"/>
      <c r="O552" s="121"/>
    </row>
    <row r="553" spans="10:15" ht="15.75" customHeight="1">
      <c r="J553" s="121"/>
      <c r="K553" s="124"/>
      <c r="L553" s="124"/>
      <c r="N553" s="121"/>
      <c r="O553" s="121"/>
    </row>
    <row r="554" spans="10:15" ht="15.75" customHeight="1">
      <c r="J554" s="121"/>
      <c r="K554" s="124"/>
      <c r="L554" s="124"/>
      <c r="N554" s="121"/>
      <c r="O554" s="121"/>
    </row>
    <row r="555" spans="10:15" ht="15.75" customHeight="1">
      <c r="J555" s="121"/>
      <c r="K555" s="124"/>
      <c r="L555" s="124"/>
      <c r="N555" s="121"/>
      <c r="O555" s="121"/>
    </row>
    <row r="556" spans="10:15" ht="15.75" customHeight="1">
      <c r="J556" s="121"/>
      <c r="K556" s="124"/>
      <c r="L556" s="124"/>
      <c r="N556" s="121"/>
      <c r="O556" s="121"/>
    </row>
    <row r="557" spans="10:15" ht="15.75" customHeight="1">
      <c r="J557" s="121"/>
      <c r="K557" s="124"/>
      <c r="L557" s="124"/>
      <c r="N557" s="121"/>
      <c r="O557" s="121"/>
    </row>
    <row r="558" spans="10:15" ht="15.75" customHeight="1">
      <c r="J558" s="121"/>
      <c r="K558" s="124"/>
      <c r="L558" s="124"/>
      <c r="N558" s="121"/>
      <c r="O558" s="121"/>
    </row>
    <row r="559" spans="10:15" ht="15.75" customHeight="1">
      <c r="J559" s="121"/>
      <c r="K559" s="124"/>
      <c r="L559" s="124"/>
      <c r="N559" s="121"/>
      <c r="O559" s="121"/>
    </row>
    <row r="560" spans="10:15" ht="15.75" customHeight="1">
      <c r="J560" s="121"/>
      <c r="K560" s="124"/>
      <c r="L560" s="124"/>
      <c r="N560" s="121"/>
      <c r="O560" s="121"/>
    </row>
    <row r="561" spans="10:15" ht="15.75" customHeight="1">
      <c r="J561" s="121"/>
      <c r="K561" s="124"/>
      <c r="L561" s="124"/>
      <c r="N561" s="121"/>
      <c r="O561" s="121"/>
    </row>
    <row r="562" spans="10:15" ht="15.75" customHeight="1">
      <c r="J562" s="121"/>
      <c r="K562" s="124"/>
      <c r="L562" s="124"/>
      <c r="N562" s="121"/>
      <c r="O562" s="121"/>
    </row>
    <row r="563" spans="10:15" ht="15.75" customHeight="1">
      <c r="J563" s="121"/>
      <c r="K563" s="124"/>
      <c r="L563" s="124"/>
      <c r="N563" s="121"/>
      <c r="O563" s="121"/>
    </row>
    <row r="564" spans="10:15" ht="15.75" customHeight="1">
      <c r="J564" s="121"/>
      <c r="K564" s="124"/>
      <c r="L564" s="124"/>
      <c r="N564" s="121"/>
      <c r="O564" s="121"/>
    </row>
    <row r="565" spans="10:15" ht="15.75" customHeight="1">
      <c r="J565" s="121"/>
      <c r="K565" s="124"/>
      <c r="L565" s="124"/>
      <c r="N565" s="121"/>
      <c r="O565" s="121"/>
    </row>
    <row r="566" spans="10:15" ht="15.75" customHeight="1">
      <c r="J566" s="121"/>
      <c r="K566" s="124"/>
      <c r="L566" s="124"/>
      <c r="N566" s="121"/>
      <c r="O566" s="121"/>
    </row>
    <row r="567" spans="10:15" ht="15.75" customHeight="1">
      <c r="J567" s="121"/>
      <c r="K567" s="124"/>
      <c r="L567" s="124"/>
      <c r="N567" s="121"/>
      <c r="O567" s="121"/>
    </row>
    <row r="568" spans="10:15" ht="15.75" customHeight="1">
      <c r="J568" s="121"/>
      <c r="K568" s="124"/>
      <c r="L568" s="124"/>
      <c r="N568" s="121"/>
      <c r="O568" s="121"/>
    </row>
    <row r="569" spans="10:15" ht="15.75" customHeight="1">
      <c r="J569" s="121"/>
      <c r="K569" s="124"/>
      <c r="L569" s="124"/>
      <c r="N569" s="121"/>
      <c r="O569" s="121"/>
    </row>
    <row r="570" spans="10:15" ht="15.75" customHeight="1">
      <c r="J570" s="121"/>
      <c r="K570" s="124"/>
      <c r="L570" s="124"/>
      <c r="N570" s="121"/>
      <c r="O570" s="121"/>
    </row>
    <row r="571" spans="10:15" ht="15.75" customHeight="1">
      <c r="J571" s="121"/>
      <c r="K571" s="124"/>
      <c r="L571" s="124"/>
      <c r="N571" s="121"/>
      <c r="O571" s="121"/>
    </row>
    <row r="572" spans="10:15" ht="15.75" customHeight="1">
      <c r="J572" s="121"/>
      <c r="K572" s="124"/>
      <c r="L572" s="124"/>
      <c r="N572" s="121"/>
      <c r="O572" s="121"/>
    </row>
    <row r="573" spans="10:15" ht="15.75" customHeight="1">
      <c r="J573" s="121"/>
      <c r="K573" s="124"/>
      <c r="L573" s="124"/>
      <c r="N573" s="121"/>
      <c r="O573" s="121"/>
    </row>
    <row r="574" spans="10:15" ht="15.75" customHeight="1">
      <c r="J574" s="121"/>
      <c r="K574" s="124"/>
      <c r="L574" s="124"/>
      <c r="N574" s="121"/>
      <c r="O574" s="121"/>
    </row>
    <row r="575" spans="10:15" ht="15.75" customHeight="1">
      <c r="J575" s="121"/>
      <c r="K575" s="124"/>
      <c r="L575" s="124"/>
      <c r="N575" s="121"/>
      <c r="O575" s="121"/>
    </row>
    <row r="576" spans="10:15" ht="15.75" customHeight="1">
      <c r="J576" s="121"/>
      <c r="K576" s="124"/>
      <c r="L576" s="124"/>
      <c r="N576" s="121"/>
      <c r="O576" s="121"/>
    </row>
    <row r="577" spans="10:15" ht="15.75" customHeight="1">
      <c r="J577" s="121"/>
      <c r="K577" s="124"/>
      <c r="L577" s="124"/>
      <c r="N577" s="121"/>
      <c r="O577" s="121"/>
    </row>
    <row r="578" spans="10:15" ht="15.75" customHeight="1">
      <c r="J578" s="121"/>
      <c r="K578" s="124"/>
      <c r="L578" s="124"/>
      <c r="N578" s="121"/>
      <c r="O578" s="121"/>
    </row>
    <row r="579" spans="10:15" ht="15.75" customHeight="1">
      <c r="J579" s="121"/>
      <c r="K579" s="124"/>
      <c r="L579" s="124"/>
      <c r="N579" s="121"/>
      <c r="O579" s="121"/>
    </row>
    <row r="580" spans="10:15" ht="15.75" customHeight="1">
      <c r="J580" s="121"/>
      <c r="K580" s="124"/>
      <c r="L580" s="124"/>
      <c r="N580" s="121"/>
      <c r="O580" s="121"/>
    </row>
    <row r="581" spans="10:15" ht="15.75" customHeight="1">
      <c r="J581" s="121"/>
      <c r="K581" s="124"/>
      <c r="L581" s="124"/>
      <c r="N581" s="121"/>
      <c r="O581" s="121"/>
    </row>
    <row r="582" spans="10:15" ht="15.75" customHeight="1">
      <c r="J582" s="121"/>
      <c r="K582" s="124"/>
      <c r="L582" s="124"/>
      <c r="N582" s="121"/>
      <c r="O582" s="121"/>
    </row>
    <row r="583" spans="10:15" ht="15.75" customHeight="1">
      <c r="J583" s="121"/>
      <c r="K583" s="124"/>
      <c r="L583" s="124"/>
      <c r="N583" s="121"/>
      <c r="O583" s="121"/>
    </row>
    <row r="584" spans="10:15" ht="15.75" customHeight="1">
      <c r="J584" s="121"/>
      <c r="K584" s="124"/>
      <c r="L584" s="124"/>
      <c r="N584" s="121"/>
      <c r="O584" s="121"/>
    </row>
    <row r="585" spans="10:15" ht="15.75" customHeight="1">
      <c r="J585" s="121"/>
      <c r="K585" s="124"/>
      <c r="L585" s="124"/>
      <c r="N585" s="121"/>
      <c r="O585" s="121"/>
    </row>
    <row r="586" spans="10:15" ht="15.75" customHeight="1">
      <c r="J586" s="121"/>
      <c r="K586" s="124"/>
      <c r="L586" s="124"/>
      <c r="N586" s="121"/>
      <c r="O586" s="121"/>
    </row>
    <row r="587" spans="10:15" ht="15.75" customHeight="1">
      <c r="J587" s="121"/>
      <c r="K587" s="124"/>
      <c r="L587" s="124"/>
      <c r="N587" s="121"/>
      <c r="O587" s="121"/>
    </row>
    <row r="588" spans="10:15" ht="15.75" customHeight="1">
      <c r="J588" s="121"/>
      <c r="K588" s="124"/>
      <c r="L588" s="124"/>
      <c r="N588" s="121"/>
      <c r="O588" s="121"/>
    </row>
    <row r="589" spans="10:15" ht="15.75" customHeight="1">
      <c r="J589" s="121"/>
      <c r="K589" s="124"/>
      <c r="L589" s="124"/>
      <c r="N589" s="121"/>
      <c r="O589" s="121"/>
    </row>
    <row r="590" spans="10:15" ht="15.75" customHeight="1">
      <c r="J590" s="121"/>
      <c r="K590" s="124"/>
      <c r="L590" s="124"/>
      <c r="N590" s="121"/>
      <c r="O590" s="121"/>
    </row>
    <row r="591" spans="10:15" ht="15.75" customHeight="1">
      <c r="J591" s="121"/>
      <c r="K591" s="124"/>
      <c r="L591" s="124"/>
      <c r="N591" s="121"/>
      <c r="O591" s="121"/>
    </row>
    <row r="592" spans="10:15" ht="15.75" customHeight="1">
      <c r="J592" s="121"/>
      <c r="K592" s="124"/>
      <c r="L592" s="124"/>
      <c r="N592" s="121"/>
      <c r="O592" s="121"/>
    </row>
    <row r="593" spans="10:15" ht="15.75" customHeight="1">
      <c r="J593" s="121"/>
      <c r="K593" s="124"/>
      <c r="L593" s="124"/>
      <c r="N593" s="121"/>
      <c r="O593" s="121"/>
    </row>
    <row r="594" spans="10:15" ht="15.75" customHeight="1">
      <c r="J594" s="121"/>
      <c r="K594" s="124"/>
      <c r="L594" s="124"/>
      <c r="N594" s="121"/>
      <c r="O594" s="121"/>
    </row>
    <row r="595" spans="10:15" ht="15.75" customHeight="1">
      <c r="J595" s="121"/>
      <c r="K595" s="124"/>
      <c r="L595" s="124"/>
      <c r="N595" s="121"/>
      <c r="O595" s="121"/>
    </row>
    <row r="596" spans="10:15" ht="15.75" customHeight="1">
      <c r="J596" s="121"/>
      <c r="K596" s="124"/>
      <c r="L596" s="124"/>
      <c r="N596" s="121"/>
      <c r="O596" s="121"/>
    </row>
    <row r="597" spans="10:15" ht="15.75" customHeight="1">
      <c r="J597" s="121"/>
      <c r="K597" s="124"/>
      <c r="L597" s="124"/>
      <c r="N597" s="121"/>
      <c r="O597" s="121"/>
    </row>
    <row r="598" spans="10:15" ht="15.75" customHeight="1">
      <c r="J598" s="121"/>
      <c r="K598" s="124"/>
      <c r="L598" s="124"/>
      <c r="N598" s="121"/>
      <c r="O598" s="121"/>
    </row>
    <row r="599" spans="10:15" ht="15.75" customHeight="1">
      <c r="J599" s="121"/>
      <c r="K599" s="124"/>
      <c r="L599" s="124"/>
      <c r="N599" s="121"/>
      <c r="O599" s="121"/>
    </row>
    <row r="600" spans="10:15" ht="15.75" customHeight="1">
      <c r="J600" s="121"/>
      <c r="K600" s="124"/>
      <c r="L600" s="124"/>
      <c r="N600" s="121"/>
      <c r="O600" s="121"/>
    </row>
    <row r="601" spans="10:15" ht="15.75" customHeight="1">
      <c r="J601" s="121"/>
      <c r="K601" s="124"/>
      <c r="L601" s="124"/>
      <c r="N601" s="121"/>
      <c r="O601" s="121"/>
    </row>
    <row r="602" spans="10:15" ht="15.75" customHeight="1">
      <c r="J602" s="121"/>
      <c r="K602" s="124"/>
      <c r="L602" s="124"/>
      <c r="N602" s="121"/>
      <c r="O602" s="121"/>
    </row>
    <row r="603" spans="10:15" ht="15.75" customHeight="1">
      <c r="J603" s="121"/>
      <c r="K603" s="124"/>
      <c r="L603" s="124"/>
      <c r="N603" s="121"/>
      <c r="O603" s="121"/>
    </row>
    <row r="604" spans="10:15" ht="15.75" customHeight="1">
      <c r="J604" s="121"/>
      <c r="K604" s="124"/>
      <c r="L604" s="124"/>
      <c r="N604" s="121"/>
      <c r="O604" s="121"/>
    </row>
    <row r="605" spans="10:15" ht="15.75" customHeight="1">
      <c r="J605" s="121"/>
      <c r="K605" s="124"/>
      <c r="L605" s="124"/>
      <c r="N605" s="121"/>
      <c r="O605" s="121"/>
    </row>
    <row r="606" spans="10:15" ht="15.75" customHeight="1">
      <c r="J606" s="121"/>
      <c r="K606" s="124"/>
      <c r="L606" s="124"/>
      <c r="N606" s="121"/>
      <c r="O606" s="121"/>
    </row>
    <row r="607" spans="10:15" ht="15.75" customHeight="1">
      <c r="J607" s="121"/>
      <c r="K607" s="124"/>
      <c r="L607" s="124"/>
      <c r="N607" s="121"/>
      <c r="O607" s="121"/>
    </row>
    <row r="608" spans="10:15" ht="15.75" customHeight="1">
      <c r="J608" s="121"/>
      <c r="K608" s="124"/>
      <c r="L608" s="124"/>
      <c r="N608" s="121"/>
      <c r="O608" s="121"/>
    </row>
    <row r="609" spans="10:15" ht="15.75" customHeight="1">
      <c r="J609" s="121"/>
      <c r="K609" s="124"/>
      <c r="L609" s="124"/>
      <c r="N609" s="121"/>
      <c r="O609" s="121"/>
    </row>
    <row r="610" spans="10:15" ht="15.75" customHeight="1">
      <c r="J610" s="121"/>
      <c r="K610" s="124"/>
      <c r="L610" s="124"/>
      <c r="N610" s="121"/>
      <c r="O610" s="121"/>
    </row>
    <row r="611" spans="10:15" ht="15.75" customHeight="1">
      <c r="J611" s="121"/>
      <c r="K611" s="124"/>
      <c r="L611" s="124"/>
      <c r="N611" s="121"/>
      <c r="O611" s="121"/>
    </row>
    <row r="612" spans="10:15" ht="15.75" customHeight="1">
      <c r="J612" s="121"/>
      <c r="K612" s="124"/>
      <c r="L612" s="124"/>
      <c r="N612" s="121"/>
      <c r="O612" s="121"/>
    </row>
    <row r="613" spans="10:15" ht="15.75" customHeight="1">
      <c r="J613" s="121"/>
      <c r="K613" s="124"/>
      <c r="L613" s="124"/>
      <c r="N613" s="121"/>
      <c r="O613" s="121"/>
    </row>
    <row r="614" spans="10:15" ht="15.75" customHeight="1">
      <c r="J614" s="121"/>
      <c r="K614" s="124"/>
      <c r="L614" s="124"/>
      <c r="N614" s="121"/>
      <c r="O614" s="121"/>
    </row>
    <row r="615" spans="10:15" ht="15.75" customHeight="1">
      <c r="J615" s="121"/>
      <c r="K615" s="124"/>
      <c r="L615" s="124"/>
      <c r="N615" s="121"/>
      <c r="O615" s="121"/>
    </row>
    <row r="616" spans="10:15" ht="15.75" customHeight="1">
      <c r="J616" s="121"/>
      <c r="K616" s="124"/>
      <c r="L616" s="124"/>
      <c r="N616" s="121"/>
      <c r="O616" s="121"/>
    </row>
    <row r="617" spans="10:15" ht="15.75" customHeight="1">
      <c r="J617" s="121"/>
      <c r="K617" s="124"/>
      <c r="L617" s="124"/>
      <c r="N617" s="121"/>
      <c r="O617" s="121"/>
    </row>
    <row r="618" spans="10:15" ht="15.75" customHeight="1">
      <c r="J618" s="121"/>
      <c r="K618" s="124"/>
      <c r="L618" s="124"/>
      <c r="N618" s="121"/>
      <c r="O618" s="121"/>
    </row>
    <row r="619" spans="10:15" ht="15.75" customHeight="1">
      <c r="J619" s="121"/>
      <c r="K619" s="124"/>
      <c r="L619" s="124"/>
      <c r="N619" s="121"/>
      <c r="O619" s="121"/>
    </row>
    <row r="620" spans="10:15" ht="15.75" customHeight="1">
      <c r="J620" s="121"/>
      <c r="K620" s="124"/>
      <c r="L620" s="124"/>
      <c r="N620" s="121"/>
      <c r="O620" s="121"/>
    </row>
    <row r="621" spans="10:15" ht="15.75" customHeight="1">
      <c r="J621" s="121"/>
      <c r="K621" s="124"/>
      <c r="L621" s="124"/>
      <c r="N621" s="121"/>
      <c r="O621" s="121"/>
    </row>
    <row r="622" spans="10:15" ht="15.75" customHeight="1">
      <c r="J622" s="121"/>
      <c r="K622" s="124"/>
      <c r="L622" s="124"/>
      <c r="N622" s="121"/>
      <c r="O622" s="121"/>
    </row>
    <row r="623" spans="10:15" ht="15.75" customHeight="1">
      <c r="J623" s="121"/>
      <c r="K623" s="124"/>
      <c r="L623" s="124"/>
      <c r="N623" s="121"/>
      <c r="O623" s="121"/>
    </row>
    <row r="624" spans="10:15" ht="15.75" customHeight="1">
      <c r="J624" s="121"/>
      <c r="K624" s="124"/>
      <c r="L624" s="124"/>
      <c r="N624" s="121"/>
      <c r="O624" s="121"/>
    </row>
    <row r="625" spans="10:15" ht="15.75" customHeight="1">
      <c r="J625" s="121"/>
      <c r="K625" s="124"/>
      <c r="L625" s="124"/>
      <c r="N625" s="121"/>
      <c r="O625" s="121"/>
    </row>
    <row r="626" spans="10:15" ht="15.75" customHeight="1">
      <c r="J626" s="121"/>
      <c r="K626" s="124"/>
      <c r="L626" s="124"/>
      <c r="N626" s="121"/>
      <c r="O626" s="121"/>
    </row>
    <row r="627" spans="10:15" ht="15.75" customHeight="1">
      <c r="J627" s="121"/>
      <c r="K627" s="124"/>
      <c r="L627" s="124"/>
      <c r="N627" s="121"/>
      <c r="O627" s="121"/>
    </row>
    <row r="628" spans="10:15" ht="15.75" customHeight="1">
      <c r="J628" s="121"/>
      <c r="K628" s="124"/>
      <c r="L628" s="124"/>
      <c r="N628" s="121"/>
      <c r="O628" s="121"/>
    </row>
    <row r="629" spans="10:15" ht="15.75" customHeight="1">
      <c r="J629" s="121"/>
      <c r="K629" s="124"/>
      <c r="L629" s="124"/>
      <c r="N629" s="121"/>
      <c r="O629" s="121"/>
    </row>
    <row r="630" spans="10:15" ht="15.75" customHeight="1">
      <c r="J630" s="121"/>
      <c r="K630" s="124"/>
      <c r="L630" s="124"/>
      <c r="N630" s="121"/>
      <c r="O630" s="121"/>
    </row>
    <row r="631" spans="10:15" ht="15.75" customHeight="1">
      <c r="J631" s="121"/>
      <c r="K631" s="124"/>
      <c r="L631" s="124"/>
      <c r="N631" s="121"/>
      <c r="O631" s="121"/>
    </row>
    <row r="632" spans="10:15" ht="15.75" customHeight="1">
      <c r="J632" s="121"/>
      <c r="K632" s="124"/>
      <c r="L632" s="124"/>
      <c r="N632" s="121"/>
      <c r="O632" s="121"/>
    </row>
    <row r="633" spans="10:15" ht="15.75" customHeight="1">
      <c r="J633" s="121"/>
      <c r="K633" s="124"/>
      <c r="L633" s="124"/>
      <c r="N633" s="121"/>
      <c r="O633" s="121"/>
    </row>
    <row r="634" spans="10:15" ht="15.75" customHeight="1">
      <c r="J634" s="121"/>
      <c r="K634" s="124"/>
      <c r="L634" s="124"/>
      <c r="N634" s="121"/>
      <c r="O634" s="121"/>
    </row>
    <row r="635" spans="10:15" ht="15.75" customHeight="1">
      <c r="J635" s="121"/>
      <c r="K635" s="124"/>
      <c r="L635" s="124"/>
      <c r="N635" s="121"/>
      <c r="O635" s="121"/>
    </row>
    <row r="636" spans="10:15" ht="15.75" customHeight="1">
      <c r="J636" s="121"/>
      <c r="K636" s="124"/>
      <c r="L636" s="124"/>
      <c r="N636" s="121"/>
      <c r="O636" s="121"/>
    </row>
    <row r="637" spans="10:15" ht="15.75" customHeight="1">
      <c r="J637" s="121"/>
      <c r="K637" s="124"/>
      <c r="L637" s="124"/>
      <c r="N637" s="121"/>
      <c r="O637" s="121"/>
    </row>
    <row r="638" spans="10:15" ht="15.75" customHeight="1">
      <c r="J638" s="121"/>
      <c r="K638" s="124"/>
      <c r="L638" s="124"/>
      <c r="N638" s="121"/>
      <c r="O638" s="121"/>
    </row>
    <row r="639" spans="10:15" ht="15.75" customHeight="1">
      <c r="J639" s="121"/>
      <c r="K639" s="124"/>
      <c r="L639" s="124"/>
      <c r="N639" s="121"/>
      <c r="O639" s="121"/>
    </row>
    <row r="640" spans="10:15" ht="15.75" customHeight="1">
      <c r="J640" s="121"/>
      <c r="K640" s="124"/>
      <c r="L640" s="124"/>
      <c r="N640" s="121"/>
      <c r="O640" s="121"/>
    </row>
    <row r="641" spans="10:15" ht="15.75" customHeight="1">
      <c r="J641" s="121"/>
      <c r="K641" s="124"/>
      <c r="L641" s="124"/>
      <c r="N641" s="121"/>
      <c r="O641" s="121"/>
    </row>
    <row r="642" spans="10:15" ht="15.75" customHeight="1">
      <c r="J642" s="121"/>
      <c r="K642" s="124"/>
      <c r="L642" s="124"/>
      <c r="N642" s="121"/>
      <c r="O642" s="121"/>
    </row>
    <row r="643" spans="10:15" ht="15.75" customHeight="1">
      <c r="J643" s="121"/>
      <c r="K643" s="124"/>
      <c r="L643" s="124"/>
      <c r="N643" s="121"/>
      <c r="O643" s="121"/>
    </row>
    <row r="644" spans="10:15" ht="15.75" customHeight="1">
      <c r="J644" s="121"/>
      <c r="K644" s="124"/>
      <c r="L644" s="124"/>
      <c r="N644" s="121"/>
      <c r="O644" s="121"/>
    </row>
    <row r="645" spans="10:15" ht="15.75" customHeight="1">
      <c r="J645" s="121"/>
      <c r="K645" s="124"/>
      <c r="L645" s="124"/>
      <c r="N645" s="121"/>
      <c r="O645" s="121"/>
    </row>
    <row r="646" spans="10:15" ht="15.75" customHeight="1">
      <c r="J646" s="121"/>
      <c r="K646" s="124"/>
      <c r="L646" s="124"/>
      <c r="N646" s="121"/>
      <c r="O646" s="121"/>
    </row>
    <row r="647" spans="10:15" ht="15.75" customHeight="1">
      <c r="J647" s="121"/>
      <c r="K647" s="124"/>
      <c r="L647" s="124"/>
      <c r="N647" s="121"/>
      <c r="O647" s="121"/>
    </row>
    <row r="648" spans="10:15" ht="15.75" customHeight="1">
      <c r="J648" s="121"/>
      <c r="K648" s="124"/>
      <c r="L648" s="124"/>
      <c r="N648" s="121"/>
      <c r="O648" s="121"/>
    </row>
    <row r="649" spans="10:15" ht="15.75" customHeight="1">
      <c r="J649" s="121"/>
      <c r="K649" s="124"/>
      <c r="L649" s="124"/>
      <c r="N649" s="121"/>
      <c r="O649" s="121"/>
    </row>
    <row r="650" spans="10:15" ht="15.75" customHeight="1">
      <c r="J650" s="121"/>
      <c r="K650" s="124"/>
      <c r="L650" s="124"/>
      <c r="N650" s="121"/>
      <c r="O650" s="121"/>
    </row>
    <row r="651" spans="10:15" ht="15.75" customHeight="1">
      <c r="J651" s="121"/>
      <c r="K651" s="124"/>
      <c r="L651" s="124"/>
      <c r="N651" s="121"/>
      <c r="O651" s="121"/>
    </row>
    <row r="652" spans="10:15" ht="15.75" customHeight="1">
      <c r="J652" s="121"/>
      <c r="K652" s="124"/>
      <c r="L652" s="124"/>
      <c r="N652" s="121"/>
      <c r="O652" s="121"/>
    </row>
    <row r="653" spans="10:15" ht="15.75" customHeight="1">
      <c r="J653" s="121"/>
      <c r="K653" s="124"/>
      <c r="L653" s="124"/>
      <c r="N653" s="121"/>
      <c r="O653" s="121"/>
    </row>
    <row r="654" spans="10:15" ht="15.75" customHeight="1">
      <c r="J654" s="121"/>
      <c r="K654" s="124"/>
      <c r="L654" s="124"/>
      <c r="N654" s="121"/>
      <c r="O654" s="121"/>
    </row>
    <row r="655" spans="10:15" ht="15.75" customHeight="1">
      <c r="J655" s="121"/>
      <c r="K655" s="124"/>
      <c r="L655" s="124"/>
      <c r="N655" s="121"/>
      <c r="O655" s="121"/>
    </row>
    <row r="656" spans="10:15" ht="15.75" customHeight="1">
      <c r="J656" s="121"/>
      <c r="K656" s="124"/>
      <c r="L656" s="124"/>
      <c r="N656" s="121"/>
      <c r="O656" s="121"/>
    </row>
    <row r="657" spans="10:15" ht="15.75" customHeight="1">
      <c r="J657" s="121"/>
      <c r="K657" s="124"/>
      <c r="L657" s="124"/>
      <c r="N657" s="121"/>
      <c r="O657" s="121"/>
    </row>
    <row r="658" spans="10:15" ht="15.75" customHeight="1">
      <c r="J658" s="121"/>
      <c r="K658" s="124"/>
      <c r="L658" s="124"/>
      <c r="N658" s="121"/>
      <c r="O658" s="121"/>
    </row>
    <row r="659" spans="10:15" ht="15.75" customHeight="1">
      <c r="J659" s="121"/>
      <c r="K659" s="124"/>
      <c r="L659" s="124"/>
      <c r="N659" s="121"/>
      <c r="O659" s="121"/>
    </row>
    <row r="660" spans="10:15" ht="15.75" customHeight="1">
      <c r="J660" s="121"/>
      <c r="K660" s="124"/>
      <c r="L660" s="124"/>
      <c r="N660" s="121"/>
      <c r="O660" s="121"/>
    </row>
    <row r="661" spans="10:15" ht="15.75" customHeight="1">
      <c r="J661" s="121"/>
      <c r="K661" s="124"/>
      <c r="L661" s="124"/>
      <c r="N661" s="121"/>
      <c r="O661" s="121"/>
    </row>
    <row r="662" spans="10:15" ht="15.75" customHeight="1">
      <c r="J662" s="121"/>
      <c r="K662" s="124"/>
      <c r="L662" s="124"/>
      <c r="N662" s="121"/>
      <c r="O662" s="121"/>
    </row>
    <row r="663" spans="10:15" ht="15.75" customHeight="1">
      <c r="J663" s="121"/>
      <c r="K663" s="124"/>
      <c r="L663" s="124"/>
      <c r="N663" s="121"/>
      <c r="O663" s="121"/>
    </row>
    <row r="664" spans="10:15" ht="15.75" customHeight="1">
      <c r="J664" s="121"/>
      <c r="K664" s="124"/>
      <c r="L664" s="124"/>
      <c r="N664" s="121"/>
      <c r="O664" s="121"/>
    </row>
    <row r="665" spans="10:15" ht="15.75" customHeight="1">
      <c r="J665" s="121"/>
      <c r="K665" s="124"/>
      <c r="L665" s="124"/>
      <c r="N665" s="121"/>
      <c r="O665" s="121"/>
    </row>
    <row r="666" spans="10:15" ht="15.75" customHeight="1">
      <c r="J666" s="121"/>
      <c r="K666" s="124"/>
      <c r="L666" s="124"/>
      <c r="N666" s="121"/>
      <c r="O666" s="121"/>
    </row>
    <row r="667" spans="10:15" ht="15.75" customHeight="1">
      <c r="J667" s="121"/>
      <c r="K667" s="124"/>
      <c r="L667" s="124"/>
      <c r="N667" s="121"/>
      <c r="O667" s="121"/>
    </row>
    <row r="668" spans="10:15" ht="15.75" customHeight="1">
      <c r="J668" s="121"/>
      <c r="K668" s="124"/>
      <c r="L668" s="124"/>
      <c r="N668" s="121"/>
      <c r="O668" s="121"/>
    </row>
    <row r="669" spans="10:15" ht="15.75" customHeight="1">
      <c r="J669" s="121"/>
      <c r="K669" s="124"/>
      <c r="L669" s="124"/>
      <c r="N669" s="121"/>
      <c r="O669" s="121"/>
    </row>
    <row r="670" spans="10:15" ht="15.75" customHeight="1">
      <c r="J670" s="121"/>
      <c r="K670" s="124"/>
      <c r="L670" s="124"/>
      <c r="N670" s="121"/>
      <c r="O670" s="121"/>
    </row>
    <row r="671" spans="10:15" ht="15.75" customHeight="1">
      <c r="J671" s="121"/>
      <c r="K671" s="124"/>
      <c r="L671" s="124"/>
      <c r="N671" s="121"/>
      <c r="O671" s="121"/>
    </row>
    <row r="672" spans="10:15" ht="15.75" customHeight="1">
      <c r="J672" s="121"/>
      <c r="K672" s="124"/>
      <c r="L672" s="124"/>
      <c r="N672" s="121"/>
      <c r="O672" s="121"/>
    </row>
    <row r="673" spans="10:15" ht="15.75" customHeight="1">
      <c r="J673" s="121"/>
      <c r="K673" s="124"/>
      <c r="L673" s="124"/>
      <c r="N673" s="121"/>
      <c r="O673" s="121"/>
    </row>
    <row r="674" spans="10:15" ht="15.75" customHeight="1">
      <c r="J674" s="121"/>
      <c r="K674" s="124"/>
      <c r="L674" s="124"/>
      <c r="N674" s="121"/>
      <c r="O674" s="121"/>
    </row>
    <row r="675" spans="10:15" ht="15.75" customHeight="1">
      <c r="J675" s="121"/>
      <c r="K675" s="124"/>
      <c r="L675" s="124"/>
      <c r="N675" s="121"/>
      <c r="O675" s="121"/>
    </row>
    <row r="676" spans="10:15" ht="15.75" customHeight="1">
      <c r="J676" s="121"/>
      <c r="K676" s="124"/>
      <c r="L676" s="124"/>
      <c r="N676" s="121"/>
      <c r="O676" s="121"/>
    </row>
    <row r="677" spans="10:15" ht="15.75" customHeight="1">
      <c r="J677" s="121"/>
      <c r="K677" s="124"/>
      <c r="L677" s="124"/>
      <c r="N677" s="121"/>
      <c r="O677" s="121"/>
    </row>
    <row r="678" spans="10:15" ht="15.75" customHeight="1">
      <c r="J678" s="121"/>
      <c r="K678" s="124"/>
      <c r="L678" s="124"/>
      <c r="N678" s="121"/>
      <c r="O678" s="121"/>
    </row>
    <row r="679" spans="10:15" ht="15.75" customHeight="1">
      <c r="J679" s="121"/>
      <c r="K679" s="124"/>
      <c r="L679" s="124"/>
      <c r="N679" s="121"/>
      <c r="O679" s="121"/>
    </row>
    <row r="680" spans="10:15" ht="15.75" customHeight="1">
      <c r="J680" s="121"/>
      <c r="K680" s="124"/>
      <c r="L680" s="124"/>
      <c r="N680" s="121"/>
      <c r="O680" s="121"/>
    </row>
    <row r="681" spans="10:15" ht="15.75" customHeight="1">
      <c r="J681" s="121"/>
      <c r="K681" s="124"/>
      <c r="L681" s="124"/>
      <c r="N681" s="121"/>
      <c r="O681" s="121"/>
    </row>
    <row r="682" spans="10:15" ht="15.75" customHeight="1">
      <c r="J682" s="121"/>
      <c r="K682" s="124"/>
      <c r="L682" s="124"/>
      <c r="N682" s="121"/>
      <c r="O682" s="121"/>
    </row>
    <row r="683" spans="10:15" ht="15.75" customHeight="1">
      <c r="J683" s="121"/>
      <c r="K683" s="124"/>
      <c r="L683" s="124"/>
      <c r="N683" s="121"/>
      <c r="O683" s="121"/>
    </row>
    <row r="684" spans="10:15" ht="15.75" customHeight="1">
      <c r="J684" s="121"/>
      <c r="K684" s="124"/>
      <c r="L684" s="124"/>
      <c r="N684" s="121"/>
      <c r="O684" s="121"/>
    </row>
    <row r="685" spans="10:15" ht="15.75" customHeight="1">
      <c r="J685" s="121"/>
      <c r="K685" s="124"/>
      <c r="L685" s="124"/>
      <c r="N685" s="121"/>
      <c r="O685" s="121"/>
    </row>
    <row r="686" spans="10:15" ht="15.75" customHeight="1">
      <c r="J686" s="121"/>
      <c r="K686" s="124"/>
      <c r="L686" s="124"/>
      <c r="N686" s="121"/>
      <c r="O686" s="121"/>
    </row>
    <row r="687" spans="10:15" ht="15.75" customHeight="1">
      <c r="J687" s="121"/>
      <c r="K687" s="124"/>
      <c r="L687" s="124"/>
      <c r="N687" s="121"/>
      <c r="O687" s="121"/>
    </row>
    <row r="688" spans="10:15" ht="15.75" customHeight="1">
      <c r="J688" s="121"/>
      <c r="K688" s="124"/>
      <c r="L688" s="124"/>
      <c r="N688" s="121"/>
      <c r="O688" s="121"/>
    </row>
    <row r="689" spans="10:15" ht="15.75" customHeight="1">
      <c r="J689" s="121"/>
      <c r="K689" s="124"/>
      <c r="L689" s="124"/>
      <c r="N689" s="121"/>
      <c r="O689" s="121"/>
    </row>
    <row r="690" spans="10:15" ht="15.75" customHeight="1">
      <c r="J690" s="121"/>
      <c r="K690" s="124"/>
      <c r="L690" s="124"/>
      <c r="N690" s="121"/>
      <c r="O690" s="121"/>
    </row>
    <row r="691" spans="10:15" ht="15.75" customHeight="1">
      <c r="J691" s="121"/>
      <c r="K691" s="124"/>
      <c r="L691" s="124"/>
      <c r="N691" s="121"/>
      <c r="O691" s="121"/>
    </row>
    <row r="692" spans="10:15" ht="15.75" customHeight="1">
      <c r="J692" s="121"/>
      <c r="K692" s="124"/>
      <c r="L692" s="124"/>
      <c r="N692" s="121"/>
      <c r="O692" s="121"/>
    </row>
    <row r="693" spans="10:15" ht="15.75" customHeight="1">
      <c r="J693" s="121"/>
      <c r="K693" s="124"/>
      <c r="L693" s="124"/>
      <c r="N693" s="121"/>
      <c r="O693" s="121"/>
    </row>
    <row r="694" spans="10:15" ht="15.75" customHeight="1">
      <c r="J694" s="121"/>
      <c r="K694" s="124"/>
      <c r="L694" s="124"/>
      <c r="N694" s="121"/>
      <c r="O694" s="121"/>
    </row>
    <row r="695" spans="10:15" ht="15.75" customHeight="1">
      <c r="J695" s="121"/>
      <c r="K695" s="124"/>
      <c r="L695" s="124"/>
      <c r="N695" s="121"/>
      <c r="O695" s="121"/>
    </row>
    <row r="696" spans="10:15" ht="15.75" customHeight="1">
      <c r="J696" s="121"/>
      <c r="K696" s="124"/>
      <c r="L696" s="124"/>
      <c r="N696" s="121"/>
      <c r="O696" s="121"/>
    </row>
    <row r="697" spans="10:15" ht="15.75" customHeight="1">
      <c r="J697" s="121"/>
      <c r="K697" s="124"/>
      <c r="L697" s="124"/>
      <c r="N697" s="121"/>
      <c r="O697" s="121"/>
    </row>
    <row r="698" spans="10:15" ht="15.75" customHeight="1">
      <c r="J698" s="121"/>
      <c r="K698" s="124"/>
      <c r="L698" s="124"/>
      <c r="N698" s="121"/>
      <c r="O698" s="121"/>
    </row>
    <row r="699" spans="10:15" ht="15.75" customHeight="1">
      <c r="J699" s="121"/>
      <c r="K699" s="124"/>
      <c r="L699" s="124"/>
      <c r="N699" s="121"/>
      <c r="O699" s="121"/>
    </row>
    <row r="700" spans="10:15" ht="15.75" customHeight="1">
      <c r="J700" s="121"/>
      <c r="K700" s="124"/>
      <c r="L700" s="124"/>
      <c r="N700" s="121"/>
      <c r="O700" s="121"/>
    </row>
    <row r="701" spans="10:15" ht="15.75" customHeight="1">
      <c r="J701" s="121"/>
      <c r="K701" s="124"/>
      <c r="L701" s="124"/>
      <c r="N701" s="121"/>
      <c r="O701" s="121"/>
    </row>
    <row r="702" spans="10:15" ht="15.75" customHeight="1">
      <c r="J702" s="121"/>
      <c r="K702" s="124"/>
      <c r="L702" s="124"/>
      <c r="N702" s="121"/>
      <c r="O702" s="121"/>
    </row>
    <row r="703" spans="10:15" ht="15.75" customHeight="1">
      <c r="J703" s="121"/>
      <c r="K703" s="124"/>
      <c r="L703" s="124"/>
      <c r="N703" s="121"/>
      <c r="O703" s="121"/>
    </row>
    <row r="704" spans="10:15" ht="15.75" customHeight="1">
      <c r="J704" s="121"/>
      <c r="K704" s="124"/>
      <c r="L704" s="124"/>
      <c r="N704" s="121"/>
      <c r="O704" s="121"/>
    </row>
    <row r="705" spans="10:15" ht="15.75" customHeight="1">
      <c r="J705" s="121"/>
      <c r="K705" s="124"/>
      <c r="L705" s="124"/>
      <c r="N705" s="121"/>
      <c r="O705" s="121"/>
    </row>
    <row r="706" spans="10:15" ht="15.75" customHeight="1">
      <c r="J706" s="121"/>
      <c r="K706" s="124"/>
      <c r="L706" s="124"/>
      <c r="N706" s="121"/>
      <c r="O706" s="121"/>
    </row>
    <row r="707" spans="10:15" ht="15.75" customHeight="1">
      <c r="J707" s="121"/>
      <c r="K707" s="124"/>
      <c r="L707" s="124"/>
      <c r="N707" s="121"/>
      <c r="O707" s="121"/>
    </row>
    <row r="708" spans="10:15" ht="15.75" customHeight="1">
      <c r="J708" s="121"/>
      <c r="K708" s="124"/>
      <c r="L708" s="124"/>
      <c r="N708" s="121"/>
      <c r="O708" s="121"/>
    </row>
    <row r="709" spans="10:15" ht="15.75" customHeight="1">
      <c r="J709" s="121"/>
      <c r="K709" s="124"/>
      <c r="L709" s="124"/>
      <c r="N709" s="121"/>
      <c r="O709" s="121"/>
    </row>
    <row r="710" spans="10:15" ht="15.75" customHeight="1">
      <c r="J710" s="121"/>
      <c r="K710" s="124"/>
      <c r="L710" s="124"/>
      <c r="N710" s="121"/>
      <c r="O710" s="121"/>
    </row>
    <row r="711" spans="10:15" ht="15.75" customHeight="1">
      <c r="J711" s="121"/>
      <c r="K711" s="124"/>
      <c r="L711" s="124"/>
      <c r="N711" s="121"/>
      <c r="O711" s="121"/>
    </row>
    <row r="712" spans="10:15" ht="15.75" customHeight="1">
      <c r="J712" s="121"/>
      <c r="K712" s="124"/>
      <c r="L712" s="124"/>
      <c r="N712" s="121"/>
      <c r="O712" s="121"/>
    </row>
    <row r="713" spans="10:15" ht="15.75" customHeight="1">
      <c r="J713" s="121"/>
      <c r="K713" s="124"/>
      <c r="L713" s="124"/>
      <c r="N713" s="121"/>
      <c r="O713" s="121"/>
    </row>
    <row r="714" spans="10:15" ht="15.75" customHeight="1">
      <c r="J714" s="121"/>
      <c r="K714" s="124"/>
      <c r="L714" s="124"/>
      <c r="N714" s="121"/>
      <c r="O714" s="121"/>
    </row>
    <row r="715" spans="10:15" ht="15.75" customHeight="1">
      <c r="J715" s="121"/>
      <c r="K715" s="124"/>
      <c r="L715" s="124"/>
      <c r="N715" s="121"/>
      <c r="O715" s="121"/>
    </row>
    <row r="716" spans="10:15" ht="15.75" customHeight="1">
      <c r="J716" s="121"/>
      <c r="K716" s="124"/>
      <c r="L716" s="124"/>
      <c r="N716" s="121"/>
      <c r="O716" s="121"/>
    </row>
    <row r="717" spans="10:15" ht="15.75" customHeight="1">
      <c r="J717" s="121"/>
      <c r="K717" s="124"/>
      <c r="L717" s="124"/>
      <c r="N717" s="121"/>
      <c r="O717" s="121"/>
    </row>
    <row r="718" spans="10:15" ht="15.75" customHeight="1">
      <c r="J718" s="121"/>
      <c r="K718" s="124"/>
      <c r="L718" s="124"/>
      <c r="N718" s="121"/>
      <c r="O718" s="121"/>
    </row>
    <row r="719" spans="10:15" ht="15.75" customHeight="1">
      <c r="J719" s="121"/>
      <c r="K719" s="124"/>
      <c r="L719" s="124"/>
      <c r="N719" s="121"/>
      <c r="O719" s="121"/>
    </row>
    <row r="720" spans="10:15" ht="15.75" customHeight="1">
      <c r="J720" s="121"/>
      <c r="K720" s="124"/>
      <c r="L720" s="124"/>
      <c r="N720" s="121"/>
      <c r="O720" s="121"/>
    </row>
    <row r="721" spans="10:15" ht="15.75" customHeight="1">
      <c r="J721" s="121"/>
      <c r="K721" s="124"/>
      <c r="L721" s="124"/>
      <c r="N721" s="121"/>
      <c r="O721" s="121"/>
    </row>
    <row r="722" spans="10:15" ht="15.75" customHeight="1">
      <c r="J722" s="121"/>
      <c r="K722" s="124"/>
      <c r="L722" s="124"/>
      <c r="N722" s="121"/>
      <c r="O722" s="121"/>
    </row>
    <row r="723" spans="10:15" ht="15.75" customHeight="1">
      <c r="J723" s="121"/>
      <c r="K723" s="124"/>
      <c r="L723" s="124"/>
      <c r="N723" s="121"/>
      <c r="O723" s="121"/>
    </row>
    <row r="724" spans="10:15" ht="15.75" customHeight="1">
      <c r="J724" s="121"/>
      <c r="K724" s="124"/>
      <c r="L724" s="124"/>
      <c r="N724" s="121"/>
      <c r="O724" s="121"/>
    </row>
    <row r="725" spans="10:15" ht="15.75" customHeight="1">
      <c r="J725" s="121"/>
      <c r="K725" s="124"/>
      <c r="L725" s="124"/>
      <c r="N725" s="121"/>
      <c r="O725" s="121"/>
    </row>
    <row r="726" spans="10:15" ht="15.75" customHeight="1">
      <c r="J726" s="121"/>
      <c r="K726" s="124"/>
      <c r="L726" s="124"/>
      <c r="N726" s="121"/>
      <c r="O726" s="121"/>
    </row>
    <row r="727" spans="10:15" ht="15.75" customHeight="1">
      <c r="J727" s="121"/>
      <c r="K727" s="124"/>
      <c r="L727" s="124"/>
      <c r="N727" s="121"/>
      <c r="O727" s="121"/>
    </row>
    <row r="728" spans="10:15" ht="15.75" customHeight="1">
      <c r="J728" s="121"/>
      <c r="K728" s="124"/>
      <c r="L728" s="124"/>
      <c r="N728" s="121"/>
      <c r="O728" s="121"/>
    </row>
    <row r="729" spans="10:15" ht="15.75" customHeight="1">
      <c r="J729" s="121"/>
      <c r="K729" s="124"/>
      <c r="L729" s="124"/>
      <c r="N729" s="121"/>
      <c r="O729" s="121"/>
    </row>
    <row r="730" spans="10:15" ht="15.75" customHeight="1">
      <c r="J730" s="121"/>
      <c r="K730" s="124"/>
      <c r="L730" s="124"/>
      <c r="N730" s="121"/>
      <c r="O730" s="121"/>
    </row>
    <row r="731" spans="10:15" ht="15.75" customHeight="1">
      <c r="J731" s="121"/>
      <c r="K731" s="124"/>
      <c r="L731" s="124"/>
      <c r="N731" s="121"/>
      <c r="O731" s="121"/>
    </row>
    <row r="732" spans="10:15" ht="15.75" customHeight="1">
      <c r="J732" s="121"/>
      <c r="K732" s="124"/>
      <c r="L732" s="124"/>
      <c r="N732" s="121"/>
      <c r="O732" s="121"/>
    </row>
    <row r="733" spans="10:15" ht="15.75" customHeight="1">
      <c r="J733" s="121"/>
      <c r="K733" s="124"/>
      <c r="L733" s="124"/>
      <c r="N733" s="121"/>
      <c r="O733" s="121"/>
    </row>
    <row r="734" spans="10:15" ht="15.75" customHeight="1">
      <c r="J734" s="121"/>
      <c r="K734" s="124"/>
      <c r="L734" s="124"/>
      <c r="N734" s="121"/>
      <c r="O734" s="121"/>
    </row>
    <row r="735" spans="10:15" ht="15.75" customHeight="1">
      <c r="J735" s="121"/>
      <c r="K735" s="124"/>
      <c r="L735" s="124"/>
      <c r="N735" s="121"/>
      <c r="O735" s="121"/>
    </row>
    <row r="736" spans="10:15" ht="15.75" customHeight="1">
      <c r="J736" s="121"/>
      <c r="K736" s="124"/>
      <c r="L736" s="124"/>
      <c r="N736" s="121"/>
      <c r="O736" s="121"/>
    </row>
    <row r="737" spans="10:15" ht="15.75" customHeight="1">
      <c r="J737" s="121"/>
      <c r="K737" s="124"/>
      <c r="L737" s="124"/>
      <c r="N737" s="121"/>
      <c r="O737" s="121"/>
    </row>
    <row r="738" spans="10:15" ht="15.75" customHeight="1">
      <c r="J738" s="121"/>
      <c r="K738" s="124"/>
      <c r="L738" s="124"/>
      <c r="N738" s="121"/>
      <c r="O738" s="121"/>
    </row>
    <row r="739" spans="10:15" ht="15.75" customHeight="1">
      <c r="J739" s="121"/>
      <c r="K739" s="124"/>
      <c r="L739" s="124"/>
      <c r="N739" s="121"/>
      <c r="O739" s="121"/>
    </row>
    <row r="740" spans="10:15" ht="15.75" customHeight="1">
      <c r="J740" s="121"/>
      <c r="K740" s="124"/>
      <c r="L740" s="124"/>
      <c r="N740" s="121"/>
      <c r="O740" s="121"/>
    </row>
    <row r="741" spans="10:15" ht="15.75" customHeight="1">
      <c r="J741" s="121"/>
      <c r="K741" s="124"/>
      <c r="L741" s="124"/>
      <c r="N741" s="121"/>
      <c r="O741" s="121"/>
    </row>
    <row r="742" spans="10:15" ht="15.75" customHeight="1">
      <c r="J742" s="121"/>
      <c r="K742" s="124"/>
      <c r="L742" s="124"/>
      <c r="N742" s="121"/>
      <c r="O742" s="121"/>
    </row>
    <row r="743" spans="10:15" ht="15.75" customHeight="1">
      <c r="J743" s="121"/>
      <c r="K743" s="124"/>
      <c r="L743" s="124"/>
      <c r="N743" s="121"/>
      <c r="O743" s="121"/>
    </row>
    <row r="744" spans="10:15" ht="15.75" customHeight="1">
      <c r="J744" s="121"/>
      <c r="K744" s="124"/>
      <c r="L744" s="124"/>
      <c r="N744" s="121"/>
      <c r="O744" s="121"/>
    </row>
    <row r="745" spans="10:15" ht="15.75" customHeight="1">
      <c r="J745" s="121"/>
      <c r="K745" s="124"/>
      <c r="L745" s="124"/>
      <c r="N745" s="121"/>
      <c r="O745" s="121"/>
    </row>
    <row r="746" spans="10:15" ht="15.75" customHeight="1">
      <c r="J746" s="121"/>
      <c r="K746" s="124"/>
      <c r="L746" s="124"/>
      <c r="N746" s="121"/>
      <c r="O746" s="121"/>
    </row>
    <row r="747" spans="10:15" ht="15.75" customHeight="1">
      <c r="J747" s="121"/>
      <c r="K747" s="124"/>
      <c r="L747" s="124"/>
      <c r="N747" s="121"/>
      <c r="O747" s="121"/>
    </row>
    <row r="748" spans="10:15" ht="15.75" customHeight="1">
      <c r="J748" s="121"/>
      <c r="K748" s="124"/>
      <c r="L748" s="124"/>
      <c r="N748" s="121"/>
      <c r="O748" s="121"/>
    </row>
    <row r="749" spans="10:15" ht="15.75" customHeight="1">
      <c r="J749" s="121"/>
      <c r="K749" s="124"/>
      <c r="L749" s="124"/>
      <c r="N749" s="121"/>
      <c r="O749" s="121"/>
    </row>
    <row r="750" spans="10:15" ht="15.75" customHeight="1">
      <c r="J750" s="121"/>
      <c r="K750" s="124"/>
      <c r="L750" s="124"/>
      <c r="N750" s="121"/>
      <c r="O750" s="121"/>
    </row>
    <row r="751" spans="10:15" ht="15.75" customHeight="1">
      <c r="J751" s="121"/>
      <c r="K751" s="124"/>
      <c r="L751" s="124"/>
      <c r="N751" s="121"/>
      <c r="O751" s="121"/>
    </row>
    <row r="752" spans="10:15" ht="15.75" customHeight="1">
      <c r="J752" s="121"/>
      <c r="K752" s="124"/>
      <c r="L752" s="124"/>
      <c r="N752" s="121"/>
      <c r="O752" s="121"/>
    </row>
    <row r="753" spans="10:15" ht="15.75" customHeight="1">
      <c r="J753" s="121"/>
      <c r="K753" s="124"/>
      <c r="L753" s="124"/>
      <c r="N753" s="121"/>
      <c r="O753" s="121"/>
    </row>
    <row r="754" spans="10:15" ht="15.75" customHeight="1">
      <c r="J754" s="121"/>
      <c r="K754" s="124"/>
      <c r="L754" s="124"/>
      <c r="N754" s="121"/>
      <c r="O754" s="121"/>
    </row>
    <row r="755" spans="10:15" ht="15.75" customHeight="1">
      <c r="J755" s="121"/>
      <c r="K755" s="124"/>
      <c r="L755" s="124"/>
      <c r="N755" s="121"/>
      <c r="O755" s="121"/>
    </row>
    <row r="756" spans="10:15" ht="15.75" customHeight="1">
      <c r="J756" s="121"/>
      <c r="K756" s="124"/>
      <c r="L756" s="124"/>
      <c r="N756" s="121"/>
      <c r="O756" s="121"/>
    </row>
    <row r="757" spans="10:15" ht="15.75" customHeight="1">
      <c r="J757" s="121"/>
      <c r="K757" s="124"/>
      <c r="L757" s="124"/>
      <c r="N757" s="121"/>
      <c r="O757" s="121"/>
    </row>
    <row r="758" spans="10:15" ht="15.75" customHeight="1">
      <c r="J758" s="121"/>
      <c r="K758" s="124"/>
      <c r="L758" s="124"/>
      <c r="N758" s="121"/>
      <c r="O758" s="121"/>
    </row>
    <row r="759" spans="10:15" ht="15.75" customHeight="1">
      <c r="J759" s="121"/>
      <c r="K759" s="124"/>
      <c r="L759" s="124"/>
      <c r="N759" s="121"/>
      <c r="O759" s="121"/>
    </row>
    <row r="760" spans="10:15" ht="15.75" customHeight="1">
      <c r="J760" s="121"/>
      <c r="K760" s="124"/>
      <c r="L760" s="124"/>
      <c r="N760" s="121"/>
      <c r="O760" s="121"/>
    </row>
    <row r="761" spans="10:15" ht="15.75" customHeight="1">
      <c r="J761" s="121"/>
      <c r="K761" s="124"/>
      <c r="L761" s="124"/>
      <c r="N761" s="121"/>
      <c r="O761" s="121"/>
    </row>
    <row r="762" spans="10:15" ht="15.75" customHeight="1">
      <c r="J762" s="121"/>
      <c r="K762" s="124"/>
      <c r="L762" s="124"/>
      <c r="N762" s="121"/>
      <c r="O762" s="121"/>
    </row>
    <row r="763" spans="10:15" ht="15.75" customHeight="1">
      <c r="J763" s="121"/>
      <c r="K763" s="124"/>
      <c r="L763" s="124"/>
      <c r="N763" s="121"/>
      <c r="O763" s="121"/>
    </row>
    <row r="764" spans="10:15" ht="15.75" customHeight="1">
      <c r="J764" s="121"/>
      <c r="K764" s="124"/>
      <c r="L764" s="124"/>
      <c r="N764" s="121"/>
      <c r="O764" s="121"/>
    </row>
    <row r="765" spans="10:15" ht="15.75" customHeight="1">
      <c r="J765" s="121"/>
      <c r="K765" s="124"/>
      <c r="L765" s="124"/>
      <c r="N765" s="121"/>
      <c r="O765" s="121"/>
    </row>
    <row r="766" spans="10:15" ht="15.75" customHeight="1">
      <c r="J766" s="121"/>
      <c r="K766" s="124"/>
      <c r="L766" s="124"/>
      <c r="N766" s="121"/>
      <c r="O766" s="121"/>
    </row>
    <row r="767" spans="10:15" ht="15.75" customHeight="1">
      <c r="J767" s="121"/>
      <c r="K767" s="124"/>
      <c r="L767" s="124"/>
      <c r="N767" s="121"/>
      <c r="O767" s="121"/>
    </row>
    <row r="768" spans="10:15" ht="15.75" customHeight="1">
      <c r="J768" s="121"/>
      <c r="K768" s="124"/>
      <c r="L768" s="124"/>
      <c r="N768" s="121"/>
      <c r="O768" s="121"/>
    </row>
    <row r="769" spans="10:15" ht="15.75" customHeight="1">
      <c r="J769" s="121"/>
      <c r="K769" s="124"/>
      <c r="L769" s="124"/>
      <c r="N769" s="121"/>
      <c r="O769" s="121"/>
    </row>
    <row r="770" spans="10:15" ht="15.75" customHeight="1">
      <c r="J770" s="121"/>
      <c r="K770" s="124"/>
      <c r="L770" s="124"/>
      <c r="N770" s="121"/>
      <c r="O770" s="121"/>
    </row>
    <row r="771" spans="10:15" ht="15.75" customHeight="1">
      <c r="J771" s="121"/>
      <c r="K771" s="124"/>
      <c r="L771" s="124"/>
      <c r="N771" s="121"/>
      <c r="O771" s="121"/>
    </row>
    <row r="772" spans="10:15" ht="15.75" customHeight="1">
      <c r="J772" s="121"/>
      <c r="K772" s="124"/>
      <c r="L772" s="124"/>
      <c r="N772" s="121"/>
      <c r="O772" s="121"/>
    </row>
    <row r="773" spans="10:15" ht="15.75" customHeight="1">
      <c r="J773" s="121"/>
      <c r="K773" s="124"/>
      <c r="L773" s="124"/>
      <c r="N773" s="121"/>
      <c r="O773" s="121"/>
    </row>
    <row r="774" spans="10:15" ht="15.75" customHeight="1">
      <c r="J774" s="121"/>
      <c r="K774" s="124"/>
      <c r="L774" s="124"/>
      <c r="N774" s="121"/>
      <c r="O774" s="121"/>
    </row>
    <row r="775" spans="10:15" ht="15.75" customHeight="1">
      <c r="J775" s="121"/>
      <c r="K775" s="124"/>
      <c r="L775" s="124"/>
      <c r="N775" s="121"/>
      <c r="O775" s="121"/>
    </row>
    <row r="776" spans="10:15" ht="15.75" customHeight="1">
      <c r="J776" s="121"/>
      <c r="K776" s="124"/>
      <c r="L776" s="124"/>
      <c r="N776" s="121"/>
      <c r="O776" s="121"/>
    </row>
    <row r="777" spans="10:15" ht="15.75" customHeight="1">
      <c r="J777" s="121"/>
      <c r="K777" s="124"/>
      <c r="L777" s="124"/>
      <c r="N777" s="121"/>
      <c r="O777" s="121"/>
    </row>
    <row r="778" spans="10:15" ht="15.75" customHeight="1">
      <c r="J778" s="121"/>
      <c r="K778" s="124"/>
      <c r="L778" s="124"/>
      <c r="N778" s="121"/>
      <c r="O778" s="121"/>
    </row>
    <row r="779" spans="10:15" ht="15.75" customHeight="1">
      <c r="J779" s="121"/>
      <c r="K779" s="124"/>
      <c r="L779" s="124"/>
      <c r="N779" s="121"/>
      <c r="O779" s="121"/>
    </row>
    <row r="780" spans="10:15" ht="15.75" customHeight="1">
      <c r="J780" s="121"/>
      <c r="K780" s="124"/>
      <c r="L780" s="124"/>
      <c r="N780" s="121"/>
      <c r="O780" s="121"/>
    </row>
    <row r="781" spans="10:15" ht="15.75" customHeight="1">
      <c r="J781" s="121"/>
      <c r="K781" s="124"/>
      <c r="L781" s="124"/>
      <c r="N781" s="121"/>
      <c r="O781" s="121"/>
    </row>
    <row r="782" spans="10:15" ht="15.75" customHeight="1">
      <c r="J782" s="121"/>
      <c r="K782" s="124"/>
      <c r="L782" s="124"/>
      <c r="N782" s="121"/>
      <c r="O782" s="121"/>
    </row>
    <row r="783" spans="10:15" ht="15.75" customHeight="1">
      <c r="J783" s="121"/>
      <c r="K783" s="124"/>
      <c r="L783" s="124"/>
      <c r="N783" s="121"/>
      <c r="O783" s="121"/>
    </row>
    <row r="784" spans="10:15" ht="15.75" customHeight="1">
      <c r="J784" s="121"/>
      <c r="K784" s="124"/>
      <c r="L784" s="124"/>
      <c r="N784" s="121"/>
      <c r="O784" s="121"/>
    </row>
    <row r="785" spans="10:15" ht="15.75" customHeight="1">
      <c r="J785" s="121"/>
      <c r="K785" s="124"/>
      <c r="L785" s="124"/>
      <c r="N785" s="121"/>
      <c r="O785" s="121"/>
    </row>
    <row r="786" spans="10:15" ht="15.75" customHeight="1">
      <c r="J786" s="121"/>
      <c r="K786" s="124"/>
      <c r="L786" s="124"/>
      <c r="N786" s="121"/>
      <c r="O786" s="121"/>
    </row>
    <row r="787" spans="10:15" ht="15.75" customHeight="1">
      <c r="J787" s="121"/>
      <c r="K787" s="124"/>
      <c r="L787" s="124"/>
      <c r="N787" s="121"/>
      <c r="O787" s="121"/>
    </row>
    <row r="788" spans="10:15" ht="15.75" customHeight="1">
      <c r="J788" s="121"/>
      <c r="K788" s="124"/>
      <c r="L788" s="124"/>
      <c r="N788" s="121"/>
      <c r="O788" s="121"/>
    </row>
    <row r="789" spans="10:15" ht="15.75" customHeight="1">
      <c r="J789" s="121"/>
      <c r="K789" s="124"/>
      <c r="L789" s="124"/>
      <c r="N789" s="121"/>
      <c r="O789" s="121"/>
    </row>
    <row r="790" spans="10:15" ht="15.75" customHeight="1">
      <c r="J790" s="121"/>
      <c r="K790" s="124"/>
      <c r="L790" s="124"/>
      <c r="N790" s="121"/>
      <c r="O790" s="121"/>
    </row>
    <row r="791" spans="10:15" ht="15.75" customHeight="1">
      <c r="J791" s="121"/>
      <c r="K791" s="124"/>
      <c r="L791" s="124"/>
      <c r="N791" s="121"/>
      <c r="O791" s="121"/>
    </row>
    <row r="792" spans="10:15" ht="15.75" customHeight="1">
      <c r="J792" s="121"/>
      <c r="K792" s="124"/>
      <c r="L792" s="124"/>
      <c r="N792" s="121"/>
      <c r="O792" s="121"/>
    </row>
    <row r="793" spans="10:15" ht="15.75" customHeight="1">
      <c r="J793" s="121"/>
      <c r="K793" s="124"/>
      <c r="L793" s="124"/>
      <c r="N793" s="121"/>
      <c r="O793" s="121"/>
    </row>
    <row r="794" spans="10:15" ht="15.75" customHeight="1">
      <c r="J794" s="121"/>
      <c r="K794" s="124"/>
      <c r="L794" s="124"/>
      <c r="N794" s="121"/>
      <c r="O794" s="121"/>
    </row>
    <row r="795" spans="10:15" ht="15.75" customHeight="1">
      <c r="J795" s="121"/>
      <c r="K795" s="124"/>
      <c r="L795" s="124"/>
      <c r="N795" s="121"/>
      <c r="O795" s="121"/>
    </row>
    <row r="796" spans="10:15" ht="15.75" customHeight="1">
      <c r="J796" s="121"/>
      <c r="K796" s="124"/>
      <c r="L796" s="124"/>
      <c r="N796" s="121"/>
      <c r="O796" s="121"/>
    </row>
    <row r="797" spans="10:15" ht="15.75" customHeight="1">
      <c r="J797" s="121"/>
      <c r="K797" s="124"/>
      <c r="L797" s="124"/>
      <c r="N797" s="121"/>
      <c r="O797" s="121"/>
    </row>
    <row r="798" spans="10:15" ht="15.75" customHeight="1">
      <c r="J798" s="121"/>
      <c r="K798" s="124"/>
      <c r="L798" s="124"/>
      <c r="N798" s="121"/>
      <c r="O798" s="121"/>
    </row>
    <row r="799" spans="10:15" ht="15.75" customHeight="1">
      <c r="J799" s="121"/>
      <c r="K799" s="124"/>
      <c r="L799" s="124"/>
      <c r="N799" s="121"/>
      <c r="O799" s="121"/>
    </row>
    <row r="800" spans="10:15" ht="15.75" customHeight="1">
      <c r="J800" s="121"/>
      <c r="K800" s="124"/>
      <c r="L800" s="124"/>
      <c r="N800" s="121"/>
      <c r="O800" s="121"/>
    </row>
    <row r="801" spans="10:15" ht="15.75" customHeight="1">
      <c r="J801" s="121"/>
      <c r="K801" s="124"/>
      <c r="L801" s="124"/>
      <c r="N801" s="121"/>
      <c r="O801" s="121"/>
    </row>
    <row r="802" spans="10:15" ht="15.75" customHeight="1">
      <c r="J802" s="121"/>
      <c r="K802" s="124"/>
      <c r="L802" s="124"/>
      <c r="N802" s="121"/>
      <c r="O802" s="121"/>
    </row>
    <row r="803" spans="10:15" ht="15.75" customHeight="1">
      <c r="J803" s="121"/>
      <c r="K803" s="124"/>
      <c r="L803" s="124"/>
      <c r="N803" s="121"/>
      <c r="O803" s="121"/>
    </row>
    <row r="804" spans="10:15" ht="15.75" customHeight="1">
      <c r="J804" s="121"/>
      <c r="K804" s="124"/>
      <c r="L804" s="124"/>
      <c r="N804" s="121"/>
      <c r="O804" s="121"/>
    </row>
    <row r="805" spans="10:15" ht="15.75" customHeight="1">
      <c r="J805" s="121"/>
      <c r="K805" s="124"/>
      <c r="L805" s="124"/>
      <c r="N805" s="121"/>
      <c r="O805" s="121"/>
    </row>
    <row r="806" spans="10:15" ht="15.75" customHeight="1">
      <c r="J806" s="121"/>
      <c r="K806" s="124"/>
      <c r="L806" s="124"/>
      <c r="N806" s="121"/>
      <c r="O806" s="121"/>
    </row>
    <row r="807" spans="10:15" ht="15.75" customHeight="1">
      <c r="J807" s="121"/>
      <c r="K807" s="124"/>
      <c r="L807" s="124"/>
      <c r="N807" s="121"/>
      <c r="O807" s="121"/>
    </row>
    <row r="808" spans="10:15" ht="15.75" customHeight="1">
      <c r="J808" s="121"/>
      <c r="K808" s="124"/>
      <c r="L808" s="124"/>
      <c r="N808" s="121"/>
      <c r="O808" s="121"/>
    </row>
    <row r="809" spans="10:15" ht="15.75" customHeight="1">
      <c r="J809" s="121"/>
      <c r="K809" s="124"/>
      <c r="L809" s="124"/>
      <c r="N809" s="121"/>
      <c r="O809" s="121"/>
    </row>
    <row r="810" spans="10:15" ht="15.75" customHeight="1">
      <c r="J810" s="121"/>
      <c r="K810" s="124"/>
      <c r="L810" s="124"/>
      <c r="N810" s="121"/>
      <c r="O810" s="121"/>
    </row>
    <row r="811" spans="10:15" ht="15.75" customHeight="1">
      <c r="J811" s="121"/>
      <c r="K811" s="124"/>
      <c r="L811" s="124"/>
      <c r="N811" s="121"/>
      <c r="O811" s="121"/>
    </row>
    <row r="812" spans="10:15" ht="15.75" customHeight="1">
      <c r="J812" s="121"/>
      <c r="K812" s="124"/>
      <c r="L812" s="124"/>
      <c r="N812" s="121"/>
      <c r="O812" s="121"/>
    </row>
    <row r="813" spans="10:15" ht="15.75" customHeight="1">
      <c r="J813" s="121"/>
      <c r="K813" s="124"/>
      <c r="L813" s="124"/>
      <c r="N813" s="121"/>
      <c r="O813" s="121"/>
    </row>
    <row r="814" spans="10:15" ht="15.75" customHeight="1">
      <c r="J814" s="121"/>
      <c r="K814" s="124"/>
      <c r="L814" s="124"/>
      <c r="N814" s="121"/>
      <c r="O814" s="121"/>
    </row>
    <row r="815" spans="10:15" ht="15.75" customHeight="1">
      <c r="J815" s="121"/>
      <c r="K815" s="124"/>
      <c r="L815" s="124"/>
      <c r="N815" s="121"/>
      <c r="O815" s="121"/>
    </row>
    <row r="816" spans="10:15" ht="15.75" customHeight="1">
      <c r="J816" s="121"/>
      <c r="K816" s="124"/>
      <c r="L816" s="124"/>
      <c r="N816" s="121"/>
      <c r="O816" s="121"/>
    </row>
    <row r="817" spans="10:15" ht="15.75" customHeight="1">
      <c r="J817" s="121"/>
      <c r="K817" s="124"/>
      <c r="L817" s="124"/>
      <c r="N817" s="121"/>
      <c r="O817" s="121"/>
    </row>
    <row r="818" spans="10:15" ht="15.75" customHeight="1">
      <c r="J818" s="121"/>
      <c r="K818" s="124"/>
      <c r="L818" s="124"/>
      <c r="N818" s="121"/>
      <c r="O818" s="121"/>
    </row>
    <row r="819" spans="10:15" ht="15.75" customHeight="1">
      <c r="J819" s="121"/>
      <c r="K819" s="124"/>
      <c r="L819" s="124"/>
      <c r="N819" s="121"/>
      <c r="O819" s="121"/>
    </row>
    <row r="820" spans="10:15" ht="15.75" customHeight="1">
      <c r="J820" s="121"/>
      <c r="K820" s="124"/>
      <c r="L820" s="124"/>
      <c r="N820" s="121"/>
      <c r="O820" s="121"/>
    </row>
    <row r="821" spans="10:15" ht="15.75" customHeight="1">
      <c r="J821" s="121"/>
      <c r="K821" s="124"/>
      <c r="L821" s="124"/>
      <c r="N821" s="121"/>
      <c r="O821" s="121"/>
    </row>
    <row r="822" spans="10:15" ht="15.75" customHeight="1">
      <c r="J822" s="121"/>
      <c r="K822" s="124"/>
      <c r="L822" s="124"/>
      <c r="N822" s="121"/>
      <c r="O822" s="121"/>
    </row>
    <row r="823" spans="10:15" ht="15.75" customHeight="1">
      <c r="J823" s="121"/>
      <c r="K823" s="124"/>
      <c r="L823" s="124"/>
      <c r="N823" s="121"/>
      <c r="O823" s="121"/>
    </row>
    <row r="824" spans="10:15" ht="15.75" customHeight="1">
      <c r="J824" s="121"/>
      <c r="K824" s="124"/>
      <c r="L824" s="124"/>
      <c r="N824" s="121"/>
      <c r="O824" s="121"/>
    </row>
    <row r="825" spans="10:15" ht="15.75" customHeight="1">
      <c r="J825" s="121"/>
      <c r="K825" s="124"/>
      <c r="L825" s="124"/>
      <c r="N825" s="121"/>
      <c r="O825" s="121"/>
    </row>
    <row r="826" spans="10:15" ht="15.75" customHeight="1">
      <c r="J826" s="121"/>
      <c r="K826" s="124"/>
      <c r="L826" s="124"/>
      <c r="N826" s="121"/>
      <c r="O826" s="121"/>
    </row>
    <row r="827" spans="10:15" ht="15.75" customHeight="1">
      <c r="J827" s="121"/>
      <c r="K827" s="124"/>
      <c r="L827" s="124"/>
      <c r="N827" s="121"/>
      <c r="O827" s="121"/>
    </row>
    <row r="828" spans="10:15" ht="15.75" customHeight="1">
      <c r="J828" s="121"/>
      <c r="K828" s="124"/>
      <c r="L828" s="124"/>
      <c r="N828" s="121"/>
      <c r="O828" s="121"/>
    </row>
    <row r="829" spans="10:15" ht="15.75" customHeight="1">
      <c r="J829" s="121"/>
      <c r="K829" s="124"/>
      <c r="L829" s="124"/>
      <c r="N829" s="121"/>
      <c r="O829" s="121"/>
    </row>
    <row r="830" spans="10:15" ht="15.75" customHeight="1">
      <c r="J830" s="121"/>
      <c r="K830" s="124"/>
      <c r="L830" s="124"/>
      <c r="N830" s="121"/>
      <c r="O830" s="121"/>
    </row>
    <row r="831" spans="10:15" ht="15.75" customHeight="1">
      <c r="J831" s="121"/>
      <c r="K831" s="124"/>
      <c r="L831" s="124"/>
      <c r="N831" s="121"/>
      <c r="O831" s="121"/>
    </row>
    <row r="832" spans="10:15" ht="15.75" customHeight="1">
      <c r="J832" s="121"/>
      <c r="K832" s="124"/>
      <c r="L832" s="124"/>
      <c r="N832" s="121"/>
      <c r="O832" s="121"/>
    </row>
    <row r="833" spans="10:15" ht="15.75" customHeight="1">
      <c r="J833" s="121"/>
      <c r="K833" s="124"/>
      <c r="L833" s="124"/>
      <c r="N833" s="121"/>
      <c r="O833" s="121"/>
    </row>
    <row r="834" spans="10:15" ht="15.75" customHeight="1">
      <c r="J834" s="121"/>
      <c r="K834" s="124"/>
      <c r="L834" s="124"/>
      <c r="N834" s="121"/>
      <c r="O834" s="121"/>
    </row>
    <row r="835" spans="10:15" ht="15.75" customHeight="1">
      <c r="J835" s="121"/>
      <c r="K835" s="124"/>
      <c r="L835" s="124"/>
      <c r="N835" s="121"/>
      <c r="O835" s="121"/>
    </row>
    <row r="836" spans="10:15" ht="15.75" customHeight="1">
      <c r="J836" s="121"/>
      <c r="K836" s="124"/>
      <c r="L836" s="124"/>
      <c r="N836" s="121"/>
      <c r="O836" s="121"/>
    </row>
    <row r="837" spans="10:15" ht="15.75" customHeight="1">
      <c r="J837" s="121"/>
      <c r="K837" s="124"/>
      <c r="L837" s="124"/>
      <c r="N837" s="121"/>
      <c r="O837" s="121"/>
    </row>
    <row r="838" spans="10:15" ht="15.75" customHeight="1">
      <c r="J838" s="121"/>
      <c r="K838" s="124"/>
      <c r="L838" s="124"/>
      <c r="N838" s="121"/>
      <c r="O838" s="121"/>
    </row>
    <row r="839" spans="10:15" ht="15.75" customHeight="1">
      <c r="J839" s="121"/>
      <c r="K839" s="124"/>
      <c r="L839" s="124"/>
      <c r="N839" s="121"/>
      <c r="O839" s="121"/>
    </row>
    <row r="840" spans="10:15" ht="15.75" customHeight="1">
      <c r="J840" s="121"/>
      <c r="K840" s="124"/>
      <c r="L840" s="124"/>
      <c r="N840" s="121"/>
      <c r="O840" s="121"/>
    </row>
    <row r="841" spans="10:15" ht="15.75" customHeight="1">
      <c r="J841" s="121"/>
      <c r="K841" s="124"/>
      <c r="L841" s="124"/>
      <c r="N841" s="121"/>
      <c r="O841" s="121"/>
    </row>
    <row r="842" spans="10:15" ht="15.75" customHeight="1">
      <c r="J842" s="121"/>
      <c r="K842" s="124"/>
      <c r="L842" s="124"/>
      <c r="N842" s="121"/>
      <c r="O842" s="121"/>
    </row>
    <row r="843" spans="10:15" ht="15.75" customHeight="1">
      <c r="J843" s="121"/>
      <c r="K843" s="124"/>
      <c r="L843" s="124"/>
      <c r="N843" s="121"/>
      <c r="O843" s="121"/>
    </row>
    <row r="844" spans="10:15" ht="15.75" customHeight="1">
      <c r="J844" s="121"/>
      <c r="K844" s="124"/>
      <c r="L844" s="124"/>
      <c r="N844" s="121"/>
      <c r="O844" s="121"/>
    </row>
    <row r="845" spans="10:15" ht="15.75" customHeight="1">
      <c r="J845" s="121"/>
      <c r="K845" s="124"/>
      <c r="L845" s="124"/>
      <c r="N845" s="121"/>
      <c r="O845" s="121"/>
    </row>
    <row r="846" spans="10:15" ht="15.75" customHeight="1">
      <c r="J846" s="121"/>
      <c r="K846" s="124"/>
      <c r="L846" s="124"/>
      <c r="N846" s="121"/>
      <c r="O846" s="121"/>
    </row>
    <row r="847" spans="10:15" ht="15.75" customHeight="1">
      <c r="J847" s="121"/>
      <c r="K847" s="124"/>
      <c r="L847" s="124"/>
      <c r="N847" s="121"/>
      <c r="O847" s="121"/>
    </row>
    <row r="848" spans="10:15" ht="15.75" customHeight="1">
      <c r="J848" s="121"/>
      <c r="K848" s="124"/>
      <c r="L848" s="124"/>
      <c r="N848" s="121"/>
      <c r="O848" s="121"/>
    </row>
    <row r="849" spans="10:15" ht="15.75" customHeight="1">
      <c r="J849" s="121"/>
      <c r="K849" s="124"/>
      <c r="L849" s="124"/>
      <c r="N849" s="121"/>
      <c r="O849" s="121"/>
    </row>
    <row r="850" spans="10:15" ht="15.75" customHeight="1">
      <c r="J850" s="121"/>
      <c r="K850" s="124"/>
      <c r="L850" s="124"/>
      <c r="N850" s="121"/>
      <c r="O850" s="121"/>
    </row>
    <row r="851" spans="10:15" ht="15.75" customHeight="1">
      <c r="J851" s="121"/>
      <c r="K851" s="124"/>
      <c r="L851" s="124"/>
      <c r="N851" s="121"/>
      <c r="O851" s="121"/>
    </row>
    <row r="852" spans="10:15" ht="15.75" customHeight="1">
      <c r="J852" s="121"/>
      <c r="K852" s="124"/>
      <c r="L852" s="124"/>
      <c r="N852" s="121"/>
      <c r="O852" s="121"/>
    </row>
    <row r="853" spans="10:15" ht="15.75" customHeight="1">
      <c r="J853" s="121"/>
      <c r="K853" s="124"/>
      <c r="L853" s="124"/>
      <c r="N853" s="121"/>
      <c r="O853" s="121"/>
    </row>
    <row r="854" spans="10:15" ht="15.75" customHeight="1">
      <c r="J854" s="121"/>
      <c r="K854" s="124"/>
      <c r="L854" s="124"/>
      <c r="N854" s="121"/>
      <c r="O854" s="121"/>
    </row>
    <row r="855" spans="10:15" ht="15.75" customHeight="1">
      <c r="J855" s="121"/>
      <c r="K855" s="124"/>
      <c r="L855" s="124"/>
      <c r="N855" s="121"/>
      <c r="O855" s="121"/>
    </row>
    <row r="856" spans="10:15" ht="15.75" customHeight="1">
      <c r="J856" s="121"/>
      <c r="K856" s="124"/>
      <c r="L856" s="124"/>
      <c r="N856" s="121"/>
      <c r="O856" s="121"/>
    </row>
    <row r="857" spans="10:15" ht="15.75" customHeight="1">
      <c r="J857" s="121"/>
      <c r="K857" s="124"/>
      <c r="L857" s="124"/>
      <c r="N857" s="121"/>
      <c r="O857" s="121"/>
    </row>
    <row r="858" spans="10:15" ht="15.75" customHeight="1">
      <c r="J858" s="121"/>
      <c r="K858" s="124"/>
      <c r="L858" s="124"/>
      <c r="N858" s="121"/>
      <c r="O858" s="121"/>
    </row>
    <row r="859" spans="10:15" ht="15.75" customHeight="1">
      <c r="J859" s="121"/>
      <c r="K859" s="124"/>
      <c r="L859" s="124"/>
      <c r="N859" s="121"/>
      <c r="O859" s="121"/>
    </row>
    <row r="860" spans="10:15" ht="15.75" customHeight="1">
      <c r="J860" s="121"/>
      <c r="K860" s="124"/>
      <c r="L860" s="124"/>
      <c r="N860" s="121"/>
      <c r="O860" s="121"/>
    </row>
    <row r="861" spans="10:15" ht="15.75" customHeight="1">
      <c r="J861" s="121"/>
      <c r="K861" s="124"/>
      <c r="L861" s="124"/>
      <c r="N861" s="121"/>
      <c r="O861" s="121"/>
    </row>
    <row r="862" spans="10:15" ht="15.75" customHeight="1">
      <c r="J862" s="121"/>
      <c r="K862" s="124"/>
      <c r="L862" s="124"/>
      <c r="N862" s="121"/>
      <c r="O862" s="121"/>
    </row>
    <row r="863" spans="10:15" ht="15.75" customHeight="1">
      <c r="J863" s="121"/>
      <c r="K863" s="124"/>
      <c r="L863" s="124"/>
      <c r="N863" s="121"/>
      <c r="O863" s="121"/>
    </row>
    <row r="864" spans="10:15" ht="15.75" customHeight="1">
      <c r="J864" s="121"/>
      <c r="K864" s="124"/>
      <c r="L864" s="124"/>
      <c r="N864" s="121"/>
      <c r="O864" s="121"/>
    </row>
    <row r="865" spans="10:15" ht="15.75" customHeight="1">
      <c r="J865" s="121"/>
      <c r="K865" s="124"/>
      <c r="L865" s="124"/>
      <c r="N865" s="121"/>
      <c r="O865" s="121"/>
    </row>
    <row r="866" spans="10:15" ht="15.75" customHeight="1">
      <c r="J866" s="121"/>
      <c r="K866" s="124"/>
      <c r="L866" s="124"/>
      <c r="N866" s="121"/>
      <c r="O866" s="121"/>
    </row>
    <row r="867" spans="10:15" ht="15.75" customHeight="1">
      <c r="J867" s="121"/>
      <c r="K867" s="124"/>
      <c r="L867" s="124"/>
      <c r="N867" s="121"/>
      <c r="O867" s="121"/>
    </row>
    <row r="868" spans="10:15" ht="15.75" customHeight="1">
      <c r="J868" s="121"/>
      <c r="K868" s="124"/>
      <c r="L868" s="124"/>
      <c r="N868" s="121"/>
      <c r="O868" s="121"/>
    </row>
    <row r="869" spans="10:15" ht="15.75" customHeight="1">
      <c r="J869" s="121"/>
      <c r="K869" s="124"/>
      <c r="L869" s="124"/>
      <c r="N869" s="121"/>
      <c r="O869" s="121"/>
    </row>
    <row r="870" spans="10:15" ht="15.75" customHeight="1">
      <c r="J870" s="121"/>
      <c r="K870" s="124"/>
      <c r="L870" s="124"/>
      <c r="N870" s="121"/>
      <c r="O870" s="121"/>
    </row>
    <row r="871" spans="10:15" ht="15.75" customHeight="1">
      <c r="J871" s="121"/>
      <c r="K871" s="124"/>
      <c r="L871" s="124"/>
      <c r="N871" s="121"/>
      <c r="O871" s="121"/>
    </row>
    <row r="872" spans="10:15" ht="15.75" customHeight="1">
      <c r="J872" s="121"/>
      <c r="K872" s="124"/>
      <c r="L872" s="124"/>
      <c r="N872" s="121"/>
      <c r="O872" s="121"/>
    </row>
    <row r="873" spans="10:15" ht="15.75" customHeight="1">
      <c r="J873" s="121"/>
      <c r="K873" s="124"/>
      <c r="L873" s="124"/>
      <c r="N873" s="121"/>
      <c r="O873" s="121"/>
    </row>
    <row r="874" spans="10:15" ht="15.75" customHeight="1">
      <c r="J874" s="121"/>
      <c r="K874" s="124"/>
      <c r="L874" s="124"/>
      <c r="N874" s="121"/>
      <c r="O874" s="121"/>
    </row>
    <row r="875" spans="10:15" ht="15.75" customHeight="1">
      <c r="J875" s="121"/>
      <c r="K875" s="124"/>
      <c r="L875" s="124"/>
      <c r="N875" s="121"/>
      <c r="O875" s="121"/>
    </row>
    <row r="876" spans="10:15" ht="15.75" customHeight="1">
      <c r="J876" s="121"/>
      <c r="K876" s="124"/>
      <c r="L876" s="124"/>
      <c r="N876" s="121"/>
      <c r="O876" s="121"/>
    </row>
    <row r="877" spans="10:15" ht="15.75" customHeight="1">
      <c r="J877" s="121"/>
      <c r="K877" s="124"/>
      <c r="L877" s="124"/>
      <c r="N877" s="121"/>
      <c r="O877" s="121"/>
    </row>
    <row r="878" spans="10:15" ht="15.75" customHeight="1">
      <c r="J878" s="121"/>
      <c r="K878" s="124"/>
      <c r="L878" s="124"/>
      <c r="N878" s="121"/>
      <c r="O878" s="121"/>
    </row>
    <row r="879" spans="10:15" ht="15.75" customHeight="1">
      <c r="J879" s="121"/>
      <c r="K879" s="124"/>
      <c r="L879" s="124"/>
      <c r="N879" s="121"/>
      <c r="O879" s="121"/>
    </row>
    <row r="880" spans="10:15" ht="15.75" customHeight="1">
      <c r="J880" s="121"/>
      <c r="K880" s="124"/>
      <c r="L880" s="124"/>
      <c r="N880" s="121"/>
      <c r="O880" s="121"/>
    </row>
    <row r="881" spans="10:15" ht="15.75" customHeight="1">
      <c r="J881" s="121"/>
      <c r="K881" s="124"/>
      <c r="L881" s="124"/>
      <c r="N881" s="121"/>
      <c r="O881" s="121"/>
    </row>
    <row r="882" spans="10:15" ht="15.75" customHeight="1">
      <c r="J882" s="121"/>
      <c r="K882" s="124"/>
      <c r="L882" s="124"/>
      <c r="N882" s="121"/>
      <c r="O882" s="121"/>
    </row>
    <row r="883" spans="10:15" ht="15.75" customHeight="1">
      <c r="J883" s="121"/>
      <c r="K883" s="124"/>
      <c r="L883" s="124"/>
      <c r="N883" s="121"/>
      <c r="O883" s="121"/>
    </row>
    <row r="884" spans="10:15" ht="15.75" customHeight="1">
      <c r="J884" s="121"/>
      <c r="K884" s="124"/>
      <c r="L884" s="124"/>
      <c r="N884" s="121"/>
      <c r="O884" s="121"/>
    </row>
    <row r="885" spans="10:15" ht="15.75" customHeight="1">
      <c r="J885" s="121"/>
      <c r="K885" s="124"/>
      <c r="L885" s="124"/>
      <c r="N885" s="121"/>
      <c r="O885" s="121"/>
    </row>
    <row r="886" spans="10:15" ht="15.75" customHeight="1">
      <c r="J886" s="121"/>
      <c r="K886" s="124"/>
      <c r="L886" s="124"/>
      <c r="N886" s="121"/>
      <c r="O886" s="121"/>
    </row>
    <row r="887" spans="10:15" ht="15.75" customHeight="1">
      <c r="J887" s="121"/>
      <c r="K887" s="124"/>
      <c r="L887" s="124"/>
      <c r="N887" s="121"/>
      <c r="O887" s="121"/>
    </row>
    <row r="888" spans="10:15" ht="15.75" customHeight="1">
      <c r="J888" s="121"/>
      <c r="K888" s="124"/>
      <c r="L888" s="124"/>
      <c r="N888" s="121"/>
      <c r="O888" s="121"/>
    </row>
    <row r="889" spans="10:15" ht="15.75" customHeight="1">
      <c r="J889" s="121"/>
      <c r="K889" s="124"/>
      <c r="L889" s="124"/>
      <c r="N889" s="121"/>
      <c r="O889" s="121"/>
    </row>
    <row r="890" spans="10:15" ht="15.75" customHeight="1">
      <c r="J890" s="121"/>
      <c r="K890" s="124"/>
      <c r="L890" s="124"/>
      <c r="N890" s="121"/>
      <c r="O890" s="121"/>
    </row>
    <row r="891" spans="10:15" ht="15.75" customHeight="1">
      <c r="J891" s="121"/>
      <c r="K891" s="124"/>
      <c r="L891" s="124"/>
      <c r="N891" s="121"/>
      <c r="O891" s="121"/>
    </row>
    <row r="892" spans="10:15" ht="15.75" customHeight="1">
      <c r="J892" s="121"/>
      <c r="K892" s="124"/>
      <c r="L892" s="124"/>
      <c r="N892" s="121"/>
      <c r="O892" s="121"/>
    </row>
    <row r="893" spans="10:15" ht="15.75" customHeight="1">
      <c r="J893" s="121"/>
      <c r="K893" s="124"/>
      <c r="L893" s="124"/>
      <c r="N893" s="121"/>
      <c r="O893" s="121"/>
    </row>
    <row r="894" spans="10:15" ht="15.75" customHeight="1">
      <c r="J894" s="121"/>
      <c r="K894" s="124"/>
      <c r="L894" s="124"/>
      <c r="N894" s="121"/>
      <c r="O894" s="121"/>
    </row>
    <row r="895" spans="10:15" ht="15.75" customHeight="1">
      <c r="J895" s="121"/>
      <c r="K895" s="124"/>
      <c r="L895" s="124"/>
      <c r="N895" s="121"/>
      <c r="O895" s="121"/>
    </row>
    <row r="896" spans="10:15" ht="15.75" customHeight="1">
      <c r="J896" s="121"/>
      <c r="K896" s="124"/>
      <c r="L896" s="124"/>
      <c r="N896" s="121"/>
      <c r="O896" s="121"/>
    </row>
    <row r="897" spans="10:15" ht="15.75" customHeight="1">
      <c r="J897" s="121"/>
      <c r="K897" s="124"/>
      <c r="L897" s="124"/>
      <c r="N897" s="121"/>
      <c r="O897" s="121"/>
    </row>
    <row r="898" spans="10:15" ht="15.75" customHeight="1">
      <c r="J898" s="121"/>
      <c r="K898" s="124"/>
      <c r="L898" s="124"/>
      <c r="N898" s="121"/>
      <c r="O898" s="121"/>
    </row>
    <row r="899" spans="10:15" ht="15.75" customHeight="1">
      <c r="J899" s="121"/>
      <c r="K899" s="124"/>
      <c r="L899" s="124"/>
      <c r="N899" s="121"/>
      <c r="O899" s="121"/>
    </row>
    <row r="900" spans="10:15" ht="15.75" customHeight="1">
      <c r="J900" s="121"/>
      <c r="K900" s="124"/>
      <c r="L900" s="124"/>
      <c r="N900" s="121"/>
      <c r="O900" s="121"/>
    </row>
    <row r="901" spans="10:15" ht="15.75" customHeight="1">
      <c r="J901" s="121"/>
      <c r="K901" s="124"/>
      <c r="L901" s="124"/>
      <c r="N901" s="121"/>
      <c r="O901" s="121"/>
    </row>
    <row r="902" spans="10:15" ht="15.75" customHeight="1">
      <c r="J902" s="121"/>
      <c r="K902" s="124"/>
      <c r="L902" s="124"/>
      <c r="N902" s="121"/>
      <c r="O902" s="121"/>
    </row>
    <row r="903" spans="10:15" ht="15.75" customHeight="1">
      <c r="J903" s="121"/>
      <c r="K903" s="124"/>
      <c r="L903" s="124"/>
      <c r="N903" s="121"/>
      <c r="O903" s="121"/>
    </row>
    <row r="904" spans="10:15" ht="15.75" customHeight="1">
      <c r="J904" s="121"/>
      <c r="K904" s="124"/>
      <c r="L904" s="124"/>
      <c r="N904" s="121"/>
      <c r="O904" s="121"/>
    </row>
    <row r="905" spans="10:15" ht="15.75" customHeight="1">
      <c r="J905" s="121"/>
      <c r="K905" s="124"/>
      <c r="L905" s="124"/>
      <c r="N905" s="121"/>
      <c r="O905" s="121"/>
    </row>
    <row r="906" spans="10:15" ht="15.75" customHeight="1">
      <c r="J906" s="121"/>
      <c r="K906" s="124"/>
      <c r="L906" s="124"/>
      <c r="N906" s="121"/>
      <c r="O906" s="121"/>
    </row>
    <row r="907" spans="10:15" ht="15.75" customHeight="1">
      <c r="J907" s="121"/>
      <c r="K907" s="124"/>
      <c r="L907" s="124"/>
      <c r="N907" s="121"/>
      <c r="O907" s="121"/>
    </row>
    <row r="908" spans="10:15" ht="15.75" customHeight="1">
      <c r="J908" s="121"/>
      <c r="K908" s="124"/>
      <c r="L908" s="124"/>
      <c r="N908" s="121"/>
      <c r="O908" s="121"/>
    </row>
    <row r="909" spans="10:15" ht="15.75" customHeight="1">
      <c r="J909" s="121"/>
      <c r="K909" s="124"/>
      <c r="L909" s="124"/>
      <c r="N909" s="121"/>
      <c r="O909" s="121"/>
    </row>
    <row r="910" spans="10:15" ht="15.75" customHeight="1">
      <c r="J910" s="121"/>
      <c r="K910" s="124"/>
      <c r="L910" s="124"/>
      <c r="N910" s="121"/>
      <c r="O910" s="121"/>
    </row>
    <row r="911" spans="10:15" ht="15.75" customHeight="1">
      <c r="J911" s="121"/>
      <c r="K911" s="124"/>
      <c r="L911" s="124"/>
      <c r="N911" s="121"/>
      <c r="O911" s="121"/>
    </row>
    <row r="912" spans="10:15" ht="15.75" customHeight="1">
      <c r="J912" s="121"/>
      <c r="K912" s="124"/>
      <c r="L912" s="124"/>
      <c r="N912" s="121"/>
      <c r="O912" s="121"/>
    </row>
    <row r="913" spans="10:15" ht="15.75" customHeight="1">
      <c r="J913" s="121"/>
      <c r="K913" s="124"/>
      <c r="L913" s="124"/>
      <c r="N913" s="121"/>
      <c r="O913" s="121"/>
    </row>
    <row r="914" spans="10:15" ht="15.75" customHeight="1">
      <c r="J914" s="121"/>
      <c r="K914" s="124"/>
      <c r="L914" s="124"/>
      <c r="N914" s="121"/>
      <c r="O914" s="121"/>
    </row>
    <row r="915" spans="10:15" ht="15.75" customHeight="1">
      <c r="J915" s="121"/>
      <c r="K915" s="124"/>
      <c r="L915" s="124"/>
      <c r="N915" s="121"/>
      <c r="O915" s="121"/>
    </row>
    <row r="916" spans="10:15" ht="15.75" customHeight="1">
      <c r="J916" s="121"/>
      <c r="K916" s="124"/>
      <c r="L916" s="124"/>
      <c r="N916" s="121"/>
      <c r="O916" s="121"/>
    </row>
    <row r="917" spans="10:15" ht="15.75" customHeight="1">
      <c r="J917" s="121"/>
      <c r="K917" s="124"/>
      <c r="L917" s="124"/>
      <c r="N917" s="121"/>
      <c r="O917" s="121"/>
    </row>
    <row r="918" spans="10:15" ht="15.75" customHeight="1">
      <c r="J918" s="121"/>
      <c r="K918" s="124"/>
      <c r="L918" s="124"/>
      <c r="N918" s="121"/>
      <c r="O918" s="121"/>
    </row>
    <row r="919" spans="10:15" ht="15.75" customHeight="1">
      <c r="J919" s="121"/>
      <c r="K919" s="124"/>
      <c r="L919" s="124"/>
      <c r="N919" s="121"/>
      <c r="O919" s="121"/>
    </row>
    <row r="920" spans="10:15" ht="15.75" customHeight="1">
      <c r="J920" s="121"/>
      <c r="K920" s="124"/>
      <c r="L920" s="124"/>
      <c r="N920" s="121"/>
      <c r="O920" s="121"/>
    </row>
    <row r="921" spans="10:15" ht="15.75" customHeight="1">
      <c r="J921" s="121"/>
      <c r="K921" s="124"/>
      <c r="L921" s="124"/>
      <c r="N921" s="121"/>
      <c r="O921" s="121"/>
    </row>
    <row r="922" spans="10:15" ht="15.75" customHeight="1">
      <c r="J922" s="121"/>
      <c r="K922" s="124"/>
      <c r="L922" s="124"/>
      <c r="N922" s="121"/>
      <c r="O922" s="121"/>
    </row>
    <row r="923" spans="10:15" ht="15.75" customHeight="1">
      <c r="J923" s="121"/>
      <c r="K923" s="124"/>
      <c r="L923" s="124"/>
      <c r="N923" s="121"/>
      <c r="O923" s="121"/>
    </row>
    <row r="924" spans="10:15" ht="15.75" customHeight="1">
      <c r="J924" s="121"/>
      <c r="K924" s="124"/>
      <c r="L924" s="124"/>
      <c r="N924" s="121"/>
      <c r="O924" s="121"/>
    </row>
    <row r="925" spans="10:15" ht="15.75" customHeight="1">
      <c r="J925" s="121"/>
      <c r="K925" s="124"/>
      <c r="L925" s="124"/>
      <c r="N925" s="121"/>
      <c r="O925" s="121"/>
    </row>
    <row r="926" spans="10:15" ht="15.75" customHeight="1">
      <c r="J926" s="121"/>
      <c r="K926" s="124"/>
      <c r="L926" s="124"/>
      <c r="N926" s="121"/>
      <c r="O926" s="121"/>
    </row>
    <row r="927" spans="10:15" ht="15.75" customHeight="1">
      <c r="J927" s="121"/>
      <c r="K927" s="124"/>
      <c r="L927" s="124"/>
      <c r="N927" s="121"/>
      <c r="O927" s="121"/>
    </row>
    <row r="928" spans="10:15" ht="15.75" customHeight="1">
      <c r="J928" s="121"/>
      <c r="K928" s="124"/>
      <c r="L928" s="124"/>
      <c r="N928" s="121"/>
      <c r="O928" s="121"/>
    </row>
    <row r="929" spans="10:15" ht="15.75" customHeight="1">
      <c r="J929" s="121"/>
      <c r="K929" s="124"/>
      <c r="L929" s="124"/>
      <c r="N929" s="121"/>
      <c r="O929" s="121"/>
    </row>
    <row r="930" spans="10:15" ht="15.75" customHeight="1">
      <c r="J930" s="121"/>
      <c r="K930" s="124"/>
      <c r="L930" s="124"/>
      <c r="N930" s="121"/>
      <c r="O930" s="121"/>
    </row>
    <row r="931" spans="10:15" ht="15.75" customHeight="1">
      <c r="J931" s="121"/>
      <c r="K931" s="124"/>
      <c r="L931" s="124"/>
      <c r="N931" s="121"/>
      <c r="O931" s="121"/>
    </row>
    <row r="932" spans="10:15" ht="15.75" customHeight="1">
      <c r="J932" s="121"/>
      <c r="K932" s="124"/>
      <c r="L932" s="124"/>
      <c r="N932" s="121"/>
      <c r="O932" s="121"/>
    </row>
    <row r="933" spans="10:15" ht="15.75" customHeight="1">
      <c r="J933" s="121"/>
      <c r="K933" s="124"/>
      <c r="L933" s="124"/>
      <c r="N933" s="121"/>
      <c r="O933" s="121"/>
    </row>
    <row r="934" spans="10:15" ht="15.75" customHeight="1">
      <c r="J934" s="121"/>
      <c r="K934" s="124"/>
      <c r="L934" s="124"/>
      <c r="N934" s="121"/>
      <c r="O934" s="121"/>
    </row>
    <row r="935" spans="10:15" ht="15.75" customHeight="1">
      <c r="J935" s="121"/>
      <c r="K935" s="124"/>
      <c r="L935" s="124"/>
      <c r="N935" s="121"/>
      <c r="O935" s="121"/>
    </row>
    <row r="936" spans="10:15" ht="15.75" customHeight="1">
      <c r="J936" s="121"/>
      <c r="K936" s="124"/>
      <c r="L936" s="124"/>
      <c r="N936" s="121"/>
      <c r="O936" s="121"/>
    </row>
    <row r="937" spans="10:15" ht="15.75" customHeight="1">
      <c r="J937" s="121"/>
      <c r="K937" s="124"/>
      <c r="L937" s="124"/>
      <c r="N937" s="121"/>
      <c r="O937" s="121"/>
    </row>
    <row r="938" spans="10:15" ht="15.75" customHeight="1">
      <c r="J938" s="121"/>
      <c r="K938" s="124"/>
      <c r="L938" s="124"/>
      <c r="N938" s="121"/>
      <c r="O938" s="121"/>
    </row>
    <row r="939" spans="10:15" ht="15.75" customHeight="1">
      <c r="J939" s="121"/>
      <c r="K939" s="124"/>
      <c r="L939" s="124"/>
      <c r="N939" s="121"/>
      <c r="O939" s="121"/>
    </row>
    <row r="940" spans="10:15" ht="15.75" customHeight="1">
      <c r="J940" s="121"/>
      <c r="K940" s="124"/>
      <c r="L940" s="124"/>
      <c r="N940" s="121"/>
      <c r="O940" s="121"/>
    </row>
    <row r="941" spans="10:15" ht="15.75" customHeight="1">
      <c r="J941" s="121"/>
      <c r="K941" s="124"/>
      <c r="L941" s="124"/>
      <c r="N941" s="121"/>
      <c r="O941" s="121"/>
    </row>
    <row r="942" spans="10:15" ht="15.75" customHeight="1">
      <c r="J942" s="121"/>
      <c r="K942" s="124"/>
      <c r="L942" s="124"/>
      <c r="N942" s="121"/>
      <c r="O942" s="121"/>
    </row>
    <row r="943" spans="10:15" ht="15.75" customHeight="1">
      <c r="J943" s="121"/>
      <c r="K943" s="124"/>
      <c r="L943" s="124"/>
      <c r="N943" s="121"/>
      <c r="O943" s="121"/>
    </row>
    <row r="944" spans="10:15" ht="15.75" customHeight="1">
      <c r="J944" s="121"/>
      <c r="K944" s="124"/>
      <c r="L944" s="124"/>
      <c r="N944" s="121"/>
      <c r="O944" s="121"/>
    </row>
    <row r="945" spans="10:15" ht="15.75" customHeight="1">
      <c r="J945" s="121"/>
      <c r="K945" s="124"/>
      <c r="L945" s="124"/>
      <c r="N945" s="121"/>
      <c r="O945" s="121"/>
    </row>
    <row r="946" spans="10:15" ht="15.75" customHeight="1">
      <c r="J946" s="121"/>
      <c r="K946" s="124"/>
      <c r="L946" s="124"/>
      <c r="N946" s="121"/>
      <c r="O946" s="121"/>
    </row>
    <row r="947" spans="10:15" ht="15.75" customHeight="1">
      <c r="J947" s="121"/>
      <c r="K947" s="124"/>
      <c r="L947" s="124"/>
      <c r="N947" s="121"/>
      <c r="O947" s="121"/>
    </row>
    <row r="948" spans="10:15" ht="15.75" customHeight="1">
      <c r="J948" s="121"/>
      <c r="K948" s="124"/>
      <c r="L948" s="124"/>
      <c r="N948" s="121"/>
      <c r="O948" s="121"/>
    </row>
    <row r="949" spans="10:15" ht="15.75" customHeight="1">
      <c r="J949" s="121"/>
      <c r="K949" s="124"/>
      <c r="L949" s="124"/>
      <c r="N949" s="121"/>
      <c r="O949" s="121"/>
    </row>
    <row r="950" spans="10:15" ht="15.75" customHeight="1">
      <c r="J950" s="121"/>
      <c r="K950" s="124"/>
      <c r="L950" s="124"/>
      <c r="N950" s="121"/>
      <c r="O950" s="121"/>
    </row>
    <row r="951" spans="10:15" ht="15.75" customHeight="1">
      <c r="J951" s="121"/>
      <c r="K951" s="124"/>
      <c r="L951" s="124"/>
      <c r="N951" s="121"/>
      <c r="O951" s="121"/>
    </row>
    <row r="952" spans="10:15" ht="15.75" customHeight="1">
      <c r="J952" s="121"/>
      <c r="K952" s="124"/>
      <c r="L952" s="124"/>
      <c r="N952" s="121"/>
      <c r="O952" s="121"/>
    </row>
    <row r="953" spans="10:15" ht="15.75" customHeight="1">
      <c r="J953" s="121"/>
      <c r="K953" s="124"/>
      <c r="L953" s="124"/>
      <c r="N953" s="121"/>
      <c r="O953" s="121"/>
    </row>
    <row r="954" spans="10:15" ht="15.75" customHeight="1">
      <c r="J954" s="121"/>
      <c r="K954" s="124"/>
      <c r="L954" s="124"/>
      <c r="N954" s="121"/>
      <c r="O954" s="121"/>
    </row>
    <row r="955" spans="10:15" ht="15.75" customHeight="1">
      <c r="J955" s="121"/>
      <c r="K955" s="124"/>
      <c r="L955" s="124"/>
      <c r="N955" s="121"/>
      <c r="O955" s="121"/>
    </row>
    <row r="956" spans="10:15" ht="15.75" customHeight="1">
      <c r="J956" s="121"/>
      <c r="K956" s="124"/>
      <c r="L956" s="124"/>
      <c r="N956" s="121"/>
      <c r="O956" s="121"/>
    </row>
    <row r="957" spans="10:15" ht="15.75" customHeight="1">
      <c r="J957" s="121"/>
      <c r="K957" s="124"/>
      <c r="L957" s="124"/>
      <c r="N957" s="121"/>
      <c r="O957" s="121"/>
    </row>
    <row r="958" spans="10:15" ht="15.75" customHeight="1">
      <c r="J958" s="121"/>
      <c r="K958" s="124"/>
      <c r="L958" s="124"/>
      <c r="N958" s="121"/>
      <c r="O958" s="121"/>
    </row>
    <row r="959" spans="10:15" ht="15.75" customHeight="1">
      <c r="J959" s="121"/>
      <c r="K959" s="124"/>
      <c r="L959" s="124"/>
      <c r="N959" s="121"/>
      <c r="O959" s="121"/>
    </row>
    <row r="960" spans="10:15" ht="15.75" customHeight="1">
      <c r="J960" s="121"/>
      <c r="K960" s="124"/>
      <c r="L960" s="124"/>
      <c r="N960" s="121"/>
      <c r="O960" s="121"/>
    </row>
    <row r="961" spans="10:15" ht="15.75" customHeight="1">
      <c r="J961" s="121"/>
      <c r="K961" s="124"/>
      <c r="L961" s="124"/>
      <c r="N961" s="121"/>
      <c r="O961" s="121"/>
    </row>
    <row r="962" spans="10:15" ht="15.75" customHeight="1">
      <c r="J962" s="121"/>
      <c r="K962" s="124"/>
      <c r="L962" s="124"/>
      <c r="N962" s="121"/>
      <c r="O962" s="121"/>
    </row>
    <row r="963" spans="10:15" ht="15.75" customHeight="1">
      <c r="J963" s="121"/>
      <c r="K963" s="124"/>
      <c r="L963" s="124"/>
      <c r="N963" s="121"/>
      <c r="O963" s="121"/>
    </row>
    <row r="964" spans="10:15" ht="15.75" customHeight="1">
      <c r="J964" s="121"/>
      <c r="K964" s="124"/>
      <c r="L964" s="124"/>
      <c r="N964" s="121"/>
      <c r="O964" s="121"/>
    </row>
    <row r="965" spans="10:15" ht="15.75" customHeight="1">
      <c r="J965" s="121"/>
      <c r="K965" s="124"/>
      <c r="L965" s="124"/>
      <c r="N965" s="121"/>
      <c r="O965" s="121"/>
    </row>
    <row r="966" spans="10:15" ht="15.75" customHeight="1">
      <c r="J966" s="121"/>
      <c r="K966" s="124"/>
      <c r="L966" s="124"/>
      <c r="N966" s="121"/>
      <c r="O966" s="121"/>
    </row>
    <row r="967" spans="10:15" ht="15.75" customHeight="1">
      <c r="J967" s="121"/>
      <c r="K967" s="124"/>
      <c r="L967" s="124"/>
      <c r="N967" s="121"/>
      <c r="O967" s="121"/>
    </row>
    <row r="968" spans="10:15" ht="15.75" customHeight="1">
      <c r="J968" s="121"/>
      <c r="K968" s="124"/>
      <c r="L968" s="124"/>
      <c r="N968" s="121"/>
      <c r="O968" s="121"/>
    </row>
    <row r="969" spans="10:15" ht="15.75" customHeight="1">
      <c r="J969" s="121"/>
      <c r="K969" s="124"/>
      <c r="L969" s="124"/>
      <c r="N969" s="121"/>
      <c r="O969" s="121"/>
    </row>
    <row r="970" spans="10:15" ht="15.75" customHeight="1">
      <c r="J970" s="121"/>
      <c r="K970" s="124"/>
      <c r="L970" s="124"/>
      <c r="N970" s="121"/>
      <c r="O970" s="121"/>
    </row>
    <row r="971" spans="10:15" ht="15.75" customHeight="1">
      <c r="J971" s="121"/>
      <c r="K971" s="124"/>
      <c r="L971" s="124"/>
      <c r="N971" s="121"/>
      <c r="O971" s="121"/>
    </row>
    <row r="972" spans="10:15" ht="15.75" customHeight="1">
      <c r="J972" s="121"/>
      <c r="K972" s="124"/>
      <c r="L972" s="124"/>
      <c r="N972" s="121"/>
      <c r="O972" s="121"/>
    </row>
    <row r="973" spans="10:15" ht="15.75" customHeight="1">
      <c r="J973" s="121"/>
      <c r="K973" s="124"/>
      <c r="L973" s="124"/>
      <c r="N973" s="121"/>
      <c r="O973" s="121"/>
    </row>
    <row r="974" spans="10:15" ht="15.75" customHeight="1">
      <c r="J974" s="121"/>
      <c r="K974" s="124"/>
      <c r="L974" s="124"/>
      <c r="N974" s="121"/>
      <c r="O974" s="121"/>
    </row>
    <row r="975" spans="10:15" ht="15.75" customHeight="1">
      <c r="J975" s="121"/>
      <c r="K975" s="124"/>
      <c r="L975" s="124"/>
      <c r="N975" s="121"/>
      <c r="O975" s="121"/>
    </row>
    <row r="976" spans="10:15" ht="15.75" customHeight="1">
      <c r="J976" s="121"/>
      <c r="K976" s="124"/>
      <c r="L976" s="124"/>
      <c r="N976" s="121"/>
      <c r="O976" s="121"/>
    </row>
    <row r="977" spans="10:15" ht="15.75" customHeight="1">
      <c r="J977" s="121"/>
      <c r="K977" s="124"/>
      <c r="L977" s="124"/>
      <c r="N977" s="121"/>
      <c r="O977" s="121"/>
    </row>
    <row r="978" spans="10:15" ht="15.75" customHeight="1">
      <c r="J978" s="121"/>
      <c r="K978" s="124"/>
      <c r="L978" s="124"/>
      <c r="N978" s="121"/>
      <c r="O978" s="121"/>
    </row>
    <row r="979" spans="10:15" ht="15.75" customHeight="1">
      <c r="J979" s="121"/>
      <c r="K979" s="124"/>
      <c r="L979" s="124"/>
      <c r="N979" s="121"/>
      <c r="O979" s="121"/>
    </row>
    <row r="980" spans="10:15" ht="15.75" customHeight="1">
      <c r="J980" s="121"/>
      <c r="K980" s="124"/>
      <c r="L980" s="124"/>
      <c r="N980" s="121"/>
      <c r="O980" s="121"/>
    </row>
    <row r="981" spans="10:15" ht="15.75" customHeight="1">
      <c r="J981" s="121"/>
      <c r="K981" s="124"/>
      <c r="L981" s="124"/>
      <c r="N981" s="121"/>
      <c r="O981" s="121"/>
    </row>
    <row r="982" spans="10:15" ht="15.75" customHeight="1">
      <c r="J982" s="121"/>
      <c r="K982" s="124"/>
      <c r="L982" s="124"/>
      <c r="N982" s="121"/>
      <c r="O982" s="121"/>
    </row>
    <row r="983" spans="10:15" ht="15.75" customHeight="1">
      <c r="J983" s="121"/>
      <c r="K983" s="124"/>
      <c r="L983" s="124"/>
      <c r="N983" s="121"/>
      <c r="O983" s="121"/>
    </row>
    <row r="984" spans="10:15" ht="15.75" customHeight="1">
      <c r="J984" s="121"/>
      <c r="K984" s="124"/>
      <c r="L984" s="124"/>
      <c r="N984" s="121"/>
      <c r="O984" s="121"/>
    </row>
    <row r="985" spans="10:15" ht="15.75" customHeight="1">
      <c r="J985" s="121"/>
      <c r="K985" s="124"/>
      <c r="L985" s="124"/>
      <c r="N985" s="121"/>
      <c r="O985" s="121"/>
    </row>
    <row r="986" spans="10:15" ht="15.75" customHeight="1">
      <c r="J986" s="121"/>
      <c r="K986" s="124"/>
      <c r="L986" s="124"/>
      <c r="N986" s="121"/>
      <c r="O986" s="121"/>
    </row>
    <row r="987" spans="10:15" ht="15.75" customHeight="1">
      <c r="J987" s="121"/>
      <c r="K987" s="124"/>
      <c r="L987" s="124"/>
      <c r="N987" s="121"/>
      <c r="O987" s="121"/>
    </row>
    <row r="988" spans="10:15" ht="15.75" customHeight="1">
      <c r="J988" s="121"/>
      <c r="K988" s="124"/>
      <c r="L988" s="124"/>
      <c r="N988" s="121"/>
      <c r="O988" s="121"/>
    </row>
    <row r="989" spans="10:15" ht="15.75" customHeight="1">
      <c r="J989" s="121"/>
      <c r="K989" s="124"/>
      <c r="L989" s="124"/>
      <c r="N989" s="121"/>
      <c r="O989" s="121"/>
    </row>
    <row r="990" spans="10:15" ht="15.75" customHeight="1">
      <c r="J990" s="121"/>
      <c r="K990" s="124"/>
      <c r="L990" s="124"/>
      <c r="N990" s="121"/>
      <c r="O990" s="121"/>
    </row>
    <row r="991" spans="10:15" ht="15.75" customHeight="1">
      <c r="J991" s="121"/>
      <c r="K991" s="124"/>
      <c r="L991" s="124"/>
      <c r="N991" s="121"/>
      <c r="O991" s="121"/>
    </row>
    <row r="992" spans="10:15" ht="15.75" customHeight="1">
      <c r="J992" s="121"/>
      <c r="K992" s="124"/>
      <c r="L992" s="124"/>
      <c r="N992" s="121"/>
      <c r="O992" s="121"/>
    </row>
    <row r="993" spans="10:15" ht="15.75" customHeight="1">
      <c r="J993" s="121"/>
      <c r="K993" s="124"/>
      <c r="L993" s="124"/>
      <c r="N993" s="121"/>
      <c r="O993" s="121"/>
    </row>
    <row r="994" spans="10:15" ht="15.75" customHeight="1">
      <c r="J994" s="121"/>
      <c r="K994" s="124"/>
      <c r="L994" s="124"/>
      <c r="N994" s="121"/>
      <c r="O994" s="121"/>
    </row>
    <row r="995" spans="10:15" ht="15.75" customHeight="1">
      <c r="J995" s="121"/>
      <c r="K995" s="124"/>
      <c r="L995" s="124"/>
      <c r="N995" s="121"/>
      <c r="O995" s="121"/>
    </row>
    <row r="996" spans="10:15" ht="15.75" customHeight="1">
      <c r="J996" s="121"/>
      <c r="K996" s="124"/>
      <c r="L996" s="124"/>
      <c r="N996" s="121"/>
      <c r="O996" s="121"/>
    </row>
    <row r="997" spans="10:15" ht="15.75" customHeight="1">
      <c r="J997" s="121"/>
      <c r="K997" s="124"/>
      <c r="L997" s="124"/>
      <c r="N997" s="121"/>
      <c r="O997" s="121"/>
    </row>
    <row r="998" spans="10:15" ht="15.75" customHeight="1">
      <c r="J998" s="121"/>
      <c r="K998" s="124"/>
      <c r="L998" s="124"/>
      <c r="N998" s="121"/>
      <c r="O998" s="121"/>
    </row>
    <row r="999" spans="10:15" ht="15.75" customHeight="1">
      <c r="J999" s="121"/>
      <c r="K999" s="124"/>
      <c r="L999" s="124"/>
      <c r="N999" s="121"/>
      <c r="O999" s="121"/>
    </row>
    <row r="1000" spans="10:15" ht="15.75" customHeight="1">
      <c r="J1000" s="121"/>
      <c r="K1000" s="124"/>
      <c r="L1000" s="124"/>
      <c r="N1000" s="121"/>
      <c r="O1000" s="121"/>
    </row>
  </sheetData>
  <hyperlinks>
    <hyperlink ref="J2" r:id="rId1" location="informacion" xr:uid="{00000000-0004-0000-1500-000000000000}"/>
    <hyperlink ref="O2" r:id="rId2" xr:uid="{00000000-0004-0000-1500-000001000000}"/>
    <hyperlink ref="J3" r:id="rId3" location="content" xr:uid="{00000000-0004-0000-1500-000002000000}"/>
    <hyperlink ref="J4" r:id="rId4" xr:uid="{00000000-0004-0000-1500-000003000000}"/>
    <hyperlink ref="J5" r:id="rId5" location="home" xr:uid="{00000000-0004-0000-1500-000004000000}"/>
    <hyperlink ref="O5" r:id="rId6" xr:uid="{00000000-0004-0000-1500-000005000000}"/>
    <hyperlink ref="J6" r:id="rId7" xr:uid="{00000000-0004-0000-1500-000006000000}"/>
    <hyperlink ref="O6" r:id="rId8" xr:uid="{00000000-0004-0000-1500-000007000000}"/>
    <hyperlink ref="J7" r:id="rId9" xr:uid="{00000000-0004-0000-1500-000008000000}"/>
    <hyperlink ref="O7" r:id="rId10" xr:uid="{00000000-0004-0000-1500-000009000000}"/>
    <hyperlink ref="J8" r:id="rId11" xr:uid="{00000000-0004-0000-1500-00000A000000}"/>
    <hyperlink ref="J9" r:id="rId12" xr:uid="{00000000-0004-0000-1500-00000B000000}"/>
    <hyperlink ref="J10" r:id="rId13" xr:uid="{00000000-0004-0000-1500-00000C000000}"/>
    <hyperlink ref="J11" r:id="rId14" xr:uid="{00000000-0004-0000-1500-00000D000000}"/>
    <hyperlink ref="O11" r:id="rId15" xr:uid="{00000000-0004-0000-1500-00000E000000}"/>
    <hyperlink ref="J12" r:id="rId16" xr:uid="{00000000-0004-0000-1500-00000F000000}"/>
    <hyperlink ref="O12" r:id="rId17" xr:uid="{00000000-0004-0000-1500-000010000000}"/>
    <hyperlink ref="J13" r:id="rId18" xr:uid="{00000000-0004-0000-1500-000011000000}"/>
    <hyperlink ref="O13" r:id="rId19" xr:uid="{00000000-0004-0000-1500-000012000000}"/>
    <hyperlink ref="J14" r:id="rId20" xr:uid="{00000000-0004-0000-1500-000013000000}"/>
    <hyperlink ref="O14" r:id="rId21" xr:uid="{00000000-0004-0000-1500-000014000000}"/>
  </hyperlinks>
  <pageMargins left="0.7" right="0.7" top="0.75" bottom="0.75" header="0" footer="0"/>
  <pageSetup orientation="landscape"/>
  <tableParts count="1">
    <tablePart r:id="rId2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EDCE13"/>
  </sheetPr>
  <dimension ref="A1:AB1000"/>
  <sheetViews>
    <sheetView workbookViewId="0"/>
  </sheetViews>
  <sheetFormatPr defaultColWidth="12.6328125" defaultRowHeight="15" customHeight="1"/>
  <cols>
    <col min="1" max="1" width="8.6328125" customWidth="1"/>
    <col min="2" max="2" width="41.453125" customWidth="1"/>
    <col min="3" max="3" width="95.6328125" customWidth="1"/>
    <col min="4" max="4" width="6.453125" customWidth="1"/>
    <col min="5" max="5" width="10.08984375" customWidth="1"/>
    <col min="6" max="6" width="24.90625" customWidth="1"/>
    <col min="7" max="7" width="19.90625" customWidth="1"/>
    <col min="8" max="8" width="71.7265625" customWidth="1"/>
    <col min="9" max="9" width="9.90625" customWidth="1"/>
    <col min="10" max="10" width="163.90625" customWidth="1"/>
    <col min="11" max="12" width="19.08984375" customWidth="1"/>
    <col min="13" max="13" width="255.6328125" customWidth="1"/>
    <col min="14" max="14" width="8.6328125" customWidth="1"/>
    <col min="15" max="15" width="130" customWidth="1"/>
  </cols>
  <sheetData>
    <row r="1" spans="1:28" ht="14.25" customHeight="1">
      <c r="A1" s="128" t="s">
        <v>0</v>
      </c>
      <c r="B1" s="128" t="s">
        <v>1</v>
      </c>
      <c r="C1" s="128" t="s">
        <v>2</v>
      </c>
      <c r="D1" s="128" t="s">
        <v>3</v>
      </c>
      <c r="E1" s="128" t="s">
        <v>4</v>
      </c>
      <c r="F1" s="128" t="s">
        <v>5</v>
      </c>
      <c r="G1" s="128" t="s">
        <v>6</v>
      </c>
      <c r="H1" s="128" t="s">
        <v>7</v>
      </c>
      <c r="I1" s="128" t="s">
        <v>8</v>
      </c>
      <c r="J1" s="128" t="s">
        <v>9</v>
      </c>
      <c r="K1" s="339" t="s">
        <v>6005</v>
      </c>
      <c r="L1" s="339" t="s">
        <v>6539</v>
      </c>
      <c r="M1" s="128" t="s">
        <v>13</v>
      </c>
      <c r="N1" s="130" t="s">
        <v>14</v>
      </c>
      <c r="O1" s="3" t="s">
        <v>6006</v>
      </c>
      <c r="P1" s="272"/>
      <c r="Q1" s="272"/>
      <c r="R1" s="272"/>
      <c r="S1" s="272"/>
      <c r="T1" s="272"/>
      <c r="U1" s="272"/>
      <c r="V1" s="272"/>
      <c r="W1" s="272"/>
      <c r="X1" s="272"/>
      <c r="Y1" s="272"/>
      <c r="Z1" s="272"/>
      <c r="AA1" s="272"/>
      <c r="AB1" s="272"/>
    </row>
    <row r="2" spans="1:28" ht="14.25" customHeight="1">
      <c r="A2" s="33">
        <f t="shared" ref="A2:A4" si="0">ROW(A1)</f>
        <v>1</v>
      </c>
      <c r="B2" s="32" t="s">
        <v>8365</v>
      </c>
      <c r="C2" s="32" t="s">
        <v>8366</v>
      </c>
      <c r="D2" s="6" t="s">
        <v>18</v>
      </c>
      <c r="E2" s="6" t="s">
        <v>33</v>
      </c>
      <c r="F2" s="274">
        <f>PRODUCT(1700,4)</f>
        <v>6800</v>
      </c>
      <c r="G2" s="14" t="s">
        <v>35</v>
      </c>
      <c r="H2" s="32" t="s">
        <v>8367</v>
      </c>
      <c r="I2" s="32" t="s">
        <v>23</v>
      </c>
      <c r="J2" s="263" t="s">
        <v>8368</v>
      </c>
      <c r="K2" s="11" t="s">
        <v>1426</v>
      </c>
      <c r="L2" s="27">
        <v>487</v>
      </c>
      <c r="M2" s="68" t="s">
        <v>8369</v>
      </c>
      <c r="N2" s="32" t="s">
        <v>29</v>
      </c>
      <c r="O2" s="36" t="s">
        <v>8370</v>
      </c>
      <c r="P2" s="121"/>
      <c r="Q2" s="121"/>
      <c r="R2" s="121"/>
      <c r="S2" s="121"/>
      <c r="T2" s="121"/>
      <c r="U2" s="121"/>
      <c r="V2" s="121"/>
      <c r="W2" s="121"/>
      <c r="X2" s="121"/>
      <c r="Y2" s="121"/>
      <c r="Z2" s="121"/>
      <c r="AA2" s="121"/>
      <c r="AB2" s="121"/>
    </row>
    <row r="3" spans="1:28" ht="14.25" customHeight="1">
      <c r="A3" s="33">
        <f t="shared" si="0"/>
        <v>2</v>
      </c>
      <c r="B3" s="32" t="s">
        <v>8365</v>
      </c>
      <c r="C3" s="32" t="s">
        <v>8371</v>
      </c>
      <c r="D3" s="6" t="s">
        <v>18</v>
      </c>
      <c r="E3" s="32" t="s">
        <v>6346</v>
      </c>
      <c r="F3" s="274">
        <v>3000</v>
      </c>
      <c r="G3" s="8" t="s">
        <v>54</v>
      </c>
      <c r="H3" s="32" t="s">
        <v>8372</v>
      </c>
      <c r="I3" s="32" t="s">
        <v>23</v>
      </c>
      <c r="J3" s="263" t="s">
        <v>8373</v>
      </c>
      <c r="K3" s="11" t="s">
        <v>1426</v>
      </c>
      <c r="L3" s="27">
        <v>487</v>
      </c>
      <c r="M3" s="68" t="s">
        <v>8374</v>
      </c>
      <c r="N3" s="32" t="s">
        <v>29</v>
      </c>
      <c r="O3" s="36" t="s">
        <v>8370</v>
      </c>
      <c r="P3" s="121"/>
      <c r="Q3" s="121"/>
      <c r="R3" s="121"/>
      <c r="S3" s="121"/>
      <c r="T3" s="121"/>
      <c r="U3" s="121"/>
      <c r="V3" s="121"/>
      <c r="W3" s="121"/>
      <c r="X3" s="121"/>
      <c r="Y3" s="121"/>
      <c r="Z3" s="121"/>
      <c r="AA3" s="121"/>
      <c r="AB3" s="121"/>
    </row>
    <row r="4" spans="1:28" ht="14.25" customHeight="1">
      <c r="A4" s="33">
        <f t="shared" si="0"/>
        <v>3</v>
      </c>
      <c r="B4" s="32" t="s">
        <v>8375</v>
      </c>
      <c r="C4" s="32" t="s">
        <v>8376</v>
      </c>
      <c r="D4" s="6" t="s">
        <v>267</v>
      </c>
      <c r="E4" s="32" t="s">
        <v>6346</v>
      </c>
      <c r="F4" s="340">
        <v>66333</v>
      </c>
      <c r="G4" s="8" t="s">
        <v>54</v>
      </c>
      <c r="H4" s="32" t="s">
        <v>551</v>
      </c>
      <c r="I4" s="32" t="s">
        <v>23</v>
      </c>
      <c r="J4" s="263" t="s">
        <v>8377</v>
      </c>
      <c r="K4" s="11" t="s">
        <v>38</v>
      </c>
      <c r="L4" s="27" t="s">
        <v>38</v>
      </c>
      <c r="M4" s="68" t="s">
        <v>8378</v>
      </c>
      <c r="N4" s="32" t="s">
        <v>29</v>
      </c>
      <c r="O4" s="36" t="s">
        <v>8379</v>
      </c>
      <c r="P4" s="121"/>
      <c r="Q4" s="121"/>
      <c r="R4" s="121"/>
      <c r="S4" s="121"/>
      <c r="T4" s="121"/>
      <c r="U4" s="121"/>
      <c r="V4" s="121"/>
      <c r="W4" s="121"/>
      <c r="X4" s="121"/>
      <c r="Y4" s="121"/>
      <c r="Z4" s="121"/>
      <c r="AA4" s="121"/>
      <c r="AB4" s="121"/>
    </row>
    <row r="5" spans="1:28" ht="14.25" customHeight="1">
      <c r="A5" s="265"/>
      <c r="B5" s="266"/>
      <c r="C5" s="266"/>
      <c r="D5" s="266"/>
      <c r="E5" s="266"/>
      <c r="F5" s="268"/>
      <c r="G5" s="283"/>
      <c r="H5" s="266"/>
      <c r="I5" s="266"/>
      <c r="J5" s="268"/>
      <c r="K5" s="330"/>
      <c r="L5" s="330"/>
      <c r="M5" s="269"/>
      <c r="N5" s="266"/>
      <c r="O5" s="266"/>
      <c r="P5" s="121"/>
      <c r="Q5" s="121"/>
      <c r="R5" s="121"/>
      <c r="S5" s="121"/>
      <c r="T5" s="121"/>
      <c r="U5" s="121"/>
      <c r="V5" s="121"/>
      <c r="W5" s="121"/>
      <c r="X5" s="121"/>
      <c r="Y5" s="121"/>
      <c r="Z5" s="121"/>
      <c r="AA5" s="121"/>
      <c r="AB5" s="121"/>
    </row>
    <row r="6" spans="1:28" ht="14.25" customHeight="1">
      <c r="A6" s="265"/>
      <c r="B6" s="266"/>
      <c r="C6" s="266"/>
      <c r="D6" s="266"/>
      <c r="E6" s="265"/>
      <c r="F6" s="266"/>
      <c r="G6" s="283"/>
      <c r="H6" s="266"/>
      <c r="I6" s="266"/>
      <c r="J6" s="341"/>
      <c r="K6" s="342"/>
      <c r="L6" s="342"/>
      <c r="M6" s="269"/>
      <c r="N6" s="284"/>
      <c r="O6" s="284"/>
    </row>
    <row r="7" spans="1:28" ht="14.25" customHeight="1">
      <c r="A7" s="265"/>
      <c r="B7" s="266"/>
      <c r="C7" s="266"/>
      <c r="D7" s="266"/>
      <c r="E7" s="266"/>
      <c r="F7" s="266"/>
      <c r="G7" s="266"/>
      <c r="H7" s="266"/>
      <c r="I7" s="266"/>
      <c r="J7" s="341"/>
      <c r="K7" s="342"/>
      <c r="L7" s="342"/>
      <c r="M7" s="269"/>
      <c r="N7" s="284"/>
      <c r="O7" s="284"/>
    </row>
    <row r="8" spans="1:28" ht="14.25" customHeight="1">
      <c r="A8" s="265"/>
      <c r="B8" s="283"/>
      <c r="C8" s="283"/>
      <c r="D8" s="283"/>
      <c r="E8" s="266"/>
      <c r="F8" s="283"/>
      <c r="G8" s="283"/>
      <c r="H8" s="266"/>
      <c r="I8" s="266"/>
      <c r="J8" s="315"/>
      <c r="K8" s="342"/>
      <c r="L8" s="342"/>
      <c r="M8" s="269"/>
      <c r="N8" s="284"/>
      <c r="O8" s="284"/>
    </row>
    <row r="9" spans="1:28" ht="14.25" customHeight="1">
      <c r="A9" s="265"/>
      <c r="B9" s="283"/>
      <c r="C9" s="283"/>
      <c r="D9" s="283"/>
      <c r="E9" s="283"/>
      <c r="F9" s="283"/>
      <c r="G9" s="266"/>
      <c r="H9" s="266"/>
      <c r="I9" s="266"/>
      <c r="J9" s="315"/>
      <c r="K9" s="342"/>
      <c r="L9" s="342"/>
      <c r="M9" s="269"/>
      <c r="N9" s="284"/>
      <c r="O9" s="284"/>
    </row>
    <row r="10" spans="1:28" ht="14.25" customHeight="1">
      <c r="A10" s="265"/>
      <c r="B10" s="283"/>
      <c r="C10" s="283"/>
      <c r="D10" s="283"/>
      <c r="E10" s="283"/>
      <c r="F10" s="283"/>
      <c r="G10" s="266"/>
      <c r="H10" s="266"/>
      <c r="I10" s="266"/>
      <c r="J10" s="315"/>
      <c r="K10" s="342"/>
      <c r="L10" s="342"/>
      <c r="M10" s="269"/>
      <c r="N10" s="284"/>
      <c r="O10" s="284"/>
    </row>
    <row r="11" spans="1:28" ht="14.25" customHeight="1">
      <c r="A11" s="265"/>
      <c r="B11" s="266"/>
      <c r="C11" s="266"/>
      <c r="D11" s="266"/>
      <c r="E11" s="266"/>
      <c r="F11" s="341"/>
      <c r="G11" s="283"/>
      <c r="H11" s="266"/>
      <c r="I11" s="266"/>
      <c r="J11" s="341"/>
      <c r="K11" s="342"/>
      <c r="L11" s="342"/>
      <c r="M11" s="269"/>
      <c r="N11" s="284"/>
      <c r="O11" s="284"/>
    </row>
    <row r="12" spans="1:28" ht="14.25" customHeight="1">
      <c r="A12" s="265"/>
      <c r="B12" s="266"/>
      <c r="C12" s="266"/>
      <c r="D12" s="266"/>
      <c r="E12" s="266"/>
      <c r="F12" s="341"/>
      <c r="G12" s="266"/>
      <c r="H12" s="266"/>
      <c r="I12" s="266"/>
      <c r="J12" s="341"/>
      <c r="K12" s="342"/>
      <c r="L12" s="342"/>
      <c r="M12" s="269"/>
      <c r="N12" s="284"/>
      <c r="O12" s="284"/>
    </row>
    <row r="13" spans="1:28" ht="14.25" customHeight="1">
      <c r="A13" s="265"/>
      <c r="B13" s="266"/>
      <c r="C13" s="266"/>
      <c r="D13" s="266"/>
      <c r="E13" s="266"/>
      <c r="F13" s="266"/>
      <c r="G13" s="283"/>
      <c r="H13" s="266"/>
      <c r="I13" s="266"/>
      <c r="J13" s="341"/>
      <c r="K13" s="342"/>
      <c r="L13" s="342"/>
      <c r="M13" s="269"/>
      <c r="N13" s="284"/>
      <c r="O13" s="284"/>
    </row>
    <row r="14" spans="1:28" ht="14.25" customHeight="1">
      <c r="A14" s="265"/>
      <c r="B14" s="266"/>
      <c r="C14" s="266"/>
      <c r="D14" s="266"/>
      <c r="E14" s="266"/>
      <c r="F14" s="266"/>
      <c r="G14" s="283"/>
      <c r="H14" s="266"/>
      <c r="I14" s="266"/>
      <c r="J14" s="341"/>
      <c r="K14" s="342"/>
      <c r="L14" s="342"/>
      <c r="M14" s="269"/>
      <c r="N14" s="284"/>
      <c r="O14" s="284"/>
    </row>
    <row r="15" spans="1:28" ht="14.25" customHeight="1">
      <c r="A15" s="265"/>
      <c r="B15" s="266"/>
      <c r="C15" s="266"/>
      <c r="D15" s="266"/>
      <c r="E15" s="266"/>
      <c r="F15" s="266"/>
      <c r="G15" s="266"/>
      <c r="H15" s="266"/>
      <c r="I15" s="266"/>
      <c r="J15" s="341"/>
      <c r="K15" s="342"/>
      <c r="L15" s="342"/>
      <c r="M15" s="269"/>
      <c r="N15" s="284"/>
      <c r="O15" s="284"/>
    </row>
    <row r="16" spans="1:28" ht="14.25" customHeight="1">
      <c r="A16" s="265"/>
      <c r="B16" s="283"/>
      <c r="C16" s="283"/>
      <c r="D16" s="283"/>
      <c r="E16" s="283"/>
      <c r="F16" s="283"/>
      <c r="G16" s="283"/>
      <c r="H16" s="266"/>
      <c r="I16" s="266"/>
      <c r="J16" s="315"/>
      <c r="K16" s="342"/>
      <c r="L16" s="342"/>
      <c r="M16" s="269"/>
      <c r="N16" s="284"/>
      <c r="O16" s="284"/>
    </row>
    <row r="17" spans="1:15" ht="14.25" customHeight="1">
      <c r="A17" s="265"/>
      <c r="B17" s="266"/>
      <c r="C17" s="266"/>
      <c r="D17" s="266"/>
      <c r="E17" s="266"/>
      <c r="F17" s="266"/>
      <c r="G17" s="266"/>
      <c r="H17" s="266"/>
      <c r="I17" s="266"/>
      <c r="J17" s="341"/>
      <c r="K17" s="342"/>
      <c r="L17" s="342"/>
      <c r="M17" s="269"/>
      <c r="N17" s="284"/>
      <c r="O17" s="284"/>
    </row>
    <row r="18" spans="1:15" ht="14.25" customHeight="1">
      <c r="A18" s="265"/>
      <c r="B18" s="266"/>
      <c r="C18" s="266"/>
      <c r="D18" s="266"/>
      <c r="E18" s="266"/>
      <c r="F18" s="266"/>
      <c r="G18" s="283"/>
      <c r="H18" s="266"/>
      <c r="I18" s="266"/>
      <c r="J18" s="341"/>
      <c r="K18" s="342"/>
      <c r="L18" s="342"/>
      <c r="M18" s="269"/>
      <c r="N18" s="284"/>
      <c r="O18" s="284"/>
    </row>
    <row r="19" spans="1:15" ht="14.25" customHeight="1">
      <c r="A19" s="265"/>
      <c r="B19" s="266"/>
      <c r="C19" s="266"/>
      <c r="D19" s="266"/>
      <c r="E19" s="265"/>
      <c r="F19" s="266"/>
      <c r="G19" s="283"/>
      <c r="H19" s="266"/>
      <c r="I19" s="266"/>
      <c r="J19" s="341"/>
      <c r="K19" s="342"/>
      <c r="L19" s="342"/>
      <c r="M19" s="269"/>
      <c r="N19" s="284"/>
      <c r="O19" s="284"/>
    </row>
    <row r="20" spans="1:15" ht="14.25" customHeight="1">
      <c r="A20" s="265"/>
      <c r="B20" s="266"/>
      <c r="C20" s="266"/>
      <c r="D20" s="266"/>
      <c r="E20" s="265"/>
      <c r="F20" s="266"/>
      <c r="G20" s="283"/>
      <c r="H20" s="266"/>
      <c r="I20" s="266"/>
      <c r="J20" s="341"/>
      <c r="K20" s="342"/>
      <c r="L20" s="342"/>
      <c r="M20" s="269"/>
      <c r="N20" s="284"/>
      <c r="O20" s="284"/>
    </row>
    <row r="21" spans="1:15" ht="14.25" customHeight="1">
      <c r="A21" s="265"/>
      <c r="B21" s="266"/>
      <c r="C21" s="266"/>
      <c r="D21" s="266"/>
      <c r="E21" s="265"/>
      <c r="F21" s="282"/>
      <c r="G21" s="283"/>
      <c r="H21" s="266"/>
      <c r="I21" s="266"/>
      <c r="J21" s="268"/>
      <c r="K21" s="342"/>
      <c r="L21" s="342"/>
      <c r="M21" s="269"/>
      <c r="N21" s="284"/>
      <c r="O21" s="284"/>
    </row>
    <row r="22" spans="1:15" ht="14.25" customHeight="1">
      <c r="A22" s="265"/>
      <c r="B22" s="266"/>
      <c r="C22" s="266"/>
      <c r="D22" s="266"/>
      <c r="E22" s="265"/>
      <c r="F22" s="266"/>
      <c r="G22" s="283"/>
      <c r="H22" s="266"/>
      <c r="I22" s="266"/>
      <c r="J22" s="341"/>
      <c r="K22" s="342"/>
      <c r="L22" s="342"/>
      <c r="M22" s="269"/>
      <c r="N22" s="284"/>
      <c r="O22" s="284"/>
    </row>
    <row r="23" spans="1:15" ht="14.25" customHeight="1">
      <c r="A23" s="265"/>
      <c r="B23" s="266"/>
      <c r="C23" s="266"/>
      <c r="D23" s="266"/>
      <c r="E23" s="265"/>
      <c r="F23" s="266"/>
      <c r="G23" s="283"/>
      <c r="H23" s="266"/>
      <c r="I23" s="266"/>
      <c r="J23" s="341"/>
      <c r="K23" s="342"/>
      <c r="L23" s="342"/>
      <c r="M23" s="269"/>
      <c r="N23" s="284"/>
      <c r="O23" s="284"/>
    </row>
    <row r="24" spans="1:15" ht="14.25" customHeight="1">
      <c r="A24" s="265"/>
      <c r="B24" s="266"/>
      <c r="C24" s="266"/>
      <c r="D24" s="266"/>
      <c r="E24" s="266"/>
      <c r="F24" s="266"/>
      <c r="G24" s="283"/>
      <c r="H24" s="266"/>
      <c r="I24" s="266"/>
      <c r="J24" s="341"/>
      <c r="K24" s="342"/>
      <c r="L24" s="342"/>
      <c r="M24" s="269"/>
      <c r="N24" s="284"/>
      <c r="O24" s="284"/>
    </row>
    <row r="25" spans="1:15" ht="14.25" customHeight="1">
      <c r="A25" s="265"/>
      <c r="B25" s="266"/>
      <c r="C25" s="266"/>
      <c r="D25" s="266"/>
      <c r="E25" s="266"/>
      <c r="F25" s="341"/>
      <c r="G25" s="266"/>
      <c r="H25" s="266"/>
      <c r="I25" s="266"/>
      <c r="J25" s="341"/>
      <c r="K25" s="342"/>
      <c r="L25" s="342"/>
      <c r="M25" s="269"/>
      <c r="N25" s="284"/>
      <c r="O25" s="284"/>
    </row>
    <row r="26" spans="1:15" ht="14.25" customHeight="1">
      <c r="A26" s="265"/>
      <c r="B26" s="266"/>
      <c r="C26" s="266"/>
      <c r="D26" s="266"/>
      <c r="E26" s="266"/>
      <c r="F26" s="341"/>
      <c r="G26" s="266"/>
      <c r="H26" s="266"/>
      <c r="I26" s="266"/>
      <c r="J26" s="341"/>
      <c r="K26" s="342"/>
      <c r="L26" s="342"/>
      <c r="M26" s="269"/>
      <c r="N26" s="284"/>
      <c r="O26" s="284"/>
    </row>
    <row r="27" spans="1:15" ht="14.25" customHeight="1">
      <c r="A27" s="265"/>
      <c r="B27" s="266"/>
      <c r="C27" s="266"/>
      <c r="D27" s="266"/>
      <c r="E27" s="266"/>
      <c r="F27" s="341"/>
      <c r="G27" s="266"/>
      <c r="H27" s="266"/>
      <c r="I27" s="266"/>
      <c r="J27" s="341"/>
      <c r="K27" s="342"/>
      <c r="L27" s="342"/>
      <c r="M27" s="269"/>
      <c r="N27" s="284"/>
      <c r="O27" s="284"/>
    </row>
    <row r="28" spans="1:15" ht="14.25" customHeight="1">
      <c r="A28" s="265"/>
      <c r="B28" s="266"/>
      <c r="C28" s="266"/>
      <c r="D28" s="266"/>
      <c r="E28" s="266"/>
      <c r="F28" s="282"/>
      <c r="G28" s="283"/>
      <c r="H28" s="266"/>
      <c r="I28" s="266"/>
      <c r="J28" s="341"/>
      <c r="K28" s="342"/>
      <c r="L28" s="342"/>
      <c r="M28" s="269"/>
      <c r="N28" s="284"/>
      <c r="O28" s="284"/>
    </row>
    <row r="29" spans="1:15" ht="14.25" customHeight="1">
      <c r="A29" s="265"/>
      <c r="B29" s="266"/>
      <c r="C29" s="266"/>
      <c r="D29" s="266"/>
      <c r="E29" s="266"/>
      <c r="F29" s="282"/>
      <c r="G29" s="283"/>
      <c r="H29" s="266"/>
      <c r="I29" s="266"/>
      <c r="J29" s="268"/>
      <c r="K29" s="342"/>
      <c r="L29" s="342"/>
      <c r="M29" s="269"/>
      <c r="N29" s="284"/>
      <c r="O29" s="284"/>
    </row>
    <row r="30" spans="1:15" ht="14.25" customHeight="1">
      <c r="A30" s="265"/>
      <c r="B30" s="266"/>
      <c r="C30" s="266"/>
      <c r="D30" s="266"/>
      <c r="E30" s="266"/>
      <c r="F30" s="282"/>
      <c r="G30" s="283"/>
      <c r="H30" s="266"/>
      <c r="I30" s="266"/>
      <c r="J30" s="268"/>
      <c r="K30" s="342"/>
      <c r="L30" s="342"/>
      <c r="M30" s="269"/>
      <c r="N30" s="284"/>
      <c r="O30" s="284"/>
    </row>
    <row r="31" spans="1:15" ht="14.25" customHeight="1">
      <c r="A31" s="265"/>
      <c r="B31" s="266"/>
      <c r="C31" s="266"/>
      <c r="D31" s="266"/>
      <c r="E31" s="266"/>
      <c r="F31" s="343"/>
      <c r="G31" s="266"/>
      <c r="H31" s="266"/>
      <c r="I31" s="266"/>
      <c r="J31" s="268"/>
      <c r="K31" s="342"/>
      <c r="L31" s="342"/>
      <c r="M31" s="269"/>
      <c r="N31" s="284"/>
      <c r="O31" s="284"/>
    </row>
    <row r="32" spans="1:15" ht="14.25" customHeight="1">
      <c r="A32" s="265"/>
      <c r="B32" s="266"/>
      <c r="C32" s="266"/>
      <c r="D32" s="266"/>
      <c r="E32" s="266"/>
      <c r="F32" s="266"/>
      <c r="G32" s="266"/>
      <c r="H32" s="266"/>
      <c r="I32" s="266"/>
      <c r="J32" s="341"/>
      <c r="K32" s="342"/>
      <c r="L32" s="342"/>
      <c r="M32" s="269"/>
      <c r="N32" s="284"/>
      <c r="O32" s="284"/>
    </row>
    <row r="33" spans="1:15" ht="14.25" customHeight="1">
      <c r="A33" s="265"/>
      <c r="B33" s="266"/>
      <c r="C33" s="266"/>
      <c r="D33" s="266"/>
      <c r="E33" s="266"/>
      <c r="F33" s="266"/>
      <c r="G33" s="266"/>
      <c r="H33" s="266"/>
      <c r="I33" s="266"/>
      <c r="J33" s="341"/>
      <c r="K33" s="342"/>
      <c r="L33" s="342"/>
      <c r="M33" s="269"/>
      <c r="N33" s="284"/>
      <c r="O33" s="284"/>
    </row>
    <row r="34" spans="1:15" ht="14.25" customHeight="1">
      <c r="A34" s="265"/>
      <c r="B34" s="266"/>
      <c r="C34" s="266"/>
      <c r="D34" s="266"/>
      <c r="E34" s="266"/>
      <c r="F34" s="266"/>
      <c r="G34" s="266"/>
      <c r="H34" s="266"/>
      <c r="I34" s="266"/>
      <c r="J34" s="341"/>
      <c r="K34" s="342"/>
      <c r="L34" s="342"/>
      <c r="M34" s="269"/>
      <c r="N34" s="284"/>
      <c r="O34" s="284"/>
    </row>
    <row r="35" spans="1:15" ht="14.25" customHeight="1">
      <c r="A35" s="265"/>
      <c r="B35" s="266"/>
      <c r="C35" s="266"/>
      <c r="D35" s="266"/>
      <c r="E35" s="266"/>
      <c r="F35" s="266"/>
      <c r="G35" s="266"/>
      <c r="H35" s="266"/>
      <c r="I35" s="266"/>
      <c r="J35" s="341"/>
      <c r="K35" s="342"/>
      <c r="L35" s="342"/>
      <c r="M35" s="269"/>
      <c r="N35" s="284"/>
      <c r="O35" s="284"/>
    </row>
    <row r="36" spans="1:15" ht="14.25" customHeight="1">
      <c r="K36" s="331"/>
      <c r="L36" s="331"/>
    </row>
    <row r="37" spans="1:15" ht="14.25" customHeight="1">
      <c r="K37" s="331"/>
      <c r="L37" s="331"/>
    </row>
    <row r="38" spans="1:15" ht="14.25" customHeight="1">
      <c r="K38" s="331"/>
      <c r="L38" s="331"/>
    </row>
    <row r="39" spans="1:15" ht="14.25" customHeight="1">
      <c r="K39" s="331"/>
      <c r="L39" s="331"/>
    </row>
    <row r="40" spans="1:15" ht="14.25" customHeight="1">
      <c r="K40" s="331"/>
      <c r="L40" s="331"/>
    </row>
    <row r="41" spans="1:15" ht="14.25" customHeight="1">
      <c r="K41" s="331"/>
      <c r="L41" s="331"/>
    </row>
    <row r="42" spans="1:15" ht="14.25" customHeight="1">
      <c r="K42" s="331"/>
      <c r="L42" s="331"/>
    </row>
    <row r="43" spans="1:15" ht="14.25" customHeight="1">
      <c r="K43" s="331"/>
      <c r="L43" s="331"/>
    </row>
    <row r="44" spans="1:15" ht="14.25" customHeight="1">
      <c r="K44" s="331"/>
      <c r="L44" s="331"/>
    </row>
    <row r="45" spans="1:15" ht="14.25" customHeight="1">
      <c r="K45" s="331"/>
      <c r="L45" s="331"/>
    </row>
    <row r="46" spans="1:15" ht="14.25" customHeight="1">
      <c r="K46" s="331"/>
      <c r="L46" s="331"/>
    </row>
    <row r="47" spans="1:15" ht="14.25" customHeight="1">
      <c r="K47" s="331"/>
      <c r="L47" s="331"/>
    </row>
    <row r="48" spans="1:15" ht="14.25" customHeight="1">
      <c r="K48" s="331"/>
      <c r="L48" s="331"/>
    </row>
    <row r="49" spans="11:12" ht="14.25" customHeight="1">
      <c r="K49" s="331"/>
      <c r="L49" s="331"/>
    </row>
    <row r="50" spans="11:12" ht="14.25" customHeight="1">
      <c r="K50" s="331"/>
      <c r="L50" s="331"/>
    </row>
    <row r="51" spans="11:12" ht="14.25" customHeight="1">
      <c r="K51" s="331"/>
      <c r="L51" s="331"/>
    </row>
    <row r="52" spans="11:12" ht="14.25" customHeight="1">
      <c r="K52" s="331"/>
      <c r="L52" s="331"/>
    </row>
    <row r="53" spans="11:12" ht="14.25" customHeight="1">
      <c r="K53" s="331"/>
      <c r="L53" s="331"/>
    </row>
    <row r="54" spans="11:12" ht="14.25" customHeight="1">
      <c r="K54" s="331"/>
      <c r="L54" s="331"/>
    </row>
    <row r="55" spans="11:12" ht="14.25" customHeight="1">
      <c r="K55" s="331"/>
      <c r="L55" s="331"/>
    </row>
    <row r="56" spans="11:12" ht="14.25" customHeight="1">
      <c r="K56" s="331"/>
      <c r="L56" s="331"/>
    </row>
    <row r="57" spans="11:12" ht="14.25" customHeight="1">
      <c r="K57" s="331"/>
      <c r="L57" s="331"/>
    </row>
    <row r="58" spans="11:12" ht="14.25" customHeight="1">
      <c r="K58" s="331"/>
      <c r="L58" s="331"/>
    </row>
    <row r="59" spans="11:12" ht="14.25" customHeight="1">
      <c r="K59" s="331"/>
      <c r="L59" s="331"/>
    </row>
    <row r="60" spans="11:12" ht="14.25" customHeight="1">
      <c r="K60" s="331"/>
      <c r="L60" s="331"/>
    </row>
    <row r="61" spans="11:12" ht="14.25" customHeight="1">
      <c r="K61" s="331"/>
      <c r="L61" s="331"/>
    </row>
    <row r="62" spans="11:12" ht="14.25" customHeight="1">
      <c r="K62" s="331"/>
      <c r="L62" s="331"/>
    </row>
    <row r="63" spans="11:12" ht="14.25" customHeight="1">
      <c r="K63" s="331"/>
      <c r="L63" s="331"/>
    </row>
    <row r="64" spans="11:12" ht="14.25" customHeight="1">
      <c r="K64" s="331"/>
      <c r="L64" s="331"/>
    </row>
    <row r="65" spans="11:12" ht="14.25" customHeight="1">
      <c r="K65" s="331"/>
      <c r="L65" s="331"/>
    </row>
    <row r="66" spans="11:12" ht="14.25" customHeight="1">
      <c r="K66" s="331"/>
      <c r="L66" s="331"/>
    </row>
    <row r="67" spans="11:12" ht="14.25" customHeight="1">
      <c r="K67" s="331"/>
      <c r="L67" s="331"/>
    </row>
    <row r="68" spans="11:12" ht="14.25" customHeight="1">
      <c r="K68" s="331"/>
      <c r="L68" s="331"/>
    </row>
    <row r="69" spans="11:12" ht="14.25" customHeight="1">
      <c r="K69" s="331"/>
      <c r="L69" s="331"/>
    </row>
    <row r="70" spans="11:12" ht="14.25" customHeight="1">
      <c r="K70" s="331"/>
      <c r="L70" s="331"/>
    </row>
    <row r="71" spans="11:12" ht="14.25" customHeight="1">
      <c r="K71" s="331"/>
      <c r="L71" s="331"/>
    </row>
    <row r="72" spans="11:12" ht="14.25" customHeight="1">
      <c r="K72" s="331"/>
      <c r="L72" s="331"/>
    </row>
    <row r="73" spans="11:12" ht="14.25" customHeight="1">
      <c r="K73" s="331"/>
      <c r="L73" s="331"/>
    </row>
    <row r="74" spans="11:12" ht="14.25" customHeight="1">
      <c r="K74" s="331"/>
      <c r="L74" s="331"/>
    </row>
    <row r="75" spans="11:12" ht="14.25" customHeight="1">
      <c r="K75" s="331"/>
      <c r="L75" s="331"/>
    </row>
    <row r="76" spans="11:12" ht="14.25" customHeight="1">
      <c r="K76" s="331"/>
      <c r="L76" s="331"/>
    </row>
    <row r="77" spans="11:12" ht="14.25" customHeight="1">
      <c r="K77" s="331"/>
      <c r="L77" s="331"/>
    </row>
    <row r="78" spans="11:12" ht="14.25" customHeight="1">
      <c r="K78" s="331"/>
      <c r="L78" s="331"/>
    </row>
    <row r="79" spans="11:12" ht="14.25" customHeight="1">
      <c r="K79" s="331"/>
      <c r="L79" s="331"/>
    </row>
    <row r="80" spans="11:12" ht="14.25" customHeight="1">
      <c r="K80" s="331"/>
      <c r="L80" s="331"/>
    </row>
    <row r="81" spans="11:12" ht="14.25" customHeight="1">
      <c r="K81" s="331"/>
      <c r="L81" s="331"/>
    </row>
    <row r="82" spans="11:12" ht="14.25" customHeight="1">
      <c r="K82" s="331"/>
      <c r="L82" s="331"/>
    </row>
    <row r="83" spans="11:12" ht="14.25" customHeight="1">
      <c r="K83" s="331"/>
      <c r="L83" s="331"/>
    </row>
    <row r="84" spans="11:12" ht="14.25" customHeight="1">
      <c r="K84" s="331"/>
      <c r="L84" s="331"/>
    </row>
    <row r="85" spans="11:12" ht="14.25" customHeight="1">
      <c r="K85" s="331"/>
      <c r="L85" s="331"/>
    </row>
    <row r="86" spans="11:12" ht="14.25" customHeight="1">
      <c r="K86" s="331"/>
      <c r="L86" s="331"/>
    </row>
    <row r="87" spans="11:12" ht="14.25" customHeight="1">
      <c r="K87" s="331"/>
      <c r="L87" s="331"/>
    </row>
    <row r="88" spans="11:12" ht="14.25" customHeight="1">
      <c r="K88" s="331"/>
      <c r="L88" s="331"/>
    </row>
    <row r="89" spans="11:12" ht="14.25" customHeight="1">
      <c r="K89" s="331"/>
      <c r="L89" s="331"/>
    </row>
    <row r="90" spans="11:12" ht="14.25" customHeight="1">
      <c r="K90" s="331"/>
      <c r="L90" s="331"/>
    </row>
    <row r="91" spans="11:12" ht="14.25" customHeight="1">
      <c r="K91" s="331"/>
      <c r="L91" s="331"/>
    </row>
    <row r="92" spans="11:12" ht="14.25" customHeight="1">
      <c r="K92" s="331"/>
      <c r="L92" s="331"/>
    </row>
    <row r="93" spans="11:12" ht="14.25" customHeight="1">
      <c r="K93" s="331"/>
      <c r="L93" s="331"/>
    </row>
    <row r="94" spans="11:12" ht="14.25" customHeight="1">
      <c r="K94" s="331"/>
      <c r="L94" s="331"/>
    </row>
    <row r="95" spans="11:12" ht="14.25" customHeight="1">
      <c r="K95" s="331"/>
      <c r="L95" s="331"/>
    </row>
    <row r="96" spans="11:12" ht="14.25" customHeight="1">
      <c r="K96" s="331"/>
      <c r="L96" s="331"/>
    </row>
    <row r="97" spans="11:12" ht="14.25" customHeight="1">
      <c r="K97" s="331"/>
      <c r="L97" s="331"/>
    </row>
    <row r="98" spans="11:12" ht="14.25" customHeight="1">
      <c r="K98" s="331"/>
      <c r="L98" s="331"/>
    </row>
    <row r="99" spans="11:12" ht="14.25" customHeight="1">
      <c r="K99" s="331"/>
      <c r="L99" s="331"/>
    </row>
    <row r="100" spans="11:12" ht="14.25" customHeight="1">
      <c r="K100" s="331"/>
      <c r="L100" s="331"/>
    </row>
    <row r="101" spans="11:12" ht="14.25" customHeight="1">
      <c r="K101" s="331"/>
      <c r="L101" s="331"/>
    </row>
    <row r="102" spans="11:12" ht="14.25" customHeight="1">
      <c r="K102" s="331"/>
      <c r="L102" s="331"/>
    </row>
    <row r="103" spans="11:12" ht="14.25" customHeight="1">
      <c r="K103" s="331"/>
      <c r="L103" s="331"/>
    </row>
    <row r="104" spans="11:12" ht="14.25" customHeight="1">
      <c r="K104" s="331"/>
      <c r="L104" s="331"/>
    </row>
    <row r="105" spans="11:12" ht="14.25" customHeight="1">
      <c r="K105" s="331"/>
      <c r="L105" s="331"/>
    </row>
    <row r="106" spans="11:12" ht="14.25" customHeight="1">
      <c r="K106" s="331"/>
      <c r="L106" s="331"/>
    </row>
    <row r="107" spans="11:12" ht="14.25" customHeight="1">
      <c r="K107" s="331"/>
      <c r="L107" s="331"/>
    </row>
    <row r="108" spans="11:12" ht="14.25" customHeight="1">
      <c r="K108" s="331"/>
      <c r="L108" s="331"/>
    </row>
    <row r="109" spans="11:12" ht="14.25" customHeight="1">
      <c r="K109" s="331"/>
      <c r="L109" s="331"/>
    </row>
    <row r="110" spans="11:12" ht="14.25" customHeight="1">
      <c r="K110" s="331"/>
      <c r="L110" s="331"/>
    </row>
    <row r="111" spans="11:12" ht="14.25" customHeight="1">
      <c r="K111" s="331"/>
      <c r="L111" s="331"/>
    </row>
    <row r="112" spans="11:12" ht="14.25" customHeight="1">
      <c r="K112" s="331"/>
      <c r="L112" s="331"/>
    </row>
    <row r="113" spans="11:12" ht="14.25" customHeight="1">
      <c r="K113" s="331"/>
      <c r="L113" s="331"/>
    </row>
    <row r="114" spans="11:12" ht="14.25" customHeight="1">
      <c r="K114" s="331"/>
      <c r="L114" s="331"/>
    </row>
    <row r="115" spans="11:12" ht="14.25" customHeight="1">
      <c r="K115" s="331"/>
      <c r="L115" s="331"/>
    </row>
    <row r="116" spans="11:12" ht="14.25" customHeight="1">
      <c r="K116" s="331"/>
      <c r="L116" s="331"/>
    </row>
    <row r="117" spans="11:12" ht="14.25" customHeight="1">
      <c r="K117" s="331"/>
      <c r="L117" s="331"/>
    </row>
    <row r="118" spans="11:12" ht="14.25" customHeight="1">
      <c r="K118" s="331"/>
      <c r="L118" s="331"/>
    </row>
    <row r="119" spans="11:12" ht="14.25" customHeight="1">
      <c r="K119" s="331"/>
      <c r="L119" s="331"/>
    </row>
    <row r="120" spans="11:12" ht="14.25" customHeight="1">
      <c r="K120" s="331"/>
      <c r="L120" s="331"/>
    </row>
    <row r="121" spans="11:12" ht="14.25" customHeight="1">
      <c r="K121" s="331"/>
      <c r="L121" s="331"/>
    </row>
    <row r="122" spans="11:12" ht="14.25" customHeight="1">
      <c r="K122" s="331"/>
      <c r="L122" s="331"/>
    </row>
    <row r="123" spans="11:12" ht="14.25" customHeight="1">
      <c r="K123" s="331"/>
      <c r="L123" s="331"/>
    </row>
    <row r="124" spans="11:12" ht="14.25" customHeight="1">
      <c r="K124" s="331"/>
      <c r="L124" s="331"/>
    </row>
    <row r="125" spans="11:12" ht="14.25" customHeight="1">
      <c r="K125" s="331"/>
      <c r="L125" s="331"/>
    </row>
    <row r="126" spans="11:12" ht="14.25" customHeight="1">
      <c r="K126" s="331"/>
      <c r="L126" s="331"/>
    </row>
    <row r="127" spans="11:12" ht="14.25" customHeight="1">
      <c r="K127" s="331"/>
      <c r="L127" s="331"/>
    </row>
    <row r="128" spans="11:12" ht="14.25" customHeight="1">
      <c r="K128" s="331"/>
      <c r="L128" s="331"/>
    </row>
    <row r="129" spans="11:12" ht="14.25" customHeight="1">
      <c r="K129" s="331"/>
      <c r="L129" s="331"/>
    </row>
    <row r="130" spans="11:12" ht="14.25" customHeight="1">
      <c r="K130" s="331"/>
      <c r="L130" s="331"/>
    </row>
    <row r="131" spans="11:12" ht="14.25" customHeight="1">
      <c r="K131" s="331"/>
      <c r="L131" s="331"/>
    </row>
    <row r="132" spans="11:12" ht="14.25" customHeight="1">
      <c r="K132" s="331"/>
      <c r="L132" s="331"/>
    </row>
    <row r="133" spans="11:12" ht="14.25" customHeight="1">
      <c r="K133" s="331"/>
      <c r="L133" s="331"/>
    </row>
    <row r="134" spans="11:12" ht="14.25" customHeight="1">
      <c r="K134" s="331"/>
      <c r="L134" s="331"/>
    </row>
    <row r="135" spans="11:12" ht="14.25" customHeight="1">
      <c r="K135" s="331"/>
      <c r="L135" s="331"/>
    </row>
    <row r="136" spans="11:12" ht="14.25" customHeight="1">
      <c r="K136" s="331"/>
      <c r="L136" s="331"/>
    </row>
    <row r="137" spans="11:12" ht="14.25" customHeight="1">
      <c r="K137" s="331"/>
      <c r="L137" s="331"/>
    </row>
    <row r="138" spans="11:12" ht="14.25" customHeight="1">
      <c r="K138" s="331"/>
      <c r="L138" s="331"/>
    </row>
    <row r="139" spans="11:12" ht="14.25" customHeight="1">
      <c r="K139" s="331"/>
      <c r="L139" s="331"/>
    </row>
    <row r="140" spans="11:12" ht="14.25" customHeight="1">
      <c r="K140" s="331"/>
      <c r="L140" s="331"/>
    </row>
    <row r="141" spans="11:12" ht="14.25" customHeight="1">
      <c r="K141" s="331"/>
      <c r="L141" s="331"/>
    </row>
    <row r="142" spans="11:12" ht="14.25" customHeight="1">
      <c r="K142" s="331"/>
      <c r="L142" s="331"/>
    </row>
    <row r="143" spans="11:12" ht="14.25" customHeight="1">
      <c r="K143" s="331"/>
      <c r="L143" s="331"/>
    </row>
    <row r="144" spans="11:12" ht="14.25" customHeight="1">
      <c r="K144" s="331"/>
      <c r="L144" s="331"/>
    </row>
    <row r="145" spans="11:12" ht="14.25" customHeight="1">
      <c r="K145" s="331"/>
      <c r="L145" s="331"/>
    </row>
    <row r="146" spans="11:12" ht="14.25" customHeight="1">
      <c r="K146" s="331"/>
      <c r="L146" s="331"/>
    </row>
    <row r="147" spans="11:12" ht="14.25" customHeight="1">
      <c r="K147" s="331"/>
      <c r="L147" s="331"/>
    </row>
    <row r="148" spans="11:12" ht="14.25" customHeight="1">
      <c r="K148" s="331"/>
      <c r="L148" s="331"/>
    </row>
    <row r="149" spans="11:12" ht="14.25" customHeight="1">
      <c r="K149" s="331"/>
      <c r="L149" s="331"/>
    </row>
    <row r="150" spans="11:12" ht="14.25" customHeight="1">
      <c r="K150" s="331"/>
      <c r="L150" s="331"/>
    </row>
    <row r="151" spans="11:12" ht="14.25" customHeight="1">
      <c r="K151" s="331"/>
      <c r="L151" s="331"/>
    </row>
    <row r="152" spans="11:12" ht="14.25" customHeight="1">
      <c r="K152" s="331"/>
      <c r="L152" s="331"/>
    </row>
    <row r="153" spans="11:12" ht="14.25" customHeight="1">
      <c r="K153" s="331"/>
      <c r="L153" s="331"/>
    </row>
    <row r="154" spans="11:12" ht="14.25" customHeight="1">
      <c r="K154" s="331"/>
      <c r="L154" s="331"/>
    </row>
    <row r="155" spans="11:12" ht="14.25" customHeight="1">
      <c r="K155" s="331"/>
      <c r="L155" s="331"/>
    </row>
    <row r="156" spans="11:12" ht="14.25" customHeight="1">
      <c r="K156" s="331"/>
      <c r="L156" s="331"/>
    </row>
    <row r="157" spans="11:12" ht="14.25" customHeight="1">
      <c r="K157" s="331"/>
      <c r="L157" s="331"/>
    </row>
    <row r="158" spans="11:12" ht="14.25" customHeight="1">
      <c r="K158" s="331"/>
      <c r="L158" s="331"/>
    </row>
    <row r="159" spans="11:12" ht="14.25" customHeight="1">
      <c r="K159" s="331"/>
      <c r="L159" s="331"/>
    </row>
    <row r="160" spans="11:12" ht="14.25" customHeight="1">
      <c r="K160" s="331"/>
      <c r="L160" s="331"/>
    </row>
    <row r="161" spans="11:12" ht="14.25" customHeight="1">
      <c r="K161" s="331"/>
      <c r="L161" s="331"/>
    </row>
    <row r="162" spans="11:12" ht="14.25" customHeight="1">
      <c r="K162" s="331"/>
      <c r="L162" s="331"/>
    </row>
    <row r="163" spans="11:12" ht="14.25" customHeight="1">
      <c r="K163" s="331"/>
      <c r="L163" s="331"/>
    </row>
    <row r="164" spans="11:12" ht="14.25" customHeight="1">
      <c r="K164" s="331"/>
      <c r="L164" s="331"/>
    </row>
    <row r="165" spans="11:12" ht="14.25" customHeight="1">
      <c r="K165" s="331"/>
      <c r="L165" s="331"/>
    </row>
    <row r="166" spans="11:12" ht="14.25" customHeight="1">
      <c r="K166" s="331"/>
      <c r="L166" s="331"/>
    </row>
    <row r="167" spans="11:12" ht="14.25" customHeight="1">
      <c r="K167" s="331"/>
      <c r="L167" s="331"/>
    </row>
    <row r="168" spans="11:12" ht="14.25" customHeight="1">
      <c r="K168" s="331"/>
      <c r="L168" s="331"/>
    </row>
    <row r="169" spans="11:12" ht="14.25" customHeight="1">
      <c r="K169" s="331"/>
      <c r="L169" s="331"/>
    </row>
    <row r="170" spans="11:12" ht="14.25" customHeight="1">
      <c r="K170" s="331"/>
      <c r="L170" s="331"/>
    </row>
    <row r="171" spans="11:12" ht="14.25" customHeight="1">
      <c r="K171" s="331"/>
      <c r="L171" s="331"/>
    </row>
    <row r="172" spans="11:12" ht="14.25" customHeight="1">
      <c r="K172" s="331"/>
      <c r="L172" s="331"/>
    </row>
    <row r="173" spans="11:12" ht="14.25" customHeight="1">
      <c r="K173" s="331"/>
      <c r="L173" s="331"/>
    </row>
    <row r="174" spans="11:12" ht="14.25" customHeight="1">
      <c r="K174" s="331"/>
      <c r="L174" s="331"/>
    </row>
    <row r="175" spans="11:12" ht="14.25" customHeight="1">
      <c r="K175" s="331"/>
      <c r="L175" s="331"/>
    </row>
    <row r="176" spans="11:12" ht="14.25" customHeight="1">
      <c r="K176" s="331"/>
      <c r="L176" s="331"/>
    </row>
    <row r="177" spans="11:12" ht="14.25" customHeight="1">
      <c r="K177" s="331"/>
      <c r="L177" s="331"/>
    </row>
    <row r="178" spans="11:12" ht="14.25" customHeight="1">
      <c r="K178" s="331"/>
      <c r="L178" s="331"/>
    </row>
    <row r="179" spans="11:12" ht="14.25" customHeight="1">
      <c r="K179" s="331"/>
      <c r="L179" s="331"/>
    </row>
    <row r="180" spans="11:12" ht="14.25" customHeight="1">
      <c r="K180" s="331"/>
      <c r="L180" s="331"/>
    </row>
    <row r="181" spans="11:12" ht="14.25" customHeight="1">
      <c r="K181" s="331"/>
      <c r="L181" s="331"/>
    </row>
    <row r="182" spans="11:12" ht="14.25" customHeight="1">
      <c r="K182" s="331"/>
      <c r="L182" s="331"/>
    </row>
    <row r="183" spans="11:12" ht="14.25" customHeight="1">
      <c r="K183" s="331"/>
      <c r="L183" s="331"/>
    </row>
    <row r="184" spans="11:12" ht="14.25" customHeight="1">
      <c r="K184" s="331"/>
      <c r="L184" s="331"/>
    </row>
    <row r="185" spans="11:12" ht="14.25" customHeight="1">
      <c r="K185" s="331"/>
      <c r="L185" s="331"/>
    </row>
    <row r="186" spans="11:12" ht="14.25" customHeight="1">
      <c r="K186" s="331"/>
      <c r="L186" s="331"/>
    </row>
    <row r="187" spans="11:12" ht="14.25" customHeight="1">
      <c r="K187" s="331"/>
      <c r="L187" s="331"/>
    </row>
    <row r="188" spans="11:12" ht="14.25" customHeight="1">
      <c r="K188" s="331"/>
      <c r="L188" s="331"/>
    </row>
    <row r="189" spans="11:12" ht="14.25" customHeight="1">
      <c r="K189" s="331"/>
      <c r="L189" s="331"/>
    </row>
    <row r="190" spans="11:12" ht="14.25" customHeight="1">
      <c r="K190" s="331"/>
      <c r="L190" s="331"/>
    </row>
    <row r="191" spans="11:12" ht="14.25" customHeight="1">
      <c r="K191" s="331"/>
      <c r="L191" s="331"/>
    </row>
    <row r="192" spans="11:12" ht="14.25" customHeight="1">
      <c r="K192" s="331"/>
      <c r="L192" s="331"/>
    </row>
    <row r="193" spans="11:12" ht="14.25" customHeight="1">
      <c r="K193" s="331"/>
      <c r="L193" s="331"/>
    </row>
    <row r="194" spans="11:12" ht="14.25" customHeight="1">
      <c r="K194" s="331"/>
      <c r="L194" s="331"/>
    </row>
    <row r="195" spans="11:12" ht="14.25" customHeight="1">
      <c r="K195" s="331"/>
      <c r="L195" s="331"/>
    </row>
    <row r="196" spans="11:12" ht="14.25" customHeight="1">
      <c r="K196" s="331"/>
      <c r="L196" s="331"/>
    </row>
    <row r="197" spans="11:12" ht="14.25" customHeight="1">
      <c r="K197" s="331"/>
      <c r="L197" s="331"/>
    </row>
    <row r="198" spans="11:12" ht="14.25" customHeight="1">
      <c r="K198" s="331"/>
      <c r="L198" s="331"/>
    </row>
    <row r="199" spans="11:12" ht="14.25" customHeight="1">
      <c r="K199" s="331"/>
      <c r="L199" s="331"/>
    </row>
    <row r="200" spans="11:12" ht="14.25" customHeight="1">
      <c r="K200" s="331"/>
      <c r="L200" s="331"/>
    </row>
    <row r="201" spans="11:12" ht="14.25" customHeight="1">
      <c r="K201" s="331"/>
      <c r="L201" s="331"/>
    </row>
    <row r="202" spans="11:12" ht="14.25" customHeight="1">
      <c r="K202" s="331"/>
      <c r="L202" s="331"/>
    </row>
    <row r="203" spans="11:12" ht="14.25" customHeight="1">
      <c r="K203" s="331"/>
      <c r="L203" s="331"/>
    </row>
    <row r="204" spans="11:12" ht="14.25" customHeight="1">
      <c r="K204" s="331"/>
      <c r="L204" s="331"/>
    </row>
    <row r="205" spans="11:12" ht="14.25" customHeight="1">
      <c r="K205" s="331"/>
      <c r="L205" s="331"/>
    </row>
    <row r="206" spans="11:12" ht="14.25" customHeight="1">
      <c r="K206" s="331"/>
      <c r="L206" s="331"/>
    </row>
    <row r="207" spans="11:12" ht="14.25" customHeight="1">
      <c r="K207" s="331"/>
      <c r="L207" s="331"/>
    </row>
    <row r="208" spans="11:12" ht="14.25" customHeight="1">
      <c r="K208" s="331"/>
      <c r="L208" s="331"/>
    </row>
    <row r="209" spans="11:12" ht="14.25" customHeight="1">
      <c r="K209" s="331"/>
      <c r="L209" s="331"/>
    </row>
    <row r="210" spans="11:12" ht="14.25" customHeight="1">
      <c r="K210" s="331"/>
      <c r="L210" s="331"/>
    </row>
    <row r="211" spans="11:12" ht="14.25" customHeight="1">
      <c r="K211" s="331"/>
      <c r="L211" s="331"/>
    </row>
    <row r="212" spans="11:12" ht="14.25" customHeight="1">
      <c r="K212" s="331"/>
      <c r="L212" s="331"/>
    </row>
    <row r="213" spans="11:12" ht="14.25" customHeight="1">
      <c r="K213" s="331"/>
      <c r="L213" s="331"/>
    </row>
    <row r="214" spans="11:12" ht="14.25" customHeight="1">
      <c r="K214" s="331"/>
      <c r="L214" s="331"/>
    </row>
    <row r="215" spans="11:12" ht="14.25" customHeight="1">
      <c r="K215" s="331"/>
      <c r="L215" s="331"/>
    </row>
    <row r="216" spans="11:12" ht="14.25" customHeight="1">
      <c r="K216" s="331"/>
      <c r="L216" s="331"/>
    </row>
    <row r="217" spans="11:12" ht="14.25" customHeight="1">
      <c r="K217" s="331"/>
      <c r="L217" s="331"/>
    </row>
    <row r="218" spans="11:12" ht="14.25" customHeight="1">
      <c r="K218" s="331"/>
      <c r="L218" s="331"/>
    </row>
    <row r="219" spans="11:12" ht="14.25" customHeight="1">
      <c r="K219" s="331"/>
      <c r="L219" s="331"/>
    </row>
    <row r="220" spans="11:12" ht="14.25" customHeight="1">
      <c r="K220" s="331"/>
      <c r="L220" s="331"/>
    </row>
    <row r="221" spans="11:12" ht="15.75" customHeight="1">
      <c r="K221" s="331"/>
      <c r="L221" s="331"/>
    </row>
    <row r="222" spans="11:12" ht="15.75" customHeight="1">
      <c r="K222" s="331"/>
      <c r="L222" s="331"/>
    </row>
    <row r="223" spans="11:12" ht="15.75" customHeight="1">
      <c r="K223" s="331"/>
      <c r="L223" s="331"/>
    </row>
    <row r="224" spans="11:12" ht="15.75" customHeight="1">
      <c r="K224" s="331"/>
      <c r="L224" s="331"/>
    </row>
    <row r="225" spans="11:12" ht="15.75" customHeight="1">
      <c r="K225" s="331"/>
      <c r="L225" s="331"/>
    </row>
    <row r="226" spans="11:12" ht="15.75" customHeight="1">
      <c r="K226" s="331"/>
      <c r="L226" s="331"/>
    </row>
    <row r="227" spans="11:12" ht="15.75" customHeight="1">
      <c r="K227" s="331"/>
      <c r="L227" s="331"/>
    </row>
    <row r="228" spans="11:12" ht="15.75" customHeight="1">
      <c r="K228" s="331"/>
      <c r="L228" s="331"/>
    </row>
    <row r="229" spans="11:12" ht="15.75" customHeight="1">
      <c r="K229" s="331"/>
      <c r="L229" s="331"/>
    </row>
    <row r="230" spans="11:12" ht="15.75" customHeight="1">
      <c r="K230" s="331"/>
      <c r="L230" s="331"/>
    </row>
    <row r="231" spans="11:12" ht="15.75" customHeight="1">
      <c r="K231" s="331"/>
      <c r="L231" s="331"/>
    </row>
    <row r="232" spans="11:12" ht="15.75" customHeight="1">
      <c r="K232" s="331"/>
      <c r="L232" s="331"/>
    </row>
    <row r="233" spans="11:12" ht="15.75" customHeight="1">
      <c r="K233" s="331"/>
      <c r="L233" s="331"/>
    </row>
    <row r="234" spans="11:12" ht="15.75" customHeight="1">
      <c r="K234" s="331"/>
      <c r="L234" s="331"/>
    </row>
    <row r="235" spans="11:12" ht="15.75" customHeight="1">
      <c r="K235" s="331"/>
      <c r="L235" s="331"/>
    </row>
    <row r="236" spans="11:12" ht="15.75" customHeight="1">
      <c r="K236" s="331"/>
      <c r="L236" s="331"/>
    </row>
    <row r="237" spans="11:12" ht="15.75" customHeight="1">
      <c r="K237" s="331"/>
      <c r="L237" s="331"/>
    </row>
    <row r="238" spans="11:12" ht="15.75" customHeight="1">
      <c r="K238" s="331"/>
      <c r="L238" s="331"/>
    </row>
    <row r="239" spans="11:12" ht="15.75" customHeight="1">
      <c r="K239" s="331"/>
      <c r="L239" s="331"/>
    </row>
    <row r="240" spans="11:12" ht="15.75" customHeight="1">
      <c r="K240" s="331"/>
      <c r="L240" s="331"/>
    </row>
    <row r="241" spans="11:12" ht="15.75" customHeight="1">
      <c r="K241" s="331"/>
      <c r="L241" s="331"/>
    </row>
    <row r="242" spans="11:12" ht="15.75" customHeight="1">
      <c r="K242" s="331"/>
      <c r="L242" s="331"/>
    </row>
    <row r="243" spans="11:12" ht="15.75" customHeight="1">
      <c r="K243" s="331"/>
      <c r="L243" s="331"/>
    </row>
    <row r="244" spans="11:12" ht="15.75" customHeight="1">
      <c r="K244" s="331"/>
      <c r="L244" s="331"/>
    </row>
    <row r="245" spans="11:12" ht="15.75" customHeight="1">
      <c r="K245" s="331"/>
      <c r="L245" s="331"/>
    </row>
    <row r="246" spans="11:12" ht="15.75" customHeight="1">
      <c r="K246" s="331"/>
      <c r="L246" s="331"/>
    </row>
    <row r="247" spans="11:12" ht="15.75" customHeight="1">
      <c r="K247" s="331"/>
      <c r="L247" s="331"/>
    </row>
    <row r="248" spans="11:12" ht="15.75" customHeight="1">
      <c r="K248" s="331"/>
      <c r="L248" s="331"/>
    </row>
    <row r="249" spans="11:12" ht="15.75" customHeight="1">
      <c r="K249" s="331"/>
      <c r="L249" s="331"/>
    </row>
    <row r="250" spans="11:12" ht="15.75" customHeight="1">
      <c r="K250" s="331"/>
      <c r="L250" s="331"/>
    </row>
    <row r="251" spans="11:12" ht="15.75" customHeight="1">
      <c r="K251" s="331"/>
      <c r="L251" s="331"/>
    </row>
    <row r="252" spans="11:12" ht="15.75" customHeight="1">
      <c r="K252" s="331"/>
      <c r="L252" s="331"/>
    </row>
    <row r="253" spans="11:12" ht="15.75" customHeight="1">
      <c r="K253" s="331"/>
      <c r="L253" s="331"/>
    </row>
    <row r="254" spans="11:12" ht="15.75" customHeight="1">
      <c r="K254" s="331"/>
      <c r="L254" s="331"/>
    </row>
    <row r="255" spans="11:12" ht="15.75" customHeight="1">
      <c r="K255" s="331"/>
      <c r="L255" s="331"/>
    </row>
    <row r="256" spans="11:12" ht="15.75" customHeight="1">
      <c r="K256" s="331"/>
      <c r="L256" s="331"/>
    </row>
    <row r="257" spans="11:12" ht="15.75" customHeight="1">
      <c r="K257" s="331"/>
      <c r="L257" s="331"/>
    </row>
    <row r="258" spans="11:12" ht="15.75" customHeight="1">
      <c r="K258" s="331"/>
      <c r="L258" s="331"/>
    </row>
    <row r="259" spans="11:12" ht="15.75" customHeight="1">
      <c r="K259" s="331"/>
      <c r="L259" s="331"/>
    </row>
    <row r="260" spans="11:12" ht="15.75" customHeight="1">
      <c r="K260" s="331"/>
      <c r="L260" s="331"/>
    </row>
    <row r="261" spans="11:12" ht="15.75" customHeight="1">
      <c r="K261" s="331"/>
      <c r="L261" s="331"/>
    </row>
    <row r="262" spans="11:12" ht="15.75" customHeight="1">
      <c r="K262" s="331"/>
      <c r="L262" s="331"/>
    </row>
    <row r="263" spans="11:12" ht="15.75" customHeight="1">
      <c r="K263" s="331"/>
      <c r="L263" s="331"/>
    </row>
    <row r="264" spans="11:12" ht="15.75" customHeight="1">
      <c r="K264" s="331"/>
      <c r="L264" s="331"/>
    </row>
    <row r="265" spans="11:12" ht="15.75" customHeight="1">
      <c r="K265" s="331"/>
      <c r="L265" s="331"/>
    </row>
    <row r="266" spans="11:12" ht="15.75" customHeight="1">
      <c r="K266" s="331"/>
      <c r="L266" s="331"/>
    </row>
    <row r="267" spans="11:12" ht="15.75" customHeight="1">
      <c r="K267" s="331"/>
      <c r="L267" s="331"/>
    </row>
    <row r="268" spans="11:12" ht="15.75" customHeight="1">
      <c r="K268" s="331"/>
      <c r="L268" s="331"/>
    </row>
    <row r="269" spans="11:12" ht="15.75" customHeight="1">
      <c r="K269" s="331"/>
      <c r="L269" s="331"/>
    </row>
    <row r="270" spans="11:12" ht="15.75" customHeight="1">
      <c r="K270" s="331"/>
      <c r="L270" s="331"/>
    </row>
    <row r="271" spans="11:12" ht="15.75" customHeight="1">
      <c r="K271" s="331"/>
      <c r="L271" s="331"/>
    </row>
    <row r="272" spans="11:12" ht="15.75" customHeight="1">
      <c r="K272" s="331"/>
      <c r="L272" s="331"/>
    </row>
    <row r="273" spans="11:12" ht="15.75" customHeight="1">
      <c r="K273" s="331"/>
      <c r="L273" s="331"/>
    </row>
    <row r="274" spans="11:12" ht="15.75" customHeight="1">
      <c r="K274" s="331"/>
      <c r="L274" s="331"/>
    </row>
    <row r="275" spans="11:12" ht="15.75" customHeight="1">
      <c r="K275" s="331"/>
      <c r="L275" s="331"/>
    </row>
    <row r="276" spans="11:12" ht="15.75" customHeight="1">
      <c r="K276" s="331"/>
      <c r="L276" s="331"/>
    </row>
    <row r="277" spans="11:12" ht="15.75" customHeight="1">
      <c r="K277" s="331"/>
      <c r="L277" s="331"/>
    </row>
    <row r="278" spans="11:12" ht="15.75" customHeight="1">
      <c r="K278" s="331"/>
      <c r="L278" s="331"/>
    </row>
    <row r="279" spans="11:12" ht="15.75" customHeight="1">
      <c r="K279" s="331"/>
      <c r="L279" s="331"/>
    </row>
    <row r="280" spans="11:12" ht="15.75" customHeight="1">
      <c r="K280" s="331"/>
      <c r="L280" s="331"/>
    </row>
    <row r="281" spans="11:12" ht="15.75" customHeight="1">
      <c r="K281" s="331"/>
      <c r="L281" s="331"/>
    </row>
    <row r="282" spans="11:12" ht="15.75" customHeight="1">
      <c r="K282" s="331"/>
      <c r="L282" s="331"/>
    </row>
    <row r="283" spans="11:12" ht="15.75" customHeight="1">
      <c r="K283" s="331"/>
      <c r="L283" s="331"/>
    </row>
    <row r="284" spans="11:12" ht="15.75" customHeight="1">
      <c r="K284" s="331"/>
      <c r="L284" s="331"/>
    </row>
    <row r="285" spans="11:12" ht="15.75" customHeight="1">
      <c r="K285" s="331"/>
      <c r="L285" s="331"/>
    </row>
    <row r="286" spans="11:12" ht="15.75" customHeight="1">
      <c r="K286" s="331"/>
      <c r="L286" s="331"/>
    </row>
    <row r="287" spans="11:12" ht="15.75" customHeight="1">
      <c r="K287" s="331"/>
      <c r="L287" s="331"/>
    </row>
    <row r="288" spans="11:12" ht="15.75" customHeight="1">
      <c r="K288" s="331"/>
      <c r="L288" s="331"/>
    </row>
    <row r="289" spans="11:12" ht="15.75" customHeight="1">
      <c r="K289" s="331"/>
      <c r="L289" s="331"/>
    </row>
    <row r="290" spans="11:12" ht="15.75" customHeight="1">
      <c r="K290" s="331"/>
      <c r="L290" s="331"/>
    </row>
    <row r="291" spans="11:12" ht="15.75" customHeight="1">
      <c r="K291" s="331"/>
      <c r="L291" s="331"/>
    </row>
    <row r="292" spans="11:12" ht="15.75" customHeight="1">
      <c r="K292" s="331"/>
      <c r="L292" s="331"/>
    </row>
    <row r="293" spans="11:12" ht="15.75" customHeight="1">
      <c r="K293" s="331"/>
      <c r="L293" s="331"/>
    </row>
    <row r="294" spans="11:12" ht="15.75" customHeight="1">
      <c r="K294" s="331"/>
      <c r="L294" s="331"/>
    </row>
    <row r="295" spans="11:12" ht="15.75" customHeight="1">
      <c r="K295" s="331"/>
      <c r="L295" s="331"/>
    </row>
    <row r="296" spans="11:12" ht="15.75" customHeight="1">
      <c r="K296" s="331"/>
      <c r="L296" s="331"/>
    </row>
    <row r="297" spans="11:12" ht="15.75" customHeight="1">
      <c r="K297" s="331"/>
      <c r="L297" s="331"/>
    </row>
    <row r="298" spans="11:12" ht="15.75" customHeight="1">
      <c r="K298" s="331"/>
      <c r="L298" s="331"/>
    </row>
    <row r="299" spans="11:12" ht="15.75" customHeight="1">
      <c r="K299" s="331"/>
      <c r="L299" s="331"/>
    </row>
    <row r="300" spans="11:12" ht="15.75" customHeight="1">
      <c r="K300" s="331"/>
      <c r="L300" s="331"/>
    </row>
    <row r="301" spans="11:12" ht="15.75" customHeight="1">
      <c r="K301" s="331"/>
      <c r="L301" s="331"/>
    </row>
    <row r="302" spans="11:12" ht="15.75" customHeight="1">
      <c r="K302" s="331"/>
      <c r="L302" s="331"/>
    </row>
    <row r="303" spans="11:12" ht="15.75" customHeight="1">
      <c r="K303" s="331"/>
      <c r="L303" s="331"/>
    </row>
    <row r="304" spans="11:12" ht="15.75" customHeight="1">
      <c r="K304" s="331"/>
      <c r="L304" s="331"/>
    </row>
    <row r="305" spans="11:12" ht="15.75" customHeight="1">
      <c r="K305" s="331"/>
      <c r="L305" s="331"/>
    </row>
    <row r="306" spans="11:12" ht="15.75" customHeight="1">
      <c r="K306" s="331"/>
      <c r="L306" s="331"/>
    </row>
    <row r="307" spans="11:12" ht="15.75" customHeight="1">
      <c r="K307" s="331"/>
      <c r="L307" s="331"/>
    </row>
    <row r="308" spans="11:12" ht="15.75" customHeight="1">
      <c r="K308" s="331"/>
      <c r="L308" s="331"/>
    </row>
    <row r="309" spans="11:12" ht="15.75" customHeight="1">
      <c r="K309" s="331"/>
      <c r="L309" s="331"/>
    </row>
    <row r="310" spans="11:12" ht="15.75" customHeight="1">
      <c r="K310" s="331"/>
      <c r="L310" s="331"/>
    </row>
    <row r="311" spans="11:12" ht="15.75" customHeight="1">
      <c r="K311" s="331"/>
      <c r="L311" s="331"/>
    </row>
    <row r="312" spans="11:12" ht="15.75" customHeight="1">
      <c r="K312" s="331"/>
      <c r="L312" s="331"/>
    </row>
    <row r="313" spans="11:12" ht="15.75" customHeight="1">
      <c r="K313" s="331"/>
      <c r="L313" s="331"/>
    </row>
    <row r="314" spans="11:12" ht="15.75" customHeight="1">
      <c r="K314" s="331"/>
      <c r="L314" s="331"/>
    </row>
    <row r="315" spans="11:12" ht="15.75" customHeight="1">
      <c r="K315" s="331"/>
      <c r="L315" s="331"/>
    </row>
    <row r="316" spans="11:12" ht="15.75" customHeight="1">
      <c r="K316" s="331"/>
      <c r="L316" s="331"/>
    </row>
    <row r="317" spans="11:12" ht="15.75" customHeight="1">
      <c r="K317" s="331"/>
      <c r="L317" s="331"/>
    </row>
    <row r="318" spans="11:12" ht="15.75" customHeight="1">
      <c r="K318" s="331"/>
      <c r="L318" s="331"/>
    </row>
    <row r="319" spans="11:12" ht="15.75" customHeight="1">
      <c r="K319" s="331"/>
      <c r="L319" s="331"/>
    </row>
    <row r="320" spans="11:12" ht="15.75" customHeight="1">
      <c r="K320" s="331"/>
      <c r="L320" s="331"/>
    </row>
    <row r="321" spans="11:12" ht="15.75" customHeight="1">
      <c r="K321" s="331"/>
      <c r="L321" s="331"/>
    </row>
    <row r="322" spans="11:12" ht="15.75" customHeight="1">
      <c r="K322" s="331"/>
      <c r="L322" s="331"/>
    </row>
    <row r="323" spans="11:12" ht="15.75" customHeight="1">
      <c r="K323" s="331"/>
      <c r="L323" s="331"/>
    </row>
    <row r="324" spans="11:12" ht="15.75" customHeight="1">
      <c r="K324" s="331"/>
      <c r="L324" s="331"/>
    </row>
    <row r="325" spans="11:12" ht="15.75" customHeight="1">
      <c r="K325" s="331"/>
      <c r="L325" s="331"/>
    </row>
    <row r="326" spans="11:12" ht="15.75" customHeight="1">
      <c r="K326" s="331"/>
      <c r="L326" s="331"/>
    </row>
    <row r="327" spans="11:12" ht="15.75" customHeight="1">
      <c r="K327" s="331"/>
      <c r="L327" s="331"/>
    </row>
    <row r="328" spans="11:12" ht="15.75" customHeight="1">
      <c r="K328" s="331"/>
      <c r="L328" s="331"/>
    </row>
    <row r="329" spans="11:12" ht="15.75" customHeight="1">
      <c r="K329" s="331"/>
      <c r="L329" s="331"/>
    </row>
    <row r="330" spans="11:12" ht="15.75" customHeight="1">
      <c r="K330" s="331"/>
      <c r="L330" s="331"/>
    </row>
    <row r="331" spans="11:12" ht="15.75" customHeight="1">
      <c r="K331" s="331"/>
      <c r="L331" s="331"/>
    </row>
    <row r="332" spans="11:12" ht="15.75" customHeight="1">
      <c r="K332" s="331"/>
      <c r="L332" s="331"/>
    </row>
    <row r="333" spans="11:12" ht="15.75" customHeight="1">
      <c r="K333" s="331"/>
      <c r="L333" s="331"/>
    </row>
    <row r="334" spans="11:12" ht="15.75" customHeight="1">
      <c r="K334" s="331"/>
      <c r="L334" s="331"/>
    </row>
    <row r="335" spans="11:12" ht="15.75" customHeight="1">
      <c r="K335" s="331"/>
      <c r="L335" s="331"/>
    </row>
    <row r="336" spans="11:12" ht="15.75" customHeight="1">
      <c r="K336" s="331"/>
      <c r="L336" s="331"/>
    </row>
    <row r="337" spans="11:12" ht="15.75" customHeight="1">
      <c r="K337" s="331"/>
      <c r="L337" s="331"/>
    </row>
    <row r="338" spans="11:12" ht="15.75" customHeight="1">
      <c r="K338" s="331"/>
      <c r="L338" s="331"/>
    </row>
    <row r="339" spans="11:12" ht="15.75" customHeight="1">
      <c r="K339" s="331"/>
      <c r="L339" s="331"/>
    </row>
    <row r="340" spans="11:12" ht="15.75" customHeight="1">
      <c r="K340" s="331"/>
      <c r="L340" s="331"/>
    </row>
    <row r="341" spans="11:12" ht="15.75" customHeight="1">
      <c r="K341" s="331"/>
      <c r="L341" s="331"/>
    </row>
    <row r="342" spans="11:12" ht="15.75" customHeight="1">
      <c r="K342" s="331"/>
      <c r="L342" s="331"/>
    </row>
    <row r="343" spans="11:12" ht="15.75" customHeight="1">
      <c r="K343" s="331"/>
      <c r="L343" s="331"/>
    </row>
    <row r="344" spans="11:12" ht="15.75" customHeight="1">
      <c r="K344" s="331"/>
      <c r="L344" s="331"/>
    </row>
    <row r="345" spans="11:12" ht="15.75" customHeight="1">
      <c r="K345" s="331"/>
      <c r="L345" s="331"/>
    </row>
    <row r="346" spans="11:12" ht="15.75" customHeight="1">
      <c r="K346" s="331"/>
      <c r="L346" s="331"/>
    </row>
    <row r="347" spans="11:12" ht="15.75" customHeight="1">
      <c r="K347" s="331"/>
      <c r="L347" s="331"/>
    </row>
    <row r="348" spans="11:12" ht="15.75" customHeight="1">
      <c r="K348" s="331"/>
      <c r="L348" s="331"/>
    </row>
    <row r="349" spans="11:12" ht="15.75" customHeight="1">
      <c r="K349" s="331"/>
      <c r="L349" s="331"/>
    </row>
    <row r="350" spans="11:12" ht="15.75" customHeight="1">
      <c r="K350" s="331"/>
      <c r="L350" s="331"/>
    </row>
    <row r="351" spans="11:12" ht="15.75" customHeight="1">
      <c r="K351" s="331"/>
      <c r="L351" s="331"/>
    </row>
    <row r="352" spans="11:12" ht="15.75" customHeight="1">
      <c r="K352" s="331"/>
      <c r="L352" s="331"/>
    </row>
    <row r="353" spans="11:12" ht="15.75" customHeight="1">
      <c r="K353" s="331"/>
      <c r="L353" s="331"/>
    </row>
    <row r="354" spans="11:12" ht="15.75" customHeight="1">
      <c r="K354" s="331"/>
      <c r="L354" s="331"/>
    </row>
    <row r="355" spans="11:12" ht="15.75" customHeight="1">
      <c r="K355" s="331"/>
      <c r="L355" s="331"/>
    </row>
    <row r="356" spans="11:12" ht="15.75" customHeight="1">
      <c r="K356" s="331"/>
      <c r="L356" s="331"/>
    </row>
    <row r="357" spans="11:12" ht="15.75" customHeight="1">
      <c r="K357" s="331"/>
      <c r="L357" s="331"/>
    </row>
    <row r="358" spans="11:12" ht="15.75" customHeight="1">
      <c r="K358" s="331"/>
      <c r="L358" s="331"/>
    </row>
    <row r="359" spans="11:12" ht="15.75" customHeight="1">
      <c r="K359" s="331"/>
      <c r="L359" s="331"/>
    </row>
    <row r="360" spans="11:12" ht="15.75" customHeight="1">
      <c r="K360" s="331"/>
      <c r="L360" s="331"/>
    </row>
    <row r="361" spans="11:12" ht="15.75" customHeight="1">
      <c r="K361" s="331"/>
      <c r="L361" s="331"/>
    </row>
    <row r="362" spans="11:12" ht="15.75" customHeight="1">
      <c r="K362" s="331"/>
      <c r="L362" s="331"/>
    </row>
    <row r="363" spans="11:12" ht="15.75" customHeight="1">
      <c r="K363" s="331"/>
      <c r="L363" s="331"/>
    </row>
    <row r="364" spans="11:12" ht="15.75" customHeight="1">
      <c r="K364" s="331"/>
      <c r="L364" s="331"/>
    </row>
    <row r="365" spans="11:12" ht="15.75" customHeight="1">
      <c r="K365" s="331"/>
      <c r="L365" s="331"/>
    </row>
    <row r="366" spans="11:12" ht="15.75" customHeight="1">
      <c r="K366" s="331"/>
      <c r="L366" s="331"/>
    </row>
    <row r="367" spans="11:12" ht="15.75" customHeight="1">
      <c r="K367" s="331"/>
      <c r="L367" s="331"/>
    </row>
    <row r="368" spans="11:12" ht="15.75" customHeight="1">
      <c r="K368" s="331"/>
      <c r="L368" s="331"/>
    </row>
    <row r="369" spans="11:12" ht="15.75" customHeight="1">
      <c r="K369" s="331"/>
      <c r="L369" s="331"/>
    </row>
    <row r="370" spans="11:12" ht="15.75" customHeight="1">
      <c r="K370" s="331"/>
      <c r="L370" s="331"/>
    </row>
    <row r="371" spans="11:12" ht="15.75" customHeight="1">
      <c r="K371" s="331"/>
      <c r="L371" s="331"/>
    </row>
    <row r="372" spans="11:12" ht="15.75" customHeight="1">
      <c r="K372" s="331"/>
      <c r="L372" s="331"/>
    </row>
    <row r="373" spans="11:12" ht="15.75" customHeight="1">
      <c r="K373" s="331"/>
      <c r="L373" s="331"/>
    </row>
    <row r="374" spans="11:12" ht="15.75" customHeight="1">
      <c r="K374" s="331"/>
      <c r="L374" s="331"/>
    </row>
    <row r="375" spans="11:12" ht="15.75" customHeight="1">
      <c r="K375" s="331"/>
      <c r="L375" s="331"/>
    </row>
    <row r="376" spans="11:12" ht="15.75" customHeight="1">
      <c r="K376" s="331"/>
      <c r="L376" s="331"/>
    </row>
    <row r="377" spans="11:12" ht="15.75" customHeight="1">
      <c r="K377" s="331"/>
      <c r="L377" s="331"/>
    </row>
    <row r="378" spans="11:12" ht="15.75" customHeight="1">
      <c r="K378" s="331"/>
      <c r="L378" s="331"/>
    </row>
    <row r="379" spans="11:12" ht="15.75" customHeight="1">
      <c r="K379" s="331"/>
      <c r="L379" s="331"/>
    </row>
    <row r="380" spans="11:12" ht="15.75" customHeight="1">
      <c r="K380" s="331"/>
      <c r="L380" s="331"/>
    </row>
    <row r="381" spans="11:12" ht="15.75" customHeight="1">
      <c r="K381" s="331"/>
      <c r="L381" s="331"/>
    </row>
    <row r="382" spans="11:12" ht="15.75" customHeight="1">
      <c r="K382" s="331"/>
      <c r="L382" s="331"/>
    </row>
    <row r="383" spans="11:12" ht="15.75" customHeight="1">
      <c r="K383" s="331"/>
      <c r="L383" s="331"/>
    </row>
    <row r="384" spans="11:12" ht="15.75" customHeight="1">
      <c r="K384" s="331"/>
      <c r="L384" s="331"/>
    </row>
    <row r="385" spans="11:12" ht="15.75" customHeight="1">
      <c r="K385" s="331"/>
      <c r="L385" s="331"/>
    </row>
    <row r="386" spans="11:12" ht="15.75" customHeight="1">
      <c r="K386" s="331"/>
      <c r="L386" s="331"/>
    </row>
    <row r="387" spans="11:12" ht="15.75" customHeight="1">
      <c r="K387" s="331"/>
      <c r="L387" s="331"/>
    </row>
    <row r="388" spans="11:12" ht="15.75" customHeight="1">
      <c r="K388" s="331"/>
      <c r="L388" s="331"/>
    </row>
    <row r="389" spans="11:12" ht="15.75" customHeight="1">
      <c r="K389" s="331"/>
      <c r="L389" s="331"/>
    </row>
    <row r="390" spans="11:12" ht="15.75" customHeight="1">
      <c r="K390" s="331"/>
      <c r="L390" s="331"/>
    </row>
    <row r="391" spans="11:12" ht="15.75" customHeight="1">
      <c r="K391" s="331"/>
      <c r="L391" s="331"/>
    </row>
    <row r="392" spans="11:12" ht="15.75" customHeight="1">
      <c r="K392" s="331"/>
      <c r="L392" s="331"/>
    </row>
    <row r="393" spans="11:12" ht="15.75" customHeight="1">
      <c r="K393" s="331"/>
      <c r="L393" s="331"/>
    </row>
    <row r="394" spans="11:12" ht="15.75" customHeight="1">
      <c r="K394" s="331"/>
      <c r="L394" s="331"/>
    </row>
    <row r="395" spans="11:12" ht="15.75" customHeight="1">
      <c r="K395" s="331"/>
      <c r="L395" s="331"/>
    </row>
    <row r="396" spans="11:12" ht="15.75" customHeight="1">
      <c r="K396" s="331"/>
      <c r="L396" s="331"/>
    </row>
    <row r="397" spans="11:12" ht="15.75" customHeight="1">
      <c r="K397" s="331"/>
      <c r="L397" s="331"/>
    </row>
    <row r="398" spans="11:12" ht="15.75" customHeight="1">
      <c r="K398" s="331"/>
      <c r="L398" s="331"/>
    </row>
    <row r="399" spans="11:12" ht="15.75" customHeight="1">
      <c r="K399" s="331"/>
      <c r="L399" s="331"/>
    </row>
    <row r="400" spans="11:12" ht="15.75" customHeight="1">
      <c r="K400" s="331"/>
      <c r="L400" s="331"/>
    </row>
    <row r="401" spans="11:12" ht="15.75" customHeight="1">
      <c r="K401" s="331"/>
      <c r="L401" s="331"/>
    </row>
    <row r="402" spans="11:12" ht="15.75" customHeight="1">
      <c r="K402" s="331"/>
      <c r="L402" s="331"/>
    </row>
    <row r="403" spans="11:12" ht="15.75" customHeight="1">
      <c r="K403" s="331"/>
      <c r="L403" s="331"/>
    </row>
    <row r="404" spans="11:12" ht="15.75" customHeight="1">
      <c r="K404" s="331"/>
      <c r="L404" s="331"/>
    </row>
    <row r="405" spans="11:12" ht="15.75" customHeight="1">
      <c r="K405" s="331"/>
      <c r="L405" s="331"/>
    </row>
    <row r="406" spans="11:12" ht="15.75" customHeight="1">
      <c r="K406" s="331"/>
      <c r="L406" s="331"/>
    </row>
    <row r="407" spans="11:12" ht="15.75" customHeight="1">
      <c r="K407" s="331"/>
      <c r="L407" s="331"/>
    </row>
    <row r="408" spans="11:12" ht="15.75" customHeight="1">
      <c r="K408" s="331"/>
      <c r="L408" s="331"/>
    </row>
    <row r="409" spans="11:12" ht="15.75" customHeight="1">
      <c r="K409" s="331"/>
      <c r="L409" s="331"/>
    </row>
    <row r="410" spans="11:12" ht="15.75" customHeight="1">
      <c r="K410" s="331"/>
      <c r="L410" s="331"/>
    </row>
    <row r="411" spans="11:12" ht="15.75" customHeight="1">
      <c r="K411" s="331"/>
      <c r="L411" s="331"/>
    </row>
    <row r="412" spans="11:12" ht="15.75" customHeight="1">
      <c r="K412" s="331"/>
      <c r="L412" s="331"/>
    </row>
    <row r="413" spans="11:12" ht="15.75" customHeight="1">
      <c r="K413" s="331"/>
      <c r="L413" s="331"/>
    </row>
    <row r="414" spans="11:12" ht="15.75" customHeight="1">
      <c r="K414" s="331"/>
      <c r="L414" s="331"/>
    </row>
    <row r="415" spans="11:12" ht="15.75" customHeight="1">
      <c r="K415" s="331"/>
      <c r="L415" s="331"/>
    </row>
    <row r="416" spans="11:12" ht="15.75" customHeight="1">
      <c r="K416" s="331"/>
      <c r="L416" s="331"/>
    </row>
    <row r="417" spans="11:12" ht="15.75" customHeight="1">
      <c r="K417" s="331"/>
      <c r="L417" s="331"/>
    </row>
    <row r="418" spans="11:12" ht="15.75" customHeight="1">
      <c r="K418" s="331"/>
      <c r="L418" s="331"/>
    </row>
    <row r="419" spans="11:12" ht="15.75" customHeight="1">
      <c r="K419" s="331"/>
      <c r="L419" s="331"/>
    </row>
    <row r="420" spans="11:12" ht="15.75" customHeight="1">
      <c r="K420" s="331"/>
      <c r="L420" s="331"/>
    </row>
    <row r="421" spans="11:12" ht="15.75" customHeight="1">
      <c r="K421" s="331"/>
      <c r="L421" s="331"/>
    </row>
    <row r="422" spans="11:12" ht="15.75" customHeight="1">
      <c r="K422" s="331"/>
      <c r="L422" s="331"/>
    </row>
    <row r="423" spans="11:12" ht="15.75" customHeight="1">
      <c r="K423" s="331"/>
      <c r="L423" s="331"/>
    </row>
    <row r="424" spans="11:12" ht="15.75" customHeight="1">
      <c r="K424" s="331"/>
      <c r="L424" s="331"/>
    </row>
    <row r="425" spans="11:12" ht="15.75" customHeight="1">
      <c r="K425" s="331"/>
      <c r="L425" s="331"/>
    </row>
    <row r="426" spans="11:12" ht="15.75" customHeight="1">
      <c r="K426" s="331"/>
      <c r="L426" s="331"/>
    </row>
    <row r="427" spans="11:12" ht="15.75" customHeight="1">
      <c r="K427" s="331"/>
      <c r="L427" s="331"/>
    </row>
    <row r="428" spans="11:12" ht="15.75" customHeight="1">
      <c r="K428" s="331"/>
      <c r="L428" s="331"/>
    </row>
    <row r="429" spans="11:12" ht="15.75" customHeight="1">
      <c r="K429" s="331"/>
      <c r="L429" s="331"/>
    </row>
    <row r="430" spans="11:12" ht="15.75" customHeight="1">
      <c r="K430" s="331"/>
      <c r="L430" s="331"/>
    </row>
    <row r="431" spans="11:12" ht="15.75" customHeight="1">
      <c r="K431" s="331"/>
      <c r="L431" s="331"/>
    </row>
    <row r="432" spans="11:12" ht="15.75" customHeight="1">
      <c r="K432" s="331"/>
      <c r="L432" s="331"/>
    </row>
    <row r="433" spans="11:12" ht="15.75" customHeight="1">
      <c r="K433" s="331"/>
      <c r="L433" s="331"/>
    </row>
    <row r="434" spans="11:12" ht="15.75" customHeight="1">
      <c r="K434" s="331"/>
      <c r="L434" s="331"/>
    </row>
    <row r="435" spans="11:12" ht="15.75" customHeight="1">
      <c r="K435" s="331"/>
      <c r="L435" s="331"/>
    </row>
    <row r="436" spans="11:12" ht="15.75" customHeight="1">
      <c r="K436" s="331"/>
      <c r="L436" s="331"/>
    </row>
    <row r="437" spans="11:12" ht="15.75" customHeight="1">
      <c r="K437" s="331"/>
      <c r="L437" s="331"/>
    </row>
    <row r="438" spans="11:12" ht="15.75" customHeight="1">
      <c r="K438" s="331"/>
      <c r="L438" s="331"/>
    </row>
    <row r="439" spans="11:12" ht="15.75" customHeight="1">
      <c r="K439" s="331"/>
      <c r="L439" s="331"/>
    </row>
    <row r="440" spans="11:12" ht="15.75" customHeight="1">
      <c r="K440" s="331"/>
      <c r="L440" s="331"/>
    </row>
    <row r="441" spans="11:12" ht="15.75" customHeight="1">
      <c r="K441" s="331"/>
      <c r="L441" s="331"/>
    </row>
    <row r="442" spans="11:12" ht="15.75" customHeight="1">
      <c r="K442" s="331"/>
      <c r="L442" s="331"/>
    </row>
    <row r="443" spans="11:12" ht="15.75" customHeight="1">
      <c r="K443" s="331"/>
      <c r="L443" s="331"/>
    </row>
    <row r="444" spans="11:12" ht="15.75" customHeight="1">
      <c r="K444" s="331"/>
      <c r="L444" s="331"/>
    </row>
    <row r="445" spans="11:12" ht="15.75" customHeight="1">
      <c r="K445" s="331"/>
      <c r="L445" s="331"/>
    </row>
    <row r="446" spans="11:12" ht="15.75" customHeight="1">
      <c r="K446" s="331"/>
      <c r="L446" s="331"/>
    </row>
    <row r="447" spans="11:12" ht="15.75" customHeight="1">
      <c r="K447" s="331"/>
      <c r="L447" s="331"/>
    </row>
    <row r="448" spans="11:12" ht="15.75" customHeight="1">
      <c r="K448" s="331"/>
      <c r="L448" s="331"/>
    </row>
    <row r="449" spans="11:12" ht="15.75" customHeight="1">
      <c r="K449" s="331"/>
      <c r="L449" s="331"/>
    </row>
    <row r="450" spans="11:12" ht="15.75" customHeight="1">
      <c r="K450" s="331"/>
      <c r="L450" s="331"/>
    </row>
    <row r="451" spans="11:12" ht="15.75" customHeight="1">
      <c r="K451" s="331"/>
      <c r="L451" s="331"/>
    </row>
    <row r="452" spans="11:12" ht="15.75" customHeight="1">
      <c r="K452" s="331"/>
      <c r="L452" s="331"/>
    </row>
    <row r="453" spans="11:12" ht="15.75" customHeight="1">
      <c r="K453" s="331"/>
      <c r="L453" s="331"/>
    </row>
    <row r="454" spans="11:12" ht="15.75" customHeight="1">
      <c r="K454" s="331"/>
      <c r="L454" s="331"/>
    </row>
    <row r="455" spans="11:12" ht="15.75" customHeight="1">
      <c r="K455" s="331"/>
      <c r="L455" s="331"/>
    </row>
    <row r="456" spans="11:12" ht="15.75" customHeight="1">
      <c r="K456" s="331"/>
      <c r="L456" s="331"/>
    </row>
    <row r="457" spans="11:12" ht="15.75" customHeight="1">
      <c r="K457" s="331"/>
      <c r="L457" s="331"/>
    </row>
    <row r="458" spans="11:12" ht="15.75" customHeight="1">
      <c r="K458" s="331"/>
      <c r="L458" s="331"/>
    </row>
    <row r="459" spans="11:12" ht="15.75" customHeight="1">
      <c r="K459" s="331"/>
      <c r="L459" s="331"/>
    </row>
    <row r="460" spans="11:12" ht="15.75" customHeight="1">
      <c r="K460" s="331"/>
      <c r="L460" s="331"/>
    </row>
    <row r="461" spans="11:12" ht="15.75" customHeight="1">
      <c r="K461" s="331"/>
      <c r="L461" s="331"/>
    </row>
    <row r="462" spans="11:12" ht="15.75" customHeight="1">
      <c r="K462" s="331"/>
      <c r="L462" s="331"/>
    </row>
    <row r="463" spans="11:12" ht="15.75" customHeight="1">
      <c r="K463" s="331"/>
      <c r="L463" s="331"/>
    </row>
    <row r="464" spans="11:12" ht="15.75" customHeight="1">
      <c r="K464" s="331"/>
      <c r="L464" s="331"/>
    </row>
    <row r="465" spans="11:12" ht="15.75" customHeight="1">
      <c r="K465" s="331"/>
      <c r="L465" s="331"/>
    </row>
    <row r="466" spans="11:12" ht="15.75" customHeight="1">
      <c r="K466" s="331"/>
      <c r="L466" s="331"/>
    </row>
    <row r="467" spans="11:12" ht="15.75" customHeight="1">
      <c r="K467" s="331"/>
      <c r="L467" s="331"/>
    </row>
    <row r="468" spans="11:12" ht="15.75" customHeight="1">
      <c r="K468" s="331"/>
      <c r="L468" s="331"/>
    </row>
    <row r="469" spans="11:12" ht="15.75" customHeight="1">
      <c r="K469" s="331"/>
      <c r="L469" s="331"/>
    </row>
    <row r="470" spans="11:12" ht="15.75" customHeight="1">
      <c r="K470" s="331"/>
      <c r="L470" s="331"/>
    </row>
    <row r="471" spans="11:12" ht="15.75" customHeight="1">
      <c r="K471" s="331"/>
      <c r="L471" s="331"/>
    </row>
    <row r="472" spans="11:12" ht="15.75" customHeight="1">
      <c r="K472" s="331"/>
      <c r="L472" s="331"/>
    </row>
    <row r="473" spans="11:12" ht="15.75" customHeight="1">
      <c r="K473" s="331"/>
      <c r="L473" s="331"/>
    </row>
    <row r="474" spans="11:12" ht="15.75" customHeight="1">
      <c r="K474" s="331"/>
      <c r="L474" s="331"/>
    </row>
    <row r="475" spans="11:12" ht="15.75" customHeight="1">
      <c r="K475" s="331"/>
      <c r="L475" s="331"/>
    </row>
    <row r="476" spans="11:12" ht="15.75" customHeight="1">
      <c r="K476" s="331"/>
      <c r="L476" s="331"/>
    </row>
    <row r="477" spans="11:12" ht="15.75" customHeight="1">
      <c r="K477" s="331"/>
      <c r="L477" s="331"/>
    </row>
    <row r="478" spans="11:12" ht="15.75" customHeight="1">
      <c r="K478" s="331"/>
      <c r="L478" s="331"/>
    </row>
    <row r="479" spans="11:12" ht="15.75" customHeight="1">
      <c r="K479" s="331"/>
      <c r="L479" s="331"/>
    </row>
    <row r="480" spans="11:12" ht="15.75" customHeight="1">
      <c r="K480" s="331"/>
      <c r="L480" s="331"/>
    </row>
    <row r="481" spans="11:12" ht="15.75" customHeight="1">
      <c r="K481" s="331"/>
      <c r="L481" s="331"/>
    </row>
    <row r="482" spans="11:12" ht="15.75" customHeight="1">
      <c r="K482" s="331"/>
      <c r="L482" s="331"/>
    </row>
    <row r="483" spans="11:12" ht="15.75" customHeight="1">
      <c r="K483" s="331"/>
      <c r="L483" s="331"/>
    </row>
    <row r="484" spans="11:12" ht="15.75" customHeight="1">
      <c r="K484" s="331"/>
      <c r="L484" s="331"/>
    </row>
    <row r="485" spans="11:12" ht="15.75" customHeight="1">
      <c r="K485" s="331"/>
      <c r="L485" s="331"/>
    </row>
    <row r="486" spans="11:12" ht="15.75" customHeight="1">
      <c r="K486" s="331"/>
      <c r="L486" s="331"/>
    </row>
    <row r="487" spans="11:12" ht="15.75" customHeight="1">
      <c r="K487" s="331"/>
      <c r="L487" s="331"/>
    </row>
    <row r="488" spans="11:12" ht="15.75" customHeight="1">
      <c r="K488" s="331"/>
      <c r="L488" s="331"/>
    </row>
    <row r="489" spans="11:12" ht="15.75" customHeight="1">
      <c r="K489" s="331"/>
      <c r="L489" s="331"/>
    </row>
    <row r="490" spans="11:12" ht="15.75" customHeight="1">
      <c r="K490" s="331"/>
      <c r="L490" s="331"/>
    </row>
    <row r="491" spans="11:12" ht="15.75" customHeight="1">
      <c r="K491" s="331"/>
      <c r="L491" s="331"/>
    </row>
    <row r="492" spans="11:12" ht="15.75" customHeight="1">
      <c r="K492" s="331"/>
      <c r="L492" s="331"/>
    </row>
    <row r="493" spans="11:12" ht="15.75" customHeight="1">
      <c r="K493" s="331"/>
      <c r="L493" s="331"/>
    </row>
    <row r="494" spans="11:12" ht="15.75" customHeight="1">
      <c r="K494" s="331"/>
      <c r="L494" s="331"/>
    </row>
    <row r="495" spans="11:12" ht="15.75" customHeight="1">
      <c r="K495" s="331"/>
      <c r="L495" s="331"/>
    </row>
    <row r="496" spans="11:12" ht="15.75" customHeight="1">
      <c r="K496" s="331"/>
      <c r="L496" s="331"/>
    </row>
    <row r="497" spans="11:12" ht="15.75" customHeight="1">
      <c r="K497" s="331"/>
      <c r="L497" s="331"/>
    </row>
    <row r="498" spans="11:12" ht="15.75" customHeight="1">
      <c r="K498" s="331"/>
      <c r="L498" s="331"/>
    </row>
    <row r="499" spans="11:12" ht="15.75" customHeight="1">
      <c r="K499" s="331"/>
      <c r="L499" s="331"/>
    </row>
    <row r="500" spans="11:12" ht="15.75" customHeight="1">
      <c r="K500" s="331"/>
      <c r="L500" s="331"/>
    </row>
    <row r="501" spans="11:12" ht="15.75" customHeight="1">
      <c r="K501" s="331"/>
      <c r="L501" s="331"/>
    </row>
    <row r="502" spans="11:12" ht="15.75" customHeight="1">
      <c r="K502" s="331"/>
      <c r="L502" s="331"/>
    </row>
    <row r="503" spans="11:12" ht="15.75" customHeight="1">
      <c r="K503" s="331"/>
      <c r="L503" s="331"/>
    </row>
    <row r="504" spans="11:12" ht="15.75" customHeight="1">
      <c r="K504" s="331"/>
      <c r="L504" s="331"/>
    </row>
    <row r="505" spans="11:12" ht="15.75" customHeight="1">
      <c r="K505" s="331"/>
      <c r="L505" s="331"/>
    </row>
    <row r="506" spans="11:12" ht="15.75" customHeight="1">
      <c r="K506" s="331"/>
      <c r="L506" s="331"/>
    </row>
    <row r="507" spans="11:12" ht="15.75" customHeight="1">
      <c r="K507" s="331"/>
      <c r="L507" s="331"/>
    </row>
    <row r="508" spans="11:12" ht="15.75" customHeight="1">
      <c r="K508" s="331"/>
      <c r="L508" s="331"/>
    </row>
    <row r="509" spans="11:12" ht="15.75" customHeight="1">
      <c r="K509" s="331"/>
      <c r="L509" s="331"/>
    </row>
    <row r="510" spans="11:12" ht="15.75" customHeight="1">
      <c r="K510" s="331"/>
      <c r="L510" s="331"/>
    </row>
    <row r="511" spans="11:12" ht="15.75" customHeight="1">
      <c r="K511" s="331"/>
      <c r="L511" s="331"/>
    </row>
    <row r="512" spans="11:12" ht="15.75" customHeight="1">
      <c r="K512" s="331"/>
      <c r="L512" s="331"/>
    </row>
    <row r="513" spans="11:12" ht="15.75" customHeight="1">
      <c r="K513" s="331"/>
      <c r="L513" s="331"/>
    </row>
    <row r="514" spans="11:12" ht="15.75" customHeight="1">
      <c r="K514" s="331"/>
      <c r="L514" s="331"/>
    </row>
    <row r="515" spans="11:12" ht="15.75" customHeight="1">
      <c r="K515" s="331"/>
      <c r="L515" s="331"/>
    </row>
    <row r="516" spans="11:12" ht="15.75" customHeight="1">
      <c r="K516" s="331"/>
      <c r="L516" s="331"/>
    </row>
    <row r="517" spans="11:12" ht="15.75" customHeight="1">
      <c r="K517" s="331"/>
      <c r="L517" s="331"/>
    </row>
    <row r="518" spans="11:12" ht="15.75" customHeight="1">
      <c r="K518" s="331"/>
      <c r="L518" s="331"/>
    </row>
    <row r="519" spans="11:12" ht="15.75" customHeight="1">
      <c r="K519" s="331"/>
      <c r="L519" s="331"/>
    </row>
    <row r="520" spans="11:12" ht="15.75" customHeight="1">
      <c r="K520" s="331"/>
      <c r="L520" s="331"/>
    </row>
    <row r="521" spans="11:12" ht="15.75" customHeight="1">
      <c r="K521" s="331"/>
      <c r="L521" s="331"/>
    </row>
    <row r="522" spans="11:12" ht="15.75" customHeight="1">
      <c r="K522" s="331"/>
      <c r="L522" s="331"/>
    </row>
    <row r="523" spans="11:12" ht="15.75" customHeight="1">
      <c r="K523" s="331"/>
      <c r="L523" s="331"/>
    </row>
    <row r="524" spans="11:12" ht="15.75" customHeight="1">
      <c r="K524" s="331"/>
      <c r="L524" s="331"/>
    </row>
    <row r="525" spans="11:12" ht="15.75" customHeight="1">
      <c r="K525" s="331"/>
      <c r="L525" s="331"/>
    </row>
    <row r="526" spans="11:12" ht="15.75" customHeight="1">
      <c r="K526" s="331"/>
      <c r="L526" s="331"/>
    </row>
    <row r="527" spans="11:12" ht="15.75" customHeight="1">
      <c r="K527" s="331"/>
      <c r="L527" s="331"/>
    </row>
    <row r="528" spans="11:12" ht="15.75" customHeight="1">
      <c r="K528" s="331"/>
      <c r="L528" s="331"/>
    </row>
    <row r="529" spans="11:12" ht="15.75" customHeight="1">
      <c r="K529" s="331"/>
      <c r="L529" s="331"/>
    </row>
    <row r="530" spans="11:12" ht="15.75" customHeight="1">
      <c r="K530" s="331"/>
      <c r="L530" s="331"/>
    </row>
    <row r="531" spans="11:12" ht="15.75" customHeight="1">
      <c r="K531" s="331"/>
      <c r="L531" s="331"/>
    </row>
    <row r="532" spans="11:12" ht="15.75" customHeight="1">
      <c r="K532" s="331"/>
      <c r="L532" s="331"/>
    </row>
    <row r="533" spans="11:12" ht="15.75" customHeight="1">
      <c r="K533" s="331"/>
      <c r="L533" s="331"/>
    </row>
    <row r="534" spans="11:12" ht="15.75" customHeight="1">
      <c r="K534" s="331"/>
      <c r="L534" s="331"/>
    </row>
    <row r="535" spans="11:12" ht="15.75" customHeight="1">
      <c r="K535" s="331"/>
      <c r="L535" s="331"/>
    </row>
    <row r="536" spans="11:12" ht="15.75" customHeight="1">
      <c r="K536" s="331"/>
      <c r="L536" s="331"/>
    </row>
    <row r="537" spans="11:12" ht="15.75" customHeight="1">
      <c r="K537" s="331"/>
      <c r="L537" s="331"/>
    </row>
    <row r="538" spans="11:12" ht="15.75" customHeight="1">
      <c r="K538" s="331"/>
      <c r="L538" s="331"/>
    </row>
    <row r="539" spans="11:12" ht="15.75" customHeight="1">
      <c r="K539" s="331"/>
      <c r="L539" s="331"/>
    </row>
    <row r="540" spans="11:12" ht="15.75" customHeight="1">
      <c r="K540" s="331"/>
      <c r="L540" s="331"/>
    </row>
    <row r="541" spans="11:12" ht="15.75" customHeight="1">
      <c r="K541" s="331"/>
      <c r="L541" s="331"/>
    </row>
    <row r="542" spans="11:12" ht="15.75" customHeight="1">
      <c r="K542" s="331"/>
      <c r="L542" s="331"/>
    </row>
    <row r="543" spans="11:12" ht="15.75" customHeight="1">
      <c r="K543" s="331"/>
      <c r="L543" s="331"/>
    </row>
    <row r="544" spans="11:12" ht="15.75" customHeight="1">
      <c r="K544" s="331"/>
      <c r="L544" s="331"/>
    </row>
    <row r="545" spans="11:12" ht="15.75" customHeight="1">
      <c r="K545" s="331"/>
      <c r="L545" s="331"/>
    </row>
    <row r="546" spans="11:12" ht="15.75" customHeight="1">
      <c r="K546" s="331"/>
      <c r="L546" s="331"/>
    </row>
    <row r="547" spans="11:12" ht="15.75" customHeight="1">
      <c r="K547" s="331"/>
      <c r="L547" s="331"/>
    </row>
    <row r="548" spans="11:12" ht="15.75" customHeight="1">
      <c r="K548" s="331"/>
      <c r="L548" s="331"/>
    </row>
    <row r="549" spans="11:12" ht="15.75" customHeight="1">
      <c r="K549" s="331"/>
      <c r="L549" s="331"/>
    </row>
    <row r="550" spans="11:12" ht="15.75" customHeight="1">
      <c r="K550" s="331"/>
      <c r="L550" s="331"/>
    </row>
    <row r="551" spans="11:12" ht="15.75" customHeight="1">
      <c r="K551" s="331"/>
      <c r="L551" s="331"/>
    </row>
    <row r="552" spans="11:12" ht="15.75" customHeight="1">
      <c r="K552" s="331"/>
      <c r="L552" s="331"/>
    </row>
    <row r="553" spans="11:12" ht="15.75" customHeight="1">
      <c r="K553" s="331"/>
      <c r="L553" s="331"/>
    </row>
    <row r="554" spans="11:12" ht="15.75" customHeight="1">
      <c r="K554" s="331"/>
      <c r="L554" s="331"/>
    </row>
    <row r="555" spans="11:12" ht="15.75" customHeight="1">
      <c r="K555" s="331"/>
      <c r="L555" s="331"/>
    </row>
    <row r="556" spans="11:12" ht="15.75" customHeight="1">
      <c r="K556" s="331"/>
      <c r="L556" s="331"/>
    </row>
    <row r="557" spans="11:12" ht="15.75" customHeight="1">
      <c r="K557" s="331"/>
      <c r="L557" s="331"/>
    </row>
    <row r="558" spans="11:12" ht="15.75" customHeight="1">
      <c r="K558" s="331"/>
      <c r="L558" s="331"/>
    </row>
    <row r="559" spans="11:12" ht="15.75" customHeight="1">
      <c r="K559" s="331"/>
      <c r="L559" s="331"/>
    </row>
    <row r="560" spans="11:12" ht="15.75" customHeight="1">
      <c r="K560" s="331"/>
      <c r="L560" s="331"/>
    </row>
    <row r="561" spans="11:12" ht="15.75" customHeight="1">
      <c r="K561" s="331"/>
      <c r="L561" s="331"/>
    </row>
    <row r="562" spans="11:12" ht="15.75" customHeight="1">
      <c r="K562" s="331"/>
      <c r="L562" s="331"/>
    </row>
    <row r="563" spans="11:12" ht="15.75" customHeight="1">
      <c r="K563" s="331"/>
      <c r="L563" s="331"/>
    </row>
    <row r="564" spans="11:12" ht="15.75" customHeight="1">
      <c r="K564" s="331"/>
      <c r="L564" s="331"/>
    </row>
    <row r="565" spans="11:12" ht="15.75" customHeight="1">
      <c r="K565" s="331"/>
      <c r="L565" s="331"/>
    </row>
    <row r="566" spans="11:12" ht="15.75" customHeight="1">
      <c r="K566" s="331"/>
      <c r="L566" s="331"/>
    </row>
    <row r="567" spans="11:12" ht="15.75" customHeight="1">
      <c r="K567" s="331"/>
      <c r="L567" s="331"/>
    </row>
    <row r="568" spans="11:12" ht="15.75" customHeight="1">
      <c r="K568" s="331"/>
      <c r="L568" s="331"/>
    </row>
    <row r="569" spans="11:12" ht="15.75" customHeight="1">
      <c r="K569" s="331"/>
      <c r="L569" s="331"/>
    </row>
    <row r="570" spans="11:12" ht="15.75" customHeight="1">
      <c r="K570" s="331"/>
      <c r="L570" s="331"/>
    </row>
    <row r="571" spans="11:12" ht="15.75" customHeight="1">
      <c r="K571" s="331"/>
      <c r="L571" s="331"/>
    </row>
    <row r="572" spans="11:12" ht="15.75" customHeight="1">
      <c r="K572" s="331"/>
      <c r="L572" s="331"/>
    </row>
    <row r="573" spans="11:12" ht="15.75" customHeight="1">
      <c r="K573" s="331"/>
      <c r="L573" s="331"/>
    </row>
    <row r="574" spans="11:12" ht="15.75" customHeight="1">
      <c r="K574" s="331"/>
      <c r="L574" s="331"/>
    </row>
    <row r="575" spans="11:12" ht="15.75" customHeight="1">
      <c r="K575" s="331"/>
      <c r="L575" s="331"/>
    </row>
    <row r="576" spans="11:12" ht="15.75" customHeight="1">
      <c r="K576" s="331"/>
      <c r="L576" s="331"/>
    </row>
    <row r="577" spans="11:12" ht="15.75" customHeight="1">
      <c r="K577" s="331"/>
      <c r="L577" s="331"/>
    </row>
    <row r="578" spans="11:12" ht="15.75" customHeight="1">
      <c r="K578" s="331"/>
      <c r="L578" s="331"/>
    </row>
    <row r="579" spans="11:12" ht="15.75" customHeight="1">
      <c r="K579" s="331"/>
      <c r="L579" s="331"/>
    </row>
    <row r="580" spans="11:12" ht="15.75" customHeight="1">
      <c r="K580" s="331"/>
      <c r="L580" s="331"/>
    </row>
    <row r="581" spans="11:12" ht="15.75" customHeight="1">
      <c r="K581" s="331"/>
      <c r="L581" s="331"/>
    </row>
    <row r="582" spans="11:12" ht="15.75" customHeight="1">
      <c r="K582" s="331"/>
      <c r="L582" s="331"/>
    </row>
    <row r="583" spans="11:12" ht="15.75" customHeight="1">
      <c r="K583" s="331"/>
      <c r="L583" s="331"/>
    </row>
    <row r="584" spans="11:12" ht="15.75" customHeight="1">
      <c r="K584" s="331"/>
      <c r="L584" s="331"/>
    </row>
    <row r="585" spans="11:12" ht="15.75" customHeight="1">
      <c r="K585" s="331"/>
      <c r="L585" s="331"/>
    </row>
    <row r="586" spans="11:12" ht="15.75" customHeight="1">
      <c r="K586" s="331"/>
      <c r="L586" s="331"/>
    </row>
    <row r="587" spans="11:12" ht="15.75" customHeight="1">
      <c r="K587" s="331"/>
      <c r="L587" s="331"/>
    </row>
    <row r="588" spans="11:12" ht="15.75" customHeight="1">
      <c r="K588" s="331"/>
      <c r="L588" s="331"/>
    </row>
    <row r="589" spans="11:12" ht="15.75" customHeight="1">
      <c r="K589" s="331"/>
      <c r="L589" s="331"/>
    </row>
    <row r="590" spans="11:12" ht="15.75" customHeight="1">
      <c r="K590" s="331"/>
      <c r="L590" s="331"/>
    </row>
    <row r="591" spans="11:12" ht="15.75" customHeight="1">
      <c r="K591" s="331"/>
      <c r="L591" s="331"/>
    </row>
    <row r="592" spans="11:12" ht="15.75" customHeight="1">
      <c r="K592" s="331"/>
      <c r="L592" s="331"/>
    </row>
    <row r="593" spans="11:12" ht="15.75" customHeight="1">
      <c r="K593" s="331"/>
      <c r="L593" s="331"/>
    </row>
    <row r="594" spans="11:12" ht="15.75" customHeight="1">
      <c r="K594" s="331"/>
      <c r="L594" s="331"/>
    </row>
    <row r="595" spans="11:12" ht="15.75" customHeight="1">
      <c r="K595" s="331"/>
      <c r="L595" s="331"/>
    </row>
    <row r="596" spans="11:12" ht="15.75" customHeight="1">
      <c r="K596" s="331"/>
      <c r="L596" s="331"/>
    </row>
    <row r="597" spans="11:12" ht="15.75" customHeight="1">
      <c r="K597" s="331"/>
      <c r="L597" s="331"/>
    </row>
    <row r="598" spans="11:12" ht="15.75" customHeight="1">
      <c r="K598" s="331"/>
      <c r="L598" s="331"/>
    </row>
    <row r="599" spans="11:12" ht="15.75" customHeight="1">
      <c r="K599" s="331"/>
      <c r="L599" s="331"/>
    </row>
    <row r="600" spans="11:12" ht="15.75" customHeight="1">
      <c r="K600" s="331"/>
      <c r="L600" s="331"/>
    </row>
    <row r="601" spans="11:12" ht="15.75" customHeight="1">
      <c r="K601" s="331"/>
      <c r="L601" s="331"/>
    </row>
    <row r="602" spans="11:12" ht="15.75" customHeight="1">
      <c r="K602" s="331"/>
      <c r="L602" s="331"/>
    </row>
    <row r="603" spans="11:12" ht="15.75" customHeight="1">
      <c r="K603" s="331"/>
      <c r="L603" s="331"/>
    </row>
    <row r="604" spans="11:12" ht="15.75" customHeight="1">
      <c r="K604" s="331"/>
      <c r="L604" s="331"/>
    </row>
    <row r="605" spans="11:12" ht="15.75" customHeight="1">
      <c r="K605" s="331"/>
      <c r="L605" s="331"/>
    </row>
    <row r="606" spans="11:12" ht="15.75" customHeight="1">
      <c r="K606" s="331"/>
      <c r="L606" s="331"/>
    </row>
    <row r="607" spans="11:12" ht="15.75" customHeight="1">
      <c r="K607" s="331"/>
      <c r="L607" s="331"/>
    </row>
    <row r="608" spans="11:12" ht="15.75" customHeight="1">
      <c r="K608" s="331"/>
      <c r="L608" s="331"/>
    </row>
    <row r="609" spans="11:12" ht="15.75" customHeight="1">
      <c r="K609" s="331"/>
      <c r="L609" s="331"/>
    </row>
    <row r="610" spans="11:12" ht="15.75" customHeight="1">
      <c r="K610" s="331"/>
      <c r="L610" s="331"/>
    </row>
    <row r="611" spans="11:12" ht="15.75" customHeight="1">
      <c r="K611" s="331"/>
      <c r="L611" s="331"/>
    </row>
    <row r="612" spans="11:12" ht="15.75" customHeight="1">
      <c r="K612" s="331"/>
      <c r="L612" s="331"/>
    </row>
    <row r="613" spans="11:12" ht="15.75" customHeight="1">
      <c r="K613" s="331"/>
      <c r="L613" s="331"/>
    </row>
    <row r="614" spans="11:12" ht="15.75" customHeight="1">
      <c r="K614" s="331"/>
      <c r="L614" s="331"/>
    </row>
    <row r="615" spans="11:12" ht="15.75" customHeight="1">
      <c r="K615" s="331"/>
      <c r="L615" s="331"/>
    </row>
    <row r="616" spans="11:12" ht="15.75" customHeight="1">
      <c r="K616" s="331"/>
      <c r="L616" s="331"/>
    </row>
    <row r="617" spans="11:12" ht="15.75" customHeight="1">
      <c r="K617" s="331"/>
      <c r="L617" s="331"/>
    </row>
    <row r="618" spans="11:12" ht="15.75" customHeight="1">
      <c r="K618" s="331"/>
      <c r="L618" s="331"/>
    </row>
    <row r="619" spans="11:12" ht="15.75" customHeight="1">
      <c r="K619" s="331"/>
      <c r="L619" s="331"/>
    </row>
    <row r="620" spans="11:12" ht="15.75" customHeight="1">
      <c r="K620" s="331"/>
      <c r="L620" s="331"/>
    </row>
    <row r="621" spans="11:12" ht="15.75" customHeight="1">
      <c r="K621" s="331"/>
      <c r="L621" s="331"/>
    </row>
    <row r="622" spans="11:12" ht="15.75" customHeight="1">
      <c r="K622" s="331"/>
      <c r="L622" s="331"/>
    </row>
    <row r="623" spans="11:12" ht="15.75" customHeight="1">
      <c r="K623" s="331"/>
      <c r="L623" s="331"/>
    </row>
    <row r="624" spans="11:12" ht="15.75" customHeight="1">
      <c r="K624" s="331"/>
      <c r="L624" s="331"/>
    </row>
    <row r="625" spans="11:12" ht="15.75" customHeight="1">
      <c r="K625" s="331"/>
      <c r="L625" s="331"/>
    </row>
    <row r="626" spans="11:12" ht="15.75" customHeight="1">
      <c r="K626" s="331"/>
      <c r="L626" s="331"/>
    </row>
    <row r="627" spans="11:12" ht="15.75" customHeight="1">
      <c r="K627" s="331"/>
      <c r="L627" s="331"/>
    </row>
    <row r="628" spans="11:12" ht="15.75" customHeight="1">
      <c r="K628" s="331"/>
      <c r="L628" s="331"/>
    </row>
    <row r="629" spans="11:12" ht="15.75" customHeight="1">
      <c r="K629" s="331"/>
      <c r="L629" s="331"/>
    </row>
    <row r="630" spans="11:12" ht="15.75" customHeight="1">
      <c r="K630" s="331"/>
      <c r="L630" s="331"/>
    </row>
    <row r="631" spans="11:12" ht="15.75" customHeight="1">
      <c r="K631" s="331"/>
      <c r="L631" s="331"/>
    </row>
    <row r="632" spans="11:12" ht="15.75" customHeight="1">
      <c r="K632" s="331"/>
      <c r="L632" s="331"/>
    </row>
    <row r="633" spans="11:12" ht="15.75" customHeight="1">
      <c r="K633" s="331"/>
      <c r="L633" s="331"/>
    </row>
    <row r="634" spans="11:12" ht="15.75" customHeight="1">
      <c r="K634" s="331"/>
      <c r="L634" s="331"/>
    </row>
    <row r="635" spans="11:12" ht="15.75" customHeight="1">
      <c r="K635" s="331"/>
      <c r="L635" s="331"/>
    </row>
    <row r="636" spans="11:12" ht="15.75" customHeight="1">
      <c r="K636" s="331"/>
      <c r="L636" s="331"/>
    </row>
    <row r="637" spans="11:12" ht="15.75" customHeight="1">
      <c r="K637" s="331"/>
      <c r="L637" s="331"/>
    </row>
    <row r="638" spans="11:12" ht="15.75" customHeight="1">
      <c r="K638" s="331"/>
      <c r="L638" s="331"/>
    </row>
    <row r="639" spans="11:12" ht="15.75" customHeight="1">
      <c r="K639" s="331"/>
      <c r="L639" s="331"/>
    </row>
    <row r="640" spans="11:12" ht="15.75" customHeight="1">
      <c r="K640" s="331"/>
      <c r="L640" s="331"/>
    </row>
    <row r="641" spans="11:12" ht="15.75" customHeight="1">
      <c r="K641" s="331"/>
      <c r="L641" s="331"/>
    </row>
    <row r="642" spans="11:12" ht="15.75" customHeight="1">
      <c r="K642" s="331"/>
      <c r="L642" s="331"/>
    </row>
    <row r="643" spans="11:12" ht="15.75" customHeight="1">
      <c r="K643" s="331"/>
      <c r="L643" s="331"/>
    </row>
    <row r="644" spans="11:12" ht="15.75" customHeight="1">
      <c r="K644" s="331"/>
      <c r="L644" s="331"/>
    </row>
    <row r="645" spans="11:12" ht="15.75" customHeight="1">
      <c r="K645" s="331"/>
      <c r="L645" s="331"/>
    </row>
    <row r="646" spans="11:12" ht="15.75" customHeight="1">
      <c r="K646" s="331"/>
      <c r="L646" s="331"/>
    </row>
    <row r="647" spans="11:12" ht="15.75" customHeight="1">
      <c r="K647" s="331"/>
      <c r="L647" s="331"/>
    </row>
    <row r="648" spans="11:12" ht="15.75" customHeight="1">
      <c r="K648" s="331"/>
      <c r="L648" s="331"/>
    </row>
    <row r="649" spans="11:12" ht="15.75" customHeight="1">
      <c r="K649" s="331"/>
      <c r="L649" s="331"/>
    </row>
    <row r="650" spans="11:12" ht="15.75" customHeight="1">
      <c r="K650" s="331"/>
      <c r="L650" s="331"/>
    </row>
    <row r="651" spans="11:12" ht="15.75" customHeight="1">
      <c r="K651" s="331"/>
      <c r="L651" s="331"/>
    </row>
    <row r="652" spans="11:12" ht="15.75" customHeight="1">
      <c r="K652" s="331"/>
      <c r="L652" s="331"/>
    </row>
    <row r="653" spans="11:12" ht="15.75" customHeight="1">
      <c r="K653" s="331"/>
      <c r="L653" s="331"/>
    </row>
    <row r="654" spans="11:12" ht="15.75" customHeight="1">
      <c r="K654" s="331"/>
      <c r="L654" s="331"/>
    </row>
    <row r="655" spans="11:12" ht="15.75" customHeight="1">
      <c r="K655" s="331"/>
      <c r="L655" s="331"/>
    </row>
    <row r="656" spans="11:12" ht="15.75" customHeight="1">
      <c r="K656" s="331"/>
      <c r="L656" s="331"/>
    </row>
    <row r="657" spans="11:12" ht="15.75" customHeight="1">
      <c r="K657" s="331"/>
      <c r="L657" s="331"/>
    </row>
    <row r="658" spans="11:12" ht="15.75" customHeight="1">
      <c r="K658" s="331"/>
      <c r="L658" s="331"/>
    </row>
    <row r="659" spans="11:12" ht="15.75" customHeight="1">
      <c r="K659" s="331"/>
      <c r="L659" s="331"/>
    </row>
    <row r="660" spans="11:12" ht="15.75" customHeight="1">
      <c r="K660" s="331"/>
      <c r="L660" s="331"/>
    </row>
    <row r="661" spans="11:12" ht="15.75" customHeight="1">
      <c r="K661" s="331"/>
      <c r="L661" s="331"/>
    </row>
    <row r="662" spans="11:12" ht="15.75" customHeight="1">
      <c r="K662" s="331"/>
      <c r="L662" s="331"/>
    </row>
    <row r="663" spans="11:12" ht="15.75" customHeight="1">
      <c r="K663" s="331"/>
      <c r="L663" s="331"/>
    </row>
    <row r="664" spans="11:12" ht="15.75" customHeight="1">
      <c r="K664" s="331"/>
      <c r="L664" s="331"/>
    </row>
    <row r="665" spans="11:12" ht="15.75" customHeight="1">
      <c r="K665" s="331"/>
      <c r="L665" s="331"/>
    </row>
    <row r="666" spans="11:12" ht="15.75" customHeight="1">
      <c r="K666" s="331"/>
      <c r="L666" s="331"/>
    </row>
    <row r="667" spans="11:12" ht="15.75" customHeight="1">
      <c r="K667" s="331"/>
      <c r="L667" s="331"/>
    </row>
    <row r="668" spans="11:12" ht="15.75" customHeight="1">
      <c r="K668" s="331"/>
      <c r="L668" s="331"/>
    </row>
    <row r="669" spans="11:12" ht="15.75" customHeight="1">
      <c r="K669" s="331"/>
      <c r="L669" s="331"/>
    </row>
    <row r="670" spans="11:12" ht="15.75" customHeight="1">
      <c r="K670" s="331"/>
      <c r="L670" s="331"/>
    </row>
    <row r="671" spans="11:12" ht="15.75" customHeight="1">
      <c r="K671" s="331"/>
      <c r="L671" s="331"/>
    </row>
    <row r="672" spans="11:12" ht="15.75" customHeight="1">
      <c r="K672" s="331"/>
      <c r="L672" s="331"/>
    </row>
    <row r="673" spans="11:12" ht="15.75" customHeight="1">
      <c r="K673" s="331"/>
      <c r="L673" s="331"/>
    </row>
    <row r="674" spans="11:12" ht="15.75" customHeight="1">
      <c r="K674" s="331"/>
      <c r="L674" s="331"/>
    </row>
    <row r="675" spans="11:12" ht="15.75" customHeight="1">
      <c r="K675" s="331"/>
      <c r="L675" s="331"/>
    </row>
    <row r="676" spans="11:12" ht="15.75" customHeight="1">
      <c r="K676" s="331"/>
      <c r="L676" s="331"/>
    </row>
    <row r="677" spans="11:12" ht="15.75" customHeight="1">
      <c r="K677" s="331"/>
      <c r="L677" s="331"/>
    </row>
    <row r="678" spans="11:12" ht="15.75" customHeight="1">
      <c r="K678" s="331"/>
      <c r="L678" s="331"/>
    </row>
    <row r="679" spans="11:12" ht="15.75" customHeight="1">
      <c r="K679" s="331"/>
      <c r="L679" s="331"/>
    </row>
    <row r="680" spans="11:12" ht="15.75" customHeight="1">
      <c r="K680" s="331"/>
      <c r="L680" s="331"/>
    </row>
    <row r="681" spans="11:12" ht="15.75" customHeight="1">
      <c r="K681" s="331"/>
      <c r="L681" s="331"/>
    </row>
    <row r="682" spans="11:12" ht="15.75" customHeight="1">
      <c r="K682" s="331"/>
      <c r="L682" s="331"/>
    </row>
    <row r="683" spans="11:12" ht="15.75" customHeight="1">
      <c r="K683" s="331"/>
      <c r="L683" s="331"/>
    </row>
    <row r="684" spans="11:12" ht="15.75" customHeight="1">
      <c r="K684" s="331"/>
      <c r="L684" s="331"/>
    </row>
    <row r="685" spans="11:12" ht="15.75" customHeight="1">
      <c r="K685" s="331"/>
      <c r="L685" s="331"/>
    </row>
    <row r="686" spans="11:12" ht="15.75" customHeight="1">
      <c r="K686" s="331"/>
      <c r="L686" s="331"/>
    </row>
    <row r="687" spans="11:12" ht="15.75" customHeight="1">
      <c r="K687" s="331"/>
      <c r="L687" s="331"/>
    </row>
    <row r="688" spans="11:12" ht="15.75" customHeight="1">
      <c r="K688" s="331"/>
      <c r="L688" s="331"/>
    </row>
    <row r="689" spans="11:12" ht="15.75" customHeight="1">
      <c r="K689" s="331"/>
      <c r="L689" s="331"/>
    </row>
    <row r="690" spans="11:12" ht="15.75" customHeight="1">
      <c r="K690" s="331"/>
      <c r="L690" s="331"/>
    </row>
    <row r="691" spans="11:12" ht="15.75" customHeight="1">
      <c r="K691" s="331"/>
      <c r="L691" s="331"/>
    </row>
    <row r="692" spans="11:12" ht="15.75" customHeight="1">
      <c r="K692" s="331"/>
      <c r="L692" s="331"/>
    </row>
    <row r="693" spans="11:12" ht="15.75" customHeight="1">
      <c r="K693" s="331"/>
      <c r="L693" s="331"/>
    </row>
    <row r="694" spans="11:12" ht="15.75" customHeight="1">
      <c r="K694" s="331"/>
      <c r="L694" s="331"/>
    </row>
    <row r="695" spans="11:12" ht="15.75" customHeight="1">
      <c r="K695" s="331"/>
      <c r="L695" s="331"/>
    </row>
    <row r="696" spans="11:12" ht="15.75" customHeight="1">
      <c r="K696" s="331"/>
      <c r="L696" s="331"/>
    </row>
    <row r="697" spans="11:12" ht="15.75" customHeight="1">
      <c r="K697" s="331"/>
      <c r="L697" s="331"/>
    </row>
    <row r="698" spans="11:12" ht="15.75" customHeight="1">
      <c r="K698" s="331"/>
      <c r="L698" s="331"/>
    </row>
    <row r="699" spans="11:12" ht="15.75" customHeight="1">
      <c r="K699" s="331"/>
      <c r="L699" s="331"/>
    </row>
    <row r="700" spans="11:12" ht="15.75" customHeight="1">
      <c r="K700" s="331"/>
      <c r="L700" s="331"/>
    </row>
    <row r="701" spans="11:12" ht="15.75" customHeight="1">
      <c r="K701" s="331"/>
      <c r="L701" s="331"/>
    </row>
    <row r="702" spans="11:12" ht="15.75" customHeight="1">
      <c r="K702" s="331"/>
      <c r="L702" s="331"/>
    </row>
    <row r="703" spans="11:12" ht="15.75" customHeight="1">
      <c r="K703" s="331"/>
      <c r="L703" s="331"/>
    </row>
    <row r="704" spans="11:12" ht="15.75" customHeight="1">
      <c r="K704" s="331"/>
      <c r="L704" s="331"/>
    </row>
    <row r="705" spans="11:12" ht="15.75" customHeight="1">
      <c r="K705" s="331"/>
      <c r="L705" s="331"/>
    </row>
    <row r="706" spans="11:12" ht="15.75" customHeight="1">
      <c r="K706" s="331"/>
      <c r="L706" s="331"/>
    </row>
    <row r="707" spans="11:12" ht="15.75" customHeight="1">
      <c r="K707" s="331"/>
      <c r="L707" s="331"/>
    </row>
    <row r="708" spans="11:12" ht="15.75" customHeight="1">
      <c r="K708" s="331"/>
      <c r="L708" s="331"/>
    </row>
    <row r="709" spans="11:12" ht="15.75" customHeight="1">
      <c r="K709" s="331"/>
      <c r="L709" s="331"/>
    </row>
    <row r="710" spans="11:12" ht="15.75" customHeight="1">
      <c r="K710" s="331"/>
      <c r="L710" s="331"/>
    </row>
    <row r="711" spans="11:12" ht="15.75" customHeight="1">
      <c r="K711" s="331"/>
      <c r="L711" s="331"/>
    </row>
    <row r="712" spans="11:12" ht="15.75" customHeight="1">
      <c r="K712" s="331"/>
      <c r="L712" s="331"/>
    </row>
    <row r="713" spans="11:12" ht="15.75" customHeight="1">
      <c r="K713" s="331"/>
      <c r="L713" s="331"/>
    </row>
    <row r="714" spans="11:12" ht="15.75" customHeight="1">
      <c r="K714" s="331"/>
      <c r="L714" s="331"/>
    </row>
    <row r="715" spans="11:12" ht="15.75" customHeight="1">
      <c r="K715" s="331"/>
      <c r="L715" s="331"/>
    </row>
    <row r="716" spans="11:12" ht="15.75" customHeight="1">
      <c r="K716" s="331"/>
      <c r="L716" s="331"/>
    </row>
    <row r="717" spans="11:12" ht="15.75" customHeight="1">
      <c r="K717" s="331"/>
      <c r="L717" s="331"/>
    </row>
    <row r="718" spans="11:12" ht="15.75" customHeight="1">
      <c r="K718" s="331"/>
      <c r="L718" s="331"/>
    </row>
    <row r="719" spans="11:12" ht="15.75" customHeight="1">
      <c r="K719" s="331"/>
      <c r="L719" s="331"/>
    </row>
    <row r="720" spans="11:12" ht="15.75" customHeight="1">
      <c r="K720" s="331"/>
      <c r="L720" s="331"/>
    </row>
    <row r="721" spans="11:12" ht="15.75" customHeight="1">
      <c r="K721" s="331"/>
      <c r="L721" s="331"/>
    </row>
    <row r="722" spans="11:12" ht="15.75" customHeight="1">
      <c r="K722" s="331"/>
      <c r="L722" s="331"/>
    </row>
    <row r="723" spans="11:12" ht="15.75" customHeight="1">
      <c r="K723" s="331"/>
      <c r="L723" s="331"/>
    </row>
    <row r="724" spans="11:12" ht="15.75" customHeight="1">
      <c r="K724" s="331"/>
      <c r="L724" s="331"/>
    </row>
    <row r="725" spans="11:12" ht="15.75" customHeight="1">
      <c r="K725" s="331"/>
      <c r="L725" s="331"/>
    </row>
    <row r="726" spans="11:12" ht="15.75" customHeight="1">
      <c r="K726" s="331"/>
      <c r="L726" s="331"/>
    </row>
    <row r="727" spans="11:12" ht="15.75" customHeight="1">
      <c r="K727" s="331"/>
      <c r="L727" s="331"/>
    </row>
    <row r="728" spans="11:12" ht="15.75" customHeight="1">
      <c r="K728" s="331"/>
      <c r="L728" s="331"/>
    </row>
    <row r="729" spans="11:12" ht="15.75" customHeight="1">
      <c r="K729" s="331"/>
      <c r="L729" s="331"/>
    </row>
    <row r="730" spans="11:12" ht="15.75" customHeight="1">
      <c r="K730" s="331"/>
      <c r="L730" s="331"/>
    </row>
    <row r="731" spans="11:12" ht="15.75" customHeight="1">
      <c r="K731" s="331"/>
      <c r="L731" s="331"/>
    </row>
    <row r="732" spans="11:12" ht="15.75" customHeight="1">
      <c r="K732" s="331"/>
      <c r="L732" s="331"/>
    </row>
    <row r="733" spans="11:12" ht="15.75" customHeight="1">
      <c r="K733" s="331"/>
      <c r="L733" s="331"/>
    </row>
    <row r="734" spans="11:12" ht="15.75" customHeight="1">
      <c r="K734" s="331"/>
      <c r="L734" s="331"/>
    </row>
    <row r="735" spans="11:12" ht="15.75" customHeight="1">
      <c r="K735" s="331"/>
      <c r="L735" s="331"/>
    </row>
    <row r="736" spans="11:12" ht="15.75" customHeight="1">
      <c r="K736" s="331"/>
      <c r="L736" s="331"/>
    </row>
    <row r="737" spans="11:12" ht="15.75" customHeight="1">
      <c r="K737" s="331"/>
      <c r="L737" s="331"/>
    </row>
    <row r="738" spans="11:12" ht="15.75" customHeight="1">
      <c r="K738" s="331"/>
      <c r="L738" s="331"/>
    </row>
    <row r="739" spans="11:12" ht="15.75" customHeight="1">
      <c r="K739" s="331"/>
      <c r="L739" s="331"/>
    </row>
    <row r="740" spans="11:12" ht="15.75" customHeight="1">
      <c r="K740" s="331"/>
      <c r="L740" s="331"/>
    </row>
    <row r="741" spans="11:12" ht="15.75" customHeight="1">
      <c r="K741" s="331"/>
      <c r="L741" s="331"/>
    </row>
    <row r="742" spans="11:12" ht="15.75" customHeight="1">
      <c r="K742" s="331"/>
      <c r="L742" s="331"/>
    </row>
    <row r="743" spans="11:12" ht="15.75" customHeight="1">
      <c r="K743" s="331"/>
      <c r="L743" s="331"/>
    </row>
    <row r="744" spans="11:12" ht="15.75" customHeight="1">
      <c r="K744" s="331"/>
      <c r="L744" s="331"/>
    </row>
    <row r="745" spans="11:12" ht="15.75" customHeight="1">
      <c r="K745" s="331"/>
      <c r="L745" s="331"/>
    </row>
    <row r="746" spans="11:12" ht="15.75" customHeight="1">
      <c r="K746" s="331"/>
      <c r="L746" s="331"/>
    </row>
    <row r="747" spans="11:12" ht="15.75" customHeight="1">
      <c r="K747" s="331"/>
      <c r="L747" s="331"/>
    </row>
    <row r="748" spans="11:12" ht="15.75" customHeight="1">
      <c r="K748" s="331"/>
      <c r="L748" s="331"/>
    </row>
    <row r="749" spans="11:12" ht="15.75" customHeight="1">
      <c r="K749" s="331"/>
      <c r="L749" s="331"/>
    </row>
    <row r="750" spans="11:12" ht="15.75" customHeight="1">
      <c r="K750" s="331"/>
      <c r="L750" s="331"/>
    </row>
    <row r="751" spans="11:12" ht="15.75" customHeight="1">
      <c r="K751" s="331"/>
      <c r="L751" s="331"/>
    </row>
    <row r="752" spans="11:12" ht="15.75" customHeight="1">
      <c r="K752" s="331"/>
      <c r="L752" s="331"/>
    </row>
    <row r="753" spans="11:12" ht="15.75" customHeight="1">
      <c r="K753" s="331"/>
      <c r="L753" s="331"/>
    </row>
    <row r="754" spans="11:12" ht="15.75" customHeight="1">
      <c r="K754" s="331"/>
      <c r="L754" s="331"/>
    </row>
    <row r="755" spans="11:12" ht="15.75" customHeight="1">
      <c r="K755" s="331"/>
      <c r="L755" s="331"/>
    </row>
    <row r="756" spans="11:12" ht="15.75" customHeight="1">
      <c r="K756" s="331"/>
      <c r="L756" s="331"/>
    </row>
    <row r="757" spans="11:12" ht="15.75" customHeight="1">
      <c r="K757" s="331"/>
      <c r="L757" s="331"/>
    </row>
    <row r="758" spans="11:12" ht="15.75" customHeight="1">
      <c r="K758" s="331"/>
      <c r="L758" s="331"/>
    </row>
    <row r="759" spans="11:12" ht="15.75" customHeight="1">
      <c r="K759" s="331"/>
      <c r="L759" s="331"/>
    </row>
    <row r="760" spans="11:12" ht="15.75" customHeight="1">
      <c r="K760" s="331"/>
      <c r="L760" s="331"/>
    </row>
    <row r="761" spans="11:12" ht="15.75" customHeight="1">
      <c r="K761" s="331"/>
      <c r="L761" s="331"/>
    </row>
    <row r="762" spans="11:12" ht="15.75" customHeight="1">
      <c r="K762" s="331"/>
      <c r="L762" s="331"/>
    </row>
    <row r="763" spans="11:12" ht="15.75" customHeight="1">
      <c r="K763" s="331"/>
      <c r="L763" s="331"/>
    </row>
    <row r="764" spans="11:12" ht="15.75" customHeight="1">
      <c r="K764" s="331"/>
      <c r="L764" s="331"/>
    </row>
    <row r="765" spans="11:12" ht="15.75" customHeight="1">
      <c r="K765" s="331"/>
      <c r="L765" s="331"/>
    </row>
    <row r="766" spans="11:12" ht="15.75" customHeight="1">
      <c r="K766" s="331"/>
      <c r="L766" s="331"/>
    </row>
    <row r="767" spans="11:12" ht="15.75" customHeight="1">
      <c r="K767" s="331"/>
      <c r="L767" s="331"/>
    </row>
    <row r="768" spans="11:12" ht="15.75" customHeight="1">
      <c r="K768" s="331"/>
      <c r="L768" s="331"/>
    </row>
    <row r="769" spans="11:12" ht="15.75" customHeight="1">
      <c r="K769" s="331"/>
      <c r="L769" s="331"/>
    </row>
    <row r="770" spans="11:12" ht="15.75" customHeight="1">
      <c r="K770" s="331"/>
      <c r="L770" s="331"/>
    </row>
    <row r="771" spans="11:12" ht="15.75" customHeight="1">
      <c r="K771" s="331"/>
      <c r="L771" s="331"/>
    </row>
    <row r="772" spans="11:12" ht="15.75" customHeight="1">
      <c r="K772" s="331"/>
      <c r="L772" s="331"/>
    </row>
    <row r="773" spans="11:12" ht="15.75" customHeight="1">
      <c r="K773" s="331"/>
      <c r="L773" s="331"/>
    </row>
    <row r="774" spans="11:12" ht="15.75" customHeight="1">
      <c r="K774" s="331"/>
      <c r="L774" s="331"/>
    </row>
    <row r="775" spans="11:12" ht="15.75" customHeight="1">
      <c r="K775" s="331"/>
      <c r="L775" s="331"/>
    </row>
    <row r="776" spans="11:12" ht="15.75" customHeight="1">
      <c r="K776" s="331"/>
      <c r="L776" s="331"/>
    </row>
    <row r="777" spans="11:12" ht="15.75" customHeight="1">
      <c r="K777" s="331"/>
      <c r="L777" s="331"/>
    </row>
    <row r="778" spans="11:12" ht="15.75" customHeight="1">
      <c r="K778" s="331"/>
      <c r="L778" s="331"/>
    </row>
    <row r="779" spans="11:12" ht="15.75" customHeight="1">
      <c r="K779" s="331"/>
      <c r="L779" s="331"/>
    </row>
    <row r="780" spans="11:12" ht="15.75" customHeight="1">
      <c r="K780" s="331"/>
      <c r="L780" s="331"/>
    </row>
    <row r="781" spans="11:12" ht="15.75" customHeight="1">
      <c r="K781" s="331"/>
      <c r="L781" s="331"/>
    </row>
    <row r="782" spans="11:12" ht="15.75" customHeight="1">
      <c r="K782" s="331"/>
      <c r="L782" s="331"/>
    </row>
    <row r="783" spans="11:12" ht="15.75" customHeight="1">
      <c r="K783" s="331"/>
      <c r="L783" s="331"/>
    </row>
    <row r="784" spans="11:12" ht="15.75" customHeight="1">
      <c r="K784" s="331"/>
      <c r="L784" s="331"/>
    </row>
    <row r="785" spans="11:12" ht="15.75" customHeight="1">
      <c r="K785" s="331"/>
      <c r="L785" s="331"/>
    </row>
    <row r="786" spans="11:12" ht="15.75" customHeight="1">
      <c r="K786" s="331"/>
      <c r="L786" s="331"/>
    </row>
    <row r="787" spans="11:12" ht="15.75" customHeight="1">
      <c r="K787" s="331"/>
      <c r="L787" s="331"/>
    </row>
    <row r="788" spans="11:12" ht="15.75" customHeight="1">
      <c r="K788" s="331"/>
      <c r="L788" s="331"/>
    </row>
    <row r="789" spans="11:12" ht="15.75" customHeight="1">
      <c r="K789" s="331"/>
      <c r="L789" s="331"/>
    </row>
    <row r="790" spans="11:12" ht="15.75" customHeight="1">
      <c r="K790" s="331"/>
      <c r="L790" s="331"/>
    </row>
    <row r="791" spans="11:12" ht="15.75" customHeight="1">
      <c r="K791" s="331"/>
      <c r="L791" s="331"/>
    </row>
    <row r="792" spans="11:12" ht="15.75" customHeight="1">
      <c r="K792" s="331"/>
      <c r="L792" s="331"/>
    </row>
    <row r="793" spans="11:12" ht="15.75" customHeight="1">
      <c r="K793" s="331"/>
      <c r="L793" s="331"/>
    </row>
    <row r="794" spans="11:12" ht="15.75" customHeight="1">
      <c r="K794" s="331"/>
      <c r="L794" s="331"/>
    </row>
    <row r="795" spans="11:12" ht="15.75" customHeight="1">
      <c r="K795" s="331"/>
      <c r="L795" s="331"/>
    </row>
    <row r="796" spans="11:12" ht="15.75" customHeight="1">
      <c r="K796" s="331"/>
      <c r="L796" s="331"/>
    </row>
    <row r="797" spans="11:12" ht="15.75" customHeight="1">
      <c r="K797" s="331"/>
      <c r="L797" s="331"/>
    </row>
    <row r="798" spans="11:12" ht="15.75" customHeight="1">
      <c r="K798" s="331"/>
      <c r="L798" s="331"/>
    </row>
    <row r="799" spans="11:12" ht="15.75" customHeight="1">
      <c r="K799" s="331"/>
      <c r="L799" s="331"/>
    </row>
    <row r="800" spans="11:12" ht="15.75" customHeight="1">
      <c r="K800" s="331"/>
      <c r="L800" s="331"/>
    </row>
    <row r="801" spans="11:12" ht="15.75" customHeight="1">
      <c r="K801" s="331"/>
      <c r="L801" s="331"/>
    </row>
    <row r="802" spans="11:12" ht="15.75" customHeight="1">
      <c r="K802" s="331"/>
      <c r="L802" s="331"/>
    </row>
    <row r="803" spans="11:12" ht="15.75" customHeight="1">
      <c r="K803" s="331"/>
      <c r="L803" s="331"/>
    </row>
    <row r="804" spans="11:12" ht="15.75" customHeight="1">
      <c r="K804" s="331"/>
      <c r="L804" s="331"/>
    </row>
    <row r="805" spans="11:12" ht="15.75" customHeight="1">
      <c r="K805" s="331"/>
      <c r="L805" s="331"/>
    </row>
    <row r="806" spans="11:12" ht="15.75" customHeight="1">
      <c r="K806" s="331"/>
      <c r="L806" s="331"/>
    </row>
    <row r="807" spans="11:12" ht="15.75" customHeight="1">
      <c r="K807" s="331"/>
      <c r="L807" s="331"/>
    </row>
    <row r="808" spans="11:12" ht="15.75" customHeight="1">
      <c r="K808" s="331"/>
      <c r="L808" s="331"/>
    </row>
    <row r="809" spans="11:12" ht="15.75" customHeight="1">
      <c r="K809" s="331"/>
      <c r="L809" s="331"/>
    </row>
    <row r="810" spans="11:12" ht="15.75" customHeight="1">
      <c r="K810" s="331"/>
      <c r="L810" s="331"/>
    </row>
    <row r="811" spans="11:12" ht="15.75" customHeight="1">
      <c r="K811" s="331"/>
      <c r="L811" s="331"/>
    </row>
    <row r="812" spans="11:12" ht="15.75" customHeight="1">
      <c r="K812" s="331"/>
      <c r="L812" s="331"/>
    </row>
    <row r="813" spans="11:12" ht="15.75" customHeight="1">
      <c r="K813" s="331"/>
      <c r="L813" s="331"/>
    </row>
    <row r="814" spans="11:12" ht="15.75" customHeight="1">
      <c r="K814" s="331"/>
      <c r="L814" s="331"/>
    </row>
    <row r="815" spans="11:12" ht="15.75" customHeight="1">
      <c r="K815" s="331"/>
      <c r="L815" s="331"/>
    </row>
    <row r="816" spans="11:12" ht="15.75" customHeight="1">
      <c r="K816" s="331"/>
      <c r="L816" s="331"/>
    </row>
    <row r="817" spans="11:12" ht="15.75" customHeight="1">
      <c r="K817" s="331"/>
      <c r="L817" s="331"/>
    </row>
    <row r="818" spans="11:12" ht="15.75" customHeight="1">
      <c r="K818" s="331"/>
      <c r="L818" s="331"/>
    </row>
    <row r="819" spans="11:12" ht="15.75" customHeight="1">
      <c r="K819" s="331"/>
      <c r="L819" s="331"/>
    </row>
    <row r="820" spans="11:12" ht="15.75" customHeight="1">
      <c r="K820" s="331"/>
      <c r="L820" s="331"/>
    </row>
    <row r="821" spans="11:12" ht="15.75" customHeight="1">
      <c r="K821" s="331"/>
      <c r="L821" s="331"/>
    </row>
    <row r="822" spans="11:12" ht="15.75" customHeight="1">
      <c r="K822" s="331"/>
      <c r="L822" s="331"/>
    </row>
    <row r="823" spans="11:12" ht="15.75" customHeight="1">
      <c r="K823" s="331"/>
      <c r="L823" s="331"/>
    </row>
    <row r="824" spans="11:12" ht="15.75" customHeight="1">
      <c r="K824" s="331"/>
      <c r="L824" s="331"/>
    </row>
    <row r="825" spans="11:12" ht="15.75" customHeight="1">
      <c r="K825" s="331"/>
      <c r="L825" s="331"/>
    </row>
    <row r="826" spans="11:12" ht="15.75" customHeight="1">
      <c r="K826" s="331"/>
      <c r="L826" s="331"/>
    </row>
    <row r="827" spans="11:12" ht="15.75" customHeight="1">
      <c r="K827" s="331"/>
      <c r="L827" s="331"/>
    </row>
    <row r="828" spans="11:12" ht="15.75" customHeight="1">
      <c r="K828" s="331"/>
      <c r="L828" s="331"/>
    </row>
    <row r="829" spans="11:12" ht="15.75" customHeight="1">
      <c r="K829" s="331"/>
      <c r="L829" s="331"/>
    </row>
    <row r="830" spans="11:12" ht="15.75" customHeight="1">
      <c r="K830" s="331"/>
      <c r="L830" s="331"/>
    </row>
    <row r="831" spans="11:12" ht="15.75" customHeight="1">
      <c r="K831" s="331"/>
      <c r="L831" s="331"/>
    </row>
    <row r="832" spans="11:12" ht="15.75" customHeight="1">
      <c r="K832" s="331"/>
      <c r="L832" s="331"/>
    </row>
    <row r="833" spans="11:12" ht="15.75" customHeight="1">
      <c r="K833" s="331"/>
      <c r="L833" s="331"/>
    </row>
    <row r="834" spans="11:12" ht="15.75" customHeight="1">
      <c r="K834" s="331"/>
      <c r="L834" s="331"/>
    </row>
    <row r="835" spans="11:12" ht="15.75" customHeight="1">
      <c r="K835" s="331"/>
      <c r="L835" s="331"/>
    </row>
    <row r="836" spans="11:12" ht="15.75" customHeight="1">
      <c r="K836" s="331"/>
      <c r="L836" s="331"/>
    </row>
    <row r="837" spans="11:12" ht="15.75" customHeight="1">
      <c r="K837" s="331"/>
      <c r="L837" s="331"/>
    </row>
    <row r="838" spans="11:12" ht="15.75" customHeight="1">
      <c r="K838" s="331"/>
      <c r="L838" s="331"/>
    </row>
    <row r="839" spans="11:12" ht="15.75" customHeight="1">
      <c r="K839" s="331"/>
      <c r="L839" s="331"/>
    </row>
    <row r="840" spans="11:12" ht="15.75" customHeight="1">
      <c r="K840" s="331"/>
      <c r="L840" s="331"/>
    </row>
    <row r="841" spans="11:12" ht="15.75" customHeight="1">
      <c r="K841" s="331"/>
      <c r="L841" s="331"/>
    </row>
    <row r="842" spans="11:12" ht="15.75" customHeight="1">
      <c r="K842" s="331"/>
      <c r="L842" s="331"/>
    </row>
    <row r="843" spans="11:12" ht="15.75" customHeight="1">
      <c r="K843" s="331"/>
      <c r="L843" s="331"/>
    </row>
    <row r="844" spans="11:12" ht="15.75" customHeight="1">
      <c r="K844" s="331"/>
      <c r="L844" s="331"/>
    </row>
    <row r="845" spans="11:12" ht="15.75" customHeight="1">
      <c r="K845" s="331"/>
      <c r="L845" s="331"/>
    </row>
    <row r="846" spans="11:12" ht="15.75" customHeight="1">
      <c r="K846" s="331"/>
      <c r="L846" s="331"/>
    </row>
    <row r="847" spans="11:12" ht="15.75" customHeight="1">
      <c r="K847" s="331"/>
      <c r="L847" s="331"/>
    </row>
    <row r="848" spans="11:12" ht="15.75" customHeight="1">
      <c r="K848" s="331"/>
      <c r="L848" s="331"/>
    </row>
    <row r="849" spans="11:12" ht="15.75" customHeight="1">
      <c r="K849" s="331"/>
      <c r="L849" s="331"/>
    </row>
    <row r="850" spans="11:12" ht="15.75" customHeight="1">
      <c r="K850" s="331"/>
      <c r="L850" s="331"/>
    </row>
    <row r="851" spans="11:12" ht="15.75" customHeight="1">
      <c r="K851" s="331"/>
      <c r="L851" s="331"/>
    </row>
    <row r="852" spans="11:12" ht="15.75" customHeight="1">
      <c r="K852" s="331"/>
      <c r="L852" s="331"/>
    </row>
    <row r="853" spans="11:12" ht="15.75" customHeight="1">
      <c r="K853" s="331"/>
      <c r="L853" s="331"/>
    </row>
    <row r="854" spans="11:12" ht="15.75" customHeight="1">
      <c r="K854" s="331"/>
      <c r="L854" s="331"/>
    </row>
    <row r="855" spans="11:12" ht="15.75" customHeight="1">
      <c r="K855" s="331"/>
      <c r="L855" s="331"/>
    </row>
    <row r="856" spans="11:12" ht="15.75" customHeight="1">
      <c r="K856" s="331"/>
      <c r="L856" s="331"/>
    </row>
    <row r="857" spans="11:12" ht="15.75" customHeight="1">
      <c r="K857" s="331"/>
      <c r="L857" s="331"/>
    </row>
    <row r="858" spans="11:12" ht="15.75" customHeight="1">
      <c r="K858" s="331"/>
      <c r="L858" s="331"/>
    </row>
    <row r="859" spans="11:12" ht="15.75" customHeight="1">
      <c r="K859" s="331"/>
      <c r="L859" s="331"/>
    </row>
    <row r="860" spans="11:12" ht="15.75" customHeight="1">
      <c r="K860" s="331"/>
      <c r="L860" s="331"/>
    </row>
    <row r="861" spans="11:12" ht="15.75" customHeight="1">
      <c r="K861" s="331"/>
      <c r="L861" s="331"/>
    </row>
    <row r="862" spans="11:12" ht="15.75" customHeight="1">
      <c r="K862" s="331"/>
      <c r="L862" s="331"/>
    </row>
    <row r="863" spans="11:12" ht="15.75" customHeight="1">
      <c r="K863" s="331"/>
      <c r="L863" s="331"/>
    </row>
    <row r="864" spans="11:12" ht="15.75" customHeight="1">
      <c r="K864" s="331"/>
      <c r="L864" s="331"/>
    </row>
    <row r="865" spans="11:12" ht="15.75" customHeight="1">
      <c r="K865" s="331"/>
      <c r="L865" s="331"/>
    </row>
    <row r="866" spans="11:12" ht="15.75" customHeight="1">
      <c r="K866" s="331"/>
      <c r="L866" s="331"/>
    </row>
    <row r="867" spans="11:12" ht="15.75" customHeight="1">
      <c r="K867" s="331"/>
      <c r="L867" s="331"/>
    </row>
    <row r="868" spans="11:12" ht="15.75" customHeight="1">
      <c r="K868" s="331"/>
      <c r="L868" s="331"/>
    </row>
    <row r="869" spans="11:12" ht="15.75" customHeight="1">
      <c r="K869" s="331"/>
      <c r="L869" s="331"/>
    </row>
    <row r="870" spans="11:12" ht="15.75" customHeight="1">
      <c r="K870" s="331"/>
      <c r="L870" s="331"/>
    </row>
    <row r="871" spans="11:12" ht="15.75" customHeight="1">
      <c r="K871" s="331"/>
      <c r="L871" s="331"/>
    </row>
    <row r="872" spans="11:12" ht="15.75" customHeight="1">
      <c r="K872" s="331"/>
      <c r="L872" s="331"/>
    </row>
    <row r="873" spans="11:12" ht="15.75" customHeight="1">
      <c r="K873" s="331"/>
      <c r="L873" s="331"/>
    </row>
    <row r="874" spans="11:12" ht="15.75" customHeight="1">
      <c r="K874" s="331"/>
      <c r="L874" s="331"/>
    </row>
    <row r="875" spans="11:12" ht="15.75" customHeight="1">
      <c r="K875" s="331"/>
      <c r="L875" s="331"/>
    </row>
    <row r="876" spans="11:12" ht="15.75" customHeight="1">
      <c r="K876" s="331"/>
      <c r="L876" s="331"/>
    </row>
    <row r="877" spans="11:12" ht="15.75" customHeight="1">
      <c r="K877" s="331"/>
      <c r="L877" s="331"/>
    </row>
    <row r="878" spans="11:12" ht="15.75" customHeight="1">
      <c r="K878" s="331"/>
      <c r="L878" s="331"/>
    </row>
    <row r="879" spans="11:12" ht="15.75" customHeight="1">
      <c r="K879" s="331"/>
      <c r="L879" s="331"/>
    </row>
    <row r="880" spans="11:12" ht="15.75" customHeight="1">
      <c r="K880" s="331"/>
      <c r="L880" s="331"/>
    </row>
    <row r="881" spans="11:12" ht="15.75" customHeight="1">
      <c r="K881" s="331"/>
      <c r="L881" s="331"/>
    </row>
    <row r="882" spans="11:12" ht="15.75" customHeight="1">
      <c r="K882" s="331"/>
      <c r="L882" s="331"/>
    </row>
    <row r="883" spans="11:12" ht="15.75" customHeight="1">
      <c r="K883" s="331"/>
      <c r="L883" s="331"/>
    </row>
    <row r="884" spans="11:12" ht="15.75" customHeight="1">
      <c r="K884" s="331"/>
      <c r="L884" s="331"/>
    </row>
    <row r="885" spans="11:12" ht="15.75" customHeight="1">
      <c r="K885" s="331"/>
      <c r="L885" s="331"/>
    </row>
    <row r="886" spans="11:12" ht="15.75" customHeight="1">
      <c r="K886" s="331"/>
      <c r="L886" s="331"/>
    </row>
    <row r="887" spans="11:12" ht="15.75" customHeight="1">
      <c r="K887" s="331"/>
      <c r="L887" s="331"/>
    </row>
    <row r="888" spans="11:12" ht="15.75" customHeight="1">
      <c r="K888" s="331"/>
      <c r="L888" s="331"/>
    </row>
    <row r="889" spans="11:12" ht="15.75" customHeight="1">
      <c r="K889" s="331"/>
      <c r="L889" s="331"/>
    </row>
    <row r="890" spans="11:12" ht="15.75" customHeight="1">
      <c r="K890" s="331"/>
      <c r="L890" s="331"/>
    </row>
    <row r="891" spans="11:12" ht="15.75" customHeight="1">
      <c r="K891" s="331"/>
      <c r="L891" s="331"/>
    </row>
    <row r="892" spans="11:12" ht="15.75" customHeight="1">
      <c r="K892" s="331"/>
      <c r="L892" s="331"/>
    </row>
    <row r="893" spans="11:12" ht="15.75" customHeight="1">
      <c r="K893" s="331"/>
      <c r="L893" s="331"/>
    </row>
    <row r="894" spans="11:12" ht="15.75" customHeight="1">
      <c r="K894" s="331"/>
      <c r="L894" s="331"/>
    </row>
    <row r="895" spans="11:12" ht="15.75" customHeight="1">
      <c r="K895" s="331"/>
      <c r="L895" s="331"/>
    </row>
    <row r="896" spans="11:12" ht="15.75" customHeight="1">
      <c r="K896" s="331"/>
      <c r="L896" s="331"/>
    </row>
    <row r="897" spans="11:12" ht="15.75" customHeight="1">
      <c r="K897" s="331"/>
      <c r="L897" s="331"/>
    </row>
    <row r="898" spans="11:12" ht="15.75" customHeight="1">
      <c r="K898" s="331"/>
      <c r="L898" s="331"/>
    </row>
    <row r="899" spans="11:12" ht="15.75" customHeight="1">
      <c r="K899" s="331"/>
      <c r="L899" s="331"/>
    </row>
    <row r="900" spans="11:12" ht="15.75" customHeight="1">
      <c r="K900" s="331"/>
      <c r="L900" s="331"/>
    </row>
    <row r="901" spans="11:12" ht="15.75" customHeight="1">
      <c r="K901" s="331"/>
      <c r="L901" s="331"/>
    </row>
    <row r="902" spans="11:12" ht="15.75" customHeight="1">
      <c r="K902" s="331"/>
      <c r="L902" s="331"/>
    </row>
    <row r="903" spans="11:12" ht="15.75" customHeight="1">
      <c r="K903" s="331"/>
      <c r="L903" s="331"/>
    </row>
    <row r="904" spans="11:12" ht="15.75" customHeight="1">
      <c r="K904" s="331"/>
      <c r="L904" s="331"/>
    </row>
    <row r="905" spans="11:12" ht="15.75" customHeight="1">
      <c r="K905" s="331"/>
      <c r="L905" s="331"/>
    </row>
    <row r="906" spans="11:12" ht="15.75" customHeight="1">
      <c r="K906" s="331"/>
      <c r="L906" s="331"/>
    </row>
    <row r="907" spans="11:12" ht="15.75" customHeight="1">
      <c r="K907" s="331"/>
      <c r="L907" s="331"/>
    </row>
    <row r="908" spans="11:12" ht="15.75" customHeight="1">
      <c r="K908" s="331"/>
      <c r="L908" s="331"/>
    </row>
    <row r="909" spans="11:12" ht="15.75" customHeight="1">
      <c r="K909" s="331"/>
      <c r="L909" s="331"/>
    </row>
    <row r="910" spans="11:12" ht="15.75" customHeight="1">
      <c r="K910" s="331"/>
      <c r="L910" s="331"/>
    </row>
    <row r="911" spans="11:12" ht="15.75" customHeight="1">
      <c r="K911" s="331"/>
      <c r="L911" s="331"/>
    </row>
    <row r="912" spans="11:12" ht="15.75" customHeight="1">
      <c r="K912" s="331"/>
      <c r="L912" s="331"/>
    </row>
    <row r="913" spans="11:12" ht="15.75" customHeight="1">
      <c r="K913" s="331"/>
      <c r="L913" s="331"/>
    </row>
    <row r="914" spans="11:12" ht="15.75" customHeight="1">
      <c r="K914" s="331"/>
      <c r="L914" s="331"/>
    </row>
    <row r="915" spans="11:12" ht="15.75" customHeight="1">
      <c r="K915" s="331"/>
      <c r="L915" s="331"/>
    </row>
    <row r="916" spans="11:12" ht="15.75" customHeight="1">
      <c r="K916" s="331"/>
      <c r="L916" s="331"/>
    </row>
    <row r="917" spans="11:12" ht="15.75" customHeight="1">
      <c r="K917" s="331"/>
      <c r="L917" s="331"/>
    </row>
    <row r="918" spans="11:12" ht="15.75" customHeight="1">
      <c r="K918" s="331"/>
      <c r="L918" s="331"/>
    </row>
    <row r="919" spans="11:12" ht="15.75" customHeight="1">
      <c r="K919" s="331"/>
      <c r="L919" s="331"/>
    </row>
    <row r="920" spans="11:12" ht="15.75" customHeight="1">
      <c r="K920" s="331"/>
      <c r="L920" s="331"/>
    </row>
    <row r="921" spans="11:12" ht="15.75" customHeight="1">
      <c r="K921" s="331"/>
      <c r="L921" s="331"/>
    </row>
    <row r="922" spans="11:12" ht="15.75" customHeight="1">
      <c r="K922" s="331"/>
      <c r="L922" s="331"/>
    </row>
    <row r="923" spans="11:12" ht="15.75" customHeight="1">
      <c r="K923" s="331"/>
      <c r="L923" s="331"/>
    </row>
    <row r="924" spans="11:12" ht="15.75" customHeight="1">
      <c r="K924" s="331"/>
      <c r="L924" s="331"/>
    </row>
    <row r="925" spans="11:12" ht="15.75" customHeight="1">
      <c r="K925" s="331"/>
      <c r="L925" s="331"/>
    </row>
    <row r="926" spans="11:12" ht="15.75" customHeight="1">
      <c r="K926" s="331"/>
      <c r="L926" s="331"/>
    </row>
    <row r="927" spans="11:12" ht="15.75" customHeight="1">
      <c r="K927" s="331"/>
      <c r="L927" s="331"/>
    </row>
    <row r="928" spans="11:12" ht="15.75" customHeight="1">
      <c r="K928" s="331"/>
      <c r="L928" s="331"/>
    </row>
    <row r="929" spans="11:12" ht="15.75" customHeight="1">
      <c r="K929" s="331"/>
      <c r="L929" s="331"/>
    </row>
    <row r="930" spans="11:12" ht="15.75" customHeight="1">
      <c r="K930" s="331"/>
      <c r="L930" s="331"/>
    </row>
    <row r="931" spans="11:12" ht="15.75" customHeight="1">
      <c r="K931" s="331"/>
      <c r="L931" s="331"/>
    </row>
    <row r="932" spans="11:12" ht="15.75" customHeight="1">
      <c r="K932" s="331"/>
      <c r="L932" s="331"/>
    </row>
    <row r="933" spans="11:12" ht="15.75" customHeight="1">
      <c r="K933" s="331"/>
      <c r="L933" s="331"/>
    </row>
    <row r="934" spans="11:12" ht="15.75" customHeight="1">
      <c r="K934" s="331"/>
      <c r="L934" s="331"/>
    </row>
    <row r="935" spans="11:12" ht="15.75" customHeight="1">
      <c r="K935" s="331"/>
      <c r="L935" s="331"/>
    </row>
    <row r="936" spans="11:12" ht="15.75" customHeight="1">
      <c r="K936" s="331"/>
      <c r="L936" s="331"/>
    </row>
    <row r="937" spans="11:12" ht="15.75" customHeight="1">
      <c r="K937" s="331"/>
      <c r="L937" s="331"/>
    </row>
    <row r="938" spans="11:12" ht="15.75" customHeight="1">
      <c r="K938" s="331"/>
      <c r="L938" s="331"/>
    </row>
    <row r="939" spans="11:12" ht="15.75" customHeight="1">
      <c r="K939" s="331"/>
      <c r="L939" s="331"/>
    </row>
    <row r="940" spans="11:12" ht="15.75" customHeight="1">
      <c r="K940" s="331"/>
      <c r="L940" s="331"/>
    </row>
    <row r="941" spans="11:12" ht="15.75" customHeight="1">
      <c r="K941" s="331"/>
      <c r="L941" s="331"/>
    </row>
    <row r="942" spans="11:12" ht="15.75" customHeight="1">
      <c r="K942" s="331"/>
      <c r="L942" s="331"/>
    </row>
    <row r="943" spans="11:12" ht="15.75" customHeight="1">
      <c r="K943" s="331"/>
      <c r="L943" s="331"/>
    </row>
    <row r="944" spans="11:12" ht="15.75" customHeight="1">
      <c r="K944" s="331"/>
      <c r="L944" s="331"/>
    </row>
    <row r="945" spans="11:12" ht="15.75" customHeight="1">
      <c r="K945" s="331"/>
      <c r="L945" s="331"/>
    </row>
    <row r="946" spans="11:12" ht="15.75" customHeight="1">
      <c r="K946" s="331"/>
      <c r="L946" s="331"/>
    </row>
    <row r="947" spans="11:12" ht="15.75" customHeight="1">
      <c r="K947" s="331"/>
      <c r="L947" s="331"/>
    </row>
    <row r="948" spans="11:12" ht="15.75" customHeight="1">
      <c r="K948" s="331"/>
      <c r="L948" s="331"/>
    </row>
    <row r="949" spans="11:12" ht="15.75" customHeight="1">
      <c r="K949" s="331"/>
      <c r="L949" s="331"/>
    </row>
    <row r="950" spans="11:12" ht="15.75" customHeight="1">
      <c r="K950" s="331"/>
      <c r="L950" s="331"/>
    </row>
    <row r="951" spans="11:12" ht="15.75" customHeight="1">
      <c r="K951" s="331"/>
      <c r="L951" s="331"/>
    </row>
    <row r="952" spans="11:12" ht="15.75" customHeight="1">
      <c r="K952" s="331"/>
      <c r="L952" s="331"/>
    </row>
    <row r="953" spans="11:12" ht="15.75" customHeight="1">
      <c r="K953" s="331"/>
      <c r="L953" s="331"/>
    </row>
    <row r="954" spans="11:12" ht="15.75" customHeight="1">
      <c r="K954" s="331"/>
      <c r="L954" s="331"/>
    </row>
    <row r="955" spans="11:12" ht="15.75" customHeight="1">
      <c r="K955" s="331"/>
      <c r="L955" s="331"/>
    </row>
    <row r="956" spans="11:12" ht="15.75" customHeight="1">
      <c r="K956" s="331"/>
      <c r="L956" s="331"/>
    </row>
    <row r="957" spans="11:12" ht="15.75" customHeight="1">
      <c r="K957" s="331"/>
      <c r="L957" s="331"/>
    </row>
    <row r="958" spans="11:12" ht="15.75" customHeight="1">
      <c r="K958" s="331"/>
      <c r="L958" s="331"/>
    </row>
    <row r="959" spans="11:12" ht="15.75" customHeight="1">
      <c r="K959" s="331"/>
      <c r="L959" s="331"/>
    </row>
    <row r="960" spans="11:12" ht="15.75" customHeight="1">
      <c r="K960" s="331"/>
      <c r="L960" s="331"/>
    </row>
    <row r="961" spans="11:12" ht="15.75" customHeight="1">
      <c r="K961" s="331"/>
      <c r="L961" s="331"/>
    </row>
    <row r="962" spans="11:12" ht="15.75" customHeight="1">
      <c r="K962" s="331"/>
      <c r="L962" s="331"/>
    </row>
    <row r="963" spans="11:12" ht="15.75" customHeight="1">
      <c r="K963" s="331"/>
      <c r="L963" s="331"/>
    </row>
    <row r="964" spans="11:12" ht="15.75" customHeight="1">
      <c r="K964" s="331"/>
      <c r="L964" s="331"/>
    </row>
    <row r="965" spans="11:12" ht="15.75" customHeight="1">
      <c r="K965" s="331"/>
      <c r="L965" s="331"/>
    </row>
    <row r="966" spans="11:12" ht="15.75" customHeight="1">
      <c r="K966" s="331"/>
      <c r="L966" s="331"/>
    </row>
    <row r="967" spans="11:12" ht="15.75" customHeight="1">
      <c r="K967" s="331"/>
      <c r="L967" s="331"/>
    </row>
    <row r="968" spans="11:12" ht="15.75" customHeight="1">
      <c r="K968" s="331"/>
      <c r="L968" s="331"/>
    </row>
    <row r="969" spans="11:12" ht="15.75" customHeight="1">
      <c r="K969" s="331"/>
      <c r="L969" s="331"/>
    </row>
    <row r="970" spans="11:12" ht="15.75" customHeight="1">
      <c r="K970" s="331"/>
      <c r="L970" s="331"/>
    </row>
    <row r="971" spans="11:12" ht="15.75" customHeight="1">
      <c r="K971" s="331"/>
      <c r="L971" s="331"/>
    </row>
    <row r="972" spans="11:12" ht="15.75" customHeight="1">
      <c r="K972" s="331"/>
      <c r="L972" s="331"/>
    </row>
    <row r="973" spans="11:12" ht="15.75" customHeight="1">
      <c r="K973" s="331"/>
      <c r="L973" s="331"/>
    </row>
    <row r="974" spans="11:12" ht="15.75" customHeight="1">
      <c r="K974" s="331"/>
      <c r="L974" s="331"/>
    </row>
    <row r="975" spans="11:12" ht="15.75" customHeight="1">
      <c r="K975" s="331"/>
      <c r="L975" s="331"/>
    </row>
    <row r="976" spans="11:12" ht="15.75" customHeight="1">
      <c r="K976" s="331"/>
      <c r="L976" s="331"/>
    </row>
    <row r="977" spans="11:12" ht="15.75" customHeight="1">
      <c r="K977" s="331"/>
      <c r="L977" s="331"/>
    </row>
    <row r="978" spans="11:12" ht="15.75" customHeight="1">
      <c r="K978" s="331"/>
      <c r="L978" s="331"/>
    </row>
    <row r="979" spans="11:12" ht="15.75" customHeight="1">
      <c r="K979" s="331"/>
      <c r="L979" s="331"/>
    </row>
    <row r="980" spans="11:12" ht="15.75" customHeight="1">
      <c r="K980" s="331"/>
      <c r="L980" s="331"/>
    </row>
    <row r="981" spans="11:12" ht="15.75" customHeight="1">
      <c r="K981" s="331"/>
      <c r="L981" s="331"/>
    </row>
    <row r="982" spans="11:12" ht="15.75" customHeight="1">
      <c r="K982" s="331"/>
      <c r="L982" s="331"/>
    </row>
    <row r="983" spans="11:12" ht="15.75" customHeight="1">
      <c r="K983" s="331"/>
      <c r="L983" s="331"/>
    </row>
    <row r="984" spans="11:12" ht="15.75" customHeight="1">
      <c r="K984" s="331"/>
      <c r="L984" s="331"/>
    </row>
    <row r="985" spans="11:12" ht="15.75" customHeight="1">
      <c r="K985" s="331"/>
      <c r="L985" s="331"/>
    </row>
    <row r="986" spans="11:12" ht="15.75" customHeight="1">
      <c r="K986" s="331"/>
      <c r="L986" s="331"/>
    </row>
    <row r="987" spans="11:12" ht="15.75" customHeight="1">
      <c r="K987" s="331"/>
      <c r="L987" s="331"/>
    </row>
    <row r="988" spans="11:12" ht="15.75" customHeight="1">
      <c r="K988" s="331"/>
      <c r="L988" s="331"/>
    </row>
    <row r="989" spans="11:12" ht="15.75" customHeight="1">
      <c r="K989" s="331"/>
      <c r="L989" s="331"/>
    </row>
    <row r="990" spans="11:12" ht="15.75" customHeight="1">
      <c r="K990" s="331"/>
      <c r="L990" s="331"/>
    </row>
    <row r="991" spans="11:12" ht="15.75" customHeight="1">
      <c r="K991" s="331"/>
      <c r="L991" s="331"/>
    </row>
    <row r="992" spans="11:12" ht="15.75" customHeight="1">
      <c r="K992" s="331"/>
      <c r="L992" s="331"/>
    </row>
    <row r="993" spans="11:12" ht="15.75" customHeight="1">
      <c r="K993" s="331"/>
      <c r="L993" s="331"/>
    </row>
    <row r="994" spans="11:12" ht="15.75" customHeight="1">
      <c r="K994" s="331"/>
      <c r="L994" s="331"/>
    </row>
    <row r="995" spans="11:12" ht="15.75" customHeight="1">
      <c r="K995" s="331"/>
      <c r="L995" s="331"/>
    </row>
    <row r="996" spans="11:12" ht="15.75" customHeight="1">
      <c r="K996" s="331"/>
      <c r="L996" s="331"/>
    </row>
    <row r="997" spans="11:12" ht="15.75" customHeight="1">
      <c r="K997" s="331"/>
      <c r="L997" s="331"/>
    </row>
    <row r="998" spans="11:12" ht="15.75" customHeight="1">
      <c r="K998" s="331"/>
      <c r="L998" s="331"/>
    </row>
    <row r="999" spans="11:12" ht="15.75" customHeight="1">
      <c r="K999" s="331"/>
      <c r="L999" s="331"/>
    </row>
    <row r="1000" spans="11:12" ht="15.75" customHeight="1">
      <c r="K1000" s="331"/>
      <c r="L1000" s="331"/>
    </row>
  </sheetData>
  <hyperlinks>
    <hyperlink ref="J2" r:id="rId1" xr:uid="{00000000-0004-0000-1600-000000000000}"/>
    <hyperlink ref="O2" r:id="rId2" xr:uid="{00000000-0004-0000-1600-000001000000}"/>
    <hyperlink ref="J3" r:id="rId3" xr:uid="{00000000-0004-0000-1600-000002000000}"/>
    <hyperlink ref="O3" r:id="rId4" xr:uid="{00000000-0004-0000-1600-000003000000}"/>
    <hyperlink ref="J4" r:id="rId5" xr:uid="{00000000-0004-0000-1600-000004000000}"/>
    <hyperlink ref="O4" r:id="rId6" xr:uid="{00000000-0004-0000-1600-000005000000}"/>
  </hyperlinks>
  <pageMargins left="0.7" right="0.7" top="0.75" bottom="0.75" header="0" footer="0"/>
  <pageSetup orientation="landscape"/>
  <tableParts count="1">
    <tablePart r:id="rId7"/>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EDCE13"/>
  </sheetPr>
  <dimension ref="A1:AB1000"/>
  <sheetViews>
    <sheetView workbookViewId="0"/>
  </sheetViews>
  <sheetFormatPr defaultColWidth="12.6328125" defaultRowHeight="15" customHeight="1"/>
  <cols>
    <col min="1" max="1" width="8.6328125" customWidth="1"/>
    <col min="2" max="2" width="31.08984375" customWidth="1"/>
    <col min="3" max="3" width="57.90625" customWidth="1"/>
    <col min="4" max="5" width="8.6328125" customWidth="1"/>
    <col min="6" max="6" width="25.36328125" customWidth="1"/>
    <col min="7" max="7" width="18.453125" customWidth="1"/>
    <col min="8" max="8" width="64.453125" customWidth="1"/>
    <col min="9" max="9" width="15.453125" customWidth="1"/>
    <col min="10" max="10" width="99.453125" customWidth="1"/>
    <col min="11" max="12" width="19.08984375" customWidth="1"/>
    <col min="13" max="13" width="188.36328125" customWidth="1"/>
    <col min="15" max="15" width="58.453125" customWidth="1"/>
  </cols>
  <sheetData>
    <row r="1" spans="1:28" ht="14.25" customHeight="1">
      <c r="A1" s="1" t="s">
        <v>0</v>
      </c>
      <c r="B1" s="1" t="s">
        <v>1</v>
      </c>
      <c r="C1" s="1" t="s">
        <v>2</v>
      </c>
      <c r="D1" s="1" t="s">
        <v>3</v>
      </c>
      <c r="E1" s="1" t="s">
        <v>4</v>
      </c>
      <c r="F1" s="128" t="s">
        <v>5</v>
      </c>
      <c r="G1" s="1" t="s">
        <v>6</v>
      </c>
      <c r="H1" s="1" t="s">
        <v>7</v>
      </c>
      <c r="I1" s="1" t="s">
        <v>8</v>
      </c>
      <c r="J1" s="1" t="s">
        <v>9</v>
      </c>
      <c r="K1" s="129" t="s">
        <v>6005</v>
      </c>
      <c r="L1" s="129" t="s">
        <v>11</v>
      </c>
      <c r="M1" s="1" t="s">
        <v>13</v>
      </c>
      <c r="N1" s="192" t="s">
        <v>14</v>
      </c>
      <c r="O1" s="3" t="s">
        <v>6006</v>
      </c>
      <c r="P1" s="223"/>
      <c r="Q1" s="223"/>
      <c r="R1" s="223"/>
      <c r="S1" s="223"/>
      <c r="T1" s="223"/>
      <c r="U1" s="223"/>
      <c r="V1" s="223"/>
      <c r="W1" s="223"/>
      <c r="X1" s="223"/>
      <c r="Y1" s="223"/>
      <c r="Z1" s="223"/>
      <c r="AA1" s="223"/>
      <c r="AB1" s="223"/>
    </row>
    <row r="2" spans="1:28" ht="14.25" customHeight="1">
      <c r="A2" s="6">
        <f t="shared" ref="A2:A7" si="0">ROW(A1)</f>
        <v>1</v>
      </c>
      <c r="B2" s="8" t="s">
        <v>8380</v>
      </c>
      <c r="C2" s="8" t="s">
        <v>8381</v>
      </c>
      <c r="D2" s="6" t="s">
        <v>18</v>
      </c>
      <c r="E2" s="6" t="s">
        <v>97</v>
      </c>
      <c r="F2" s="135" t="s">
        <v>8382</v>
      </c>
      <c r="G2" s="8" t="s">
        <v>35</v>
      </c>
      <c r="H2" s="8" t="s">
        <v>8182</v>
      </c>
      <c r="I2" s="8" t="s">
        <v>23</v>
      </c>
      <c r="J2" s="21" t="s">
        <v>8383</v>
      </c>
      <c r="K2" s="22">
        <v>597</v>
      </c>
      <c r="L2" s="22">
        <v>147</v>
      </c>
      <c r="M2" s="7" t="s">
        <v>8384</v>
      </c>
      <c r="N2" s="8" t="s">
        <v>29</v>
      </c>
      <c r="O2" s="18" t="s">
        <v>8385</v>
      </c>
    </row>
    <row r="3" spans="1:28" ht="14.25" customHeight="1">
      <c r="A3" s="6">
        <f t="shared" si="0"/>
        <v>2</v>
      </c>
      <c r="B3" s="8" t="s">
        <v>8386</v>
      </c>
      <c r="C3" s="12" t="s">
        <v>8387</v>
      </c>
      <c r="D3" s="6" t="s">
        <v>18</v>
      </c>
      <c r="E3" s="6" t="s">
        <v>97</v>
      </c>
      <c r="F3" s="135" t="s">
        <v>8388</v>
      </c>
      <c r="G3" s="8" t="s">
        <v>35</v>
      </c>
      <c r="H3" s="14" t="s">
        <v>8389</v>
      </c>
      <c r="I3" s="8" t="s">
        <v>23</v>
      </c>
      <c r="J3" s="21" t="s">
        <v>8390</v>
      </c>
      <c r="K3" s="22">
        <v>269</v>
      </c>
      <c r="L3" s="22">
        <v>30</v>
      </c>
      <c r="M3" s="7" t="s">
        <v>8391</v>
      </c>
      <c r="N3" s="8" t="s">
        <v>29</v>
      </c>
      <c r="O3" s="18" t="s">
        <v>8392</v>
      </c>
    </row>
    <row r="4" spans="1:28" ht="14.25" customHeight="1">
      <c r="A4" s="6">
        <f t="shared" si="0"/>
        <v>3</v>
      </c>
      <c r="B4" s="14" t="s">
        <v>8393</v>
      </c>
      <c r="C4" s="14" t="s">
        <v>8394</v>
      </c>
      <c r="D4" s="6" t="s">
        <v>117</v>
      </c>
      <c r="E4" s="6" t="s">
        <v>4485</v>
      </c>
      <c r="F4" s="344">
        <v>1100</v>
      </c>
      <c r="G4" s="8" t="s">
        <v>8</v>
      </c>
      <c r="H4" s="8" t="s">
        <v>231</v>
      </c>
      <c r="I4" s="8" t="s">
        <v>23</v>
      </c>
      <c r="J4" s="224" t="s">
        <v>8395</v>
      </c>
      <c r="K4" s="22">
        <v>58</v>
      </c>
      <c r="L4" s="22">
        <v>15</v>
      </c>
      <c r="M4" s="7" t="s">
        <v>8396</v>
      </c>
      <c r="N4" s="8" t="s">
        <v>29</v>
      </c>
      <c r="O4" s="10" t="s">
        <v>4038</v>
      </c>
    </row>
    <row r="5" spans="1:28" ht="14.25" customHeight="1">
      <c r="A5" s="6">
        <f t="shared" si="0"/>
        <v>4</v>
      </c>
      <c r="B5" s="14" t="s">
        <v>8393</v>
      </c>
      <c r="C5" s="12" t="s">
        <v>6107</v>
      </c>
      <c r="D5" s="6" t="s">
        <v>18</v>
      </c>
      <c r="E5" s="6" t="s">
        <v>199</v>
      </c>
      <c r="F5" s="135" t="s">
        <v>8397</v>
      </c>
      <c r="G5" s="8" t="s">
        <v>54</v>
      </c>
      <c r="H5" s="8" t="s">
        <v>331</v>
      </c>
      <c r="I5" s="8" t="s">
        <v>23</v>
      </c>
      <c r="J5" s="345" t="s">
        <v>8398</v>
      </c>
      <c r="K5" s="22">
        <v>58</v>
      </c>
      <c r="L5" s="22">
        <v>15</v>
      </c>
      <c r="M5" s="7" t="s">
        <v>8399</v>
      </c>
      <c r="N5" s="8" t="s">
        <v>29</v>
      </c>
      <c r="O5" s="18" t="s">
        <v>8400</v>
      </c>
    </row>
    <row r="6" spans="1:28" ht="14.25" customHeight="1">
      <c r="A6" s="6">
        <f t="shared" si="0"/>
        <v>5</v>
      </c>
      <c r="B6" s="8" t="s">
        <v>8401</v>
      </c>
      <c r="C6" s="8" t="s">
        <v>8402</v>
      </c>
      <c r="D6" s="6" t="s">
        <v>18</v>
      </c>
      <c r="E6" s="6" t="s">
        <v>97</v>
      </c>
      <c r="F6" s="135" t="s">
        <v>8403</v>
      </c>
      <c r="G6" s="8" t="s">
        <v>35</v>
      </c>
      <c r="H6" s="8" t="s">
        <v>8404</v>
      </c>
      <c r="I6" s="8" t="s">
        <v>23</v>
      </c>
      <c r="J6" s="21" t="s">
        <v>8405</v>
      </c>
      <c r="K6" s="22" t="s">
        <v>38</v>
      </c>
      <c r="L6" s="22" t="s">
        <v>38</v>
      </c>
      <c r="M6" s="7" t="s">
        <v>8406</v>
      </c>
      <c r="N6" s="8" t="s">
        <v>29</v>
      </c>
      <c r="O6" s="18" t="s">
        <v>8407</v>
      </c>
    </row>
    <row r="7" spans="1:28" ht="14.25" customHeight="1">
      <c r="A7" s="6">
        <f t="shared" si="0"/>
        <v>6</v>
      </c>
      <c r="B7" s="8" t="s">
        <v>8408</v>
      </c>
      <c r="C7" s="8" t="s">
        <v>8409</v>
      </c>
      <c r="D7" s="6" t="s">
        <v>18</v>
      </c>
      <c r="E7" s="6" t="s">
        <v>199</v>
      </c>
      <c r="F7" s="8" t="s">
        <v>8410</v>
      </c>
      <c r="G7" s="8" t="s">
        <v>54</v>
      </c>
      <c r="H7" s="8" t="s">
        <v>8411</v>
      </c>
      <c r="I7" s="8" t="s">
        <v>23</v>
      </c>
      <c r="J7" s="21" t="s">
        <v>8412</v>
      </c>
      <c r="K7" s="22" t="s">
        <v>1426</v>
      </c>
      <c r="L7" s="22">
        <v>262</v>
      </c>
      <c r="M7" s="7" t="s">
        <v>8413</v>
      </c>
      <c r="N7" s="8" t="s">
        <v>29</v>
      </c>
      <c r="O7" s="18" t="s">
        <v>8414</v>
      </c>
    </row>
    <row r="8" spans="1:28" ht="14.25" customHeight="1">
      <c r="A8" s="114"/>
      <c r="B8" s="163"/>
      <c r="C8" s="163"/>
      <c r="D8" s="114"/>
      <c r="E8" s="114"/>
      <c r="F8" s="167"/>
      <c r="G8" s="163"/>
      <c r="H8" s="163"/>
      <c r="I8" s="163"/>
      <c r="J8" s="318"/>
      <c r="K8" s="119"/>
      <c r="L8" s="119"/>
      <c r="M8" s="118"/>
    </row>
    <row r="9" spans="1:28" ht="14.25" customHeight="1">
      <c r="A9" s="114"/>
      <c r="B9" s="163"/>
      <c r="C9" s="163"/>
      <c r="D9" s="114"/>
      <c r="E9" s="114"/>
      <c r="F9" s="170"/>
      <c r="G9" s="163"/>
      <c r="H9" s="163"/>
      <c r="I9" s="163"/>
      <c r="J9" s="318"/>
      <c r="K9" s="117"/>
      <c r="L9" s="117"/>
      <c r="M9" s="118"/>
    </row>
    <row r="10" spans="1:28" ht="14.25" customHeight="1">
      <c r="A10" s="114"/>
      <c r="B10" s="163"/>
      <c r="C10" s="163"/>
      <c r="D10" s="114"/>
      <c r="E10" s="114"/>
      <c r="F10" s="167"/>
      <c r="G10" s="163"/>
      <c r="H10" s="163"/>
      <c r="I10" s="163"/>
      <c r="J10" s="318"/>
      <c r="K10" s="117"/>
      <c r="L10" s="117"/>
      <c r="M10" s="118"/>
    </row>
    <row r="11" spans="1:28" ht="14.25" customHeight="1">
      <c r="A11" s="114"/>
      <c r="B11" s="163"/>
      <c r="C11" s="163"/>
      <c r="D11" s="114"/>
      <c r="E11" s="114"/>
      <c r="F11" s="167"/>
      <c r="G11" s="163"/>
      <c r="H11" s="163"/>
      <c r="I11" s="163"/>
      <c r="J11" s="318"/>
      <c r="K11" s="117"/>
      <c r="L11" s="117"/>
      <c r="M11" s="118"/>
    </row>
    <row r="12" spans="1:28" ht="14.25" customHeight="1">
      <c r="A12" s="114"/>
      <c r="B12" s="163"/>
      <c r="C12" s="163"/>
      <c r="D12" s="114"/>
      <c r="E12" s="114"/>
      <c r="F12" s="167"/>
      <c r="G12" s="163"/>
      <c r="H12" s="163"/>
      <c r="I12" s="163"/>
      <c r="J12" s="318"/>
      <c r="K12" s="117"/>
      <c r="L12" s="117"/>
      <c r="M12" s="118"/>
    </row>
    <row r="13" spans="1:28" ht="14.25" customHeight="1">
      <c r="A13" s="114"/>
      <c r="B13" s="163"/>
      <c r="C13" s="163"/>
      <c r="D13" s="114"/>
      <c r="E13" s="114"/>
      <c r="F13" s="167"/>
      <c r="G13" s="163"/>
      <c r="H13" s="163"/>
      <c r="I13" s="163"/>
      <c r="J13" s="318"/>
      <c r="K13" s="119"/>
      <c r="L13" s="119"/>
      <c r="M13" s="118"/>
    </row>
    <row r="14" spans="1:28" ht="14.25" customHeight="1">
      <c r="A14" s="114"/>
      <c r="B14" s="163"/>
      <c r="C14" s="163"/>
      <c r="D14" s="114"/>
      <c r="E14" s="114"/>
      <c r="F14" s="167"/>
      <c r="G14" s="163"/>
      <c r="H14" s="163"/>
      <c r="I14" s="163"/>
      <c r="J14" s="318"/>
      <c r="K14" s="117"/>
      <c r="L14" s="117"/>
      <c r="M14" s="118"/>
    </row>
    <row r="15" spans="1:28" ht="14.25" customHeight="1">
      <c r="A15" s="114"/>
      <c r="B15" s="163"/>
      <c r="C15" s="163"/>
      <c r="D15" s="114"/>
      <c r="E15" s="114"/>
      <c r="F15" s="167"/>
      <c r="G15" s="163"/>
      <c r="H15" s="163"/>
      <c r="I15" s="163"/>
      <c r="J15" s="318"/>
      <c r="K15" s="117"/>
      <c r="L15" s="117"/>
      <c r="M15" s="118"/>
    </row>
    <row r="16" spans="1:28" ht="14.25" customHeight="1">
      <c r="A16" s="114"/>
      <c r="B16" s="163"/>
      <c r="C16" s="163"/>
      <c r="D16" s="114"/>
      <c r="E16" s="114"/>
      <c r="F16" s="168"/>
      <c r="G16" s="163"/>
      <c r="H16" s="163"/>
      <c r="I16" s="163"/>
      <c r="J16" s="318"/>
      <c r="K16" s="117"/>
      <c r="L16" s="117"/>
      <c r="M16" s="118"/>
    </row>
    <row r="17" spans="1:13" ht="14.25" customHeight="1">
      <c r="A17" s="114"/>
      <c r="B17" s="163"/>
      <c r="C17" s="163"/>
      <c r="D17" s="114"/>
      <c r="E17" s="114"/>
      <c r="F17" s="167"/>
      <c r="G17" s="163"/>
      <c r="H17" s="163"/>
      <c r="I17" s="163"/>
      <c r="J17" s="318"/>
      <c r="K17" s="117"/>
      <c r="L17" s="117"/>
      <c r="M17" s="118"/>
    </row>
    <row r="18" spans="1:13" ht="14.25" customHeight="1">
      <c r="A18" s="114"/>
      <c r="B18" s="174"/>
      <c r="C18" s="163"/>
      <c r="D18" s="114"/>
      <c r="E18" s="114"/>
      <c r="F18" s="167"/>
      <c r="G18" s="163"/>
      <c r="H18" s="163"/>
      <c r="I18" s="163"/>
      <c r="J18" s="318"/>
      <c r="K18" s="117"/>
      <c r="L18" s="117"/>
      <c r="M18" s="118"/>
    </row>
    <row r="19" spans="1:13" ht="14.25" customHeight="1">
      <c r="A19" s="114"/>
      <c r="B19" s="174"/>
      <c r="C19" s="163"/>
      <c r="D19" s="114"/>
      <c r="E19" s="114"/>
      <c r="F19" s="167"/>
      <c r="G19" s="163"/>
      <c r="H19" s="114"/>
      <c r="I19" s="163"/>
      <c r="J19" s="318"/>
      <c r="K19" s="117"/>
      <c r="L19" s="117"/>
      <c r="M19" s="118"/>
    </row>
    <row r="20" spans="1:13" ht="14.25" customHeight="1">
      <c r="A20" s="114"/>
      <c r="B20" s="163"/>
      <c r="C20" s="163"/>
      <c r="D20" s="114"/>
      <c r="E20" s="114"/>
      <c r="F20" s="167"/>
      <c r="G20" s="163"/>
      <c r="H20" s="163"/>
      <c r="I20" s="163"/>
      <c r="J20" s="318"/>
      <c r="K20" s="117"/>
      <c r="L20" s="117"/>
      <c r="M20" s="118"/>
    </row>
    <row r="21" spans="1:13" ht="14.25" customHeight="1">
      <c r="A21" s="114"/>
      <c r="B21" s="163"/>
      <c r="C21" s="163"/>
      <c r="D21" s="114"/>
      <c r="E21" s="114"/>
      <c r="F21" s="167"/>
      <c r="G21" s="163"/>
      <c r="H21" s="163"/>
      <c r="I21" s="163"/>
      <c r="J21" s="318"/>
      <c r="K21" s="117"/>
      <c r="L21" s="117"/>
      <c r="M21" s="118"/>
    </row>
    <row r="22" spans="1:13" ht="14.25" customHeight="1">
      <c r="A22" s="114"/>
      <c r="B22" s="163"/>
      <c r="C22" s="163"/>
      <c r="D22" s="114"/>
      <c r="E22" s="114"/>
      <c r="F22" s="167"/>
      <c r="G22" s="163"/>
      <c r="H22" s="163"/>
      <c r="I22" s="163"/>
      <c r="J22" s="318"/>
      <c r="K22" s="117"/>
      <c r="L22" s="117"/>
      <c r="M22" s="118"/>
    </row>
    <row r="23" spans="1:13" ht="14.25" customHeight="1">
      <c r="A23" s="114"/>
      <c r="B23" s="163"/>
      <c r="C23" s="163"/>
      <c r="D23" s="114"/>
      <c r="E23" s="114"/>
      <c r="F23" s="167"/>
      <c r="G23" s="163"/>
      <c r="H23" s="163"/>
      <c r="I23" s="163"/>
      <c r="J23" s="318"/>
      <c r="K23" s="117"/>
      <c r="L23" s="117"/>
      <c r="M23" s="118"/>
    </row>
    <row r="24" spans="1:13" ht="14.25" customHeight="1">
      <c r="A24" s="114"/>
      <c r="B24" s="163"/>
      <c r="C24" s="163"/>
      <c r="D24" s="114"/>
      <c r="E24" s="114"/>
      <c r="F24" s="167"/>
      <c r="G24" s="163"/>
      <c r="H24" s="163"/>
      <c r="I24" s="163"/>
      <c r="J24" s="318"/>
      <c r="K24" s="117"/>
      <c r="L24" s="117"/>
      <c r="M24" s="118"/>
    </row>
    <row r="25" spans="1:13" ht="14.25" customHeight="1">
      <c r="A25" s="114"/>
      <c r="B25" s="163"/>
      <c r="C25" s="163"/>
      <c r="D25" s="114"/>
      <c r="E25" s="114"/>
      <c r="F25" s="167"/>
      <c r="G25" s="163"/>
      <c r="H25" s="163"/>
      <c r="I25" s="163"/>
      <c r="J25" s="318"/>
      <c r="K25" s="117"/>
      <c r="L25" s="117"/>
      <c r="M25" s="118"/>
    </row>
    <row r="26" spans="1:13" ht="14.25" customHeight="1">
      <c r="A26" s="114"/>
      <c r="B26" s="163"/>
      <c r="C26" s="163"/>
      <c r="D26" s="114"/>
      <c r="E26" s="114"/>
      <c r="F26" s="167"/>
      <c r="G26" s="163"/>
      <c r="H26" s="163"/>
      <c r="I26" s="163"/>
      <c r="J26" s="165"/>
      <c r="K26" s="117"/>
      <c r="L26" s="117"/>
      <c r="M26" s="118"/>
    </row>
    <row r="27" spans="1:13" ht="14.25" customHeight="1">
      <c r="A27" s="114"/>
      <c r="B27" s="163"/>
      <c r="C27" s="163"/>
      <c r="D27" s="114"/>
      <c r="E27" s="114"/>
      <c r="F27" s="167"/>
      <c r="G27" s="163"/>
      <c r="H27" s="163"/>
      <c r="I27" s="163"/>
      <c r="J27" s="318"/>
      <c r="K27" s="117"/>
      <c r="L27" s="117"/>
      <c r="M27" s="118"/>
    </row>
    <row r="28" spans="1:13" ht="14.25" customHeight="1">
      <c r="A28" s="114"/>
      <c r="B28" s="163"/>
      <c r="C28" s="163"/>
      <c r="D28" s="114"/>
      <c r="E28" s="114"/>
      <c r="F28" s="167"/>
      <c r="G28" s="163"/>
      <c r="H28" s="163"/>
      <c r="I28" s="163"/>
      <c r="J28" s="318"/>
      <c r="K28" s="117"/>
      <c r="L28" s="117"/>
      <c r="M28" s="118"/>
    </row>
    <row r="29" spans="1:13" ht="14.25" customHeight="1">
      <c r="A29" s="114"/>
      <c r="B29" s="163"/>
      <c r="C29" s="174"/>
      <c r="D29" s="114"/>
      <c r="E29" s="114"/>
      <c r="F29" s="164"/>
      <c r="G29" s="163"/>
      <c r="H29" s="163"/>
      <c r="I29" s="163"/>
      <c r="J29" s="318"/>
      <c r="K29" s="117"/>
      <c r="L29" s="117"/>
      <c r="M29" s="118"/>
    </row>
    <row r="30" spans="1:13" ht="14.25" customHeight="1">
      <c r="A30" s="114"/>
      <c r="B30" s="163"/>
      <c r="C30" s="163"/>
      <c r="D30" s="114"/>
      <c r="E30" s="114"/>
      <c r="F30" s="167"/>
      <c r="G30" s="163"/>
      <c r="H30" s="163"/>
      <c r="I30" s="163"/>
      <c r="J30" s="318"/>
      <c r="K30" s="117"/>
      <c r="L30" s="117"/>
      <c r="M30" s="118"/>
    </row>
    <row r="31" spans="1:13" ht="14.25" customHeight="1">
      <c r="A31" s="114"/>
      <c r="B31" s="163"/>
      <c r="C31" s="163"/>
      <c r="D31" s="114"/>
      <c r="E31" s="114"/>
      <c r="F31" s="167"/>
      <c r="G31" s="163"/>
      <c r="H31" s="163"/>
      <c r="I31" s="163"/>
      <c r="J31" s="318"/>
      <c r="K31" s="117"/>
      <c r="L31" s="117"/>
      <c r="M31" s="118"/>
    </row>
    <row r="32" spans="1:13" ht="14.25" customHeight="1">
      <c r="A32" s="114"/>
      <c r="B32" s="163"/>
      <c r="C32" s="163"/>
      <c r="D32" s="114"/>
      <c r="E32" s="114"/>
      <c r="F32" s="326"/>
      <c r="G32" s="163"/>
      <c r="H32" s="163"/>
      <c r="I32" s="163"/>
      <c r="J32" s="318"/>
      <c r="K32" s="117"/>
      <c r="L32" s="117"/>
      <c r="M32" s="118"/>
    </row>
    <row r="33" spans="1:13" ht="14.25" customHeight="1">
      <c r="A33" s="114"/>
      <c r="B33" s="163"/>
      <c r="C33" s="163"/>
      <c r="D33" s="114"/>
      <c r="E33" s="114"/>
      <c r="F33" s="167"/>
      <c r="G33" s="163"/>
      <c r="H33" s="163"/>
      <c r="I33" s="163"/>
      <c r="J33" s="318"/>
      <c r="K33" s="117"/>
      <c r="L33" s="117"/>
      <c r="M33" s="118"/>
    </row>
    <row r="34" spans="1:13" ht="14.25" customHeight="1">
      <c r="A34" s="114"/>
      <c r="B34" s="163"/>
      <c r="C34" s="163"/>
      <c r="D34" s="114"/>
      <c r="E34" s="114"/>
      <c r="F34" s="170"/>
      <c r="G34" s="163"/>
      <c r="H34" s="163"/>
      <c r="I34" s="163"/>
      <c r="J34" s="318"/>
      <c r="K34" s="117"/>
      <c r="L34" s="117"/>
      <c r="M34" s="118"/>
    </row>
    <row r="35" spans="1:13" ht="14.25" customHeight="1">
      <c r="A35" s="114"/>
      <c r="B35" s="163"/>
      <c r="C35" s="163"/>
      <c r="D35" s="114"/>
      <c r="E35" s="114"/>
      <c r="F35" s="326"/>
      <c r="G35" s="163"/>
      <c r="H35" s="163"/>
      <c r="I35" s="163"/>
      <c r="J35" s="318"/>
      <c r="K35" s="117"/>
      <c r="L35" s="117"/>
      <c r="M35" s="118"/>
    </row>
    <row r="36" spans="1:13" ht="14.25" customHeight="1">
      <c r="A36" s="114"/>
      <c r="B36" s="163"/>
      <c r="C36" s="163"/>
      <c r="D36" s="114"/>
      <c r="E36" s="114"/>
      <c r="F36" s="167"/>
      <c r="G36" s="163"/>
      <c r="H36" s="163"/>
      <c r="I36" s="163"/>
      <c r="J36" s="318"/>
      <c r="K36" s="119"/>
      <c r="L36" s="119"/>
      <c r="M36" s="118"/>
    </row>
    <row r="37" spans="1:13" ht="14.25" customHeight="1">
      <c r="A37" s="114"/>
      <c r="B37" s="163"/>
      <c r="C37" s="163"/>
      <c r="D37" s="114"/>
      <c r="E37" s="114"/>
      <c r="F37" s="167"/>
      <c r="G37" s="163"/>
      <c r="H37" s="163"/>
      <c r="I37" s="163"/>
      <c r="J37" s="318"/>
      <c r="K37" s="117"/>
      <c r="L37" s="117"/>
      <c r="M37" s="118"/>
    </row>
    <row r="38" spans="1:13" ht="14.25" customHeight="1">
      <c r="A38" s="114"/>
      <c r="B38" s="163"/>
      <c r="C38" s="163"/>
      <c r="D38" s="114"/>
      <c r="E38" s="114"/>
      <c r="F38" s="167"/>
      <c r="G38" s="163"/>
      <c r="H38" s="163"/>
      <c r="I38" s="163"/>
      <c r="J38" s="318"/>
      <c r="K38" s="117"/>
      <c r="L38" s="117"/>
      <c r="M38" s="118"/>
    </row>
    <row r="39" spans="1:13" ht="14.25" customHeight="1">
      <c r="A39" s="114"/>
      <c r="B39" s="163"/>
      <c r="C39" s="163"/>
      <c r="D39" s="114"/>
      <c r="E39" s="114"/>
      <c r="F39" s="167"/>
      <c r="G39" s="163"/>
      <c r="H39" s="163"/>
      <c r="I39" s="163"/>
      <c r="J39" s="318"/>
      <c r="K39" s="117"/>
      <c r="L39" s="117"/>
      <c r="M39" s="118"/>
    </row>
    <row r="40" spans="1:13" ht="14.25" customHeight="1">
      <c r="A40" s="114"/>
      <c r="B40" s="163"/>
      <c r="C40" s="163"/>
      <c r="D40" s="114"/>
      <c r="E40" s="114"/>
      <c r="F40" s="326"/>
      <c r="G40" s="163"/>
      <c r="H40" s="163"/>
      <c r="I40" s="163"/>
      <c r="J40" s="318"/>
      <c r="K40" s="117"/>
      <c r="L40" s="117"/>
      <c r="M40" s="118"/>
    </row>
    <row r="41" spans="1:13" ht="14.25" customHeight="1">
      <c r="A41" s="114"/>
      <c r="B41" s="163"/>
      <c r="C41" s="163"/>
      <c r="D41" s="114"/>
      <c r="E41" s="114"/>
      <c r="F41" s="167"/>
      <c r="G41" s="163"/>
      <c r="H41" s="163"/>
      <c r="I41" s="163"/>
      <c r="J41" s="318"/>
      <c r="K41" s="117"/>
      <c r="L41" s="117"/>
      <c r="M41" s="118"/>
    </row>
    <row r="42" spans="1:13" ht="14.25" customHeight="1">
      <c r="A42" s="114"/>
      <c r="B42" s="163"/>
      <c r="C42" s="163"/>
      <c r="D42" s="114"/>
      <c r="E42" s="114"/>
      <c r="F42" s="167"/>
      <c r="G42" s="163"/>
      <c r="H42" s="163"/>
      <c r="I42" s="163"/>
      <c r="J42" s="318"/>
      <c r="K42" s="117"/>
      <c r="L42" s="117"/>
      <c r="M42" s="118"/>
    </row>
    <row r="43" spans="1:13" ht="14.25" customHeight="1">
      <c r="A43" s="114"/>
      <c r="B43" s="163"/>
      <c r="C43" s="163"/>
      <c r="D43" s="114"/>
      <c r="E43" s="114"/>
      <c r="F43" s="171"/>
      <c r="G43" s="163"/>
      <c r="H43" s="163"/>
      <c r="I43" s="163"/>
      <c r="J43" s="318"/>
      <c r="K43" s="117"/>
      <c r="L43" s="117"/>
      <c r="M43" s="118"/>
    </row>
    <row r="44" spans="1:13" ht="14.25" customHeight="1">
      <c r="A44" s="114"/>
      <c r="B44" s="163"/>
      <c r="C44" s="163"/>
      <c r="D44" s="114"/>
      <c r="E44" s="114"/>
      <c r="F44" s="167"/>
      <c r="G44" s="163"/>
      <c r="H44" s="163"/>
      <c r="I44" s="163"/>
      <c r="J44" s="318"/>
      <c r="K44" s="119"/>
      <c r="L44" s="119"/>
      <c r="M44" s="118"/>
    </row>
    <row r="45" spans="1:13" ht="14.25" customHeight="1">
      <c r="A45" s="114"/>
      <c r="B45" s="163"/>
      <c r="C45" s="163"/>
      <c r="D45" s="114"/>
      <c r="E45" s="114"/>
      <c r="F45" s="167"/>
      <c r="G45" s="163"/>
      <c r="H45" s="163"/>
      <c r="I45" s="163"/>
      <c r="J45" s="318"/>
      <c r="K45" s="117"/>
      <c r="L45" s="117"/>
      <c r="M45" s="118"/>
    </row>
    <row r="46" spans="1:13" ht="14.25" customHeight="1">
      <c r="A46" s="114"/>
      <c r="B46" s="163"/>
      <c r="C46" s="163"/>
      <c r="D46" s="114"/>
      <c r="E46" s="114"/>
      <c r="F46" s="167"/>
      <c r="G46" s="163"/>
      <c r="H46" s="163"/>
      <c r="I46" s="163"/>
      <c r="J46" s="318"/>
      <c r="K46" s="119"/>
      <c r="L46" s="119"/>
      <c r="M46" s="118"/>
    </row>
    <row r="47" spans="1:13" ht="14.25" customHeight="1">
      <c r="A47" s="114"/>
      <c r="B47" s="163"/>
      <c r="C47" s="163"/>
      <c r="D47" s="114"/>
      <c r="E47" s="114"/>
      <c r="F47" s="167"/>
      <c r="G47" s="163"/>
      <c r="H47" s="163"/>
      <c r="I47" s="163"/>
      <c r="J47" s="318"/>
      <c r="K47" s="117"/>
      <c r="L47" s="117"/>
      <c r="M47" s="118"/>
    </row>
    <row r="48" spans="1:13" ht="14.25" customHeight="1">
      <c r="A48" s="114"/>
      <c r="B48" s="163"/>
      <c r="C48" s="163"/>
      <c r="D48" s="114"/>
      <c r="E48" s="114"/>
      <c r="F48" s="167"/>
      <c r="G48" s="163"/>
      <c r="H48" s="163"/>
      <c r="I48" s="163"/>
      <c r="J48" s="318"/>
      <c r="K48" s="117"/>
      <c r="L48" s="117"/>
      <c r="M48" s="118"/>
    </row>
    <row r="49" spans="1:13" ht="14.25" customHeight="1">
      <c r="A49" s="114"/>
      <c r="B49" s="163"/>
      <c r="C49" s="163"/>
      <c r="D49" s="114"/>
      <c r="E49" s="114"/>
      <c r="F49" s="326"/>
      <c r="G49" s="163"/>
      <c r="H49" s="163"/>
      <c r="I49" s="163"/>
      <c r="J49" s="318"/>
      <c r="K49" s="117"/>
      <c r="L49" s="117"/>
      <c r="M49" s="118"/>
    </row>
    <row r="50" spans="1:13" ht="14.25" customHeight="1">
      <c r="A50" s="114"/>
      <c r="B50" s="163"/>
      <c r="C50" s="163"/>
      <c r="D50" s="114"/>
      <c r="E50" s="114"/>
      <c r="F50" s="167"/>
      <c r="G50" s="163"/>
      <c r="H50" s="163"/>
      <c r="I50" s="163"/>
      <c r="J50" s="318"/>
      <c r="K50" s="117"/>
      <c r="L50" s="117"/>
      <c r="M50" s="118"/>
    </row>
    <row r="51" spans="1:13" ht="14.25" customHeight="1">
      <c r="A51" s="114"/>
      <c r="B51" s="163"/>
      <c r="C51" s="163"/>
      <c r="D51" s="114"/>
      <c r="E51" s="114"/>
      <c r="F51" s="167"/>
      <c r="G51" s="163"/>
      <c r="H51" s="163"/>
      <c r="I51" s="163"/>
      <c r="J51" s="318"/>
      <c r="K51" s="117"/>
      <c r="L51" s="117"/>
      <c r="M51" s="118"/>
    </row>
    <row r="52" spans="1:13" ht="14.25" customHeight="1">
      <c r="A52" s="114"/>
      <c r="B52" s="163"/>
      <c r="C52" s="163"/>
      <c r="D52" s="114"/>
      <c r="E52" s="114"/>
      <c r="F52" s="114"/>
      <c r="G52" s="230"/>
      <c r="H52" s="163"/>
      <c r="I52" s="163"/>
      <c r="J52" s="320"/>
      <c r="K52" s="117"/>
      <c r="L52" s="117"/>
      <c r="M52" s="118"/>
    </row>
    <row r="53" spans="1:13" ht="14.25" customHeight="1">
      <c r="A53" s="114"/>
      <c r="B53" s="174"/>
      <c r="C53" s="163"/>
      <c r="D53" s="114"/>
      <c r="E53" s="114"/>
      <c r="F53" s="326"/>
      <c r="G53" s="163"/>
      <c r="H53" s="163"/>
      <c r="I53" s="163"/>
      <c r="J53" s="318"/>
      <c r="K53" s="117"/>
      <c r="L53" s="117"/>
      <c r="M53" s="118"/>
    </row>
    <row r="54" spans="1:13" ht="14.25" customHeight="1">
      <c r="A54" s="114"/>
      <c r="B54" s="163"/>
      <c r="C54" s="163"/>
      <c r="D54" s="114"/>
      <c r="E54" s="114"/>
      <c r="F54" s="167"/>
      <c r="G54" s="163"/>
      <c r="H54" s="163"/>
      <c r="I54" s="163"/>
      <c r="J54" s="318"/>
      <c r="K54" s="117"/>
      <c r="L54" s="117"/>
      <c r="M54" s="118"/>
    </row>
    <row r="55" spans="1:13" ht="14.25" customHeight="1">
      <c r="A55" s="114"/>
      <c r="B55" s="163"/>
      <c r="C55" s="163"/>
      <c r="D55" s="114"/>
      <c r="E55" s="114"/>
      <c r="F55" s="167"/>
      <c r="G55" s="163"/>
      <c r="H55" s="163"/>
      <c r="I55" s="163"/>
      <c r="J55" s="318"/>
      <c r="K55" s="117"/>
      <c r="L55" s="117"/>
      <c r="M55" s="118"/>
    </row>
    <row r="56" spans="1:13" ht="14.25" customHeight="1">
      <c r="A56" s="114"/>
      <c r="B56" s="163"/>
      <c r="C56" s="163"/>
      <c r="D56" s="114"/>
      <c r="E56" s="114"/>
      <c r="F56" s="167"/>
      <c r="G56" s="163"/>
      <c r="H56" s="163"/>
      <c r="I56" s="163"/>
      <c r="J56" s="318"/>
      <c r="K56" s="117"/>
      <c r="L56" s="117"/>
      <c r="M56" s="118"/>
    </row>
    <row r="57" spans="1:13" ht="14.25" customHeight="1">
      <c r="A57" s="114"/>
      <c r="B57" s="163"/>
      <c r="C57" s="163"/>
      <c r="D57" s="114"/>
      <c r="E57" s="114"/>
      <c r="F57" s="167"/>
      <c r="G57" s="163"/>
      <c r="H57" s="163"/>
      <c r="I57" s="163"/>
      <c r="J57" s="318"/>
      <c r="K57" s="117"/>
      <c r="L57" s="117"/>
      <c r="M57" s="118"/>
    </row>
    <row r="58" spans="1:13" ht="14.25" customHeight="1">
      <c r="A58" s="114"/>
      <c r="B58" s="163"/>
      <c r="C58" s="163"/>
      <c r="D58" s="114"/>
      <c r="E58" s="114"/>
      <c r="F58" s="167"/>
      <c r="G58" s="163"/>
      <c r="H58" s="163"/>
      <c r="I58" s="163"/>
      <c r="J58" s="165"/>
      <c r="K58" s="117"/>
      <c r="L58" s="117"/>
      <c r="M58" s="118"/>
    </row>
    <row r="59" spans="1:13" ht="14.25" customHeight="1">
      <c r="A59" s="114"/>
      <c r="B59" s="163"/>
      <c r="C59" s="163"/>
      <c r="D59" s="114"/>
      <c r="E59" s="114"/>
      <c r="F59" s="167"/>
      <c r="G59" s="163"/>
      <c r="H59" s="163"/>
      <c r="I59" s="163"/>
      <c r="J59" s="318"/>
      <c r="K59" s="117"/>
      <c r="L59" s="117"/>
      <c r="M59" s="118"/>
    </row>
    <row r="60" spans="1:13" ht="14.25" customHeight="1">
      <c r="A60" s="114"/>
      <c r="B60" s="163"/>
      <c r="C60" s="163"/>
      <c r="D60" s="114"/>
      <c r="E60" s="114"/>
      <c r="F60" s="167"/>
      <c r="G60" s="163"/>
      <c r="H60" s="163"/>
      <c r="I60" s="163"/>
      <c r="J60" s="318"/>
      <c r="K60" s="117"/>
      <c r="L60" s="117"/>
      <c r="M60" s="118"/>
    </row>
    <row r="61" spans="1:13" ht="14.25" customHeight="1">
      <c r="A61" s="114"/>
      <c r="B61" s="163"/>
      <c r="C61" s="163"/>
      <c r="D61" s="114"/>
      <c r="E61" s="114"/>
      <c r="F61" s="167"/>
      <c r="G61" s="163"/>
      <c r="H61" s="163"/>
      <c r="I61" s="163"/>
      <c r="J61" s="318"/>
      <c r="K61" s="119"/>
      <c r="L61" s="119"/>
      <c r="M61" s="118"/>
    </row>
    <row r="62" spans="1:13" ht="14.25" customHeight="1">
      <c r="A62" s="114"/>
      <c r="B62" s="163"/>
      <c r="C62" s="163"/>
      <c r="D62" s="114"/>
      <c r="E62" s="114"/>
      <c r="F62" s="167"/>
      <c r="G62" s="163"/>
      <c r="H62" s="163"/>
      <c r="I62" s="163"/>
      <c r="J62" s="318"/>
      <c r="K62" s="117"/>
      <c r="L62" s="117"/>
      <c r="M62" s="118"/>
    </row>
    <row r="63" spans="1:13" ht="14.25" customHeight="1">
      <c r="A63" s="114"/>
      <c r="B63" s="163"/>
      <c r="C63" s="163"/>
      <c r="D63" s="114"/>
      <c r="E63" s="114"/>
      <c r="F63" s="167"/>
      <c r="G63" s="115"/>
      <c r="H63" s="163"/>
      <c r="I63" s="163"/>
      <c r="J63" s="318"/>
      <c r="K63" s="117"/>
      <c r="L63" s="117"/>
      <c r="M63" s="118"/>
    </row>
    <row r="64" spans="1:13" ht="14.25" customHeight="1">
      <c r="A64" s="114"/>
      <c r="B64" s="163"/>
      <c r="C64" s="163"/>
      <c r="D64" s="114"/>
      <c r="E64" s="114"/>
      <c r="F64" s="326"/>
      <c r="G64" s="163"/>
      <c r="H64" s="163"/>
      <c r="I64" s="163"/>
      <c r="J64" s="318"/>
      <c r="K64" s="117"/>
      <c r="L64" s="117"/>
      <c r="M64" s="118"/>
    </row>
    <row r="65" spans="1:13" ht="14.25" customHeight="1">
      <c r="A65" s="114"/>
      <c r="B65" s="163"/>
      <c r="C65" s="163"/>
      <c r="D65" s="114"/>
      <c r="E65" s="114"/>
      <c r="F65" s="167"/>
      <c r="G65" s="115"/>
      <c r="H65" s="163"/>
      <c r="I65" s="163"/>
      <c r="J65" s="165"/>
      <c r="K65" s="117"/>
      <c r="L65" s="117"/>
      <c r="M65" s="118"/>
    </row>
    <row r="66" spans="1:13" ht="14.25" customHeight="1">
      <c r="A66" s="114"/>
      <c r="B66" s="163"/>
      <c r="C66" s="163"/>
      <c r="D66" s="114"/>
      <c r="E66" s="114"/>
      <c r="F66" s="170"/>
      <c r="G66" s="163"/>
      <c r="H66" s="163"/>
      <c r="I66" s="163"/>
      <c r="J66" s="318"/>
      <c r="K66" s="117"/>
      <c r="L66" s="117"/>
      <c r="M66" s="118"/>
    </row>
    <row r="67" spans="1:13" ht="14.25" customHeight="1">
      <c r="A67" s="114"/>
      <c r="B67" s="163"/>
      <c r="C67" s="163"/>
      <c r="D67" s="114"/>
      <c r="E67" s="114"/>
      <c r="F67" s="167"/>
      <c r="G67" s="163"/>
      <c r="H67" s="163"/>
      <c r="I67" s="163"/>
      <c r="J67" s="318"/>
      <c r="K67" s="117"/>
      <c r="L67" s="117"/>
      <c r="M67" s="118"/>
    </row>
    <row r="68" spans="1:13" ht="14.25" customHeight="1">
      <c r="A68" s="114"/>
      <c r="B68" s="163"/>
      <c r="C68" s="163"/>
      <c r="D68" s="114"/>
      <c r="E68" s="114"/>
      <c r="F68" s="167"/>
      <c r="G68" s="163"/>
      <c r="H68" s="163"/>
      <c r="I68" s="163"/>
      <c r="J68" s="318"/>
      <c r="K68" s="117"/>
      <c r="L68" s="117"/>
      <c r="M68" s="118"/>
    </row>
    <row r="69" spans="1:13" ht="14.25" customHeight="1">
      <c r="A69" s="114"/>
      <c r="B69" s="163"/>
      <c r="C69" s="163"/>
      <c r="D69" s="114"/>
      <c r="E69" s="114"/>
      <c r="F69" s="167"/>
      <c r="G69" s="163"/>
      <c r="H69" s="163"/>
      <c r="I69" s="163"/>
      <c r="J69" s="318"/>
      <c r="K69" s="117"/>
      <c r="L69" s="117"/>
      <c r="M69" s="118"/>
    </row>
    <row r="70" spans="1:13" ht="14.25" customHeight="1">
      <c r="A70" s="114"/>
      <c r="B70" s="163"/>
      <c r="C70" s="163"/>
      <c r="D70" s="114"/>
      <c r="E70" s="231"/>
      <c r="F70" s="167"/>
      <c r="G70" s="163"/>
      <c r="H70" s="163"/>
      <c r="I70" s="163"/>
      <c r="J70" s="318"/>
      <c r="K70" s="117"/>
      <c r="L70" s="117"/>
      <c r="M70" s="118"/>
    </row>
    <row r="71" spans="1:13" ht="14.25" customHeight="1">
      <c r="A71" s="114"/>
      <c r="B71" s="163"/>
      <c r="C71" s="163"/>
      <c r="D71" s="114"/>
      <c r="E71" s="114"/>
      <c r="F71" s="167"/>
      <c r="G71" s="163"/>
      <c r="H71" s="163"/>
      <c r="I71" s="163"/>
      <c r="J71" s="318"/>
      <c r="K71" s="119"/>
      <c r="L71" s="119"/>
      <c r="M71" s="118"/>
    </row>
    <row r="72" spans="1:13" ht="14.25" customHeight="1">
      <c r="A72" s="114"/>
      <c r="B72" s="163"/>
      <c r="C72" s="163"/>
      <c r="D72" s="114"/>
      <c r="E72" s="114"/>
      <c r="F72" s="167"/>
      <c r="G72" s="163"/>
      <c r="H72" s="163"/>
      <c r="I72" s="163"/>
      <c r="J72" s="165"/>
      <c r="K72" s="117"/>
      <c r="L72" s="117"/>
      <c r="M72" s="118"/>
    </row>
    <row r="73" spans="1:13" ht="14.25" customHeight="1">
      <c r="A73" s="114"/>
      <c r="B73" s="163"/>
      <c r="C73" s="163"/>
      <c r="D73" s="114"/>
      <c r="E73" s="114"/>
      <c r="F73" s="167"/>
      <c r="G73" s="163"/>
      <c r="H73" s="163"/>
      <c r="I73" s="163"/>
      <c r="J73" s="318"/>
      <c r="K73" s="117"/>
      <c r="L73" s="117"/>
      <c r="M73" s="118"/>
    </row>
    <row r="74" spans="1:13" ht="14.25" customHeight="1">
      <c r="A74" s="114"/>
      <c r="B74" s="163"/>
      <c r="C74" s="163"/>
      <c r="D74" s="114"/>
      <c r="E74" s="114"/>
      <c r="F74" s="167"/>
      <c r="G74" s="163"/>
      <c r="H74" s="163"/>
      <c r="I74" s="163"/>
      <c r="J74" s="165"/>
      <c r="K74" s="117"/>
      <c r="L74" s="117"/>
      <c r="M74" s="118"/>
    </row>
    <row r="75" spans="1:13" ht="14.25" customHeight="1">
      <c r="A75" s="114"/>
      <c r="B75" s="163"/>
      <c r="C75" s="163"/>
      <c r="D75" s="114"/>
      <c r="E75" s="114"/>
      <c r="F75" s="167"/>
      <c r="G75" s="163"/>
      <c r="H75" s="163"/>
      <c r="I75" s="163"/>
      <c r="J75" s="318"/>
      <c r="K75" s="117"/>
      <c r="L75" s="117"/>
      <c r="M75" s="118"/>
    </row>
    <row r="76" spans="1:13" ht="14.25" customHeight="1">
      <c r="A76" s="114"/>
      <c r="B76" s="163"/>
      <c r="C76" s="163"/>
      <c r="D76" s="114"/>
      <c r="E76" s="114"/>
      <c r="F76" s="167"/>
      <c r="G76" s="163"/>
      <c r="H76" s="163"/>
      <c r="I76" s="163"/>
      <c r="J76" s="318"/>
      <c r="K76" s="117"/>
      <c r="L76" s="117"/>
      <c r="M76" s="118"/>
    </row>
    <row r="77" spans="1:13" ht="14.25" customHeight="1">
      <c r="A77" s="114"/>
      <c r="B77" s="163"/>
      <c r="C77" s="163"/>
      <c r="D77" s="114"/>
      <c r="E77" s="114"/>
      <c r="F77" s="167"/>
      <c r="G77" s="163"/>
      <c r="H77" s="163"/>
      <c r="I77" s="163"/>
      <c r="J77" s="318"/>
      <c r="K77" s="117"/>
      <c r="L77" s="117"/>
      <c r="M77" s="118"/>
    </row>
    <row r="78" spans="1:13" ht="14.25" customHeight="1">
      <c r="A78" s="114"/>
      <c r="B78" s="163"/>
      <c r="C78" s="163"/>
      <c r="D78" s="114"/>
      <c r="E78" s="114"/>
      <c r="F78" s="232"/>
      <c r="G78" s="163"/>
      <c r="H78" s="163"/>
      <c r="I78" s="163"/>
      <c r="J78" s="318"/>
      <c r="K78" s="117"/>
      <c r="L78" s="117"/>
      <c r="M78" s="118"/>
    </row>
    <row r="79" spans="1:13" ht="14.25" customHeight="1">
      <c r="A79" s="114"/>
      <c r="B79" s="163"/>
      <c r="C79" s="163"/>
      <c r="D79" s="114"/>
      <c r="E79" s="114"/>
      <c r="F79" s="167"/>
      <c r="G79" s="163"/>
      <c r="H79" s="163"/>
      <c r="I79" s="163"/>
      <c r="J79" s="318"/>
      <c r="K79" s="117"/>
      <c r="L79" s="117"/>
      <c r="M79" s="118"/>
    </row>
    <row r="80" spans="1:13" ht="14.25" customHeight="1">
      <c r="A80" s="114"/>
      <c r="B80" s="163"/>
      <c r="C80" s="163"/>
      <c r="D80" s="114"/>
      <c r="E80" s="114"/>
      <c r="F80" s="232"/>
      <c r="G80" s="163"/>
      <c r="H80" s="163"/>
      <c r="I80" s="163"/>
      <c r="J80" s="318"/>
      <c r="K80" s="117"/>
      <c r="L80" s="117"/>
      <c r="M80" s="118"/>
    </row>
    <row r="81" spans="1:13" ht="14.25" customHeight="1">
      <c r="A81" s="114"/>
      <c r="B81" s="163"/>
      <c r="C81" s="233"/>
      <c r="D81" s="114"/>
      <c r="E81" s="114"/>
      <c r="F81" s="167"/>
      <c r="G81" s="163"/>
      <c r="H81" s="163"/>
      <c r="I81" s="163"/>
      <c r="J81" s="318"/>
      <c r="K81" s="117"/>
      <c r="L81" s="117"/>
      <c r="M81" s="118"/>
    </row>
    <row r="82" spans="1:13" ht="14.25" customHeight="1">
      <c r="A82" s="114"/>
      <c r="B82" s="163"/>
      <c r="C82" s="163"/>
      <c r="D82" s="114"/>
      <c r="E82" s="234"/>
      <c r="F82" s="167"/>
      <c r="G82" s="163"/>
      <c r="H82" s="163"/>
      <c r="I82" s="163"/>
      <c r="J82" s="318"/>
      <c r="K82" s="117"/>
      <c r="L82" s="117"/>
      <c r="M82" s="118"/>
    </row>
    <row r="83" spans="1:13" ht="14.25" customHeight="1">
      <c r="A83" s="114"/>
      <c r="B83" s="163"/>
      <c r="C83" s="163"/>
      <c r="D83" s="114"/>
      <c r="E83" s="114"/>
      <c r="F83" s="167"/>
      <c r="G83" s="163"/>
      <c r="H83" s="163"/>
      <c r="I83" s="163"/>
      <c r="J83" s="318"/>
      <c r="K83" s="117"/>
      <c r="L83" s="117"/>
      <c r="M83" s="118"/>
    </row>
    <row r="84" spans="1:13" ht="14.25" customHeight="1">
      <c r="A84" s="114"/>
      <c r="B84" s="163"/>
      <c r="C84" s="163"/>
      <c r="D84" s="114"/>
      <c r="E84" s="114"/>
      <c r="F84" s="171"/>
      <c r="G84" s="163"/>
      <c r="H84" s="163"/>
      <c r="I84" s="163"/>
      <c r="J84" s="318"/>
      <c r="K84" s="117"/>
      <c r="L84" s="117"/>
      <c r="M84" s="118"/>
    </row>
    <row r="85" spans="1:13" ht="14.25" customHeight="1">
      <c r="A85" s="114"/>
      <c r="B85" s="163"/>
      <c r="C85" s="163"/>
      <c r="D85" s="114"/>
      <c r="E85" s="114"/>
      <c r="F85" s="167"/>
      <c r="G85" s="163"/>
      <c r="H85" s="163"/>
      <c r="I85" s="163"/>
      <c r="J85" s="318"/>
      <c r="K85" s="117"/>
      <c r="L85" s="117"/>
      <c r="M85" s="118"/>
    </row>
    <row r="86" spans="1:13" ht="14.25" customHeight="1">
      <c r="A86" s="114"/>
      <c r="B86" s="163"/>
      <c r="C86" s="163"/>
      <c r="D86" s="114"/>
      <c r="E86" s="114"/>
      <c r="F86" s="167"/>
      <c r="G86" s="163"/>
      <c r="H86" s="163"/>
      <c r="I86" s="163"/>
      <c r="J86" s="318"/>
      <c r="K86" s="117"/>
      <c r="L86" s="117"/>
      <c r="M86" s="118"/>
    </row>
    <row r="87" spans="1:13" ht="14.25" customHeight="1">
      <c r="A87" s="114"/>
      <c r="B87" s="163"/>
      <c r="C87" s="163"/>
      <c r="D87" s="114"/>
      <c r="E87" s="114"/>
      <c r="F87" s="167"/>
      <c r="G87" s="163"/>
      <c r="H87" s="163"/>
      <c r="I87" s="163"/>
      <c r="J87" s="320"/>
      <c r="K87" s="117"/>
      <c r="L87" s="117"/>
      <c r="M87" s="118"/>
    </row>
    <row r="88" spans="1:13" ht="14.25" customHeight="1">
      <c r="A88" s="114"/>
      <c r="B88" s="163"/>
      <c r="C88" s="163"/>
      <c r="D88" s="114"/>
      <c r="E88" s="114"/>
      <c r="F88" s="167"/>
      <c r="G88" s="163"/>
      <c r="H88" s="163"/>
      <c r="I88" s="163"/>
      <c r="J88" s="318"/>
      <c r="K88" s="117"/>
      <c r="L88" s="117"/>
      <c r="M88" s="118"/>
    </row>
    <row r="89" spans="1:13" ht="14.25" customHeight="1">
      <c r="A89" s="114"/>
      <c r="B89" s="163"/>
      <c r="C89" s="163"/>
      <c r="D89" s="114"/>
      <c r="E89" s="114"/>
      <c r="F89" s="167"/>
      <c r="G89" s="163"/>
      <c r="H89" s="163"/>
      <c r="I89" s="163"/>
      <c r="J89" s="318"/>
      <c r="K89" s="117"/>
      <c r="L89" s="117"/>
      <c r="M89" s="118"/>
    </row>
    <row r="90" spans="1:13" ht="14.25" customHeight="1">
      <c r="A90" s="114"/>
      <c r="B90" s="163"/>
      <c r="C90" s="163"/>
      <c r="D90" s="114"/>
      <c r="E90" s="114"/>
      <c r="F90" s="167"/>
      <c r="G90" s="163"/>
      <c r="H90" s="163"/>
      <c r="I90" s="163"/>
      <c r="J90" s="318"/>
      <c r="K90" s="117"/>
      <c r="L90" s="117"/>
      <c r="M90" s="118"/>
    </row>
    <row r="91" spans="1:13" ht="14.25" customHeight="1">
      <c r="A91" s="114"/>
      <c r="B91" s="163"/>
      <c r="C91" s="163"/>
      <c r="D91" s="114"/>
      <c r="E91" s="114"/>
      <c r="F91" s="164"/>
      <c r="G91" s="163"/>
      <c r="H91" s="163"/>
      <c r="I91" s="163"/>
      <c r="J91" s="318"/>
      <c r="K91" s="117"/>
      <c r="L91" s="117"/>
      <c r="M91" s="118"/>
    </row>
    <row r="92" spans="1:13" ht="14.25" customHeight="1">
      <c r="A92" s="114"/>
      <c r="B92" s="174"/>
      <c r="C92" s="163"/>
      <c r="D92" s="114"/>
      <c r="E92" s="114"/>
      <c r="F92" s="167"/>
      <c r="G92" s="163"/>
      <c r="H92" s="163"/>
      <c r="I92" s="163"/>
      <c r="J92" s="318"/>
      <c r="K92" s="117"/>
      <c r="L92" s="117"/>
      <c r="M92" s="118"/>
    </row>
    <row r="93" spans="1:13" ht="14.25" customHeight="1">
      <c r="A93" s="114"/>
      <c r="B93" s="174"/>
      <c r="C93" s="163"/>
      <c r="D93" s="114"/>
      <c r="E93" s="114"/>
      <c r="F93" s="167"/>
      <c r="G93" s="163"/>
      <c r="H93" s="163"/>
      <c r="I93" s="163"/>
      <c r="J93" s="318"/>
      <c r="K93" s="117"/>
      <c r="L93" s="117"/>
      <c r="M93" s="118"/>
    </row>
    <row r="94" spans="1:13" ht="14.25" customHeight="1">
      <c r="A94" s="114"/>
      <c r="B94" s="163"/>
      <c r="C94" s="163"/>
      <c r="D94" s="114"/>
      <c r="E94" s="114"/>
      <c r="F94" s="164"/>
      <c r="G94" s="163"/>
      <c r="H94" s="163"/>
      <c r="I94" s="163"/>
      <c r="J94" s="318"/>
      <c r="K94" s="117"/>
      <c r="L94" s="117"/>
      <c r="M94" s="118"/>
    </row>
    <row r="95" spans="1:13" ht="14.25" customHeight="1">
      <c r="A95" s="114"/>
      <c r="B95" s="163"/>
      <c r="C95" s="163"/>
      <c r="D95" s="114"/>
      <c r="E95" s="114"/>
      <c r="F95" s="167"/>
      <c r="G95" s="163"/>
      <c r="H95" s="163"/>
      <c r="I95" s="163"/>
      <c r="J95" s="318"/>
      <c r="K95" s="117"/>
      <c r="L95" s="117"/>
      <c r="M95" s="118"/>
    </row>
    <row r="96" spans="1:13" ht="14.25" customHeight="1">
      <c r="A96" s="114"/>
      <c r="B96" s="163"/>
      <c r="C96" s="163"/>
      <c r="D96" s="114"/>
      <c r="E96" s="114"/>
      <c r="F96" s="168"/>
      <c r="G96" s="163"/>
      <c r="H96" s="163"/>
      <c r="I96" s="163"/>
      <c r="J96" s="318"/>
      <c r="K96" s="117"/>
      <c r="L96" s="117"/>
      <c r="M96" s="118"/>
    </row>
    <row r="97" spans="1:13" ht="14.25" customHeight="1">
      <c r="A97" s="114"/>
      <c r="B97" s="163"/>
      <c r="C97" s="163"/>
      <c r="D97" s="114"/>
      <c r="E97" s="169"/>
      <c r="F97" s="167"/>
      <c r="G97" s="163"/>
      <c r="H97" s="163"/>
      <c r="I97" s="163"/>
      <c r="J97" s="318"/>
      <c r="K97" s="117"/>
      <c r="L97" s="117"/>
      <c r="M97" s="118"/>
    </row>
    <row r="98" spans="1:13" ht="14.25" customHeight="1">
      <c r="A98" s="114"/>
      <c r="B98" s="163"/>
      <c r="C98" s="163"/>
      <c r="D98" s="114"/>
      <c r="E98" s="114"/>
      <c r="F98" s="167"/>
      <c r="G98" s="163"/>
      <c r="H98" s="163"/>
      <c r="I98" s="163"/>
      <c r="J98" s="318"/>
      <c r="K98" s="117"/>
      <c r="L98" s="117"/>
      <c r="M98" s="118"/>
    </row>
    <row r="99" spans="1:13" ht="14.25" customHeight="1">
      <c r="A99" s="114"/>
      <c r="B99" s="163"/>
      <c r="C99" s="163"/>
      <c r="D99" s="114"/>
      <c r="E99" s="114"/>
      <c r="F99" s="167"/>
      <c r="G99" s="163"/>
      <c r="H99" s="163"/>
      <c r="I99" s="163"/>
      <c r="J99" s="318"/>
      <c r="K99" s="117"/>
      <c r="L99" s="117"/>
      <c r="M99" s="118"/>
    </row>
    <row r="100" spans="1:13" ht="14.25" customHeight="1">
      <c r="A100" s="114"/>
      <c r="B100" s="163"/>
      <c r="C100" s="163"/>
      <c r="D100" s="114"/>
      <c r="E100" s="114"/>
      <c r="F100" s="170"/>
      <c r="G100" s="163"/>
      <c r="H100" s="163"/>
      <c r="I100" s="163"/>
      <c r="J100" s="318"/>
      <c r="K100" s="117"/>
      <c r="L100" s="117"/>
      <c r="M100" s="118"/>
    </row>
    <row r="101" spans="1:13" ht="14.25" customHeight="1">
      <c r="A101" s="114"/>
      <c r="B101" s="163"/>
      <c r="C101" s="163"/>
      <c r="D101" s="114"/>
      <c r="E101" s="114"/>
      <c r="F101" s="167"/>
      <c r="G101" s="163"/>
      <c r="H101" s="163"/>
      <c r="I101" s="163"/>
      <c r="J101" s="318"/>
      <c r="K101" s="117"/>
      <c r="L101" s="117"/>
      <c r="M101" s="118"/>
    </row>
    <row r="102" spans="1:13" ht="14.25" customHeight="1">
      <c r="A102" s="114"/>
      <c r="B102" s="163"/>
      <c r="C102" s="163"/>
      <c r="D102" s="114"/>
      <c r="E102" s="114"/>
      <c r="F102" s="167"/>
      <c r="G102" s="163"/>
      <c r="H102" s="163"/>
      <c r="I102" s="163"/>
      <c r="J102" s="318"/>
      <c r="K102" s="117"/>
      <c r="L102" s="117"/>
      <c r="M102" s="118"/>
    </row>
    <row r="103" spans="1:13" ht="14.25" customHeight="1">
      <c r="A103" s="114"/>
      <c r="B103" s="163"/>
      <c r="C103" s="163"/>
      <c r="D103" s="114"/>
      <c r="E103" s="114"/>
      <c r="F103" s="167"/>
      <c r="G103" s="163"/>
      <c r="H103" s="163"/>
      <c r="I103" s="163"/>
      <c r="J103" s="318"/>
      <c r="K103" s="117"/>
      <c r="L103" s="117"/>
      <c r="M103" s="118"/>
    </row>
    <row r="104" spans="1:13" ht="14.25" customHeight="1">
      <c r="A104" s="114"/>
      <c r="B104" s="163"/>
      <c r="C104" s="163"/>
      <c r="D104" s="114"/>
      <c r="E104" s="114"/>
      <c r="F104" s="167"/>
      <c r="G104" s="163"/>
      <c r="H104" s="163"/>
      <c r="I104" s="163"/>
      <c r="J104" s="318"/>
      <c r="K104" s="119"/>
      <c r="L104" s="119"/>
      <c r="M104" s="118"/>
    </row>
    <row r="105" spans="1:13" ht="14.25" customHeight="1">
      <c r="A105" s="114"/>
      <c r="B105" s="163"/>
      <c r="C105" s="163"/>
      <c r="D105" s="114"/>
      <c r="E105" s="114"/>
      <c r="F105" s="326"/>
      <c r="G105" s="163"/>
      <c r="H105" s="163"/>
      <c r="I105" s="163"/>
      <c r="J105" s="318"/>
      <c r="K105" s="117"/>
      <c r="L105" s="117"/>
      <c r="M105" s="118"/>
    </row>
    <row r="106" spans="1:13" ht="14.25" customHeight="1">
      <c r="A106" s="114"/>
      <c r="B106" s="163"/>
      <c r="C106" s="163"/>
      <c r="D106" s="114"/>
      <c r="E106" s="114"/>
      <c r="F106" s="167"/>
      <c r="G106" s="163"/>
      <c r="H106" s="163"/>
      <c r="I106" s="163"/>
      <c r="J106" s="318"/>
      <c r="K106" s="119"/>
      <c r="L106" s="119"/>
      <c r="M106" s="118"/>
    </row>
    <row r="107" spans="1:13" ht="14.25" customHeight="1">
      <c r="A107" s="114"/>
      <c r="B107" s="163"/>
      <c r="C107" s="163"/>
      <c r="D107" s="114"/>
      <c r="E107" s="114"/>
      <c r="F107" s="167"/>
      <c r="G107" s="163"/>
      <c r="H107" s="163"/>
      <c r="I107" s="163"/>
      <c r="J107" s="320"/>
      <c r="K107" s="117"/>
      <c r="L107" s="117"/>
      <c r="M107" s="118"/>
    </row>
    <row r="108" spans="1:13" ht="14.25" customHeight="1">
      <c r="A108" s="114"/>
      <c r="B108" s="163"/>
      <c r="C108" s="163"/>
      <c r="D108" s="114"/>
      <c r="E108" s="114"/>
      <c r="F108" s="167"/>
      <c r="G108" s="163"/>
      <c r="H108" s="163"/>
      <c r="I108" s="163"/>
      <c r="J108" s="320"/>
      <c r="K108" s="117"/>
      <c r="L108" s="117"/>
      <c r="M108" s="118"/>
    </row>
    <row r="109" spans="1:13" ht="14.25" customHeight="1">
      <c r="A109" s="114"/>
      <c r="B109" s="163"/>
      <c r="C109" s="163"/>
      <c r="D109" s="114"/>
      <c r="E109" s="114"/>
      <c r="F109" s="167"/>
      <c r="G109" s="163"/>
      <c r="H109" s="163"/>
      <c r="I109" s="163"/>
      <c r="J109" s="318"/>
      <c r="K109" s="117"/>
      <c r="L109" s="117"/>
      <c r="M109" s="118"/>
    </row>
    <row r="110" spans="1:13" ht="14.25" customHeight="1">
      <c r="A110" s="114"/>
      <c r="B110" s="163"/>
      <c r="C110" s="163"/>
      <c r="D110" s="114"/>
      <c r="E110" s="114"/>
      <c r="F110" s="326"/>
      <c r="G110" s="163"/>
      <c r="H110" s="163"/>
      <c r="I110" s="163"/>
      <c r="J110" s="318"/>
      <c r="K110" s="117"/>
      <c r="L110" s="117"/>
      <c r="M110" s="118"/>
    </row>
    <row r="111" spans="1:13" ht="14.25" customHeight="1">
      <c r="A111" s="114"/>
      <c r="B111" s="163"/>
      <c r="C111" s="163"/>
      <c r="D111" s="114"/>
      <c r="E111" s="114"/>
      <c r="F111" s="167"/>
      <c r="G111" s="163"/>
      <c r="H111" s="163"/>
      <c r="I111" s="163"/>
      <c r="J111" s="318"/>
      <c r="K111" s="117"/>
      <c r="L111" s="117"/>
      <c r="M111" s="118"/>
    </row>
    <row r="112" spans="1:13" ht="14.25" customHeight="1">
      <c r="A112" s="114"/>
      <c r="B112" s="163"/>
      <c r="C112" s="163"/>
      <c r="D112" s="114"/>
      <c r="E112" s="114"/>
      <c r="F112" s="167"/>
      <c r="G112" s="163"/>
      <c r="H112" s="163"/>
      <c r="I112" s="163"/>
      <c r="J112" s="318"/>
      <c r="K112" s="117"/>
      <c r="L112" s="117"/>
      <c r="M112" s="118"/>
    </row>
    <row r="113" spans="1:13" ht="14.25" customHeight="1">
      <c r="A113" s="114"/>
      <c r="B113" s="163"/>
      <c r="C113" s="163"/>
      <c r="D113" s="114"/>
      <c r="E113" s="114"/>
      <c r="F113" s="167"/>
      <c r="G113" s="163"/>
      <c r="H113" s="163"/>
      <c r="I113" s="163"/>
      <c r="J113" s="318"/>
      <c r="K113" s="117"/>
      <c r="L113" s="117"/>
      <c r="M113" s="118"/>
    </row>
    <row r="114" spans="1:13" ht="14.25" customHeight="1">
      <c r="A114" s="114"/>
      <c r="B114" s="163"/>
      <c r="C114" s="163"/>
      <c r="D114" s="114"/>
      <c r="E114" s="114"/>
      <c r="F114" s="167"/>
      <c r="G114" s="163"/>
      <c r="H114" s="163"/>
      <c r="I114" s="163"/>
      <c r="J114" s="318"/>
      <c r="K114" s="117"/>
      <c r="L114" s="117"/>
      <c r="M114" s="118"/>
    </row>
    <row r="115" spans="1:13" ht="14.25" customHeight="1">
      <c r="A115" s="114"/>
      <c r="B115" s="163"/>
      <c r="C115" s="163"/>
      <c r="D115" s="114"/>
      <c r="E115" s="114"/>
      <c r="F115" s="167"/>
      <c r="G115" s="163"/>
      <c r="H115" s="163"/>
      <c r="I115" s="163"/>
      <c r="J115" s="318"/>
      <c r="K115" s="119"/>
      <c r="L115" s="119"/>
      <c r="M115" s="118"/>
    </row>
    <row r="116" spans="1:13" ht="14.25" customHeight="1">
      <c r="A116" s="114"/>
      <c r="B116" s="163"/>
      <c r="C116" s="163"/>
      <c r="D116" s="114"/>
      <c r="E116" s="114"/>
      <c r="F116" s="326"/>
      <c r="G116" s="163"/>
      <c r="H116" s="163"/>
      <c r="I116" s="163"/>
      <c r="J116" s="320"/>
      <c r="K116" s="117"/>
      <c r="L116" s="117"/>
      <c r="M116" s="118"/>
    </row>
    <row r="117" spans="1:13" ht="14.25" customHeight="1">
      <c r="A117" s="114"/>
      <c r="B117" s="163"/>
      <c r="C117" s="163"/>
      <c r="D117" s="114"/>
      <c r="E117" s="114"/>
      <c r="F117" s="167"/>
      <c r="G117" s="163"/>
      <c r="H117" s="163"/>
      <c r="I117" s="163"/>
      <c r="J117" s="318"/>
      <c r="K117" s="117"/>
      <c r="L117" s="117"/>
      <c r="M117" s="118"/>
    </row>
    <row r="118" spans="1:13" ht="14.25" customHeight="1">
      <c r="A118" s="114"/>
      <c r="B118" s="163"/>
      <c r="C118" s="163"/>
      <c r="D118" s="114"/>
      <c r="E118" s="114"/>
      <c r="F118" s="167"/>
      <c r="G118" s="163"/>
      <c r="H118" s="163"/>
      <c r="I118" s="163"/>
      <c r="J118" s="318"/>
      <c r="K118" s="117"/>
      <c r="L118" s="117"/>
      <c r="M118" s="118"/>
    </row>
    <row r="119" spans="1:13" ht="14.25" customHeight="1">
      <c r="A119" s="114"/>
      <c r="B119" s="163"/>
      <c r="C119" s="163"/>
      <c r="D119" s="114"/>
      <c r="E119" s="114"/>
      <c r="F119" s="168"/>
      <c r="G119" s="163"/>
      <c r="H119" s="163"/>
      <c r="I119" s="163"/>
      <c r="J119" s="318"/>
      <c r="K119" s="117"/>
      <c r="L119" s="117"/>
      <c r="M119" s="118"/>
    </row>
    <row r="120" spans="1:13" ht="14.25" customHeight="1">
      <c r="A120" s="114"/>
      <c r="B120" s="163"/>
      <c r="C120" s="163"/>
      <c r="D120" s="114"/>
      <c r="E120" s="114"/>
      <c r="F120" s="168"/>
      <c r="G120" s="163"/>
      <c r="H120" s="163"/>
      <c r="I120" s="163"/>
      <c r="J120" s="318"/>
      <c r="K120" s="117"/>
      <c r="L120" s="117"/>
      <c r="M120" s="118"/>
    </row>
    <row r="121" spans="1:13" ht="14.25" customHeight="1">
      <c r="A121" s="114"/>
      <c r="B121" s="163"/>
      <c r="C121" s="163"/>
      <c r="D121" s="114"/>
      <c r="E121" s="114"/>
      <c r="F121" s="326"/>
      <c r="G121" s="163"/>
      <c r="H121" s="163"/>
      <c r="I121" s="163"/>
      <c r="J121" s="318"/>
      <c r="K121" s="117"/>
      <c r="L121" s="117"/>
      <c r="M121" s="118"/>
    </row>
    <row r="122" spans="1:13" ht="14.25" customHeight="1">
      <c r="A122" s="114"/>
      <c r="B122" s="163"/>
      <c r="C122" s="163"/>
      <c r="D122" s="114"/>
      <c r="E122" s="114"/>
      <c r="F122" s="171"/>
      <c r="G122" s="163"/>
      <c r="H122" s="163"/>
      <c r="I122" s="163"/>
      <c r="J122" s="318"/>
      <c r="K122" s="117"/>
      <c r="L122" s="117"/>
      <c r="M122" s="118"/>
    </row>
    <row r="123" spans="1:13" ht="14.25" customHeight="1">
      <c r="A123" s="114"/>
      <c r="B123" s="163"/>
      <c r="C123" s="163"/>
      <c r="D123" s="114"/>
      <c r="E123" s="114"/>
      <c r="F123" s="167"/>
      <c r="G123" s="163"/>
      <c r="H123" s="163"/>
      <c r="I123" s="163"/>
      <c r="J123" s="318"/>
      <c r="K123" s="117"/>
      <c r="L123" s="117"/>
      <c r="M123" s="118"/>
    </row>
    <row r="124" spans="1:13" ht="14.25" customHeight="1">
      <c r="A124" s="114"/>
      <c r="B124" s="163"/>
      <c r="C124" s="163"/>
      <c r="D124" s="114"/>
      <c r="E124" s="114"/>
      <c r="F124" s="167"/>
      <c r="G124" s="163"/>
      <c r="H124" s="163"/>
      <c r="I124" s="163"/>
      <c r="J124" s="318"/>
      <c r="K124" s="117"/>
      <c r="L124" s="117"/>
      <c r="M124" s="118"/>
    </row>
    <row r="125" spans="1:13" ht="14.25" customHeight="1">
      <c r="A125" s="114"/>
      <c r="B125" s="163"/>
      <c r="C125" s="163"/>
      <c r="D125" s="114"/>
      <c r="E125" s="114"/>
      <c r="F125" s="167"/>
      <c r="G125" s="163"/>
      <c r="H125" s="163"/>
      <c r="I125" s="163"/>
      <c r="J125" s="318"/>
      <c r="K125" s="117"/>
      <c r="L125" s="117"/>
      <c r="M125" s="118"/>
    </row>
    <row r="126" spans="1:13" ht="14.25" customHeight="1">
      <c r="A126" s="114"/>
      <c r="B126" s="163"/>
      <c r="C126" s="163"/>
      <c r="D126" s="114"/>
      <c r="E126" s="114"/>
      <c r="F126" s="167"/>
      <c r="G126" s="163"/>
      <c r="H126" s="163"/>
      <c r="I126" s="163"/>
      <c r="J126" s="318"/>
      <c r="K126" s="117"/>
      <c r="L126" s="117"/>
      <c r="M126" s="118"/>
    </row>
    <row r="127" spans="1:13" ht="14.25" customHeight="1">
      <c r="A127" s="114"/>
      <c r="B127" s="163"/>
      <c r="C127" s="163"/>
      <c r="D127" s="114"/>
      <c r="E127" s="114"/>
      <c r="F127" s="171"/>
      <c r="G127" s="163"/>
      <c r="H127" s="163"/>
      <c r="I127" s="163"/>
      <c r="J127" s="318"/>
      <c r="K127" s="117"/>
      <c r="L127" s="117"/>
      <c r="M127" s="118"/>
    </row>
    <row r="128" spans="1:13" ht="14.25" customHeight="1">
      <c r="A128" s="114"/>
      <c r="B128" s="163"/>
      <c r="C128" s="163"/>
      <c r="D128" s="114"/>
      <c r="E128" s="114"/>
      <c r="F128" s="167"/>
      <c r="G128" s="163"/>
      <c r="H128" s="163"/>
      <c r="I128" s="163"/>
      <c r="J128" s="318"/>
      <c r="K128" s="117"/>
      <c r="L128" s="117"/>
      <c r="M128" s="118"/>
    </row>
    <row r="129" spans="1:13" ht="14.25" customHeight="1">
      <c r="A129" s="114"/>
      <c r="B129" s="163"/>
      <c r="C129" s="173"/>
      <c r="D129" s="114"/>
      <c r="E129" s="114"/>
      <c r="F129" s="170"/>
      <c r="G129" s="163"/>
      <c r="H129" s="163"/>
      <c r="I129" s="163"/>
      <c r="J129" s="318"/>
      <c r="K129" s="117"/>
      <c r="L129" s="117"/>
      <c r="M129" s="118"/>
    </row>
    <row r="130" spans="1:13" ht="14.25" customHeight="1">
      <c r="A130" s="114"/>
      <c r="B130" s="163"/>
      <c r="C130" s="163"/>
      <c r="D130" s="114"/>
      <c r="E130" s="114"/>
      <c r="F130" s="171"/>
      <c r="G130" s="163"/>
      <c r="H130" s="163"/>
      <c r="I130" s="163"/>
      <c r="J130" s="318"/>
      <c r="K130" s="117"/>
      <c r="L130" s="117"/>
      <c r="M130" s="118"/>
    </row>
    <row r="131" spans="1:13" ht="14.25" customHeight="1">
      <c r="A131" s="114"/>
      <c r="B131" s="163"/>
      <c r="C131" s="163"/>
      <c r="D131" s="114"/>
      <c r="E131" s="114"/>
      <c r="F131" s="167"/>
      <c r="G131" s="163"/>
      <c r="H131" s="163"/>
      <c r="I131" s="163"/>
      <c r="J131" s="318"/>
      <c r="K131" s="117"/>
      <c r="L131" s="117"/>
      <c r="M131" s="118"/>
    </row>
    <row r="132" spans="1:13" ht="14.25" customHeight="1">
      <c r="A132" s="114"/>
      <c r="B132" s="163"/>
      <c r="C132" s="163"/>
      <c r="D132" s="114"/>
      <c r="E132" s="114"/>
      <c r="F132" s="167"/>
      <c r="G132" s="163"/>
      <c r="H132" s="163"/>
      <c r="I132" s="163"/>
      <c r="J132" s="318"/>
      <c r="K132" s="117"/>
      <c r="L132" s="117"/>
      <c r="M132" s="118"/>
    </row>
    <row r="133" spans="1:13" ht="14.25" customHeight="1">
      <c r="A133" s="114"/>
      <c r="B133" s="163"/>
      <c r="C133" s="163"/>
      <c r="D133" s="114"/>
      <c r="E133" s="114"/>
      <c r="F133" s="171"/>
      <c r="G133" s="163"/>
      <c r="H133" s="163"/>
      <c r="I133" s="163"/>
      <c r="J133" s="318"/>
      <c r="K133" s="117"/>
      <c r="L133" s="117"/>
      <c r="M133" s="118"/>
    </row>
    <row r="134" spans="1:13" ht="14.25" customHeight="1">
      <c r="A134" s="114"/>
      <c r="B134" s="163"/>
      <c r="C134" s="163"/>
      <c r="D134" s="114"/>
      <c r="E134" s="114"/>
      <c r="F134" s="167"/>
      <c r="G134" s="163"/>
      <c r="H134" s="163"/>
      <c r="I134" s="163"/>
      <c r="J134" s="318"/>
      <c r="K134" s="117"/>
      <c r="L134" s="117"/>
      <c r="M134" s="118"/>
    </row>
    <row r="135" spans="1:13" ht="14.25" customHeight="1">
      <c r="A135" s="114"/>
      <c r="B135" s="163"/>
      <c r="C135" s="163"/>
      <c r="D135" s="114"/>
      <c r="E135" s="114"/>
      <c r="F135" s="167"/>
      <c r="G135" s="163"/>
      <c r="H135" s="163"/>
      <c r="I135" s="163"/>
      <c r="J135" s="318"/>
      <c r="K135" s="117"/>
      <c r="L135" s="117"/>
      <c r="M135" s="118"/>
    </row>
    <row r="136" spans="1:13" ht="14.25" customHeight="1">
      <c r="A136" s="114"/>
      <c r="B136" s="163"/>
      <c r="C136" s="163"/>
      <c r="D136" s="114"/>
      <c r="E136" s="114"/>
      <c r="F136" s="167"/>
      <c r="G136" s="163"/>
      <c r="H136" s="163"/>
      <c r="I136" s="163"/>
      <c r="J136" s="318"/>
      <c r="K136" s="117"/>
      <c r="L136" s="117"/>
      <c r="M136" s="118"/>
    </row>
    <row r="137" spans="1:13" ht="14.25" customHeight="1">
      <c r="A137" s="114"/>
      <c r="B137" s="163"/>
      <c r="C137" s="163"/>
      <c r="D137" s="114"/>
      <c r="E137" s="114"/>
      <c r="F137" s="167"/>
      <c r="G137" s="163"/>
      <c r="H137" s="163"/>
      <c r="I137" s="163"/>
      <c r="J137" s="318"/>
      <c r="K137" s="117"/>
      <c r="L137" s="117"/>
      <c r="M137" s="118"/>
    </row>
    <row r="138" spans="1:13" ht="14.25" customHeight="1">
      <c r="A138" s="114"/>
      <c r="B138" s="163"/>
      <c r="C138" s="163"/>
      <c r="D138" s="114"/>
      <c r="E138" s="114"/>
      <c r="F138" s="167"/>
      <c r="G138" s="163"/>
      <c r="H138" s="163"/>
      <c r="I138" s="163"/>
      <c r="J138" s="318"/>
      <c r="K138" s="117"/>
      <c r="L138" s="117"/>
      <c r="M138" s="118"/>
    </row>
    <row r="139" spans="1:13" ht="14.25" customHeight="1">
      <c r="A139" s="114"/>
      <c r="B139" s="163"/>
      <c r="C139" s="163"/>
      <c r="D139" s="114"/>
      <c r="E139" s="114"/>
      <c r="F139" s="171"/>
      <c r="G139" s="163"/>
      <c r="H139" s="163"/>
      <c r="I139" s="163"/>
      <c r="J139" s="318"/>
      <c r="K139" s="117"/>
      <c r="L139" s="117"/>
      <c r="M139" s="118"/>
    </row>
    <row r="140" spans="1:13" ht="14.25" customHeight="1">
      <c r="A140" s="114"/>
      <c r="B140" s="163"/>
      <c r="C140" s="174"/>
      <c r="D140" s="114"/>
      <c r="E140" s="114"/>
      <c r="F140" s="167"/>
      <c r="G140" s="163"/>
      <c r="H140" s="163"/>
      <c r="I140" s="163"/>
      <c r="J140" s="165"/>
      <c r="K140" s="117"/>
      <c r="L140" s="117"/>
      <c r="M140" s="118"/>
    </row>
    <row r="141" spans="1:13" ht="14.25" customHeight="1">
      <c r="A141" s="114"/>
      <c r="B141" s="163"/>
      <c r="C141" s="163"/>
      <c r="D141" s="114"/>
      <c r="E141" s="114"/>
      <c r="F141" s="167"/>
      <c r="G141" s="163"/>
      <c r="H141" s="163"/>
      <c r="I141" s="163"/>
      <c r="J141" s="318"/>
      <c r="K141" s="117"/>
      <c r="L141" s="117"/>
      <c r="M141" s="118"/>
    </row>
    <row r="142" spans="1:13" ht="14.25" customHeight="1">
      <c r="A142" s="114"/>
      <c r="B142" s="163"/>
      <c r="C142" s="163"/>
      <c r="D142" s="114"/>
      <c r="E142" s="114"/>
      <c r="F142" s="164"/>
      <c r="G142" s="163"/>
      <c r="H142" s="163"/>
      <c r="I142" s="163"/>
      <c r="J142" s="318"/>
      <c r="K142" s="117"/>
      <c r="L142" s="117"/>
      <c r="M142" s="118"/>
    </row>
    <row r="143" spans="1:13" ht="14.25" customHeight="1">
      <c r="A143" s="114"/>
      <c r="B143" s="163"/>
      <c r="C143" s="163"/>
      <c r="D143" s="114"/>
      <c r="E143" s="114"/>
      <c r="F143" s="167"/>
      <c r="G143" s="163"/>
      <c r="H143" s="163"/>
      <c r="I143" s="163"/>
      <c r="J143" s="318"/>
      <c r="K143" s="117"/>
      <c r="L143" s="117"/>
      <c r="M143" s="118"/>
    </row>
    <row r="144" spans="1:13" ht="14.25" customHeight="1">
      <c r="A144" s="114"/>
      <c r="B144" s="163"/>
      <c r="C144" s="163"/>
      <c r="D144" s="114"/>
      <c r="E144" s="114"/>
      <c r="F144" s="167"/>
      <c r="G144" s="163"/>
      <c r="H144" s="163"/>
      <c r="I144" s="163"/>
      <c r="J144" s="318"/>
      <c r="K144" s="117"/>
      <c r="L144" s="117"/>
      <c r="M144" s="118"/>
    </row>
    <row r="145" spans="1:13" ht="14.25" customHeight="1">
      <c r="A145" s="114"/>
      <c r="B145" s="163"/>
      <c r="C145" s="163"/>
      <c r="D145" s="114"/>
      <c r="E145" s="114"/>
      <c r="F145" s="167"/>
      <c r="G145" s="163"/>
      <c r="H145" s="163"/>
      <c r="I145" s="163"/>
      <c r="J145" s="318"/>
      <c r="K145" s="117"/>
      <c r="L145" s="117"/>
      <c r="M145" s="118"/>
    </row>
    <row r="146" spans="1:13" ht="14.25" customHeight="1">
      <c r="A146" s="114"/>
      <c r="B146" s="163"/>
      <c r="C146" s="163"/>
      <c r="D146" s="114"/>
      <c r="E146" s="114"/>
      <c r="F146" s="167"/>
      <c r="G146" s="163"/>
      <c r="H146" s="163"/>
      <c r="I146" s="163"/>
      <c r="J146" s="318"/>
      <c r="K146" s="117"/>
      <c r="L146" s="117"/>
      <c r="M146" s="118"/>
    </row>
    <row r="147" spans="1:13" ht="14.25" customHeight="1">
      <c r="A147" s="114"/>
      <c r="B147" s="163"/>
      <c r="C147" s="163"/>
      <c r="D147" s="114"/>
      <c r="E147" s="114"/>
      <c r="F147" s="167"/>
      <c r="G147" s="163"/>
      <c r="H147" s="163"/>
      <c r="I147" s="163"/>
      <c r="J147" s="318"/>
      <c r="K147" s="117"/>
      <c r="L147" s="117"/>
      <c r="M147" s="118"/>
    </row>
    <row r="148" spans="1:13" ht="14.25" customHeight="1">
      <c r="A148" s="114"/>
      <c r="B148" s="163"/>
      <c r="C148" s="173"/>
      <c r="D148" s="114"/>
      <c r="E148" s="114"/>
      <c r="F148" s="164"/>
      <c r="G148" s="163"/>
      <c r="H148" s="163"/>
      <c r="I148" s="163"/>
      <c r="J148" s="318"/>
      <c r="K148" s="117"/>
      <c r="L148" s="117"/>
      <c r="M148" s="118"/>
    </row>
    <row r="149" spans="1:13" ht="14.25" customHeight="1">
      <c r="A149" s="114"/>
      <c r="B149" s="163"/>
      <c r="C149" s="163"/>
      <c r="D149" s="114"/>
      <c r="E149" s="114"/>
      <c r="F149" s="167"/>
      <c r="G149" s="163"/>
      <c r="H149" s="163"/>
      <c r="I149" s="163"/>
      <c r="J149" s="318"/>
      <c r="K149" s="117"/>
      <c r="L149" s="117"/>
      <c r="M149" s="118"/>
    </row>
    <row r="150" spans="1:13" ht="14.25" customHeight="1">
      <c r="A150" s="114"/>
      <c r="B150" s="163"/>
      <c r="C150" s="163"/>
      <c r="D150" s="114"/>
      <c r="E150" s="114"/>
      <c r="F150" s="167"/>
      <c r="G150" s="163"/>
      <c r="H150" s="163"/>
      <c r="I150" s="163"/>
      <c r="J150" s="318"/>
      <c r="K150" s="119"/>
      <c r="L150" s="119"/>
      <c r="M150" s="118"/>
    </row>
    <row r="151" spans="1:13" ht="14.25" customHeight="1">
      <c r="A151" s="114"/>
      <c r="B151" s="163"/>
      <c r="C151" s="174"/>
      <c r="D151" s="114"/>
      <c r="E151" s="114"/>
      <c r="F151" s="167"/>
      <c r="G151" s="163"/>
      <c r="H151" s="163"/>
      <c r="I151" s="163"/>
      <c r="J151" s="318"/>
      <c r="K151" s="119"/>
      <c r="L151" s="119"/>
      <c r="M151" s="118"/>
    </row>
    <row r="152" spans="1:13" ht="14.25" customHeight="1">
      <c r="A152" s="114"/>
      <c r="B152" s="163"/>
      <c r="C152" s="163"/>
      <c r="D152" s="114"/>
      <c r="E152" s="114"/>
      <c r="F152" s="167"/>
      <c r="G152" s="163"/>
      <c r="H152" s="163"/>
      <c r="I152" s="163"/>
      <c r="J152" s="165"/>
      <c r="K152" s="117"/>
      <c r="L152" s="117"/>
      <c r="M152" s="118"/>
    </row>
    <row r="153" spans="1:13" ht="14.25" customHeight="1">
      <c r="A153" s="114"/>
      <c r="B153" s="163"/>
      <c r="C153" s="163"/>
      <c r="D153" s="114"/>
      <c r="E153" s="114"/>
      <c r="F153" s="171"/>
      <c r="G153" s="163"/>
      <c r="H153" s="163"/>
      <c r="I153" s="163"/>
      <c r="J153" s="318"/>
      <c r="K153" s="117"/>
      <c r="L153" s="117"/>
      <c r="M153" s="118"/>
    </row>
    <row r="154" spans="1:13" ht="14.25" customHeight="1">
      <c r="A154" s="114"/>
      <c r="B154" s="163"/>
      <c r="C154" s="163"/>
      <c r="D154" s="114"/>
      <c r="E154" s="114"/>
      <c r="F154" s="167"/>
      <c r="G154" s="163"/>
      <c r="H154" s="163"/>
      <c r="I154" s="163"/>
      <c r="J154" s="320"/>
      <c r="K154" s="117"/>
      <c r="L154" s="117"/>
      <c r="M154" s="118"/>
    </row>
    <row r="155" spans="1:13" ht="14.25" customHeight="1">
      <c r="A155" s="114"/>
      <c r="B155" s="163"/>
      <c r="C155" s="163"/>
      <c r="D155" s="114"/>
      <c r="E155" s="114"/>
      <c r="F155" s="167"/>
      <c r="G155" s="163"/>
      <c r="H155" s="163"/>
      <c r="I155" s="163"/>
      <c r="J155" s="318"/>
      <c r="K155" s="117"/>
      <c r="L155" s="117"/>
      <c r="M155" s="118"/>
    </row>
    <row r="156" spans="1:13" ht="14.25" customHeight="1">
      <c r="A156" s="114"/>
      <c r="B156" s="163"/>
      <c r="C156" s="163"/>
      <c r="D156" s="114"/>
      <c r="E156" s="114"/>
      <c r="F156" s="170"/>
      <c r="G156" s="163"/>
      <c r="H156" s="163"/>
      <c r="I156" s="163"/>
      <c r="J156" s="318"/>
      <c r="K156" s="117"/>
      <c r="L156" s="117"/>
      <c r="M156" s="118"/>
    </row>
    <row r="157" spans="1:13" ht="14.25" customHeight="1">
      <c r="A157" s="114"/>
      <c r="B157" s="163"/>
      <c r="C157" s="163"/>
      <c r="D157" s="114"/>
      <c r="E157" s="114"/>
      <c r="F157" s="171"/>
      <c r="G157" s="163"/>
      <c r="H157" s="163"/>
      <c r="I157" s="163"/>
      <c r="J157" s="318"/>
      <c r="K157" s="163"/>
      <c r="L157" s="163"/>
      <c r="M157" s="118"/>
    </row>
    <row r="158" spans="1:13" ht="14.25" customHeight="1">
      <c r="A158" s="114"/>
      <c r="B158" s="163"/>
      <c r="C158" s="163"/>
      <c r="D158" s="114"/>
      <c r="E158" s="114"/>
      <c r="F158" s="171"/>
      <c r="G158" s="163"/>
      <c r="H158" s="163"/>
      <c r="I158" s="163"/>
      <c r="J158" s="318"/>
      <c r="K158" s="163"/>
      <c r="L158" s="163"/>
      <c r="M158" s="118"/>
    </row>
    <row r="159" spans="1:13" ht="14.25" customHeight="1">
      <c r="A159" s="114"/>
      <c r="B159" s="163"/>
      <c r="C159" s="163"/>
      <c r="D159" s="114"/>
      <c r="E159" s="114"/>
      <c r="F159" s="170"/>
      <c r="G159" s="163"/>
      <c r="H159" s="163"/>
      <c r="I159" s="163"/>
      <c r="J159" s="318"/>
      <c r="K159" s="117"/>
      <c r="L159" s="117"/>
      <c r="M159" s="118"/>
    </row>
    <row r="160" spans="1:13" ht="14.25" customHeight="1">
      <c r="A160" s="114"/>
      <c r="B160" s="163"/>
      <c r="C160" s="163"/>
      <c r="D160" s="114"/>
      <c r="E160" s="114"/>
      <c r="F160" s="171"/>
      <c r="G160" s="163"/>
      <c r="H160" s="163"/>
      <c r="I160" s="163"/>
      <c r="J160" s="318"/>
      <c r="K160" s="117"/>
      <c r="L160" s="117"/>
      <c r="M160" s="118"/>
    </row>
    <row r="161" spans="1:13" ht="14.25" customHeight="1">
      <c r="A161" s="114"/>
      <c r="B161" s="163"/>
      <c r="C161" s="163"/>
      <c r="D161" s="114"/>
      <c r="E161" s="114"/>
      <c r="F161" s="167"/>
      <c r="G161" s="163"/>
      <c r="H161" s="163"/>
      <c r="I161" s="163"/>
      <c r="J161" s="318"/>
      <c r="K161" s="117"/>
      <c r="L161" s="117"/>
      <c r="M161" s="118"/>
    </row>
    <row r="162" spans="1:13" ht="14.25" customHeight="1">
      <c r="A162" s="114"/>
      <c r="B162" s="163"/>
      <c r="C162" s="163"/>
      <c r="D162" s="114"/>
      <c r="E162" s="114"/>
      <c r="F162" s="167"/>
      <c r="G162" s="163"/>
      <c r="H162" s="163"/>
      <c r="I162" s="163"/>
      <c r="J162" s="318"/>
      <c r="K162" s="119"/>
      <c r="L162" s="119"/>
      <c r="M162" s="118"/>
    </row>
    <row r="163" spans="1:13" ht="14.25" customHeight="1">
      <c r="A163" s="114"/>
      <c r="B163" s="163"/>
      <c r="C163" s="163"/>
      <c r="D163" s="114"/>
      <c r="E163" s="114"/>
      <c r="F163" s="168"/>
      <c r="G163" s="163"/>
      <c r="H163" s="163"/>
      <c r="I163" s="163"/>
      <c r="J163" s="318"/>
      <c r="K163" s="117"/>
      <c r="L163" s="117"/>
      <c r="M163" s="118"/>
    </row>
    <row r="164" spans="1:13" ht="14.25" customHeight="1">
      <c r="A164" s="114"/>
      <c r="B164" s="163"/>
      <c r="C164" s="174"/>
      <c r="D164" s="114"/>
      <c r="E164" s="114"/>
      <c r="F164" s="168"/>
      <c r="G164" s="163"/>
      <c r="H164" s="163"/>
      <c r="I164" s="163"/>
      <c r="J164" s="318"/>
      <c r="K164" s="119"/>
      <c r="L164" s="119"/>
      <c r="M164" s="118"/>
    </row>
    <row r="165" spans="1:13" ht="14.25" customHeight="1">
      <c r="A165" s="114"/>
      <c r="B165" s="163"/>
      <c r="C165" s="163"/>
      <c r="D165" s="114"/>
      <c r="E165" s="114"/>
      <c r="F165" s="167"/>
      <c r="G165" s="163"/>
      <c r="H165" s="163"/>
      <c r="I165" s="163"/>
      <c r="J165" s="318"/>
      <c r="K165" s="117"/>
      <c r="L165" s="117"/>
      <c r="M165" s="118"/>
    </row>
    <row r="166" spans="1:13" ht="14.25" customHeight="1">
      <c r="A166" s="114"/>
      <c r="B166" s="163"/>
      <c r="C166" s="163"/>
      <c r="D166" s="114"/>
      <c r="E166" s="114"/>
      <c r="F166" s="167"/>
      <c r="G166" s="163"/>
      <c r="H166" s="163"/>
      <c r="I166" s="163"/>
      <c r="J166" s="318"/>
      <c r="K166" s="117"/>
      <c r="L166" s="117"/>
      <c r="M166" s="118"/>
    </row>
    <row r="167" spans="1:13" ht="14.25" customHeight="1">
      <c r="A167" s="114"/>
      <c r="B167" s="163"/>
      <c r="C167" s="163"/>
      <c r="D167" s="114"/>
      <c r="E167" s="114"/>
      <c r="F167" s="164"/>
      <c r="G167" s="163"/>
      <c r="H167" s="163"/>
      <c r="I167" s="163"/>
      <c r="J167" s="318"/>
      <c r="K167" s="117"/>
      <c r="L167" s="117"/>
      <c r="M167" s="118"/>
    </row>
    <row r="168" spans="1:13" ht="14.25" customHeight="1">
      <c r="A168" s="114"/>
      <c r="B168" s="163"/>
      <c r="C168" s="163"/>
      <c r="D168" s="114"/>
      <c r="E168" s="114"/>
      <c r="F168" s="168"/>
      <c r="G168" s="163"/>
      <c r="H168" s="163"/>
      <c r="I168" s="163"/>
      <c r="J168" s="318"/>
      <c r="K168" s="117"/>
      <c r="L168" s="117"/>
      <c r="M168" s="118"/>
    </row>
    <row r="169" spans="1:13" ht="14.25" customHeight="1">
      <c r="A169" s="114"/>
      <c r="B169" s="163"/>
      <c r="C169" s="118"/>
      <c r="D169" s="114"/>
      <c r="E169" s="114"/>
      <c r="F169" s="167"/>
      <c r="G169" s="163"/>
      <c r="H169" s="163"/>
      <c r="I169" s="163"/>
      <c r="J169" s="318"/>
      <c r="K169" s="117"/>
      <c r="L169" s="117"/>
      <c r="M169" s="118"/>
    </row>
    <row r="170" spans="1:13" ht="14.25" customHeight="1">
      <c r="A170" s="114"/>
      <c r="B170" s="163"/>
      <c r="C170" s="163"/>
      <c r="D170" s="114"/>
      <c r="E170" s="114"/>
      <c r="F170" s="167"/>
      <c r="G170" s="163"/>
      <c r="H170" s="163"/>
      <c r="I170" s="163"/>
      <c r="J170" s="318"/>
      <c r="K170" s="117"/>
      <c r="L170" s="117"/>
      <c r="M170" s="118"/>
    </row>
    <row r="171" spans="1:13" ht="14.25" customHeight="1">
      <c r="A171" s="114"/>
      <c r="B171" s="163"/>
      <c r="C171" s="163"/>
      <c r="D171" s="114"/>
      <c r="E171" s="114"/>
      <c r="F171" s="167"/>
      <c r="G171" s="163"/>
      <c r="H171" s="163"/>
      <c r="I171" s="163"/>
      <c r="J171" s="318"/>
      <c r="K171" s="119"/>
      <c r="L171" s="119"/>
      <c r="M171" s="118"/>
    </row>
    <row r="172" spans="1:13" ht="14.25" customHeight="1">
      <c r="A172" s="114"/>
      <c r="B172" s="163"/>
      <c r="C172" s="163"/>
      <c r="D172" s="114"/>
      <c r="E172" s="114"/>
      <c r="F172" s="167"/>
      <c r="G172" s="163"/>
      <c r="H172" s="163"/>
      <c r="I172" s="163"/>
      <c r="J172" s="318"/>
      <c r="K172" s="117"/>
      <c r="L172" s="117"/>
      <c r="M172" s="118"/>
    </row>
    <row r="173" spans="1:13" ht="14.25" customHeight="1">
      <c r="A173" s="114"/>
      <c r="B173" s="163"/>
      <c r="C173" s="163"/>
      <c r="D173" s="114"/>
      <c r="E173" s="114"/>
      <c r="F173" s="167"/>
      <c r="G173" s="163"/>
      <c r="H173" s="163"/>
      <c r="I173" s="163"/>
      <c r="J173" s="318"/>
      <c r="K173" s="117"/>
      <c r="L173" s="117"/>
      <c r="M173" s="118"/>
    </row>
    <row r="174" spans="1:13" ht="14.25" customHeight="1">
      <c r="A174" s="114"/>
      <c r="B174" s="163"/>
      <c r="C174" s="163"/>
      <c r="D174" s="114"/>
      <c r="E174" s="114"/>
      <c r="F174" s="167"/>
      <c r="G174" s="163"/>
      <c r="H174" s="163"/>
      <c r="I174" s="163"/>
      <c r="J174" s="318"/>
      <c r="K174" s="117"/>
      <c r="L174" s="117"/>
      <c r="M174" s="118"/>
    </row>
    <row r="175" spans="1:13" ht="14.25" customHeight="1">
      <c r="A175" s="114"/>
      <c r="B175" s="163"/>
      <c r="C175" s="163"/>
      <c r="D175" s="114"/>
      <c r="E175" s="114"/>
      <c r="F175" s="167"/>
      <c r="G175" s="163"/>
      <c r="H175" s="163"/>
      <c r="I175" s="163"/>
      <c r="J175" s="318"/>
      <c r="K175" s="117"/>
      <c r="L175" s="117"/>
      <c r="M175" s="118"/>
    </row>
    <row r="176" spans="1:13" ht="14.25" customHeight="1">
      <c r="A176" s="114"/>
      <c r="B176" s="163"/>
      <c r="C176" s="163"/>
      <c r="D176" s="114"/>
      <c r="E176" s="114"/>
      <c r="F176" s="167"/>
      <c r="G176" s="163"/>
      <c r="H176" s="163"/>
      <c r="I176" s="163"/>
      <c r="J176" s="318"/>
      <c r="K176" s="117"/>
      <c r="L176" s="117"/>
      <c r="M176" s="118"/>
    </row>
    <row r="177" spans="1:13" ht="14.25" customHeight="1">
      <c r="A177" s="114"/>
      <c r="B177" s="163"/>
      <c r="C177" s="163"/>
      <c r="D177" s="114"/>
      <c r="E177" s="114"/>
      <c r="F177" s="167"/>
      <c r="G177" s="163"/>
      <c r="H177" s="163"/>
      <c r="I177" s="163"/>
      <c r="J177" s="318"/>
      <c r="K177" s="117"/>
      <c r="L177" s="117"/>
      <c r="M177" s="118"/>
    </row>
    <row r="178" spans="1:13" ht="14.25" customHeight="1">
      <c r="A178" s="114"/>
      <c r="B178" s="163"/>
      <c r="C178" s="163"/>
      <c r="D178" s="114"/>
      <c r="E178" s="114"/>
      <c r="F178" s="167"/>
      <c r="G178" s="163"/>
      <c r="H178" s="163"/>
      <c r="I178" s="163"/>
      <c r="J178" s="318"/>
      <c r="K178" s="117"/>
      <c r="L178" s="117"/>
      <c r="M178" s="118"/>
    </row>
    <row r="179" spans="1:13" ht="14.25" customHeight="1">
      <c r="A179" s="114"/>
      <c r="B179" s="163"/>
      <c r="C179" s="163"/>
      <c r="D179" s="114"/>
      <c r="E179" s="114"/>
      <c r="F179" s="326"/>
      <c r="G179" s="163"/>
      <c r="H179" s="163"/>
      <c r="I179" s="163"/>
      <c r="J179" s="318"/>
      <c r="K179" s="117"/>
      <c r="L179" s="117"/>
      <c r="M179" s="118"/>
    </row>
    <row r="180" spans="1:13" ht="14.25" customHeight="1">
      <c r="A180" s="114"/>
      <c r="B180" s="163"/>
      <c r="C180" s="163"/>
      <c r="D180" s="114"/>
      <c r="E180" s="114"/>
      <c r="F180" s="326"/>
      <c r="G180" s="163"/>
      <c r="H180" s="163"/>
      <c r="I180" s="163"/>
      <c r="J180" s="318"/>
      <c r="K180" s="117"/>
      <c r="L180" s="117"/>
      <c r="M180" s="118"/>
    </row>
    <row r="181" spans="1:13" ht="14.25" customHeight="1">
      <c r="A181" s="114"/>
      <c r="B181" s="163"/>
      <c r="C181" s="163"/>
      <c r="D181" s="114"/>
      <c r="E181" s="114"/>
      <c r="F181" s="326"/>
      <c r="G181" s="163"/>
      <c r="H181" s="163"/>
      <c r="I181" s="163"/>
      <c r="J181" s="318"/>
      <c r="K181" s="117"/>
      <c r="L181" s="117"/>
      <c r="M181" s="118"/>
    </row>
    <row r="182" spans="1:13" ht="14.25" customHeight="1">
      <c r="A182" s="114"/>
      <c r="B182" s="163"/>
      <c r="C182" s="163"/>
      <c r="D182" s="114"/>
      <c r="E182" s="114"/>
      <c r="F182" s="326"/>
      <c r="G182" s="163"/>
      <c r="H182" s="163"/>
      <c r="I182" s="163"/>
      <c r="J182" s="318"/>
      <c r="K182" s="117"/>
      <c r="L182" s="117"/>
      <c r="M182" s="118"/>
    </row>
    <row r="183" spans="1:13" ht="14.25" customHeight="1">
      <c r="A183" s="114"/>
      <c r="B183" s="163"/>
      <c r="C183" s="163"/>
      <c r="D183" s="114"/>
      <c r="E183" s="114"/>
      <c r="F183" s="167"/>
      <c r="G183" s="163"/>
      <c r="H183" s="163"/>
      <c r="I183" s="163"/>
      <c r="J183" s="318"/>
      <c r="K183" s="117"/>
      <c r="L183" s="117"/>
      <c r="M183" s="118"/>
    </row>
    <row r="184" spans="1:13" ht="14.25" customHeight="1">
      <c r="A184" s="114"/>
      <c r="B184" s="163"/>
      <c r="C184" s="163"/>
      <c r="D184" s="114"/>
      <c r="E184" s="114"/>
      <c r="F184" s="167"/>
      <c r="G184" s="163"/>
      <c r="H184" s="163"/>
      <c r="I184" s="163"/>
      <c r="J184" s="318"/>
      <c r="K184" s="117"/>
      <c r="L184" s="117"/>
      <c r="M184" s="118"/>
    </row>
    <row r="185" spans="1:13" ht="14.25" customHeight="1">
      <c r="A185" s="114"/>
      <c r="B185" s="163"/>
      <c r="C185" s="163"/>
      <c r="D185" s="114"/>
      <c r="E185" s="114"/>
      <c r="F185" s="167"/>
      <c r="G185" s="163"/>
      <c r="H185" s="163"/>
      <c r="I185" s="163"/>
      <c r="J185" s="318"/>
      <c r="K185" s="117"/>
      <c r="L185" s="117"/>
      <c r="M185" s="118"/>
    </row>
    <row r="186" spans="1:13" ht="14.25" customHeight="1">
      <c r="A186" s="114"/>
      <c r="B186" s="163"/>
      <c r="C186" s="163"/>
      <c r="D186" s="114"/>
      <c r="E186" s="114"/>
      <c r="F186" s="326"/>
      <c r="G186" s="163"/>
      <c r="H186" s="163"/>
      <c r="I186" s="163"/>
      <c r="J186" s="318"/>
      <c r="K186" s="117"/>
      <c r="L186" s="117"/>
      <c r="M186" s="118"/>
    </row>
    <row r="187" spans="1:13" ht="14.25" customHeight="1">
      <c r="A187" s="114"/>
      <c r="B187" s="163"/>
      <c r="C187" s="163"/>
      <c r="D187" s="114"/>
      <c r="E187" s="114"/>
      <c r="F187" s="326"/>
      <c r="G187" s="163"/>
      <c r="H187" s="163"/>
      <c r="I187" s="163"/>
      <c r="J187" s="318"/>
      <c r="K187" s="117"/>
      <c r="L187" s="117"/>
      <c r="M187" s="118"/>
    </row>
    <row r="188" spans="1:13" ht="14.25" customHeight="1">
      <c r="A188" s="114"/>
      <c r="B188" s="163"/>
      <c r="C188" s="163"/>
      <c r="D188" s="114"/>
      <c r="E188" s="114"/>
      <c r="F188" s="326"/>
      <c r="G188" s="163"/>
      <c r="H188" s="163"/>
      <c r="I188" s="163"/>
      <c r="J188" s="318"/>
      <c r="K188" s="117"/>
      <c r="L188" s="117"/>
      <c r="M188" s="118"/>
    </row>
    <row r="189" spans="1:13" ht="14.25" customHeight="1">
      <c r="A189" s="114"/>
      <c r="B189" s="163"/>
      <c r="C189" s="163"/>
      <c r="D189" s="114"/>
      <c r="E189" s="114"/>
      <c r="F189" s="167"/>
      <c r="G189" s="163"/>
      <c r="H189" s="163"/>
      <c r="I189" s="163"/>
      <c r="J189" s="318"/>
      <c r="K189" s="117"/>
      <c r="L189" s="117"/>
      <c r="M189" s="118"/>
    </row>
    <row r="190" spans="1:13" ht="14.25" customHeight="1">
      <c r="A190" s="114"/>
      <c r="B190" s="174"/>
      <c r="C190" s="163"/>
      <c r="D190" s="114"/>
      <c r="E190" s="114"/>
      <c r="F190" s="167"/>
      <c r="G190" s="163"/>
      <c r="H190" s="163"/>
      <c r="I190" s="163"/>
      <c r="J190" s="318"/>
      <c r="K190" s="117"/>
      <c r="L190" s="117"/>
      <c r="M190" s="118"/>
    </row>
    <row r="191" spans="1:13" ht="14.25" customHeight="1">
      <c r="A191" s="114"/>
      <c r="B191" s="174"/>
      <c r="C191" s="163"/>
      <c r="D191" s="114"/>
      <c r="E191" s="114"/>
      <c r="F191" s="167"/>
      <c r="G191" s="163"/>
      <c r="H191" s="163"/>
      <c r="I191" s="163"/>
      <c r="J191" s="318"/>
      <c r="K191" s="117"/>
      <c r="L191" s="117"/>
      <c r="M191" s="118"/>
    </row>
    <row r="192" spans="1:13" ht="14.25" customHeight="1">
      <c r="A192" s="114"/>
      <c r="B192" s="163"/>
      <c r="C192" s="163"/>
      <c r="D192" s="114"/>
      <c r="E192" s="114"/>
      <c r="F192" s="167"/>
      <c r="G192" s="163"/>
      <c r="H192" s="163"/>
      <c r="I192" s="163"/>
      <c r="J192" s="318"/>
      <c r="K192" s="117"/>
      <c r="L192" s="117"/>
      <c r="M192" s="118"/>
    </row>
    <row r="193" spans="1:13" ht="14.25" customHeight="1">
      <c r="A193" s="114"/>
      <c r="B193" s="163"/>
      <c r="C193" s="163"/>
      <c r="D193" s="114"/>
      <c r="E193" s="114"/>
      <c r="F193" s="167"/>
      <c r="G193" s="163"/>
      <c r="H193" s="163"/>
      <c r="I193" s="163"/>
      <c r="J193" s="318"/>
      <c r="K193" s="117"/>
      <c r="L193" s="117"/>
      <c r="M193" s="118"/>
    </row>
    <row r="194" spans="1:13" ht="14.25" customHeight="1">
      <c r="A194" s="114"/>
      <c r="B194" s="163"/>
      <c r="C194" s="163"/>
      <c r="D194" s="114"/>
      <c r="E194" s="114"/>
      <c r="F194" s="167"/>
      <c r="G194" s="163"/>
      <c r="H194" s="163"/>
      <c r="I194" s="163"/>
      <c r="J194" s="318"/>
      <c r="K194" s="117"/>
      <c r="L194" s="117"/>
      <c r="M194" s="118"/>
    </row>
    <row r="195" spans="1:13" ht="14.25" customHeight="1">
      <c r="A195" s="114"/>
      <c r="B195" s="163"/>
      <c r="C195" s="173"/>
      <c r="D195" s="114"/>
      <c r="E195" s="114"/>
      <c r="F195" s="167"/>
      <c r="G195" s="163"/>
      <c r="H195" s="163"/>
      <c r="I195" s="163"/>
      <c r="J195" s="318"/>
      <c r="K195" s="117"/>
      <c r="L195" s="117"/>
      <c r="M195" s="118"/>
    </row>
    <row r="196" spans="1:13" ht="14.25" customHeight="1">
      <c r="A196" s="114"/>
      <c r="B196" s="163"/>
      <c r="C196" s="163"/>
      <c r="D196" s="114"/>
      <c r="E196" s="114"/>
      <c r="F196" s="164"/>
      <c r="G196" s="163"/>
      <c r="H196" s="163"/>
      <c r="I196" s="163"/>
      <c r="J196" s="318"/>
      <c r="K196" s="117"/>
      <c r="L196" s="117"/>
      <c r="M196" s="118"/>
    </row>
    <row r="197" spans="1:13" ht="14.25" customHeight="1">
      <c r="A197" s="114"/>
      <c r="B197" s="163"/>
      <c r="C197" s="163"/>
      <c r="D197" s="114"/>
      <c r="E197" s="114"/>
      <c r="F197" s="167"/>
      <c r="G197" s="163"/>
      <c r="H197" s="163"/>
      <c r="I197" s="163"/>
      <c r="J197" s="318"/>
      <c r="K197" s="117"/>
      <c r="L197" s="117"/>
      <c r="M197" s="118"/>
    </row>
    <row r="198" spans="1:13" ht="14.25" customHeight="1">
      <c r="A198" s="114"/>
      <c r="B198" s="163"/>
      <c r="C198" s="163"/>
      <c r="D198" s="114"/>
      <c r="E198" s="114"/>
      <c r="F198" s="170"/>
      <c r="G198" s="163"/>
      <c r="H198" s="163"/>
      <c r="I198" s="163"/>
      <c r="J198" s="318"/>
      <c r="K198" s="117"/>
      <c r="L198" s="117"/>
      <c r="M198" s="118"/>
    </row>
    <row r="199" spans="1:13" ht="14.25" customHeight="1">
      <c r="A199" s="114"/>
      <c r="B199" s="163"/>
      <c r="C199" s="163"/>
      <c r="D199" s="114"/>
      <c r="E199" s="114"/>
      <c r="F199" s="171"/>
      <c r="G199" s="163"/>
      <c r="H199" s="163"/>
      <c r="I199" s="163"/>
      <c r="J199" s="318"/>
      <c r="K199" s="117"/>
      <c r="L199" s="117"/>
      <c r="M199" s="118"/>
    </row>
    <row r="200" spans="1:13" ht="14.25" customHeight="1">
      <c r="A200" s="114"/>
      <c r="B200" s="163"/>
      <c r="C200" s="163"/>
      <c r="D200" s="114"/>
      <c r="E200" s="114"/>
      <c r="F200" s="167"/>
      <c r="G200" s="163"/>
      <c r="H200" s="163"/>
      <c r="I200" s="163"/>
      <c r="J200" s="318"/>
      <c r="K200" s="117"/>
      <c r="L200" s="117"/>
      <c r="M200" s="118"/>
    </row>
    <row r="201" spans="1:13" ht="14.25" customHeight="1">
      <c r="A201" s="114"/>
      <c r="B201" s="163"/>
      <c r="C201" s="163"/>
      <c r="D201" s="114"/>
      <c r="E201" s="114"/>
      <c r="F201" s="167"/>
      <c r="G201" s="163"/>
      <c r="H201" s="163"/>
      <c r="I201" s="163"/>
      <c r="J201" s="318"/>
      <c r="K201" s="117"/>
      <c r="L201" s="117"/>
      <c r="M201" s="118"/>
    </row>
    <row r="202" spans="1:13" ht="14.25" customHeight="1">
      <c r="A202" s="114"/>
      <c r="B202" s="163"/>
      <c r="C202" s="163"/>
      <c r="D202" s="114"/>
      <c r="E202" s="114"/>
      <c r="F202" s="167"/>
      <c r="G202" s="163"/>
      <c r="H202" s="163"/>
      <c r="I202" s="163"/>
      <c r="J202" s="318"/>
      <c r="K202" s="117"/>
      <c r="L202" s="117"/>
      <c r="M202" s="118"/>
    </row>
    <row r="203" spans="1:13" ht="14.25" customHeight="1">
      <c r="A203" s="114"/>
      <c r="B203" s="163"/>
      <c r="C203" s="163"/>
      <c r="D203" s="114"/>
      <c r="E203" s="114"/>
      <c r="F203" s="167"/>
      <c r="G203" s="163"/>
      <c r="H203" s="163"/>
      <c r="I203" s="163"/>
      <c r="J203" s="318"/>
      <c r="K203" s="117"/>
      <c r="L203" s="117"/>
      <c r="M203" s="118"/>
    </row>
    <row r="204" spans="1:13" ht="14.25" customHeight="1">
      <c r="A204" s="114"/>
      <c r="B204" s="163"/>
      <c r="C204" s="163"/>
      <c r="D204" s="114"/>
      <c r="E204" s="114"/>
      <c r="F204" s="167"/>
      <c r="G204" s="163"/>
      <c r="H204" s="163"/>
      <c r="I204" s="163"/>
      <c r="J204" s="318"/>
      <c r="K204" s="117"/>
      <c r="L204" s="117"/>
      <c r="M204" s="118"/>
    </row>
    <row r="205" spans="1:13" ht="14.25" customHeight="1">
      <c r="A205" s="114"/>
      <c r="B205" s="163"/>
      <c r="C205" s="163"/>
      <c r="D205" s="114"/>
      <c r="E205" s="114"/>
      <c r="F205" s="171"/>
      <c r="G205" s="163"/>
      <c r="H205" s="163"/>
      <c r="I205" s="163"/>
      <c r="J205" s="318"/>
      <c r="K205" s="117"/>
      <c r="L205" s="117"/>
      <c r="M205" s="118"/>
    </row>
    <row r="206" spans="1:13" ht="14.25" customHeight="1">
      <c r="A206" s="114"/>
      <c r="B206" s="163"/>
      <c r="C206" s="163"/>
      <c r="D206" s="114"/>
      <c r="E206" s="114"/>
      <c r="F206" s="164"/>
      <c r="G206" s="163"/>
      <c r="H206" s="163"/>
      <c r="I206" s="163"/>
      <c r="J206" s="318"/>
      <c r="K206" s="117"/>
      <c r="L206" s="117"/>
      <c r="M206" s="118"/>
    </row>
    <row r="207" spans="1:13" ht="14.25" customHeight="1">
      <c r="A207" s="114"/>
      <c r="B207" s="163"/>
      <c r="C207" s="163"/>
      <c r="D207" s="114"/>
      <c r="E207" s="114"/>
      <c r="F207" s="326"/>
      <c r="G207" s="163"/>
      <c r="H207" s="163"/>
      <c r="I207" s="163"/>
      <c r="J207" s="318"/>
      <c r="K207" s="117"/>
      <c r="L207" s="117"/>
      <c r="M207" s="118"/>
    </row>
    <row r="208" spans="1:13" ht="14.25" customHeight="1">
      <c r="A208" s="114"/>
      <c r="B208" s="163"/>
      <c r="C208" s="163"/>
      <c r="D208" s="114"/>
      <c r="E208" s="114"/>
      <c r="F208" s="167"/>
      <c r="G208" s="163"/>
      <c r="H208" s="163"/>
      <c r="I208" s="163"/>
      <c r="J208" s="318"/>
      <c r="K208" s="117"/>
      <c r="L208" s="117"/>
      <c r="M208" s="118"/>
    </row>
    <row r="209" spans="1:13" ht="14.25" customHeight="1">
      <c r="A209" s="114"/>
      <c r="B209" s="163"/>
      <c r="C209" s="163"/>
      <c r="D209" s="114"/>
      <c r="E209" s="114"/>
      <c r="F209" s="167"/>
      <c r="G209" s="163"/>
      <c r="H209" s="163"/>
      <c r="I209" s="163"/>
      <c r="J209" s="318"/>
      <c r="K209" s="117"/>
      <c r="L209" s="117"/>
      <c r="M209" s="118"/>
    </row>
    <row r="210" spans="1:13" ht="14.25" customHeight="1">
      <c r="A210" s="114"/>
      <c r="B210" s="163"/>
      <c r="C210" s="163"/>
      <c r="D210" s="114"/>
      <c r="E210" s="114"/>
      <c r="F210" s="167"/>
      <c r="G210" s="163"/>
      <c r="H210" s="163"/>
      <c r="I210" s="163"/>
      <c r="J210" s="318"/>
      <c r="K210" s="117"/>
      <c r="L210" s="117"/>
      <c r="M210" s="118"/>
    </row>
    <row r="211" spans="1:13" ht="14.25" customHeight="1">
      <c r="A211" s="114"/>
      <c r="B211" s="163"/>
      <c r="C211" s="163"/>
      <c r="D211" s="114"/>
      <c r="E211" s="114"/>
      <c r="F211" s="167"/>
      <c r="G211" s="163"/>
      <c r="H211" s="163"/>
      <c r="I211" s="163"/>
      <c r="J211" s="165"/>
      <c r="K211" s="117"/>
      <c r="L211" s="117"/>
      <c r="M211" s="118"/>
    </row>
    <row r="212" spans="1:13" ht="14.25" customHeight="1">
      <c r="A212" s="114"/>
      <c r="B212" s="163"/>
      <c r="C212" s="163"/>
      <c r="D212" s="114"/>
      <c r="E212" s="114"/>
      <c r="F212" s="167"/>
      <c r="G212" s="163"/>
      <c r="H212" s="163"/>
      <c r="I212" s="163"/>
      <c r="J212" s="165"/>
      <c r="K212" s="117"/>
      <c r="L212" s="117"/>
      <c r="M212" s="118"/>
    </row>
    <row r="213" spans="1:13" ht="14.25" customHeight="1">
      <c r="A213" s="114"/>
      <c r="B213" s="163"/>
      <c r="C213" s="163"/>
      <c r="D213" s="114"/>
      <c r="E213" s="114"/>
      <c r="F213" s="167"/>
      <c r="G213" s="163"/>
      <c r="H213" s="163"/>
      <c r="I213" s="163"/>
      <c r="J213" s="318"/>
      <c r="K213" s="117"/>
      <c r="L213" s="117"/>
      <c r="M213" s="118"/>
    </row>
    <row r="214" spans="1:13" ht="14.25" customHeight="1">
      <c r="A214" s="114"/>
      <c r="B214" s="163"/>
      <c r="C214" s="163"/>
      <c r="D214" s="114"/>
      <c r="E214" s="114"/>
      <c r="F214" s="167"/>
      <c r="G214" s="163"/>
      <c r="H214" s="163"/>
      <c r="I214" s="163"/>
      <c r="J214" s="318"/>
      <c r="K214" s="117"/>
      <c r="L214" s="117"/>
      <c r="M214" s="118"/>
    </row>
    <row r="215" spans="1:13" ht="14.25" customHeight="1">
      <c r="A215" s="114"/>
      <c r="B215" s="163"/>
      <c r="C215" s="163"/>
      <c r="D215" s="114"/>
      <c r="E215" s="114"/>
      <c r="F215" s="167"/>
      <c r="G215" s="163"/>
      <c r="H215" s="163"/>
      <c r="I215" s="163"/>
      <c r="J215" s="318"/>
      <c r="K215" s="117"/>
      <c r="L215" s="117"/>
      <c r="M215" s="118"/>
    </row>
    <row r="216" spans="1:13" ht="14.25" customHeight="1">
      <c r="A216" s="114"/>
      <c r="B216" s="163"/>
      <c r="C216" s="163"/>
      <c r="D216" s="114"/>
      <c r="E216" s="114"/>
      <c r="F216" s="167"/>
      <c r="G216" s="163"/>
      <c r="H216" s="163"/>
      <c r="I216" s="163"/>
      <c r="J216" s="318"/>
      <c r="K216" s="117"/>
      <c r="L216" s="117"/>
      <c r="M216" s="118"/>
    </row>
    <row r="217" spans="1:13" ht="14.25" customHeight="1">
      <c r="A217" s="114"/>
      <c r="B217" s="163"/>
      <c r="C217" s="163"/>
      <c r="D217" s="114"/>
      <c r="E217" s="114"/>
      <c r="F217" s="171"/>
      <c r="G217" s="163"/>
      <c r="H217" s="163"/>
      <c r="I217" s="163"/>
      <c r="J217" s="318"/>
      <c r="K217" s="117"/>
      <c r="L217" s="117"/>
      <c r="M217" s="118"/>
    </row>
    <row r="218" spans="1:13" ht="14.25" customHeight="1">
      <c r="A218" s="114"/>
      <c r="B218" s="163"/>
      <c r="C218" s="163"/>
      <c r="D218" s="114"/>
      <c r="E218" s="114"/>
      <c r="F218" s="167"/>
      <c r="G218" s="163"/>
      <c r="H218" s="163"/>
      <c r="I218" s="163"/>
      <c r="J218" s="318"/>
      <c r="K218" s="117"/>
      <c r="L218" s="117"/>
      <c r="M218" s="118"/>
    </row>
    <row r="219" spans="1:13" ht="14.25" customHeight="1">
      <c r="A219" s="114"/>
      <c r="B219" s="163"/>
      <c r="C219" s="163"/>
      <c r="D219" s="114"/>
      <c r="E219" s="114"/>
      <c r="F219" s="167"/>
      <c r="G219" s="163"/>
      <c r="H219" s="163"/>
      <c r="I219" s="163"/>
      <c r="J219" s="318"/>
      <c r="K219" s="117"/>
      <c r="L219" s="117"/>
      <c r="M219" s="118"/>
    </row>
    <row r="220" spans="1:13" ht="14.25" customHeight="1">
      <c r="A220" s="114"/>
      <c r="B220" s="163"/>
      <c r="C220" s="163"/>
      <c r="D220" s="114"/>
      <c r="E220" s="114"/>
      <c r="F220" s="167"/>
      <c r="G220" s="163"/>
      <c r="H220" s="163"/>
      <c r="I220" s="163"/>
      <c r="J220" s="165"/>
      <c r="K220" s="117"/>
      <c r="L220" s="117"/>
      <c r="M220" s="118"/>
    </row>
    <row r="221" spans="1:13" ht="15.75" customHeight="1"/>
    <row r="222" spans="1:13" ht="15.75" customHeight="1"/>
    <row r="223" spans="1:13" ht="15.75" customHeight="1"/>
    <row r="224" spans="1:1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J2" r:id="rId1" xr:uid="{00000000-0004-0000-1700-000000000000}"/>
    <hyperlink ref="O2" r:id="rId2" xr:uid="{00000000-0004-0000-1700-000001000000}"/>
    <hyperlink ref="J3" r:id="rId3" xr:uid="{00000000-0004-0000-1700-000002000000}"/>
    <hyperlink ref="O3" r:id="rId4" xr:uid="{00000000-0004-0000-1700-000003000000}"/>
    <hyperlink ref="J4" r:id="rId5" xr:uid="{00000000-0004-0000-1700-000004000000}"/>
    <hyperlink ref="J5" r:id="rId6" xr:uid="{00000000-0004-0000-1700-000005000000}"/>
    <hyperlink ref="O5" r:id="rId7" xr:uid="{00000000-0004-0000-1700-000006000000}"/>
    <hyperlink ref="J6" r:id="rId8" xr:uid="{00000000-0004-0000-1700-000007000000}"/>
    <hyperlink ref="O6" r:id="rId9" xr:uid="{00000000-0004-0000-1700-000008000000}"/>
    <hyperlink ref="J7" r:id="rId10" xr:uid="{00000000-0004-0000-1700-000009000000}"/>
    <hyperlink ref="O7" r:id="rId11" xr:uid="{00000000-0004-0000-1700-00000A000000}"/>
  </hyperlinks>
  <pageMargins left="0.7" right="0.7" top="0.75" bottom="0.75" header="0" footer="0"/>
  <pageSetup orientation="landscape"/>
  <tableParts count="1">
    <tablePart r:id="rId1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EDCE13"/>
    <outlinePr summaryBelow="0" summaryRight="0"/>
  </sheetPr>
  <dimension ref="A1:Z998"/>
  <sheetViews>
    <sheetView workbookViewId="0"/>
  </sheetViews>
  <sheetFormatPr defaultColWidth="12.6328125" defaultRowHeight="15" customHeight="1"/>
  <cols>
    <col min="2" max="2" width="20.6328125" customWidth="1"/>
    <col min="3" max="3" width="33.26953125" customWidth="1"/>
    <col min="6" max="6" width="22.6328125" customWidth="1"/>
    <col min="8" max="8" width="43.6328125" customWidth="1"/>
    <col min="10" max="10" width="65.36328125" customWidth="1"/>
    <col min="12" max="12" width="14.36328125" customWidth="1"/>
    <col min="13" max="13" width="156.7265625" customWidth="1"/>
    <col min="15" max="15" width="58.453125" customWidth="1"/>
  </cols>
  <sheetData>
    <row r="1" spans="1:26">
      <c r="A1" s="1" t="s">
        <v>0</v>
      </c>
      <c r="B1" s="1" t="s">
        <v>1</v>
      </c>
      <c r="C1" s="1" t="s">
        <v>2</v>
      </c>
      <c r="D1" s="1" t="s">
        <v>3</v>
      </c>
      <c r="E1" s="1" t="s">
        <v>4</v>
      </c>
      <c r="F1" s="128" t="s">
        <v>5</v>
      </c>
      <c r="G1" s="1" t="s">
        <v>6</v>
      </c>
      <c r="H1" s="1" t="s">
        <v>7</v>
      </c>
      <c r="I1" s="1" t="s">
        <v>8</v>
      </c>
      <c r="J1" s="1" t="s">
        <v>9</v>
      </c>
      <c r="K1" s="129" t="s">
        <v>6005</v>
      </c>
      <c r="L1" s="129" t="s">
        <v>11</v>
      </c>
      <c r="M1" s="1" t="s">
        <v>13</v>
      </c>
      <c r="N1" s="192" t="s">
        <v>14</v>
      </c>
      <c r="O1" s="3" t="s">
        <v>6006</v>
      </c>
    </row>
    <row r="2" spans="1:26">
      <c r="A2" s="41">
        <f>ROW(A1)</f>
        <v>1</v>
      </c>
      <c r="B2" s="346" t="s">
        <v>8415</v>
      </c>
      <c r="C2" s="346" t="s">
        <v>8416</v>
      </c>
      <c r="D2" s="347" t="s">
        <v>18</v>
      </c>
      <c r="E2" s="347" t="s">
        <v>52</v>
      </c>
      <c r="F2" s="348" t="s">
        <v>8417</v>
      </c>
      <c r="G2" s="349" t="s">
        <v>54</v>
      </c>
      <c r="H2" s="11" t="s">
        <v>8418</v>
      </c>
      <c r="I2" s="11" t="s">
        <v>23</v>
      </c>
      <c r="J2" s="17" t="s">
        <v>8419</v>
      </c>
      <c r="K2" s="27">
        <v>381</v>
      </c>
      <c r="L2" s="27">
        <v>181</v>
      </c>
      <c r="M2" s="11" t="s">
        <v>8420</v>
      </c>
      <c r="N2" s="11" t="s">
        <v>29</v>
      </c>
      <c r="O2" s="18" t="s">
        <v>8421</v>
      </c>
      <c r="P2" s="126"/>
      <c r="Q2" s="126"/>
      <c r="R2" s="126"/>
      <c r="S2" s="126"/>
      <c r="T2" s="126"/>
      <c r="U2" s="126"/>
      <c r="V2" s="126"/>
      <c r="W2" s="126"/>
      <c r="X2" s="126"/>
      <c r="Y2" s="126"/>
      <c r="Z2" s="126"/>
    </row>
    <row r="3" spans="1:26">
      <c r="F3" s="121"/>
    </row>
    <row r="4" spans="1:26">
      <c r="F4" s="121"/>
    </row>
    <row r="5" spans="1:26">
      <c r="F5" s="121"/>
    </row>
    <row r="6" spans="1:26">
      <c r="F6" s="121"/>
    </row>
    <row r="7" spans="1:26">
      <c r="F7" s="121"/>
    </row>
    <row r="8" spans="1:26">
      <c r="F8" s="121"/>
    </row>
    <row r="9" spans="1:26">
      <c r="F9" s="121"/>
    </row>
    <row r="10" spans="1:26">
      <c r="F10" s="121"/>
    </row>
    <row r="11" spans="1:26">
      <c r="F11" s="121"/>
    </row>
    <row r="12" spans="1:26">
      <c r="F12" s="121"/>
    </row>
    <row r="13" spans="1:26">
      <c r="F13" s="121"/>
    </row>
    <row r="14" spans="1:26">
      <c r="F14" s="121"/>
    </row>
    <row r="15" spans="1:26">
      <c r="F15" s="121"/>
    </row>
    <row r="16" spans="1:26">
      <c r="F16" s="121"/>
    </row>
    <row r="17" spans="6:6">
      <c r="F17" s="121"/>
    </row>
    <row r="18" spans="6:6">
      <c r="F18" s="121"/>
    </row>
    <row r="19" spans="6:6">
      <c r="F19" s="121"/>
    </row>
    <row r="20" spans="6:6">
      <c r="F20" s="121"/>
    </row>
    <row r="21" spans="6:6">
      <c r="F21" s="121"/>
    </row>
    <row r="22" spans="6:6">
      <c r="F22" s="121"/>
    </row>
    <row r="23" spans="6:6">
      <c r="F23" s="121"/>
    </row>
    <row r="24" spans="6:6">
      <c r="F24" s="121"/>
    </row>
    <row r="25" spans="6:6">
      <c r="F25" s="121"/>
    </row>
    <row r="26" spans="6:6">
      <c r="F26" s="121"/>
    </row>
    <row r="27" spans="6:6">
      <c r="F27" s="121"/>
    </row>
    <row r="28" spans="6:6">
      <c r="F28" s="121"/>
    </row>
    <row r="29" spans="6:6">
      <c r="F29" s="121"/>
    </row>
    <row r="30" spans="6:6">
      <c r="F30" s="121"/>
    </row>
    <row r="31" spans="6:6">
      <c r="F31" s="121"/>
    </row>
    <row r="32" spans="6:6">
      <c r="F32" s="121"/>
    </row>
    <row r="33" spans="6:6">
      <c r="F33" s="121"/>
    </row>
    <row r="34" spans="6:6">
      <c r="F34" s="121"/>
    </row>
    <row r="35" spans="6:6">
      <c r="F35" s="121"/>
    </row>
    <row r="36" spans="6:6">
      <c r="F36" s="121"/>
    </row>
    <row r="37" spans="6:6">
      <c r="F37" s="121"/>
    </row>
    <row r="38" spans="6:6">
      <c r="F38" s="121"/>
    </row>
    <row r="39" spans="6:6">
      <c r="F39" s="121"/>
    </row>
    <row r="40" spans="6:6">
      <c r="F40" s="121"/>
    </row>
    <row r="41" spans="6:6">
      <c r="F41" s="121"/>
    </row>
    <row r="42" spans="6:6">
      <c r="F42" s="121"/>
    </row>
    <row r="43" spans="6:6">
      <c r="F43" s="121"/>
    </row>
    <row r="44" spans="6:6">
      <c r="F44" s="121"/>
    </row>
    <row r="45" spans="6:6">
      <c r="F45" s="121"/>
    </row>
    <row r="46" spans="6:6">
      <c r="F46" s="121"/>
    </row>
    <row r="47" spans="6:6">
      <c r="F47" s="121"/>
    </row>
    <row r="48" spans="6:6">
      <c r="F48" s="121"/>
    </row>
    <row r="49" spans="6:6">
      <c r="F49" s="121"/>
    </row>
    <row r="50" spans="6:6">
      <c r="F50" s="121"/>
    </row>
    <row r="51" spans="6:6">
      <c r="F51" s="121"/>
    </row>
    <row r="52" spans="6:6">
      <c r="F52" s="121"/>
    </row>
    <row r="53" spans="6:6">
      <c r="F53" s="121"/>
    </row>
    <row r="54" spans="6:6">
      <c r="F54" s="121"/>
    </row>
    <row r="55" spans="6:6">
      <c r="F55" s="121"/>
    </row>
    <row r="56" spans="6:6">
      <c r="F56" s="121"/>
    </row>
    <row r="57" spans="6:6">
      <c r="F57" s="121"/>
    </row>
    <row r="58" spans="6:6">
      <c r="F58" s="121"/>
    </row>
    <row r="59" spans="6:6">
      <c r="F59" s="121"/>
    </row>
    <row r="60" spans="6:6">
      <c r="F60" s="121"/>
    </row>
    <row r="61" spans="6:6">
      <c r="F61" s="121"/>
    </row>
    <row r="62" spans="6:6">
      <c r="F62" s="121"/>
    </row>
    <row r="63" spans="6:6">
      <c r="F63" s="121"/>
    </row>
    <row r="64" spans="6:6">
      <c r="F64" s="121"/>
    </row>
    <row r="65" spans="6:6">
      <c r="F65" s="121"/>
    </row>
    <row r="66" spans="6:6">
      <c r="F66" s="121"/>
    </row>
    <row r="67" spans="6:6">
      <c r="F67" s="121"/>
    </row>
    <row r="68" spans="6:6">
      <c r="F68" s="121"/>
    </row>
    <row r="69" spans="6:6">
      <c r="F69" s="121"/>
    </row>
    <row r="70" spans="6:6">
      <c r="F70" s="121"/>
    </row>
    <row r="71" spans="6:6">
      <c r="F71" s="121"/>
    </row>
    <row r="72" spans="6:6">
      <c r="F72" s="121"/>
    </row>
    <row r="73" spans="6:6">
      <c r="F73" s="121"/>
    </row>
    <row r="74" spans="6:6">
      <c r="F74" s="121"/>
    </row>
    <row r="75" spans="6:6">
      <c r="F75" s="121"/>
    </row>
    <row r="76" spans="6:6">
      <c r="F76" s="121"/>
    </row>
    <row r="77" spans="6:6">
      <c r="F77" s="121"/>
    </row>
    <row r="78" spans="6:6">
      <c r="F78" s="121"/>
    </row>
    <row r="79" spans="6:6">
      <c r="F79" s="121"/>
    </row>
    <row r="80" spans="6:6">
      <c r="F80" s="121"/>
    </row>
    <row r="81" spans="6:6">
      <c r="F81" s="121"/>
    </row>
    <row r="82" spans="6:6">
      <c r="F82" s="121"/>
    </row>
    <row r="83" spans="6:6">
      <c r="F83" s="121"/>
    </row>
    <row r="84" spans="6:6">
      <c r="F84" s="121"/>
    </row>
    <row r="85" spans="6:6">
      <c r="F85" s="121"/>
    </row>
    <row r="86" spans="6:6">
      <c r="F86" s="121"/>
    </row>
    <row r="87" spans="6:6">
      <c r="F87" s="121"/>
    </row>
    <row r="88" spans="6:6">
      <c r="F88" s="121"/>
    </row>
    <row r="89" spans="6:6">
      <c r="F89" s="121"/>
    </row>
    <row r="90" spans="6:6">
      <c r="F90" s="121"/>
    </row>
    <row r="91" spans="6:6">
      <c r="F91" s="121"/>
    </row>
    <row r="92" spans="6:6">
      <c r="F92" s="121"/>
    </row>
    <row r="93" spans="6:6">
      <c r="F93" s="121"/>
    </row>
    <row r="94" spans="6:6">
      <c r="F94" s="121"/>
    </row>
    <row r="95" spans="6:6">
      <c r="F95" s="121"/>
    </row>
    <row r="96" spans="6:6">
      <c r="F96" s="121"/>
    </row>
    <row r="97" spans="6:6">
      <c r="F97" s="121"/>
    </row>
    <row r="98" spans="6:6">
      <c r="F98" s="121"/>
    </row>
    <row r="99" spans="6:6">
      <c r="F99" s="121"/>
    </row>
    <row r="100" spans="6:6">
      <c r="F100" s="121"/>
    </row>
    <row r="101" spans="6:6">
      <c r="F101" s="121"/>
    </row>
    <row r="102" spans="6:6">
      <c r="F102" s="121"/>
    </row>
    <row r="103" spans="6:6">
      <c r="F103" s="121"/>
    </row>
    <row r="104" spans="6:6">
      <c r="F104" s="121"/>
    </row>
    <row r="105" spans="6:6">
      <c r="F105" s="121"/>
    </row>
    <row r="106" spans="6:6">
      <c r="F106" s="121"/>
    </row>
    <row r="107" spans="6:6">
      <c r="F107" s="121"/>
    </row>
    <row r="108" spans="6:6">
      <c r="F108" s="121"/>
    </row>
    <row r="109" spans="6:6">
      <c r="F109" s="121"/>
    </row>
    <row r="110" spans="6:6">
      <c r="F110" s="121"/>
    </row>
    <row r="111" spans="6:6">
      <c r="F111" s="121"/>
    </row>
    <row r="112" spans="6:6">
      <c r="F112" s="121"/>
    </row>
    <row r="113" spans="6:6">
      <c r="F113" s="121"/>
    </row>
    <row r="114" spans="6:6">
      <c r="F114" s="121"/>
    </row>
    <row r="115" spans="6:6">
      <c r="F115" s="121"/>
    </row>
    <row r="116" spans="6:6">
      <c r="F116" s="121"/>
    </row>
    <row r="117" spans="6:6">
      <c r="F117" s="121"/>
    </row>
    <row r="118" spans="6:6">
      <c r="F118" s="121"/>
    </row>
    <row r="119" spans="6:6">
      <c r="F119" s="121"/>
    </row>
    <row r="120" spans="6:6">
      <c r="F120" s="121"/>
    </row>
    <row r="121" spans="6:6">
      <c r="F121" s="121"/>
    </row>
    <row r="122" spans="6:6">
      <c r="F122" s="121"/>
    </row>
    <row r="123" spans="6:6">
      <c r="F123" s="121"/>
    </row>
    <row r="124" spans="6:6">
      <c r="F124" s="121"/>
    </row>
    <row r="125" spans="6:6">
      <c r="F125" s="121"/>
    </row>
    <row r="126" spans="6:6">
      <c r="F126" s="121"/>
    </row>
    <row r="127" spans="6:6">
      <c r="F127" s="121"/>
    </row>
    <row r="128" spans="6:6">
      <c r="F128" s="121"/>
    </row>
    <row r="129" spans="6:6">
      <c r="F129" s="121"/>
    </row>
    <row r="130" spans="6:6">
      <c r="F130" s="121"/>
    </row>
    <row r="131" spans="6:6">
      <c r="F131" s="121"/>
    </row>
    <row r="132" spans="6:6">
      <c r="F132" s="121"/>
    </row>
    <row r="133" spans="6:6">
      <c r="F133" s="121"/>
    </row>
    <row r="134" spans="6:6">
      <c r="F134" s="121"/>
    </row>
    <row r="135" spans="6:6">
      <c r="F135" s="121"/>
    </row>
    <row r="136" spans="6:6">
      <c r="F136" s="121"/>
    </row>
    <row r="137" spans="6:6">
      <c r="F137" s="121"/>
    </row>
    <row r="138" spans="6:6">
      <c r="F138" s="121"/>
    </row>
    <row r="139" spans="6:6">
      <c r="F139" s="121"/>
    </row>
    <row r="140" spans="6:6">
      <c r="F140" s="121"/>
    </row>
    <row r="141" spans="6:6">
      <c r="F141" s="121"/>
    </row>
    <row r="142" spans="6:6">
      <c r="F142" s="121"/>
    </row>
    <row r="143" spans="6:6">
      <c r="F143" s="121"/>
    </row>
    <row r="144" spans="6:6">
      <c r="F144" s="121"/>
    </row>
    <row r="145" spans="6:6">
      <c r="F145" s="121"/>
    </row>
    <row r="146" spans="6:6">
      <c r="F146" s="121"/>
    </row>
    <row r="147" spans="6:6">
      <c r="F147" s="121"/>
    </row>
    <row r="148" spans="6:6">
      <c r="F148" s="121"/>
    </row>
    <row r="149" spans="6:6">
      <c r="F149" s="121"/>
    </row>
    <row r="150" spans="6:6">
      <c r="F150" s="121"/>
    </row>
    <row r="151" spans="6:6">
      <c r="F151" s="121"/>
    </row>
    <row r="152" spans="6:6">
      <c r="F152" s="121"/>
    </row>
    <row r="153" spans="6:6">
      <c r="F153" s="121"/>
    </row>
    <row r="154" spans="6:6">
      <c r="F154" s="121"/>
    </row>
    <row r="155" spans="6:6">
      <c r="F155" s="121"/>
    </row>
    <row r="156" spans="6:6">
      <c r="F156" s="121"/>
    </row>
    <row r="157" spans="6:6">
      <c r="F157" s="121"/>
    </row>
    <row r="158" spans="6:6">
      <c r="F158" s="121"/>
    </row>
    <row r="159" spans="6:6">
      <c r="F159" s="121"/>
    </row>
    <row r="160" spans="6:6">
      <c r="F160" s="121"/>
    </row>
    <row r="161" spans="6:6">
      <c r="F161" s="121"/>
    </row>
    <row r="162" spans="6:6">
      <c r="F162" s="121"/>
    </row>
    <row r="163" spans="6:6">
      <c r="F163" s="121"/>
    </row>
    <row r="164" spans="6:6">
      <c r="F164" s="121"/>
    </row>
    <row r="165" spans="6:6">
      <c r="F165" s="121"/>
    </row>
    <row r="166" spans="6:6">
      <c r="F166" s="121"/>
    </row>
    <row r="167" spans="6:6">
      <c r="F167" s="121"/>
    </row>
    <row r="168" spans="6:6">
      <c r="F168" s="121"/>
    </row>
    <row r="169" spans="6:6">
      <c r="F169" s="121"/>
    </row>
    <row r="170" spans="6:6">
      <c r="F170" s="121"/>
    </row>
    <row r="171" spans="6:6">
      <c r="F171" s="121"/>
    </row>
    <row r="172" spans="6:6">
      <c r="F172" s="121"/>
    </row>
    <row r="173" spans="6:6">
      <c r="F173" s="121"/>
    </row>
    <row r="174" spans="6:6">
      <c r="F174" s="121"/>
    </row>
    <row r="175" spans="6:6">
      <c r="F175" s="121"/>
    </row>
    <row r="176" spans="6:6">
      <c r="F176" s="121"/>
    </row>
    <row r="177" spans="6:6">
      <c r="F177" s="121"/>
    </row>
    <row r="178" spans="6:6">
      <c r="F178" s="121"/>
    </row>
    <row r="179" spans="6:6">
      <c r="F179" s="121"/>
    </row>
    <row r="180" spans="6:6">
      <c r="F180" s="121"/>
    </row>
    <row r="181" spans="6:6">
      <c r="F181" s="121"/>
    </row>
    <row r="182" spans="6:6">
      <c r="F182" s="121"/>
    </row>
    <row r="183" spans="6:6">
      <c r="F183" s="121"/>
    </row>
    <row r="184" spans="6:6">
      <c r="F184" s="121"/>
    </row>
    <row r="185" spans="6:6">
      <c r="F185" s="121"/>
    </row>
    <row r="186" spans="6:6">
      <c r="F186" s="121"/>
    </row>
    <row r="187" spans="6:6">
      <c r="F187" s="121"/>
    </row>
    <row r="188" spans="6:6">
      <c r="F188" s="121"/>
    </row>
    <row r="189" spans="6:6">
      <c r="F189" s="121"/>
    </row>
    <row r="190" spans="6:6">
      <c r="F190" s="121"/>
    </row>
    <row r="191" spans="6:6">
      <c r="F191" s="121"/>
    </row>
    <row r="192" spans="6:6">
      <c r="F192" s="121"/>
    </row>
    <row r="193" spans="6:6">
      <c r="F193" s="121"/>
    </row>
    <row r="194" spans="6:6">
      <c r="F194" s="121"/>
    </row>
    <row r="195" spans="6:6">
      <c r="F195" s="121"/>
    </row>
    <row r="196" spans="6:6">
      <c r="F196" s="121"/>
    </row>
    <row r="197" spans="6:6">
      <c r="F197" s="121"/>
    </row>
    <row r="198" spans="6:6">
      <c r="F198" s="121"/>
    </row>
    <row r="199" spans="6:6">
      <c r="F199" s="121"/>
    </row>
    <row r="200" spans="6:6">
      <c r="F200" s="121"/>
    </row>
    <row r="201" spans="6:6">
      <c r="F201" s="121"/>
    </row>
    <row r="202" spans="6:6">
      <c r="F202" s="121"/>
    </row>
    <row r="203" spans="6:6">
      <c r="F203" s="121"/>
    </row>
    <row r="204" spans="6:6">
      <c r="F204" s="121"/>
    </row>
    <row r="205" spans="6:6">
      <c r="F205" s="121"/>
    </row>
    <row r="206" spans="6:6">
      <c r="F206" s="121"/>
    </row>
    <row r="207" spans="6:6">
      <c r="F207" s="121"/>
    </row>
    <row r="208" spans="6:6">
      <c r="F208" s="121"/>
    </row>
    <row r="209" spans="6:6">
      <c r="F209" s="121"/>
    </row>
    <row r="210" spans="6:6">
      <c r="F210" s="121"/>
    </row>
    <row r="211" spans="6:6">
      <c r="F211" s="121"/>
    </row>
    <row r="212" spans="6:6">
      <c r="F212" s="121"/>
    </row>
    <row r="213" spans="6:6">
      <c r="F213" s="121"/>
    </row>
    <row r="214" spans="6:6">
      <c r="F214" s="121"/>
    </row>
    <row r="215" spans="6:6">
      <c r="F215" s="121"/>
    </row>
    <row r="216" spans="6:6">
      <c r="F216" s="121"/>
    </row>
    <row r="217" spans="6:6">
      <c r="F217" s="121"/>
    </row>
    <row r="218" spans="6:6">
      <c r="F218" s="121"/>
    </row>
    <row r="219" spans="6:6">
      <c r="F219" s="121"/>
    </row>
    <row r="220" spans="6:6">
      <c r="F220" s="121"/>
    </row>
    <row r="221" spans="6:6">
      <c r="F221" s="121"/>
    </row>
    <row r="222" spans="6:6">
      <c r="F222" s="121"/>
    </row>
    <row r="223" spans="6:6">
      <c r="F223" s="121"/>
    </row>
    <row r="224" spans="6:6">
      <c r="F224" s="121"/>
    </row>
    <row r="225" spans="6:6">
      <c r="F225" s="121"/>
    </row>
    <row r="226" spans="6:6">
      <c r="F226" s="121"/>
    </row>
    <row r="227" spans="6:6">
      <c r="F227" s="121"/>
    </row>
    <row r="228" spans="6:6">
      <c r="F228" s="121"/>
    </row>
    <row r="229" spans="6:6">
      <c r="F229" s="121"/>
    </row>
    <row r="230" spans="6:6">
      <c r="F230" s="121"/>
    </row>
    <row r="231" spans="6:6">
      <c r="F231" s="121"/>
    </row>
    <row r="232" spans="6:6">
      <c r="F232" s="121"/>
    </row>
    <row r="233" spans="6:6">
      <c r="F233" s="121"/>
    </row>
    <row r="234" spans="6:6">
      <c r="F234" s="121"/>
    </row>
    <row r="235" spans="6:6">
      <c r="F235" s="121"/>
    </row>
    <row r="236" spans="6:6">
      <c r="F236" s="121"/>
    </row>
    <row r="237" spans="6:6">
      <c r="F237" s="121"/>
    </row>
    <row r="238" spans="6:6">
      <c r="F238" s="121"/>
    </row>
    <row r="239" spans="6:6">
      <c r="F239" s="121"/>
    </row>
    <row r="240" spans="6:6">
      <c r="F240" s="121"/>
    </row>
    <row r="241" spans="6:6">
      <c r="F241" s="121"/>
    </row>
    <row r="242" spans="6:6">
      <c r="F242" s="121"/>
    </row>
    <row r="243" spans="6:6">
      <c r="F243" s="121"/>
    </row>
    <row r="244" spans="6:6">
      <c r="F244" s="121"/>
    </row>
    <row r="245" spans="6:6">
      <c r="F245" s="121"/>
    </row>
    <row r="246" spans="6:6">
      <c r="F246" s="121"/>
    </row>
    <row r="247" spans="6:6">
      <c r="F247" s="121"/>
    </row>
    <row r="248" spans="6:6">
      <c r="F248" s="121"/>
    </row>
    <row r="249" spans="6:6">
      <c r="F249" s="121"/>
    </row>
    <row r="250" spans="6:6">
      <c r="F250" s="121"/>
    </row>
    <row r="251" spans="6:6">
      <c r="F251" s="121"/>
    </row>
    <row r="252" spans="6:6">
      <c r="F252" s="121"/>
    </row>
    <row r="253" spans="6:6">
      <c r="F253" s="121"/>
    </row>
    <row r="254" spans="6:6">
      <c r="F254" s="121"/>
    </row>
    <row r="255" spans="6:6">
      <c r="F255" s="121"/>
    </row>
    <row r="256" spans="6:6">
      <c r="F256" s="121"/>
    </row>
    <row r="257" spans="6:6">
      <c r="F257" s="121"/>
    </row>
    <row r="258" spans="6:6">
      <c r="F258" s="121"/>
    </row>
    <row r="259" spans="6:6">
      <c r="F259" s="121"/>
    </row>
    <row r="260" spans="6:6">
      <c r="F260" s="121"/>
    </row>
    <row r="261" spans="6:6">
      <c r="F261" s="121"/>
    </row>
    <row r="262" spans="6:6">
      <c r="F262" s="121"/>
    </row>
    <row r="263" spans="6:6">
      <c r="F263" s="121"/>
    </row>
    <row r="264" spans="6:6">
      <c r="F264" s="121"/>
    </row>
    <row r="265" spans="6:6">
      <c r="F265" s="121"/>
    </row>
    <row r="266" spans="6:6">
      <c r="F266" s="121"/>
    </row>
    <row r="267" spans="6:6">
      <c r="F267" s="121"/>
    </row>
    <row r="268" spans="6:6">
      <c r="F268" s="121"/>
    </row>
    <row r="269" spans="6:6">
      <c r="F269" s="121"/>
    </row>
    <row r="270" spans="6:6">
      <c r="F270" s="121"/>
    </row>
    <row r="271" spans="6:6">
      <c r="F271" s="121"/>
    </row>
    <row r="272" spans="6:6">
      <c r="F272" s="121"/>
    </row>
    <row r="273" spans="6:6">
      <c r="F273" s="121"/>
    </row>
    <row r="274" spans="6:6">
      <c r="F274" s="121"/>
    </row>
    <row r="275" spans="6:6">
      <c r="F275" s="121"/>
    </row>
    <row r="276" spans="6:6">
      <c r="F276" s="121"/>
    </row>
    <row r="277" spans="6:6">
      <c r="F277" s="121"/>
    </row>
    <row r="278" spans="6:6">
      <c r="F278" s="121"/>
    </row>
    <row r="279" spans="6:6">
      <c r="F279" s="121"/>
    </row>
    <row r="280" spans="6:6">
      <c r="F280" s="121"/>
    </row>
    <row r="281" spans="6:6">
      <c r="F281" s="121"/>
    </row>
    <row r="282" spans="6:6">
      <c r="F282" s="121"/>
    </row>
    <row r="283" spans="6:6">
      <c r="F283" s="121"/>
    </row>
    <row r="284" spans="6:6">
      <c r="F284" s="121"/>
    </row>
    <row r="285" spans="6:6">
      <c r="F285" s="121"/>
    </row>
    <row r="286" spans="6:6">
      <c r="F286" s="121"/>
    </row>
    <row r="287" spans="6:6">
      <c r="F287" s="121"/>
    </row>
    <row r="288" spans="6:6">
      <c r="F288" s="121"/>
    </row>
    <row r="289" spans="6:6">
      <c r="F289" s="121"/>
    </row>
    <row r="290" spans="6:6">
      <c r="F290" s="121"/>
    </row>
    <row r="291" spans="6:6">
      <c r="F291" s="121"/>
    </row>
    <row r="292" spans="6:6">
      <c r="F292" s="121"/>
    </row>
    <row r="293" spans="6:6">
      <c r="F293" s="121"/>
    </row>
    <row r="294" spans="6:6">
      <c r="F294" s="121"/>
    </row>
    <row r="295" spans="6:6">
      <c r="F295" s="121"/>
    </row>
    <row r="296" spans="6:6">
      <c r="F296" s="121"/>
    </row>
    <row r="297" spans="6:6">
      <c r="F297" s="121"/>
    </row>
    <row r="298" spans="6:6">
      <c r="F298" s="121"/>
    </row>
    <row r="299" spans="6:6">
      <c r="F299" s="121"/>
    </row>
    <row r="300" spans="6:6">
      <c r="F300" s="121"/>
    </row>
    <row r="301" spans="6:6">
      <c r="F301" s="121"/>
    </row>
    <row r="302" spans="6:6">
      <c r="F302" s="121"/>
    </row>
    <row r="303" spans="6:6">
      <c r="F303" s="121"/>
    </row>
    <row r="304" spans="6:6">
      <c r="F304" s="121"/>
    </row>
    <row r="305" spans="6:6">
      <c r="F305" s="121"/>
    </row>
    <row r="306" spans="6:6">
      <c r="F306" s="121"/>
    </row>
    <row r="307" spans="6:6">
      <c r="F307" s="121"/>
    </row>
    <row r="308" spans="6:6">
      <c r="F308" s="121"/>
    </row>
    <row r="309" spans="6:6">
      <c r="F309" s="121"/>
    </row>
    <row r="310" spans="6:6">
      <c r="F310" s="121"/>
    </row>
    <row r="311" spans="6:6">
      <c r="F311" s="121"/>
    </row>
    <row r="312" spans="6:6">
      <c r="F312" s="121"/>
    </row>
    <row r="313" spans="6:6">
      <c r="F313" s="121"/>
    </row>
    <row r="314" spans="6:6">
      <c r="F314" s="121"/>
    </row>
    <row r="315" spans="6:6">
      <c r="F315" s="121"/>
    </row>
    <row r="316" spans="6:6">
      <c r="F316" s="121"/>
    </row>
    <row r="317" spans="6:6">
      <c r="F317" s="121"/>
    </row>
    <row r="318" spans="6:6">
      <c r="F318" s="121"/>
    </row>
    <row r="319" spans="6:6">
      <c r="F319" s="121"/>
    </row>
    <row r="320" spans="6:6">
      <c r="F320" s="121"/>
    </row>
    <row r="321" spans="6:6">
      <c r="F321" s="121"/>
    </row>
    <row r="322" spans="6:6">
      <c r="F322" s="121"/>
    </row>
    <row r="323" spans="6:6">
      <c r="F323" s="121"/>
    </row>
    <row r="324" spans="6:6">
      <c r="F324" s="121"/>
    </row>
    <row r="325" spans="6:6">
      <c r="F325" s="121"/>
    </row>
    <row r="326" spans="6:6">
      <c r="F326" s="121"/>
    </row>
    <row r="327" spans="6:6">
      <c r="F327" s="121"/>
    </row>
    <row r="328" spans="6:6">
      <c r="F328" s="121"/>
    </row>
    <row r="329" spans="6:6">
      <c r="F329" s="121"/>
    </row>
    <row r="330" spans="6:6">
      <c r="F330" s="121"/>
    </row>
    <row r="331" spans="6:6">
      <c r="F331" s="121"/>
    </row>
    <row r="332" spans="6:6">
      <c r="F332" s="121"/>
    </row>
    <row r="333" spans="6:6">
      <c r="F333" s="121"/>
    </row>
    <row r="334" spans="6:6">
      <c r="F334" s="121"/>
    </row>
    <row r="335" spans="6:6">
      <c r="F335" s="121"/>
    </row>
    <row r="336" spans="6:6">
      <c r="F336" s="121"/>
    </row>
    <row r="337" spans="6:6">
      <c r="F337" s="121"/>
    </row>
    <row r="338" spans="6:6">
      <c r="F338" s="121"/>
    </row>
    <row r="339" spans="6:6">
      <c r="F339" s="121"/>
    </row>
    <row r="340" spans="6:6">
      <c r="F340" s="121"/>
    </row>
    <row r="341" spans="6:6">
      <c r="F341" s="121"/>
    </row>
    <row r="342" spans="6:6">
      <c r="F342" s="121"/>
    </row>
    <row r="343" spans="6:6">
      <c r="F343" s="121"/>
    </row>
    <row r="344" spans="6:6">
      <c r="F344" s="121"/>
    </row>
    <row r="345" spans="6:6">
      <c r="F345" s="121"/>
    </row>
    <row r="346" spans="6:6">
      <c r="F346" s="121"/>
    </row>
    <row r="347" spans="6:6">
      <c r="F347" s="121"/>
    </row>
    <row r="348" spans="6:6">
      <c r="F348" s="121"/>
    </row>
    <row r="349" spans="6:6">
      <c r="F349" s="121"/>
    </row>
    <row r="350" spans="6:6">
      <c r="F350" s="121"/>
    </row>
    <row r="351" spans="6:6">
      <c r="F351" s="121"/>
    </row>
    <row r="352" spans="6:6">
      <c r="F352" s="121"/>
    </row>
    <row r="353" spans="6:6">
      <c r="F353" s="121"/>
    </row>
    <row r="354" spans="6:6">
      <c r="F354" s="121"/>
    </row>
    <row r="355" spans="6:6">
      <c r="F355" s="121"/>
    </row>
    <row r="356" spans="6:6">
      <c r="F356" s="121"/>
    </row>
    <row r="357" spans="6:6">
      <c r="F357" s="121"/>
    </row>
    <row r="358" spans="6:6">
      <c r="F358" s="121"/>
    </row>
    <row r="359" spans="6:6">
      <c r="F359" s="121"/>
    </row>
    <row r="360" spans="6:6">
      <c r="F360" s="121"/>
    </row>
    <row r="361" spans="6:6">
      <c r="F361" s="121"/>
    </row>
    <row r="362" spans="6:6">
      <c r="F362" s="121"/>
    </row>
    <row r="363" spans="6:6">
      <c r="F363" s="121"/>
    </row>
    <row r="364" spans="6:6">
      <c r="F364" s="121"/>
    </row>
    <row r="365" spans="6:6">
      <c r="F365" s="121"/>
    </row>
    <row r="366" spans="6:6">
      <c r="F366" s="121"/>
    </row>
    <row r="367" spans="6:6">
      <c r="F367" s="121"/>
    </row>
    <row r="368" spans="6:6">
      <c r="F368" s="121"/>
    </row>
    <row r="369" spans="6:6">
      <c r="F369" s="121"/>
    </row>
    <row r="370" spans="6:6">
      <c r="F370" s="121"/>
    </row>
    <row r="371" spans="6:6">
      <c r="F371" s="121"/>
    </row>
    <row r="372" spans="6:6">
      <c r="F372" s="121"/>
    </row>
    <row r="373" spans="6:6">
      <c r="F373" s="121"/>
    </row>
    <row r="374" spans="6:6">
      <c r="F374" s="121"/>
    </row>
    <row r="375" spans="6:6">
      <c r="F375" s="121"/>
    </row>
    <row r="376" spans="6:6">
      <c r="F376" s="121"/>
    </row>
    <row r="377" spans="6:6">
      <c r="F377" s="121"/>
    </row>
    <row r="378" spans="6:6">
      <c r="F378" s="121"/>
    </row>
    <row r="379" spans="6:6">
      <c r="F379" s="121"/>
    </row>
    <row r="380" spans="6:6">
      <c r="F380" s="121"/>
    </row>
    <row r="381" spans="6:6">
      <c r="F381" s="121"/>
    </row>
    <row r="382" spans="6:6">
      <c r="F382" s="121"/>
    </row>
    <row r="383" spans="6:6">
      <c r="F383" s="121"/>
    </row>
    <row r="384" spans="6:6">
      <c r="F384" s="121"/>
    </row>
    <row r="385" spans="6:6">
      <c r="F385" s="121"/>
    </row>
    <row r="386" spans="6:6">
      <c r="F386" s="121"/>
    </row>
    <row r="387" spans="6:6">
      <c r="F387" s="121"/>
    </row>
    <row r="388" spans="6:6">
      <c r="F388" s="121"/>
    </row>
    <row r="389" spans="6:6">
      <c r="F389" s="121"/>
    </row>
    <row r="390" spans="6:6">
      <c r="F390" s="121"/>
    </row>
    <row r="391" spans="6:6">
      <c r="F391" s="121"/>
    </row>
    <row r="392" spans="6:6">
      <c r="F392" s="121"/>
    </row>
    <row r="393" spans="6:6">
      <c r="F393" s="121"/>
    </row>
    <row r="394" spans="6:6">
      <c r="F394" s="121"/>
    </row>
    <row r="395" spans="6:6">
      <c r="F395" s="121"/>
    </row>
    <row r="396" spans="6:6">
      <c r="F396" s="121"/>
    </row>
    <row r="397" spans="6:6">
      <c r="F397" s="121"/>
    </row>
    <row r="398" spans="6:6">
      <c r="F398" s="121"/>
    </row>
    <row r="399" spans="6:6">
      <c r="F399" s="121"/>
    </row>
    <row r="400" spans="6:6">
      <c r="F400" s="121"/>
    </row>
    <row r="401" spans="6:6">
      <c r="F401" s="121"/>
    </row>
    <row r="402" spans="6:6">
      <c r="F402" s="121"/>
    </row>
    <row r="403" spans="6:6">
      <c r="F403" s="121"/>
    </row>
    <row r="404" spans="6:6">
      <c r="F404" s="121"/>
    </row>
    <row r="405" spans="6:6">
      <c r="F405" s="121"/>
    </row>
    <row r="406" spans="6:6">
      <c r="F406" s="121"/>
    </row>
    <row r="407" spans="6:6">
      <c r="F407" s="121"/>
    </row>
    <row r="408" spans="6:6">
      <c r="F408" s="121"/>
    </row>
    <row r="409" spans="6:6">
      <c r="F409" s="121"/>
    </row>
    <row r="410" spans="6:6">
      <c r="F410" s="121"/>
    </row>
    <row r="411" spans="6:6">
      <c r="F411" s="121"/>
    </row>
    <row r="412" spans="6:6">
      <c r="F412" s="121"/>
    </row>
    <row r="413" spans="6:6">
      <c r="F413" s="121"/>
    </row>
    <row r="414" spans="6:6">
      <c r="F414" s="121"/>
    </row>
    <row r="415" spans="6:6">
      <c r="F415" s="121"/>
    </row>
    <row r="416" spans="6:6">
      <c r="F416" s="121"/>
    </row>
    <row r="417" spans="6:6">
      <c r="F417" s="121"/>
    </row>
    <row r="418" spans="6:6">
      <c r="F418" s="121"/>
    </row>
    <row r="419" spans="6:6">
      <c r="F419" s="121"/>
    </row>
    <row r="420" spans="6:6">
      <c r="F420" s="121"/>
    </row>
    <row r="421" spans="6:6">
      <c r="F421" s="121"/>
    </row>
    <row r="422" spans="6:6">
      <c r="F422" s="121"/>
    </row>
    <row r="423" spans="6:6">
      <c r="F423" s="121"/>
    </row>
    <row r="424" spans="6:6">
      <c r="F424" s="121"/>
    </row>
    <row r="425" spans="6:6">
      <c r="F425" s="121"/>
    </row>
    <row r="426" spans="6:6">
      <c r="F426" s="121"/>
    </row>
    <row r="427" spans="6:6">
      <c r="F427" s="121"/>
    </row>
    <row r="428" spans="6:6">
      <c r="F428" s="121"/>
    </row>
    <row r="429" spans="6:6">
      <c r="F429" s="121"/>
    </row>
    <row r="430" spans="6:6">
      <c r="F430" s="121"/>
    </row>
    <row r="431" spans="6:6">
      <c r="F431" s="121"/>
    </row>
    <row r="432" spans="6:6">
      <c r="F432" s="121"/>
    </row>
    <row r="433" spans="6:6">
      <c r="F433" s="121"/>
    </row>
    <row r="434" spans="6:6">
      <c r="F434" s="121"/>
    </row>
    <row r="435" spans="6:6">
      <c r="F435" s="121"/>
    </row>
    <row r="436" spans="6:6">
      <c r="F436" s="121"/>
    </row>
    <row r="437" spans="6:6">
      <c r="F437" s="121"/>
    </row>
    <row r="438" spans="6:6">
      <c r="F438" s="121"/>
    </row>
    <row r="439" spans="6:6">
      <c r="F439" s="121"/>
    </row>
    <row r="440" spans="6:6">
      <c r="F440" s="121"/>
    </row>
    <row r="441" spans="6:6">
      <c r="F441" s="121"/>
    </row>
    <row r="442" spans="6:6">
      <c r="F442" s="121"/>
    </row>
    <row r="443" spans="6:6">
      <c r="F443" s="121"/>
    </row>
    <row r="444" spans="6:6">
      <c r="F444" s="121"/>
    </row>
    <row r="445" spans="6:6">
      <c r="F445" s="121"/>
    </row>
    <row r="446" spans="6:6">
      <c r="F446" s="121"/>
    </row>
    <row r="447" spans="6:6">
      <c r="F447" s="121"/>
    </row>
    <row r="448" spans="6:6">
      <c r="F448" s="121"/>
    </row>
    <row r="449" spans="6:6">
      <c r="F449" s="121"/>
    </row>
    <row r="450" spans="6:6">
      <c r="F450" s="121"/>
    </row>
    <row r="451" spans="6:6">
      <c r="F451" s="121"/>
    </row>
    <row r="452" spans="6:6">
      <c r="F452" s="121"/>
    </row>
    <row r="453" spans="6:6">
      <c r="F453" s="121"/>
    </row>
    <row r="454" spans="6:6">
      <c r="F454" s="121"/>
    </row>
    <row r="455" spans="6:6">
      <c r="F455" s="121"/>
    </row>
    <row r="456" spans="6:6">
      <c r="F456" s="121"/>
    </row>
    <row r="457" spans="6:6">
      <c r="F457" s="121"/>
    </row>
    <row r="458" spans="6:6">
      <c r="F458" s="121"/>
    </row>
    <row r="459" spans="6:6">
      <c r="F459" s="121"/>
    </row>
    <row r="460" spans="6:6">
      <c r="F460" s="121"/>
    </row>
    <row r="461" spans="6:6">
      <c r="F461" s="121"/>
    </row>
    <row r="462" spans="6:6">
      <c r="F462" s="121"/>
    </row>
    <row r="463" spans="6:6">
      <c r="F463" s="121"/>
    </row>
    <row r="464" spans="6:6">
      <c r="F464" s="121"/>
    </row>
    <row r="465" spans="6:6">
      <c r="F465" s="121"/>
    </row>
    <row r="466" spans="6:6">
      <c r="F466" s="121"/>
    </row>
    <row r="467" spans="6:6">
      <c r="F467" s="121"/>
    </row>
    <row r="468" spans="6:6">
      <c r="F468" s="121"/>
    </row>
    <row r="469" spans="6:6">
      <c r="F469" s="121"/>
    </row>
    <row r="470" spans="6:6">
      <c r="F470" s="121"/>
    </row>
    <row r="471" spans="6:6">
      <c r="F471" s="121"/>
    </row>
    <row r="472" spans="6:6">
      <c r="F472" s="121"/>
    </row>
    <row r="473" spans="6:6">
      <c r="F473" s="121"/>
    </row>
    <row r="474" spans="6:6">
      <c r="F474" s="121"/>
    </row>
    <row r="475" spans="6:6">
      <c r="F475" s="121"/>
    </row>
    <row r="476" spans="6:6">
      <c r="F476" s="121"/>
    </row>
    <row r="477" spans="6:6">
      <c r="F477" s="121"/>
    </row>
    <row r="478" spans="6:6">
      <c r="F478" s="121"/>
    </row>
    <row r="479" spans="6:6">
      <c r="F479" s="121"/>
    </row>
    <row r="480" spans="6:6">
      <c r="F480" s="121"/>
    </row>
    <row r="481" spans="6:6">
      <c r="F481" s="121"/>
    </row>
    <row r="482" spans="6:6">
      <c r="F482" s="121"/>
    </row>
    <row r="483" spans="6:6">
      <c r="F483" s="121"/>
    </row>
    <row r="484" spans="6:6">
      <c r="F484" s="121"/>
    </row>
    <row r="485" spans="6:6">
      <c r="F485" s="121"/>
    </row>
    <row r="486" spans="6:6">
      <c r="F486" s="121"/>
    </row>
    <row r="487" spans="6:6">
      <c r="F487" s="121"/>
    </row>
    <row r="488" spans="6:6">
      <c r="F488" s="121"/>
    </row>
    <row r="489" spans="6:6">
      <c r="F489" s="121"/>
    </row>
    <row r="490" spans="6:6">
      <c r="F490" s="121"/>
    </row>
    <row r="491" spans="6:6">
      <c r="F491" s="121"/>
    </row>
    <row r="492" spans="6:6">
      <c r="F492" s="121"/>
    </row>
    <row r="493" spans="6:6">
      <c r="F493" s="121"/>
    </row>
    <row r="494" spans="6:6">
      <c r="F494" s="121"/>
    </row>
    <row r="495" spans="6:6">
      <c r="F495" s="121"/>
    </row>
    <row r="496" spans="6:6">
      <c r="F496" s="121"/>
    </row>
    <row r="497" spans="6:6">
      <c r="F497" s="121"/>
    </row>
    <row r="498" spans="6:6">
      <c r="F498" s="121"/>
    </row>
    <row r="499" spans="6:6">
      <c r="F499" s="121"/>
    </row>
    <row r="500" spans="6:6">
      <c r="F500" s="121"/>
    </row>
    <row r="501" spans="6:6">
      <c r="F501" s="121"/>
    </row>
    <row r="502" spans="6:6">
      <c r="F502" s="121"/>
    </row>
    <row r="503" spans="6:6">
      <c r="F503" s="121"/>
    </row>
    <row r="504" spans="6:6">
      <c r="F504" s="121"/>
    </row>
    <row r="505" spans="6:6">
      <c r="F505" s="121"/>
    </row>
    <row r="506" spans="6:6">
      <c r="F506" s="121"/>
    </row>
    <row r="507" spans="6:6">
      <c r="F507" s="121"/>
    </row>
    <row r="508" spans="6:6">
      <c r="F508" s="121"/>
    </row>
    <row r="509" spans="6:6">
      <c r="F509" s="121"/>
    </row>
    <row r="510" spans="6:6">
      <c r="F510" s="121"/>
    </row>
    <row r="511" spans="6:6">
      <c r="F511" s="121"/>
    </row>
    <row r="512" spans="6:6">
      <c r="F512" s="121"/>
    </row>
    <row r="513" spans="6:6">
      <c r="F513" s="121"/>
    </row>
    <row r="514" spans="6:6">
      <c r="F514" s="121"/>
    </row>
    <row r="515" spans="6:6">
      <c r="F515" s="121"/>
    </row>
    <row r="516" spans="6:6">
      <c r="F516" s="121"/>
    </row>
    <row r="517" spans="6:6">
      <c r="F517" s="121"/>
    </row>
    <row r="518" spans="6:6">
      <c r="F518" s="121"/>
    </row>
    <row r="519" spans="6:6">
      <c r="F519" s="121"/>
    </row>
    <row r="520" spans="6:6">
      <c r="F520" s="121"/>
    </row>
    <row r="521" spans="6:6">
      <c r="F521" s="121"/>
    </row>
    <row r="522" spans="6:6">
      <c r="F522" s="121"/>
    </row>
    <row r="523" spans="6:6">
      <c r="F523" s="121"/>
    </row>
    <row r="524" spans="6:6">
      <c r="F524" s="121"/>
    </row>
    <row r="525" spans="6:6">
      <c r="F525" s="121"/>
    </row>
    <row r="526" spans="6:6">
      <c r="F526" s="121"/>
    </row>
    <row r="527" spans="6:6">
      <c r="F527" s="121"/>
    </row>
    <row r="528" spans="6:6">
      <c r="F528" s="121"/>
    </row>
    <row r="529" spans="6:6">
      <c r="F529" s="121"/>
    </row>
    <row r="530" spans="6:6">
      <c r="F530" s="121"/>
    </row>
    <row r="531" spans="6:6">
      <c r="F531" s="121"/>
    </row>
    <row r="532" spans="6:6">
      <c r="F532" s="121"/>
    </row>
    <row r="533" spans="6:6">
      <c r="F533" s="121"/>
    </row>
    <row r="534" spans="6:6">
      <c r="F534" s="121"/>
    </row>
    <row r="535" spans="6:6">
      <c r="F535" s="121"/>
    </row>
    <row r="536" spans="6:6">
      <c r="F536" s="121"/>
    </row>
    <row r="537" spans="6:6">
      <c r="F537" s="121"/>
    </row>
    <row r="538" spans="6:6">
      <c r="F538" s="121"/>
    </row>
    <row r="539" spans="6:6">
      <c r="F539" s="121"/>
    </row>
    <row r="540" spans="6:6">
      <c r="F540" s="121"/>
    </row>
    <row r="541" spans="6:6">
      <c r="F541" s="121"/>
    </row>
    <row r="542" spans="6:6">
      <c r="F542" s="121"/>
    </row>
    <row r="543" spans="6:6">
      <c r="F543" s="121"/>
    </row>
    <row r="544" spans="6:6">
      <c r="F544" s="121"/>
    </row>
    <row r="545" spans="6:6">
      <c r="F545" s="121"/>
    </row>
    <row r="546" spans="6:6">
      <c r="F546" s="121"/>
    </row>
    <row r="547" spans="6:6">
      <c r="F547" s="121"/>
    </row>
    <row r="548" spans="6:6">
      <c r="F548" s="121"/>
    </row>
    <row r="549" spans="6:6">
      <c r="F549" s="121"/>
    </row>
    <row r="550" spans="6:6">
      <c r="F550" s="121"/>
    </row>
    <row r="551" spans="6:6">
      <c r="F551" s="121"/>
    </row>
    <row r="552" spans="6:6">
      <c r="F552" s="121"/>
    </row>
    <row r="553" spans="6:6">
      <c r="F553" s="121"/>
    </row>
    <row r="554" spans="6:6">
      <c r="F554" s="121"/>
    </row>
    <row r="555" spans="6:6">
      <c r="F555" s="121"/>
    </row>
    <row r="556" spans="6:6">
      <c r="F556" s="121"/>
    </row>
    <row r="557" spans="6:6">
      <c r="F557" s="121"/>
    </row>
    <row r="558" spans="6:6">
      <c r="F558" s="121"/>
    </row>
    <row r="559" spans="6:6">
      <c r="F559" s="121"/>
    </row>
    <row r="560" spans="6:6">
      <c r="F560" s="121"/>
    </row>
    <row r="561" spans="6:6">
      <c r="F561" s="121"/>
    </row>
    <row r="562" spans="6:6">
      <c r="F562" s="121"/>
    </row>
    <row r="563" spans="6:6">
      <c r="F563" s="121"/>
    </row>
    <row r="564" spans="6:6">
      <c r="F564" s="121"/>
    </row>
    <row r="565" spans="6:6">
      <c r="F565" s="121"/>
    </row>
    <row r="566" spans="6:6">
      <c r="F566" s="121"/>
    </row>
    <row r="567" spans="6:6">
      <c r="F567" s="121"/>
    </row>
    <row r="568" spans="6:6">
      <c r="F568" s="121"/>
    </row>
    <row r="569" spans="6:6">
      <c r="F569" s="121"/>
    </row>
    <row r="570" spans="6:6">
      <c r="F570" s="121"/>
    </row>
    <row r="571" spans="6:6">
      <c r="F571" s="121"/>
    </row>
    <row r="572" spans="6:6">
      <c r="F572" s="121"/>
    </row>
    <row r="573" spans="6:6">
      <c r="F573" s="121"/>
    </row>
    <row r="574" spans="6:6">
      <c r="F574" s="121"/>
    </row>
    <row r="575" spans="6:6">
      <c r="F575" s="121"/>
    </row>
    <row r="576" spans="6:6">
      <c r="F576" s="121"/>
    </row>
    <row r="577" spans="6:6">
      <c r="F577" s="121"/>
    </row>
    <row r="578" spans="6:6">
      <c r="F578" s="121"/>
    </row>
    <row r="579" spans="6:6">
      <c r="F579" s="121"/>
    </row>
    <row r="580" spans="6:6">
      <c r="F580" s="121"/>
    </row>
    <row r="581" spans="6:6">
      <c r="F581" s="121"/>
    </row>
    <row r="582" spans="6:6">
      <c r="F582" s="121"/>
    </row>
    <row r="583" spans="6:6">
      <c r="F583" s="121"/>
    </row>
    <row r="584" spans="6:6">
      <c r="F584" s="121"/>
    </row>
    <row r="585" spans="6:6">
      <c r="F585" s="121"/>
    </row>
    <row r="586" spans="6:6">
      <c r="F586" s="121"/>
    </row>
    <row r="587" spans="6:6">
      <c r="F587" s="121"/>
    </row>
    <row r="588" spans="6:6">
      <c r="F588" s="121"/>
    </row>
    <row r="589" spans="6:6">
      <c r="F589" s="121"/>
    </row>
    <row r="590" spans="6:6">
      <c r="F590" s="121"/>
    </row>
    <row r="591" spans="6:6">
      <c r="F591" s="121"/>
    </row>
    <row r="592" spans="6:6">
      <c r="F592" s="121"/>
    </row>
    <row r="593" spans="6:6">
      <c r="F593" s="121"/>
    </row>
    <row r="594" spans="6:6">
      <c r="F594" s="121"/>
    </row>
    <row r="595" spans="6:6">
      <c r="F595" s="121"/>
    </row>
    <row r="596" spans="6:6">
      <c r="F596" s="121"/>
    </row>
    <row r="597" spans="6:6">
      <c r="F597" s="121"/>
    </row>
    <row r="598" spans="6:6">
      <c r="F598" s="121"/>
    </row>
    <row r="599" spans="6:6">
      <c r="F599" s="121"/>
    </row>
    <row r="600" spans="6:6">
      <c r="F600" s="121"/>
    </row>
    <row r="601" spans="6:6">
      <c r="F601" s="121"/>
    </row>
    <row r="602" spans="6:6">
      <c r="F602" s="121"/>
    </row>
    <row r="603" spans="6:6">
      <c r="F603" s="121"/>
    </row>
    <row r="604" spans="6:6">
      <c r="F604" s="121"/>
    </row>
    <row r="605" spans="6:6">
      <c r="F605" s="121"/>
    </row>
    <row r="606" spans="6:6">
      <c r="F606" s="121"/>
    </row>
    <row r="607" spans="6:6">
      <c r="F607" s="121"/>
    </row>
    <row r="608" spans="6:6">
      <c r="F608" s="121"/>
    </row>
    <row r="609" spans="6:6">
      <c r="F609" s="121"/>
    </row>
    <row r="610" spans="6:6">
      <c r="F610" s="121"/>
    </row>
    <row r="611" spans="6:6">
      <c r="F611" s="121"/>
    </row>
    <row r="612" spans="6:6">
      <c r="F612" s="121"/>
    </row>
    <row r="613" spans="6:6">
      <c r="F613" s="121"/>
    </row>
    <row r="614" spans="6:6">
      <c r="F614" s="121"/>
    </row>
    <row r="615" spans="6:6">
      <c r="F615" s="121"/>
    </row>
    <row r="616" spans="6:6">
      <c r="F616" s="121"/>
    </row>
    <row r="617" spans="6:6">
      <c r="F617" s="121"/>
    </row>
    <row r="618" spans="6:6">
      <c r="F618" s="121"/>
    </row>
    <row r="619" spans="6:6">
      <c r="F619" s="121"/>
    </row>
    <row r="620" spans="6:6">
      <c r="F620" s="121"/>
    </row>
    <row r="621" spans="6:6">
      <c r="F621" s="121"/>
    </row>
    <row r="622" spans="6:6">
      <c r="F622" s="121"/>
    </row>
    <row r="623" spans="6:6">
      <c r="F623" s="121"/>
    </row>
    <row r="624" spans="6:6">
      <c r="F624" s="121"/>
    </row>
    <row r="625" spans="6:6">
      <c r="F625" s="121"/>
    </row>
    <row r="626" spans="6:6">
      <c r="F626" s="121"/>
    </row>
    <row r="627" spans="6:6">
      <c r="F627" s="121"/>
    </row>
    <row r="628" spans="6:6">
      <c r="F628" s="121"/>
    </row>
    <row r="629" spans="6:6">
      <c r="F629" s="121"/>
    </row>
    <row r="630" spans="6:6">
      <c r="F630" s="121"/>
    </row>
    <row r="631" spans="6:6">
      <c r="F631" s="121"/>
    </row>
    <row r="632" spans="6:6">
      <c r="F632" s="121"/>
    </row>
    <row r="633" spans="6:6">
      <c r="F633" s="121"/>
    </row>
    <row r="634" spans="6:6">
      <c r="F634" s="121"/>
    </row>
    <row r="635" spans="6:6">
      <c r="F635" s="121"/>
    </row>
    <row r="636" spans="6:6">
      <c r="F636" s="121"/>
    </row>
    <row r="637" spans="6:6">
      <c r="F637" s="121"/>
    </row>
    <row r="638" spans="6:6">
      <c r="F638" s="121"/>
    </row>
    <row r="639" spans="6:6">
      <c r="F639" s="121"/>
    </row>
    <row r="640" spans="6:6">
      <c r="F640" s="121"/>
    </row>
    <row r="641" spans="6:6">
      <c r="F641" s="121"/>
    </row>
    <row r="642" spans="6:6">
      <c r="F642" s="121"/>
    </row>
    <row r="643" spans="6:6">
      <c r="F643" s="121"/>
    </row>
    <row r="644" spans="6:6">
      <c r="F644" s="121"/>
    </row>
    <row r="645" spans="6:6">
      <c r="F645" s="121"/>
    </row>
    <row r="646" spans="6:6">
      <c r="F646" s="121"/>
    </row>
    <row r="647" spans="6:6">
      <c r="F647" s="121"/>
    </row>
    <row r="648" spans="6:6">
      <c r="F648" s="121"/>
    </row>
    <row r="649" spans="6:6">
      <c r="F649" s="121"/>
    </row>
    <row r="650" spans="6:6">
      <c r="F650" s="121"/>
    </row>
    <row r="651" spans="6:6">
      <c r="F651" s="121"/>
    </row>
    <row r="652" spans="6:6">
      <c r="F652" s="121"/>
    </row>
    <row r="653" spans="6:6">
      <c r="F653" s="121"/>
    </row>
    <row r="654" spans="6:6">
      <c r="F654" s="121"/>
    </row>
    <row r="655" spans="6:6">
      <c r="F655" s="121"/>
    </row>
    <row r="656" spans="6:6">
      <c r="F656" s="121"/>
    </row>
    <row r="657" spans="6:6">
      <c r="F657" s="121"/>
    </row>
    <row r="658" spans="6:6">
      <c r="F658" s="121"/>
    </row>
    <row r="659" spans="6:6">
      <c r="F659" s="121"/>
    </row>
    <row r="660" spans="6:6">
      <c r="F660" s="121"/>
    </row>
    <row r="661" spans="6:6">
      <c r="F661" s="121"/>
    </row>
    <row r="662" spans="6:6">
      <c r="F662" s="121"/>
    </row>
    <row r="663" spans="6:6">
      <c r="F663" s="121"/>
    </row>
    <row r="664" spans="6:6">
      <c r="F664" s="121"/>
    </row>
    <row r="665" spans="6:6">
      <c r="F665" s="121"/>
    </row>
    <row r="666" spans="6:6">
      <c r="F666" s="121"/>
    </row>
    <row r="667" spans="6:6">
      <c r="F667" s="121"/>
    </row>
    <row r="668" spans="6:6">
      <c r="F668" s="121"/>
    </row>
    <row r="669" spans="6:6">
      <c r="F669" s="121"/>
    </row>
    <row r="670" spans="6:6">
      <c r="F670" s="121"/>
    </row>
    <row r="671" spans="6:6">
      <c r="F671" s="121"/>
    </row>
    <row r="672" spans="6:6">
      <c r="F672" s="121"/>
    </row>
    <row r="673" spans="6:6">
      <c r="F673" s="121"/>
    </row>
    <row r="674" spans="6:6">
      <c r="F674" s="121"/>
    </row>
    <row r="675" spans="6:6">
      <c r="F675" s="121"/>
    </row>
    <row r="676" spans="6:6">
      <c r="F676" s="121"/>
    </row>
    <row r="677" spans="6:6">
      <c r="F677" s="121"/>
    </row>
    <row r="678" spans="6:6">
      <c r="F678" s="121"/>
    </row>
    <row r="679" spans="6:6">
      <c r="F679" s="121"/>
    </row>
    <row r="680" spans="6:6">
      <c r="F680" s="121"/>
    </row>
    <row r="681" spans="6:6">
      <c r="F681" s="121"/>
    </row>
    <row r="682" spans="6:6">
      <c r="F682" s="121"/>
    </row>
    <row r="683" spans="6:6">
      <c r="F683" s="121"/>
    </row>
    <row r="684" spans="6:6">
      <c r="F684" s="121"/>
    </row>
    <row r="685" spans="6:6">
      <c r="F685" s="121"/>
    </row>
    <row r="686" spans="6:6">
      <c r="F686" s="121"/>
    </row>
    <row r="687" spans="6:6">
      <c r="F687" s="121"/>
    </row>
    <row r="688" spans="6:6">
      <c r="F688" s="121"/>
    </row>
    <row r="689" spans="6:6">
      <c r="F689" s="121"/>
    </row>
    <row r="690" spans="6:6">
      <c r="F690" s="121"/>
    </row>
    <row r="691" spans="6:6">
      <c r="F691" s="121"/>
    </row>
    <row r="692" spans="6:6">
      <c r="F692" s="121"/>
    </row>
    <row r="693" spans="6:6">
      <c r="F693" s="121"/>
    </row>
    <row r="694" spans="6:6">
      <c r="F694" s="121"/>
    </row>
    <row r="695" spans="6:6">
      <c r="F695" s="121"/>
    </row>
    <row r="696" spans="6:6">
      <c r="F696" s="121"/>
    </row>
    <row r="697" spans="6:6">
      <c r="F697" s="121"/>
    </row>
    <row r="698" spans="6:6">
      <c r="F698" s="121"/>
    </row>
    <row r="699" spans="6:6">
      <c r="F699" s="121"/>
    </row>
    <row r="700" spans="6:6">
      <c r="F700" s="121"/>
    </row>
    <row r="701" spans="6:6">
      <c r="F701" s="121"/>
    </row>
    <row r="702" spans="6:6">
      <c r="F702" s="121"/>
    </row>
    <row r="703" spans="6:6">
      <c r="F703" s="121"/>
    </row>
    <row r="704" spans="6:6">
      <c r="F704" s="121"/>
    </row>
    <row r="705" spans="6:6">
      <c r="F705" s="121"/>
    </row>
    <row r="706" spans="6:6">
      <c r="F706" s="121"/>
    </row>
    <row r="707" spans="6:6">
      <c r="F707" s="121"/>
    </row>
    <row r="708" spans="6:6">
      <c r="F708" s="121"/>
    </row>
    <row r="709" spans="6:6">
      <c r="F709" s="121"/>
    </row>
    <row r="710" spans="6:6">
      <c r="F710" s="121"/>
    </row>
    <row r="711" spans="6:6">
      <c r="F711" s="121"/>
    </row>
    <row r="712" spans="6:6">
      <c r="F712" s="121"/>
    </row>
    <row r="713" spans="6:6">
      <c r="F713" s="121"/>
    </row>
    <row r="714" spans="6:6">
      <c r="F714" s="121"/>
    </row>
    <row r="715" spans="6:6">
      <c r="F715" s="121"/>
    </row>
    <row r="716" spans="6:6">
      <c r="F716" s="121"/>
    </row>
    <row r="717" spans="6:6">
      <c r="F717" s="121"/>
    </row>
    <row r="718" spans="6:6">
      <c r="F718" s="121"/>
    </row>
    <row r="719" spans="6:6">
      <c r="F719" s="121"/>
    </row>
    <row r="720" spans="6:6">
      <c r="F720" s="121"/>
    </row>
    <row r="721" spans="6:6">
      <c r="F721" s="121"/>
    </row>
    <row r="722" spans="6:6">
      <c r="F722" s="121"/>
    </row>
    <row r="723" spans="6:6">
      <c r="F723" s="121"/>
    </row>
    <row r="724" spans="6:6">
      <c r="F724" s="121"/>
    </row>
    <row r="725" spans="6:6">
      <c r="F725" s="121"/>
    </row>
    <row r="726" spans="6:6">
      <c r="F726" s="121"/>
    </row>
    <row r="727" spans="6:6">
      <c r="F727" s="121"/>
    </row>
    <row r="728" spans="6:6">
      <c r="F728" s="121"/>
    </row>
    <row r="729" spans="6:6">
      <c r="F729" s="121"/>
    </row>
    <row r="730" spans="6:6">
      <c r="F730" s="121"/>
    </row>
    <row r="731" spans="6:6">
      <c r="F731" s="121"/>
    </row>
    <row r="732" spans="6:6">
      <c r="F732" s="121"/>
    </row>
    <row r="733" spans="6:6">
      <c r="F733" s="121"/>
    </row>
    <row r="734" spans="6:6">
      <c r="F734" s="121"/>
    </row>
    <row r="735" spans="6:6">
      <c r="F735" s="121"/>
    </row>
    <row r="736" spans="6:6">
      <c r="F736" s="121"/>
    </row>
    <row r="737" spans="6:6">
      <c r="F737" s="121"/>
    </row>
    <row r="738" spans="6:6">
      <c r="F738" s="121"/>
    </row>
    <row r="739" spans="6:6">
      <c r="F739" s="121"/>
    </row>
    <row r="740" spans="6:6">
      <c r="F740" s="121"/>
    </row>
    <row r="741" spans="6:6">
      <c r="F741" s="121"/>
    </row>
    <row r="742" spans="6:6">
      <c r="F742" s="121"/>
    </row>
    <row r="743" spans="6:6">
      <c r="F743" s="121"/>
    </row>
    <row r="744" spans="6:6">
      <c r="F744" s="121"/>
    </row>
    <row r="745" spans="6:6">
      <c r="F745" s="121"/>
    </row>
    <row r="746" spans="6:6">
      <c r="F746" s="121"/>
    </row>
    <row r="747" spans="6:6">
      <c r="F747" s="121"/>
    </row>
    <row r="748" spans="6:6">
      <c r="F748" s="121"/>
    </row>
    <row r="749" spans="6:6">
      <c r="F749" s="121"/>
    </row>
    <row r="750" spans="6:6">
      <c r="F750" s="121"/>
    </row>
    <row r="751" spans="6:6">
      <c r="F751" s="121"/>
    </row>
    <row r="752" spans="6:6">
      <c r="F752" s="121"/>
    </row>
    <row r="753" spans="6:6">
      <c r="F753" s="121"/>
    </row>
    <row r="754" spans="6:6">
      <c r="F754" s="121"/>
    </row>
    <row r="755" spans="6:6">
      <c r="F755" s="121"/>
    </row>
    <row r="756" spans="6:6">
      <c r="F756" s="121"/>
    </row>
    <row r="757" spans="6:6">
      <c r="F757" s="121"/>
    </row>
    <row r="758" spans="6:6">
      <c r="F758" s="121"/>
    </row>
    <row r="759" spans="6:6">
      <c r="F759" s="121"/>
    </row>
    <row r="760" spans="6:6">
      <c r="F760" s="121"/>
    </row>
    <row r="761" spans="6:6">
      <c r="F761" s="121"/>
    </row>
    <row r="762" spans="6:6">
      <c r="F762" s="121"/>
    </row>
    <row r="763" spans="6:6">
      <c r="F763" s="121"/>
    </row>
    <row r="764" spans="6:6">
      <c r="F764" s="121"/>
    </row>
    <row r="765" spans="6:6">
      <c r="F765" s="121"/>
    </row>
    <row r="766" spans="6:6">
      <c r="F766" s="121"/>
    </row>
    <row r="767" spans="6:6">
      <c r="F767" s="121"/>
    </row>
    <row r="768" spans="6:6">
      <c r="F768" s="121"/>
    </row>
    <row r="769" spans="6:6">
      <c r="F769" s="121"/>
    </row>
    <row r="770" spans="6:6">
      <c r="F770" s="121"/>
    </row>
    <row r="771" spans="6:6">
      <c r="F771" s="121"/>
    </row>
    <row r="772" spans="6:6">
      <c r="F772" s="121"/>
    </row>
    <row r="773" spans="6:6">
      <c r="F773" s="121"/>
    </row>
    <row r="774" spans="6:6">
      <c r="F774" s="121"/>
    </row>
    <row r="775" spans="6:6">
      <c r="F775" s="121"/>
    </row>
    <row r="776" spans="6:6">
      <c r="F776" s="121"/>
    </row>
    <row r="777" spans="6:6">
      <c r="F777" s="121"/>
    </row>
    <row r="778" spans="6:6">
      <c r="F778" s="121"/>
    </row>
    <row r="779" spans="6:6">
      <c r="F779" s="121"/>
    </row>
    <row r="780" spans="6:6">
      <c r="F780" s="121"/>
    </row>
    <row r="781" spans="6:6">
      <c r="F781" s="121"/>
    </row>
    <row r="782" spans="6:6">
      <c r="F782" s="121"/>
    </row>
    <row r="783" spans="6:6">
      <c r="F783" s="121"/>
    </row>
    <row r="784" spans="6:6">
      <c r="F784" s="121"/>
    </row>
    <row r="785" spans="6:6">
      <c r="F785" s="121"/>
    </row>
    <row r="786" spans="6:6">
      <c r="F786" s="121"/>
    </row>
    <row r="787" spans="6:6">
      <c r="F787" s="121"/>
    </row>
    <row r="788" spans="6:6">
      <c r="F788" s="121"/>
    </row>
    <row r="789" spans="6:6">
      <c r="F789" s="121"/>
    </row>
    <row r="790" spans="6:6">
      <c r="F790" s="121"/>
    </row>
    <row r="791" spans="6:6">
      <c r="F791" s="121"/>
    </row>
    <row r="792" spans="6:6">
      <c r="F792" s="121"/>
    </row>
    <row r="793" spans="6:6">
      <c r="F793" s="121"/>
    </row>
    <row r="794" spans="6:6">
      <c r="F794" s="121"/>
    </row>
    <row r="795" spans="6:6">
      <c r="F795" s="121"/>
    </row>
    <row r="796" spans="6:6">
      <c r="F796" s="121"/>
    </row>
    <row r="797" spans="6:6">
      <c r="F797" s="121"/>
    </row>
    <row r="798" spans="6:6">
      <c r="F798" s="121"/>
    </row>
    <row r="799" spans="6:6">
      <c r="F799" s="121"/>
    </row>
    <row r="800" spans="6:6">
      <c r="F800" s="121"/>
    </row>
    <row r="801" spans="6:6">
      <c r="F801" s="121"/>
    </row>
    <row r="802" spans="6:6">
      <c r="F802" s="121"/>
    </row>
    <row r="803" spans="6:6">
      <c r="F803" s="121"/>
    </row>
    <row r="804" spans="6:6">
      <c r="F804" s="121"/>
    </row>
    <row r="805" spans="6:6">
      <c r="F805" s="121"/>
    </row>
    <row r="806" spans="6:6">
      <c r="F806" s="121"/>
    </row>
    <row r="807" spans="6:6">
      <c r="F807" s="121"/>
    </row>
    <row r="808" spans="6:6">
      <c r="F808" s="121"/>
    </row>
    <row r="809" spans="6:6">
      <c r="F809" s="121"/>
    </row>
    <row r="810" spans="6:6">
      <c r="F810" s="121"/>
    </row>
    <row r="811" spans="6:6">
      <c r="F811" s="121"/>
    </row>
    <row r="812" spans="6:6">
      <c r="F812" s="121"/>
    </row>
    <row r="813" spans="6:6">
      <c r="F813" s="121"/>
    </row>
    <row r="814" spans="6:6">
      <c r="F814" s="121"/>
    </row>
    <row r="815" spans="6:6">
      <c r="F815" s="121"/>
    </row>
    <row r="816" spans="6:6">
      <c r="F816" s="121"/>
    </row>
    <row r="817" spans="6:6">
      <c r="F817" s="121"/>
    </row>
    <row r="818" spans="6:6">
      <c r="F818" s="121"/>
    </row>
    <row r="819" spans="6:6">
      <c r="F819" s="121"/>
    </row>
    <row r="820" spans="6:6">
      <c r="F820" s="121"/>
    </row>
    <row r="821" spans="6:6">
      <c r="F821" s="121"/>
    </row>
    <row r="822" spans="6:6">
      <c r="F822" s="121"/>
    </row>
    <row r="823" spans="6:6">
      <c r="F823" s="121"/>
    </row>
    <row r="824" spans="6:6">
      <c r="F824" s="121"/>
    </row>
    <row r="825" spans="6:6">
      <c r="F825" s="121"/>
    </row>
    <row r="826" spans="6:6">
      <c r="F826" s="121"/>
    </row>
    <row r="827" spans="6:6">
      <c r="F827" s="121"/>
    </row>
    <row r="828" spans="6:6">
      <c r="F828" s="121"/>
    </row>
    <row r="829" spans="6:6">
      <c r="F829" s="121"/>
    </row>
    <row r="830" spans="6:6">
      <c r="F830" s="121"/>
    </row>
    <row r="831" spans="6:6">
      <c r="F831" s="121"/>
    </row>
    <row r="832" spans="6:6">
      <c r="F832" s="121"/>
    </row>
    <row r="833" spans="6:6">
      <c r="F833" s="121"/>
    </row>
    <row r="834" spans="6:6">
      <c r="F834" s="121"/>
    </row>
    <row r="835" spans="6:6">
      <c r="F835" s="121"/>
    </row>
    <row r="836" spans="6:6">
      <c r="F836" s="121"/>
    </row>
    <row r="837" spans="6:6">
      <c r="F837" s="121"/>
    </row>
    <row r="838" spans="6:6">
      <c r="F838" s="121"/>
    </row>
    <row r="839" spans="6:6">
      <c r="F839" s="121"/>
    </row>
    <row r="840" spans="6:6">
      <c r="F840" s="121"/>
    </row>
    <row r="841" spans="6:6">
      <c r="F841" s="121"/>
    </row>
    <row r="842" spans="6:6">
      <c r="F842" s="121"/>
    </row>
    <row r="843" spans="6:6">
      <c r="F843" s="121"/>
    </row>
    <row r="844" spans="6:6">
      <c r="F844" s="121"/>
    </row>
    <row r="845" spans="6:6">
      <c r="F845" s="121"/>
    </row>
    <row r="846" spans="6:6">
      <c r="F846" s="121"/>
    </row>
    <row r="847" spans="6:6">
      <c r="F847" s="121"/>
    </row>
    <row r="848" spans="6:6">
      <c r="F848" s="121"/>
    </row>
    <row r="849" spans="6:6">
      <c r="F849" s="121"/>
    </row>
    <row r="850" spans="6:6">
      <c r="F850" s="121"/>
    </row>
    <row r="851" spans="6:6">
      <c r="F851" s="121"/>
    </row>
    <row r="852" spans="6:6">
      <c r="F852" s="121"/>
    </row>
    <row r="853" spans="6:6">
      <c r="F853" s="121"/>
    </row>
    <row r="854" spans="6:6">
      <c r="F854" s="121"/>
    </row>
    <row r="855" spans="6:6">
      <c r="F855" s="121"/>
    </row>
    <row r="856" spans="6:6">
      <c r="F856" s="121"/>
    </row>
    <row r="857" spans="6:6">
      <c r="F857" s="121"/>
    </row>
    <row r="858" spans="6:6">
      <c r="F858" s="121"/>
    </row>
    <row r="859" spans="6:6">
      <c r="F859" s="121"/>
    </row>
    <row r="860" spans="6:6">
      <c r="F860" s="121"/>
    </row>
    <row r="861" spans="6:6">
      <c r="F861" s="121"/>
    </row>
    <row r="862" spans="6:6">
      <c r="F862" s="121"/>
    </row>
    <row r="863" spans="6:6">
      <c r="F863" s="121"/>
    </row>
    <row r="864" spans="6:6">
      <c r="F864" s="121"/>
    </row>
    <row r="865" spans="6:6">
      <c r="F865" s="121"/>
    </row>
    <row r="866" spans="6:6">
      <c r="F866" s="121"/>
    </row>
    <row r="867" spans="6:6">
      <c r="F867" s="121"/>
    </row>
    <row r="868" spans="6:6">
      <c r="F868" s="121"/>
    </row>
    <row r="869" spans="6:6">
      <c r="F869" s="121"/>
    </row>
    <row r="870" spans="6:6">
      <c r="F870" s="121"/>
    </row>
    <row r="871" spans="6:6">
      <c r="F871" s="121"/>
    </row>
    <row r="872" spans="6:6">
      <c r="F872" s="121"/>
    </row>
    <row r="873" spans="6:6">
      <c r="F873" s="121"/>
    </row>
    <row r="874" spans="6:6">
      <c r="F874" s="121"/>
    </row>
    <row r="875" spans="6:6">
      <c r="F875" s="121"/>
    </row>
    <row r="876" spans="6:6">
      <c r="F876" s="121"/>
    </row>
    <row r="877" spans="6:6">
      <c r="F877" s="121"/>
    </row>
    <row r="878" spans="6:6">
      <c r="F878" s="121"/>
    </row>
    <row r="879" spans="6:6">
      <c r="F879" s="121"/>
    </row>
    <row r="880" spans="6:6">
      <c r="F880" s="121"/>
    </row>
    <row r="881" spans="6:6">
      <c r="F881" s="121"/>
    </row>
    <row r="882" spans="6:6">
      <c r="F882" s="121"/>
    </row>
    <row r="883" spans="6:6">
      <c r="F883" s="121"/>
    </row>
    <row r="884" spans="6:6">
      <c r="F884" s="121"/>
    </row>
    <row r="885" spans="6:6">
      <c r="F885" s="121"/>
    </row>
    <row r="886" spans="6:6">
      <c r="F886" s="121"/>
    </row>
    <row r="887" spans="6:6">
      <c r="F887" s="121"/>
    </row>
    <row r="888" spans="6:6">
      <c r="F888" s="121"/>
    </row>
    <row r="889" spans="6:6">
      <c r="F889" s="121"/>
    </row>
    <row r="890" spans="6:6">
      <c r="F890" s="121"/>
    </row>
    <row r="891" spans="6:6">
      <c r="F891" s="121"/>
    </row>
    <row r="892" spans="6:6">
      <c r="F892" s="121"/>
    </row>
    <row r="893" spans="6:6">
      <c r="F893" s="121"/>
    </row>
    <row r="894" spans="6:6">
      <c r="F894" s="121"/>
    </row>
    <row r="895" spans="6:6">
      <c r="F895" s="121"/>
    </row>
    <row r="896" spans="6:6">
      <c r="F896" s="121"/>
    </row>
    <row r="897" spans="6:6">
      <c r="F897" s="121"/>
    </row>
    <row r="898" spans="6:6">
      <c r="F898" s="121"/>
    </row>
    <row r="899" spans="6:6">
      <c r="F899" s="121"/>
    </row>
    <row r="900" spans="6:6">
      <c r="F900" s="121"/>
    </row>
    <row r="901" spans="6:6">
      <c r="F901" s="121"/>
    </row>
    <row r="902" spans="6:6">
      <c r="F902" s="121"/>
    </row>
    <row r="903" spans="6:6">
      <c r="F903" s="121"/>
    </row>
    <row r="904" spans="6:6">
      <c r="F904" s="121"/>
    </row>
    <row r="905" spans="6:6">
      <c r="F905" s="121"/>
    </row>
    <row r="906" spans="6:6">
      <c r="F906" s="121"/>
    </row>
    <row r="907" spans="6:6">
      <c r="F907" s="121"/>
    </row>
    <row r="908" spans="6:6">
      <c r="F908" s="121"/>
    </row>
    <row r="909" spans="6:6">
      <c r="F909" s="121"/>
    </row>
    <row r="910" spans="6:6">
      <c r="F910" s="121"/>
    </row>
    <row r="911" spans="6:6">
      <c r="F911" s="121"/>
    </row>
    <row r="912" spans="6:6">
      <c r="F912" s="121"/>
    </row>
    <row r="913" spans="6:6">
      <c r="F913" s="121"/>
    </row>
    <row r="914" spans="6:6">
      <c r="F914" s="121"/>
    </row>
    <row r="915" spans="6:6">
      <c r="F915" s="121"/>
    </row>
    <row r="916" spans="6:6">
      <c r="F916" s="121"/>
    </row>
    <row r="917" spans="6:6">
      <c r="F917" s="121"/>
    </row>
    <row r="918" spans="6:6">
      <c r="F918" s="121"/>
    </row>
    <row r="919" spans="6:6">
      <c r="F919" s="121"/>
    </row>
    <row r="920" spans="6:6">
      <c r="F920" s="121"/>
    </row>
    <row r="921" spans="6:6">
      <c r="F921" s="121"/>
    </row>
    <row r="922" spans="6:6">
      <c r="F922" s="121"/>
    </row>
    <row r="923" spans="6:6">
      <c r="F923" s="121"/>
    </row>
    <row r="924" spans="6:6">
      <c r="F924" s="121"/>
    </row>
    <row r="925" spans="6:6">
      <c r="F925" s="121"/>
    </row>
    <row r="926" spans="6:6">
      <c r="F926" s="121"/>
    </row>
    <row r="927" spans="6:6">
      <c r="F927" s="121"/>
    </row>
    <row r="928" spans="6:6">
      <c r="F928" s="121"/>
    </row>
    <row r="929" spans="6:6">
      <c r="F929" s="121"/>
    </row>
    <row r="930" spans="6:6">
      <c r="F930" s="121"/>
    </row>
    <row r="931" spans="6:6">
      <c r="F931" s="121"/>
    </row>
    <row r="932" spans="6:6">
      <c r="F932" s="121"/>
    </row>
    <row r="933" spans="6:6">
      <c r="F933" s="121"/>
    </row>
    <row r="934" spans="6:6">
      <c r="F934" s="121"/>
    </row>
    <row r="935" spans="6:6">
      <c r="F935" s="121"/>
    </row>
    <row r="936" spans="6:6">
      <c r="F936" s="121"/>
    </row>
    <row r="937" spans="6:6">
      <c r="F937" s="121"/>
    </row>
    <row r="938" spans="6:6">
      <c r="F938" s="121"/>
    </row>
    <row r="939" spans="6:6">
      <c r="F939" s="121"/>
    </row>
    <row r="940" spans="6:6">
      <c r="F940" s="121"/>
    </row>
    <row r="941" spans="6:6">
      <c r="F941" s="121"/>
    </row>
    <row r="942" spans="6:6">
      <c r="F942" s="121"/>
    </row>
    <row r="943" spans="6:6">
      <c r="F943" s="121"/>
    </row>
    <row r="944" spans="6:6">
      <c r="F944" s="121"/>
    </row>
    <row r="945" spans="6:6">
      <c r="F945" s="121"/>
    </row>
    <row r="946" spans="6:6">
      <c r="F946" s="121"/>
    </row>
    <row r="947" spans="6:6">
      <c r="F947" s="121"/>
    </row>
    <row r="948" spans="6:6">
      <c r="F948" s="121"/>
    </row>
    <row r="949" spans="6:6">
      <c r="F949" s="121"/>
    </row>
    <row r="950" spans="6:6">
      <c r="F950" s="121"/>
    </row>
    <row r="951" spans="6:6">
      <c r="F951" s="121"/>
    </row>
    <row r="952" spans="6:6">
      <c r="F952" s="121"/>
    </row>
    <row r="953" spans="6:6">
      <c r="F953" s="121"/>
    </row>
    <row r="954" spans="6:6">
      <c r="F954" s="121"/>
    </row>
    <row r="955" spans="6:6">
      <c r="F955" s="121"/>
    </row>
    <row r="956" spans="6:6">
      <c r="F956" s="121"/>
    </row>
    <row r="957" spans="6:6">
      <c r="F957" s="121"/>
    </row>
    <row r="958" spans="6:6">
      <c r="F958" s="121"/>
    </row>
    <row r="959" spans="6:6">
      <c r="F959" s="121"/>
    </row>
    <row r="960" spans="6:6">
      <c r="F960" s="121"/>
    </row>
    <row r="961" spans="6:6">
      <c r="F961" s="121"/>
    </row>
    <row r="962" spans="6:6">
      <c r="F962" s="121"/>
    </row>
    <row r="963" spans="6:6">
      <c r="F963" s="121"/>
    </row>
    <row r="964" spans="6:6">
      <c r="F964" s="121"/>
    </row>
    <row r="965" spans="6:6">
      <c r="F965" s="121"/>
    </row>
    <row r="966" spans="6:6">
      <c r="F966" s="121"/>
    </row>
    <row r="967" spans="6:6">
      <c r="F967" s="121"/>
    </row>
    <row r="968" spans="6:6">
      <c r="F968" s="121"/>
    </row>
    <row r="969" spans="6:6">
      <c r="F969" s="121"/>
    </row>
    <row r="970" spans="6:6">
      <c r="F970" s="121"/>
    </row>
    <row r="971" spans="6:6">
      <c r="F971" s="121"/>
    </row>
    <row r="972" spans="6:6">
      <c r="F972" s="121"/>
    </row>
    <row r="973" spans="6:6">
      <c r="F973" s="121"/>
    </row>
    <row r="974" spans="6:6">
      <c r="F974" s="121"/>
    </row>
    <row r="975" spans="6:6">
      <c r="F975" s="121"/>
    </row>
    <row r="976" spans="6:6">
      <c r="F976" s="121"/>
    </row>
    <row r="977" spans="6:6">
      <c r="F977" s="121"/>
    </row>
    <row r="978" spans="6:6">
      <c r="F978" s="121"/>
    </row>
    <row r="979" spans="6:6">
      <c r="F979" s="121"/>
    </row>
    <row r="980" spans="6:6">
      <c r="F980" s="121"/>
    </row>
    <row r="981" spans="6:6">
      <c r="F981" s="121"/>
    </row>
    <row r="982" spans="6:6">
      <c r="F982" s="121"/>
    </row>
    <row r="983" spans="6:6">
      <c r="F983" s="121"/>
    </row>
    <row r="984" spans="6:6">
      <c r="F984" s="121"/>
    </row>
    <row r="985" spans="6:6">
      <c r="F985" s="121"/>
    </row>
    <row r="986" spans="6:6">
      <c r="F986" s="121"/>
    </row>
    <row r="987" spans="6:6">
      <c r="F987" s="121"/>
    </row>
    <row r="988" spans="6:6">
      <c r="F988" s="121"/>
    </row>
    <row r="989" spans="6:6">
      <c r="F989" s="121"/>
    </row>
    <row r="990" spans="6:6">
      <c r="F990" s="121"/>
    </row>
    <row r="991" spans="6:6">
      <c r="F991" s="121"/>
    </row>
    <row r="992" spans="6:6">
      <c r="F992" s="121"/>
    </row>
    <row r="993" spans="6:6">
      <c r="F993" s="121"/>
    </row>
    <row r="994" spans="6:6">
      <c r="F994" s="121"/>
    </row>
    <row r="995" spans="6:6">
      <c r="F995" s="121"/>
    </row>
    <row r="996" spans="6:6">
      <c r="F996" s="121"/>
    </row>
    <row r="997" spans="6:6">
      <c r="F997" s="121"/>
    </row>
    <row r="998" spans="6:6">
      <c r="F998" s="121"/>
    </row>
  </sheetData>
  <hyperlinks>
    <hyperlink ref="J2" r:id="rId1" xr:uid="{00000000-0004-0000-1800-000000000000}"/>
    <hyperlink ref="O2" r:id="rId2" xr:uid="{00000000-0004-0000-1800-000001000000}"/>
  </hyperlinks>
  <pageMargins left="0.7" right="0.7" top="0.75" bottom="0.75" header="0.3" footer="0.3"/>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EDCE13"/>
    <outlinePr summaryBelow="0" summaryRight="0"/>
  </sheetPr>
  <dimension ref="A1:O9"/>
  <sheetViews>
    <sheetView workbookViewId="0"/>
  </sheetViews>
  <sheetFormatPr defaultColWidth="12.6328125" defaultRowHeight="15" customHeight="1"/>
  <cols>
    <col min="2" max="2" width="31.08984375" customWidth="1"/>
    <col min="3" max="3" width="40.6328125" customWidth="1"/>
    <col min="6" max="6" width="22.6328125" customWidth="1"/>
    <col min="8" max="8" width="94" customWidth="1"/>
    <col min="10" max="10" width="93.36328125" customWidth="1"/>
    <col min="13" max="13" width="250.6328125" customWidth="1"/>
    <col min="15" max="15" width="55.90625" customWidth="1"/>
  </cols>
  <sheetData>
    <row r="1" spans="1:15">
      <c r="A1" s="1" t="s">
        <v>0</v>
      </c>
      <c r="B1" s="1" t="s">
        <v>1</v>
      </c>
      <c r="C1" s="1" t="s">
        <v>2</v>
      </c>
      <c r="D1" s="1" t="s">
        <v>3</v>
      </c>
      <c r="E1" s="1" t="s">
        <v>4</v>
      </c>
      <c r="F1" s="128" t="s">
        <v>5</v>
      </c>
      <c r="G1" s="1" t="s">
        <v>6</v>
      </c>
      <c r="H1" s="1" t="s">
        <v>7</v>
      </c>
      <c r="I1" s="1" t="s">
        <v>8</v>
      </c>
      <c r="J1" s="1" t="s">
        <v>9</v>
      </c>
      <c r="K1" s="129" t="s">
        <v>6005</v>
      </c>
      <c r="L1" s="129" t="s">
        <v>6556</v>
      </c>
      <c r="M1" s="1" t="s">
        <v>13</v>
      </c>
      <c r="N1" s="192" t="s">
        <v>14</v>
      </c>
      <c r="O1" s="4" t="s">
        <v>4123</v>
      </c>
    </row>
    <row r="2" spans="1:15">
      <c r="A2" s="6">
        <f t="shared" ref="A2:A8" si="0">ROW(A1)</f>
        <v>1</v>
      </c>
      <c r="B2" s="22" t="s">
        <v>8422</v>
      </c>
      <c r="C2" s="22" t="s">
        <v>4355</v>
      </c>
      <c r="D2" s="15" t="s">
        <v>18</v>
      </c>
      <c r="E2" s="15" t="s">
        <v>33</v>
      </c>
      <c r="F2" s="275" t="s">
        <v>8423</v>
      </c>
      <c r="G2" s="22" t="s">
        <v>35</v>
      </c>
      <c r="H2" s="22" t="s">
        <v>8424</v>
      </c>
      <c r="I2" s="22" t="s">
        <v>23</v>
      </c>
      <c r="J2" s="101" t="s">
        <v>8425</v>
      </c>
      <c r="K2" s="275">
        <v>391</v>
      </c>
      <c r="L2" s="275">
        <v>11</v>
      </c>
      <c r="M2" s="22" t="s">
        <v>8426</v>
      </c>
      <c r="N2" s="22" t="s">
        <v>29</v>
      </c>
      <c r="O2" s="101" t="s">
        <v>8427</v>
      </c>
    </row>
    <row r="3" spans="1:15">
      <c r="A3" s="6">
        <f t="shared" si="0"/>
        <v>2</v>
      </c>
      <c r="B3" s="22" t="s">
        <v>8422</v>
      </c>
      <c r="C3" s="22" t="s">
        <v>4191</v>
      </c>
      <c r="D3" s="15" t="s">
        <v>18</v>
      </c>
      <c r="E3" s="15" t="s">
        <v>52</v>
      </c>
      <c r="F3" s="290" t="s">
        <v>8428</v>
      </c>
      <c r="G3" s="22" t="s">
        <v>54</v>
      </c>
      <c r="H3" s="22" t="s">
        <v>1818</v>
      </c>
      <c r="I3" s="22" t="s">
        <v>23</v>
      </c>
      <c r="J3" s="101" t="s">
        <v>8429</v>
      </c>
      <c r="K3" s="275">
        <v>391</v>
      </c>
      <c r="L3" s="275">
        <v>11</v>
      </c>
      <c r="M3" s="22" t="s">
        <v>8430</v>
      </c>
      <c r="N3" s="22" t="s">
        <v>29</v>
      </c>
      <c r="O3" s="101" t="s">
        <v>8427</v>
      </c>
    </row>
    <row r="4" spans="1:15">
      <c r="A4" s="6">
        <f t="shared" si="0"/>
        <v>3</v>
      </c>
      <c r="B4" s="22" t="s">
        <v>8422</v>
      </c>
      <c r="C4" s="22" t="s">
        <v>8431</v>
      </c>
      <c r="D4" s="15" t="s">
        <v>117</v>
      </c>
      <c r="E4" s="15" t="s">
        <v>199</v>
      </c>
      <c r="F4" s="290" t="s">
        <v>8432</v>
      </c>
      <c r="G4" s="22" t="s">
        <v>54</v>
      </c>
      <c r="H4" s="22" t="s">
        <v>120</v>
      </c>
      <c r="I4" s="22" t="s">
        <v>23</v>
      </c>
      <c r="J4" s="101" t="s">
        <v>8433</v>
      </c>
      <c r="K4" s="275">
        <v>391</v>
      </c>
      <c r="L4" s="275">
        <v>11</v>
      </c>
      <c r="M4" s="22" t="s">
        <v>8434</v>
      </c>
      <c r="N4" s="22" t="s">
        <v>29</v>
      </c>
      <c r="O4" s="101" t="s">
        <v>8427</v>
      </c>
    </row>
    <row r="5" spans="1:15">
      <c r="A5" s="6">
        <f t="shared" si="0"/>
        <v>4</v>
      </c>
      <c r="B5" s="22" t="s">
        <v>8435</v>
      </c>
      <c r="C5" s="22" t="s">
        <v>4355</v>
      </c>
      <c r="D5" s="15" t="s">
        <v>18</v>
      </c>
      <c r="E5" s="15" t="s">
        <v>33</v>
      </c>
      <c r="F5" s="275" t="s">
        <v>8436</v>
      </c>
      <c r="G5" s="22" t="s">
        <v>35</v>
      </c>
      <c r="H5" s="22" t="s">
        <v>8424</v>
      </c>
      <c r="I5" s="22" t="s">
        <v>23</v>
      </c>
      <c r="J5" s="101" t="s">
        <v>8425</v>
      </c>
      <c r="K5" s="275" t="s">
        <v>45</v>
      </c>
      <c r="L5" s="275" t="s">
        <v>38</v>
      </c>
      <c r="M5" s="22" t="s">
        <v>8426</v>
      </c>
      <c r="N5" s="22" t="s">
        <v>29</v>
      </c>
      <c r="O5" s="101" t="s">
        <v>8427</v>
      </c>
    </row>
    <row r="6" spans="1:15">
      <c r="A6" s="6">
        <f t="shared" si="0"/>
        <v>5</v>
      </c>
      <c r="B6" s="22" t="s">
        <v>8437</v>
      </c>
      <c r="C6" s="22" t="s">
        <v>8438</v>
      </c>
      <c r="D6" s="15" t="s">
        <v>18</v>
      </c>
      <c r="E6" s="15" t="s">
        <v>33</v>
      </c>
      <c r="F6" s="290" t="s">
        <v>8439</v>
      </c>
      <c r="G6" s="22" t="s">
        <v>35</v>
      </c>
      <c r="H6" s="22" t="s">
        <v>8440</v>
      </c>
      <c r="I6" s="22" t="s">
        <v>23</v>
      </c>
      <c r="J6" s="101" t="s">
        <v>8441</v>
      </c>
      <c r="K6" s="275">
        <v>440</v>
      </c>
      <c r="L6" s="275">
        <v>12</v>
      </c>
      <c r="M6" s="22" t="s">
        <v>8442</v>
      </c>
      <c r="N6" s="22" t="s">
        <v>29</v>
      </c>
      <c r="O6" s="101" t="s">
        <v>8443</v>
      </c>
    </row>
    <row r="7" spans="1:15">
      <c r="A7" s="6">
        <f t="shared" si="0"/>
        <v>6</v>
      </c>
      <c r="B7" s="22" t="s">
        <v>8444</v>
      </c>
      <c r="C7" s="22" t="s">
        <v>8438</v>
      </c>
      <c r="D7" s="15" t="s">
        <v>18</v>
      </c>
      <c r="E7" s="15" t="s">
        <v>33</v>
      </c>
      <c r="F7" s="275" t="s">
        <v>8445</v>
      </c>
      <c r="G7" s="22" t="s">
        <v>35</v>
      </c>
      <c r="H7" s="22" t="s">
        <v>8446</v>
      </c>
      <c r="I7" s="22" t="s">
        <v>23</v>
      </c>
      <c r="J7" s="101" t="s">
        <v>8447</v>
      </c>
      <c r="K7" s="209">
        <v>558</v>
      </c>
      <c r="L7" s="275">
        <v>25</v>
      </c>
      <c r="M7" s="22" t="s">
        <v>8448</v>
      </c>
      <c r="N7" s="22" t="s">
        <v>29</v>
      </c>
      <c r="O7" s="101" t="s">
        <v>8449</v>
      </c>
    </row>
    <row r="8" spans="1:15">
      <c r="A8" s="6">
        <f t="shared" si="0"/>
        <v>7</v>
      </c>
      <c r="B8" s="22" t="s">
        <v>8450</v>
      </c>
      <c r="C8" s="22" t="s">
        <v>8438</v>
      </c>
      <c r="D8" s="15" t="s">
        <v>18</v>
      </c>
      <c r="E8" s="15" t="s">
        <v>33</v>
      </c>
      <c r="F8" s="275" t="s">
        <v>8451</v>
      </c>
      <c r="G8" s="22" t="s">
        <v>35</v>
      </c>
      <c r="H8" s="22" t="s">
        <v>8446</v>
      </c>
      <c r="I8" s="22" t="s">
        <v>23</v>
      </c>
      <c r="J8" s="101" t="s">
        <v>8447</v>
      </c>
      <c r="K8" s="275" t="s">
        <v>45</v>
      </c>
      <c r="L8" s="275" t="s">
        <v>38</v>
      </c>
      <c r="M8" s="22" t="s">
        <v>8448</v>
      </c>
      <c r="N8" s="22" t="s">
        <v>29</v>
      </c>
      <c r="O8" s="101" t="s">
        <v>8449</v>
      </c>
    </row>
    <row r="9" spans="1:15">
      <c r="A9" s="1"/>
      <c r="B9" s="1"/>
      <c r="C9" s="1"/>
      <c r="D9" s="1"/>
      <c r="E9" s="1"/>
      <c r="F9" s="128"/>
      <c r="G9" s="1"/>
      <c r="H9" s="1"/>
      <c r="I9" s="1"/>
      <c r="J9" s="1"/>
      <c r="K9" s="129"/>
      <c r="L9" s="129"/>
      <c r="M9" s="1"/>
      <c r="N9" s="192"/>
      <c r="O9" s="4"/>
    </row>
  </sheetData>
  <hyperlinks>
    <hyperlink ref="J2" r:id="rId1" xr:uid="{00000000-0004-0000-1900-000000000000}"/>
    <hyperlink ref="O2" r:id="rId2" xr:uid="{00000000-0004-0000-1900-000001000000}"/>
    <hyperlink ref="F3" r:id="rId3" xr:uid="{00000000-0004-0000-1900-000002000000}"/>
    <hyperlink ref="J3" r:id="rId4" xr:uid="{00000000-0004-0000-1900-000003000000}"/>
    <hyperlink ref="O3" r:id="rId5" xr:uid="{00000000-0004-0000-1900-000004000000}"/>
    <hyperlink ref="F4" r:id="rId6" xr:uid="{00000000-0004-0000-1900-000005000000}"/>
    <hyperlink ref="J4" r:id="rId7" xr:uid="{00000000-0004-0000-1900-000006000000}"/>
    <hyperlink ref="O4" r:id="rId8" xr:uid="{00000000-0004-0000-1900-000007000000}"/>
    <hyperlink ref="J5" r:id="rId9" xr:uid="{00000000-0004-0000-1900-000008000000}"/>
    <hyperlink ref="O5" r:id="rId10" xr:uid="{00000000-0004-0000-1900-000009000000}"/>
    <hyperlink ref="F6" r:id="rId11" xr:uid="{00000000-0004-0000-1900-00000A000000}"/>
    <hyperlink ref="J6" r:id="rId12" xr:uid="{00000000-0004-0000-1900-00000B000000}"/>
    <hyperlink ref="O6" r:id="rId13" xr:uid="{00000000-0004-0000-1900-00000C000000}"/>
    <hyperlink ref="J7" r:id="rId14" xr:uid="{00000000-0004-0000-1900-00000D000000}"/>
    <hyperlink ref="O7" r:id="rId15" xr:uid="{00000000-0004-0000-1900-00000E000000}"/>
    <hyperlink ref="J8" r:id="rId16" xr:uid="{00000000-0004-0000-1900-00000F000000}"/>
    <hyperlink ref="O8" r:id="rId17" xr:uid="{00000000-0004-0000-1900-000010000000}"/>
  </hyperlinks>
  <pageMargins left="0.7" right="0.7" top="0.75" bottom="0.75" header="0.3" footer="0.3"/>
  <tableParts count="1">
    <tablePart r:id="rId18"/>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EDCE13"/>
  </sheetPr>
  <dimension ref="A1:AB1000"/>
  <sheetViews>
    <sheetView workbookViewId="0"/>
  </sheetViews>
  <sheetFormatPr defaultColWidth="12.6328125" defaultRowHeight="15" customHeight="1"/>
  <cols>
    <col min="1" max="1" width="8.6328125" customWidth="1"/>
    <col min="2" max="2" width="45.08984375" customWidth="1"/>
    <col min="3" max="3" width="55.26953125" customWidth="1"/>
    <col min="4" max="4" width="10.08984375" customWidth="1"/>
    <col min="5" max="5" width="17.453125" customWidth="1"/>
    <col min="6" max="6" width="29.453125" customWidth="1"/>
    <col min="7" max="7" width="18.453125" customWidth="1"/>
    <col min="8" max="8" width="57.08984375" customWidth="1"/>
    <col min="9" max="9" width="16.36328125" customWidth="1"/>
    <col min="10" max="10" width="230.453125" customWidth="1"/>
    <col min="11" max="12" width="19.90625" customWidth="1"/>
    <col min="13" max="13" width="255.6328125" customWidth="1"/>
    <col min="15" max="15" width="55.453125" customWidth="1"/>
  </cols>
  <sheetData>
    <row r="1" spans="1:28" ht="14.25" customHeight="1">
      <c r="A1" s="1" t="s">
        <v>0</v>
      </c>
      <c r="B1" s="1" t="s">
        <v>1</v>
      </c>
      <c r="C1" s="1" t="s">
        <v>2</v>
      </c>
      <c r="D1" s="1" t="s">
        <v>3</v>
      </c>
      <c r="E1" s="1" t="s">
        <v>4</v>
      </c>
      <c r="F1" s="128" t="s">
        <v>5</v>
      </c>
      <c r="G1" s="1" t="s">
        <v>6</v>
      </c>
      <c r="H1" s="1" t="s">
        <v>7</v>
      </c>
      <c r="I1" s="1" t="s">
        <v>8</v>
      </c>
      <c r="J1" s="1" t="s">
        <v>9</v>
      </c>
      <c r="K1" s="129" t="s">
        <v>6005</v>
      </c>
      <c r="L1" s="129" t="s">
        <v>11</v>
      </c>
      <c r="M1" s="2" t="s">
        <v>13</v>
      </c>
      <c r="N1" s="192" t="s">
        <v>14</v>
      </c>
      <c r="O1" s="3" t="s">
        <v>6006</v>
      </c>
      <c r="P1" s="223"/>
      <c r="Q1" s="223"/>
      <c r="R1" s="223"/>
      <c r="S1" s="223"/>
      <c r="T1" s="223"/>
      <c r="U1" s="223"/>
      <c r="V1" s="223"/>
      <c r="W1" s="223"/>
      <c r="X1" s="223"/>
      <c r="Y1" s="223"/>
      <c r="Z1" s="223"/>
      <c r="AA1" s="223"/>
      <c r="AB1" s="223"/>
    </row>
    <row r="2" spans="1:28" ht="14.25" customHeight="1">
      <c r="A2" s="6">
        <f t="shared" ref="A2:A6" si="0">ROW(A1)</f>
        <v>1</v>
      </c>
      <c r="B2" s="10" t="s">
        <v>8452</v>
      </c>
      <c r="C2" s="8" t="s">
        <v>8453</v>
      </c>
      <c r="D2" s="6" t="s">
        <v>18</v>
      </c>
      <c r="E2" s="6" t="s">
        <v>52</v>
      </c>
      <c r="F2" s="136" t="s">
        <v>8454</v>
      </c>
      <c r="G2" s="14" t="s">
        <v>35</v>
      </c>
      <c r="H2" s="8" t="s">
        <v>8455</v>
      </c>
      <c r="I2" s="8" t="s">
        <v>23</v>
      </c>
      <c r="J2" s="17" t="s">
        <v>8456</v>
      </c>
      <c r="K2" s="22">
        <v>54</v>
      </c>
      <c r="L2" s="22">
        <v>10</v>
      </c>
      <c r="M2" s="7" t="s">
        <v>8457</v>
      </c>
      <c r="N2" s="8" t="s">
        <v>29</v>
      </c>
      <c r="O2" s="18" t="s">
        <v>8458</v>
      </c>
    </row>
    <row r="3" spans="1:28" ht="14.25" customHeight="1">
      <c r="A3" s="6">
        <f t="shared" si="0"/>
        <v>2</v>
      </c>
      <c r="B3" s="8" t="s">
        <v>8459</v>
      </c>
      <c r="C3" s="12" t="s">
        <v>8460</v>
      </c>
      <c r="D3" s="6" t="s">
        <v>117</v>
      </c>
      <c r="E3" s="6" t="s">
        <v>4139</v>
      </c>
      <c r="F3" s="350" t="s">
        <v>8461</v>
      </c>
      <c r="G3" s="8" t="s">
        <v>8</v>
      </c>
      <c r="H3" s="8" t="s">
        <v>608</v>
      </c>
      <c r="I3" s="8" t="s">
        <v>23</v>
      </c>
      <c r="J3" s="21" t="s">
        <v>8462</v>
      </c>
      <c r="K3" s="22">
        <v>44</v>
      </c>
      <c r="L3" s="22">
        <v>6</v>
      </c>
      <c r="M3" s="7" t="s">
        <v>8463</v>
      </c>
      <c r="N3" s="8" t="s">
        <v>29</v>
      </c>
      <c r="O3" s="10" t="s">
        <v>4038</v>
      </c>
    </row>
    <row r="4" spans="1:28" ht="14.25" customHeight="1">
      <c r="A4" s="6">
        <f t="shared" si="0"/>
        <v>3</v>
      </c>
      <c r="B4" s="8" t="s">
        <v>8459</v>
      </c>
      <c r="C4" s="8" t="s">
        <v>8464</v>
      </c>
      <c r="D4" s="6" t="s">
        <v>18</v>
      </c>
      <c r="E4" s="6" t="s">
        <v>199</v>
      </c>
      <c r="F4" s="8" t="s">
        <v>8465</v>
      </c>
      <c r="G4" s="8" t="s">
        <v>54</v>
      </c>
      <c r="H4" s="8" t="s">
        <v>8466</v>
      </c>
      <c r="I4" s="8" t="s">
        <v>23</v>
      </c>
      <c r="J4" s="21" t="s">
        <v>8467</v>
      </c>
      <c r="K4" s="22">
        <v>44</v>
      </c>
      <c r="L4" s="22">
        <v>6</v>
      </c>
      <c r="M4" s="7" t="s">
        <v>8468</v>
      </c>
      <c r="N4" s="8" t="s">
        <v>29</v>
      </c>
      <c r="O4" s="18" t="s">
        <v>8469</v>
      </c>
    </row>
    <row r="5" spans="1:28" ht="14.25" customHeight="1">
      <c r="A5" s="6">
        <f t="shared" si="0"/>
        <v>4</v>
      </c>
      <c r="B5" s="8" t="s">
        <v>8470</v>
      </c>
      <c r="C5" s="12" t="s">
        <v>8471</v>
      </c>
      <c r="D5" s="6" t="s">
        <v>18</v>
      </c>
      <c r="E5" s="6" t="s">
        <v>8472</v>
      </c>
      <c r="F5" s="135" t="s">
        <v>8473</v>
      </c>
      <c r="G5" s="14" t="s">
        <v>21</v>
      </c>
      <c r="H5" s="8" t="s">
        <v>231</v>
      </c>
      <c r="I5" s="8" t="s">
        <v>23</v>
      </c>
      <c r="J5" s="21" t="s">
        <v>8474</v>
      </c>
      <c r="K5" s="22">
        <v>11</v>
      </c>
      <c r="L5" s="22">
        <v>1</v>
      </c>
      <c r="M5" s="7" t="s">
        <v>8475</v>
      </c>
      <c r="N5" s="8" t="s">
        <v>29</v>
      </c>
      <c r="O5" s="18" t="s">
        <v>8476</v>
      </c>
    </row>
    <row r="6" spans="1:28" ht="14.25" customHeight="1">
      <c r="A6" s="6">
        <f t="shared" si="0"/>
        <v>5</v>
      </c>
      <c r="B6" s="8" t="s">
        <v>8470</v>
      </c>
      <c r="C6" s="12" t="s">
        <v>8477</v>
      </c>
      <c r="D6" s="6" t="s">
        <v>18</v>
      </c>
      <c r="E6" s="6" t="s">
        <v>199</v>
      </c>
      <c r="F6" s="135" t="s">
        <v>8478</v>
      </c>
      <c r="G6" s="14" t="s">
        <v>21</v>
      </c>
      <c r="H6" s="8" t="s">
        <v>43</v>
      </c>
      <c r="I6" s="8" t="s">
        <v>23</v>
      </c>
      <c r="J6" s="21" t="s">
        <v>8479</v>
      </c>
      <c r="K6" s="22">
        <v>11</v>
      </c>
      <c r="L6" s="22">
        <v>1</v>
      </c>
      <c r="M6" s="7" t="s">
        <v>8480</v>
      </c>
      <c r="N6" s="8" t="s">
        <v>29</v>
      </c>
      <c r="O6" s="18" t="s">
        <v>8476</v>
      </c>
    </row>
    <row r="7" spans="1:28" ht="14.25" customHeight="1">
      <c r="A7" s="114"/>
      <c r="B7" s="163"/>
      <c r="C7" s="163"/>
      <c r="D7" s="114"/>
      <c r="E7" s="114"/>
      <c r="F7" s="167"/>
      <c r="G7" s="163"/>
      <c r="H7" s="163"/>
      <c r="I7" s="121"/>
      <c r="J7" s="176"/>
      <c r="K7" s="121"/>
      <c r="L7" s="121"/>
      <c r="M7" s="121"/>
      <c r="N7" s="121"/>
      <c r="O7" s="121"/>
    </row>
    <row r="8" spans="1:28" ht="14.25" customHeight="1">
      <c r="A8" s="114"/>
      <c r="B8" s="163"/>
      <c r="C8" s="163"/>
      <c r="D8" s="114"/>
      <c r="E8" s="114"/>
      <c r="F8" s="167"/>
      <c r="G8" s="163"/>
      <c r="H8" s="163"/>
      <c r="I8" s="121"/>
      <c r="J8" s="176"/>
      <c r="K8" s="121"/>
      <c r="L8" s="121"/>
      <c r="M8" s="121"/>
      <c r="N8" s="121"/>
      <c r="O8" s="121"/>
    </row>
    <row r="9" spans="1:28" ht="14.25" customHeight="1">
      <c r="A9" s="114"/>
      <c r="B9" s="163"/>
      <c r="C9" s="163"/>
      <c r="D9" s="114"/>
      <c r="E9" s="114"/>
      <c r="F9" s="170"/>
      <c r="G9" s="163"/>
      <c r="H9" s="163"/>
      <c r="I9" s="121"/>
      <c r="J9" s="119"/>
      <c r="K9" s="121"/>
      <c r="L9" s="121"/>
      <c r="M9" s="121"/>
      <c r="N9" s="121"/>
      <c r="O9" s="121"/>
    </row>
    <row r="10" spans="1:28" ht="14.25" customHeight="1">
      <c r="A10" s="114"/>
      <c r="B10" s="163"/>
      <c r="C10" s="163"/>
      <c r="D10" s="114"/>
      <c r="E10" s="114"/>
      <c r="F10" s="167"/>
      <c r="G10" s="163"/>
      <c r="H10" s="163"/>
      <c r="I10" s="121"/>
      <c r="J10" s="119"/>
      <c r="K10" s="121"/>
      <c r="L10" s="121"/>
      <c r="M10" s="121"/>
      <c r="N10" s="121"/>
      <c r="O10" s="121"/>
    </row>
    <row r="11" spans="1:28" ht="14.25" customHeight="1">
      <c r="A11" s="114"/>
      <c r="B11" s="163"/>
      <c r="C11" s="163"/>
      <c r="D11" s="114"/>
      <c r="E11" s="114"/>
      <c r="F11" s="167"/>
      <c r="G11" s="163"/>
      <c r="H11" s="163"/>
      <c r="I11" s="121"/>
      <c r="J11" s="176"/>
      <c r="K11" s="121"/>
      <c r="L11" s="121"/>
      <c r="M11" s="121"/>
      <c r="N11" s="121"/>
      <c r="O11" s="121"/>
    </row>
    <row r="12" spans="1:28" ht="14.25" customHeight="1">
      <c r="A12" s="114"/>
      <c r="B12" s="163"/>
      <c r="C12" s="163"/>
      <c r="D12" s="114"/>
      <c r="E12" s="114"/>
      <c r="F12" s="167"/>
      <c r="G12" s="163"/>
      <c r="H12" s="163"/>
      <c r="I12" s="121"/>
      <c r="J12" s="176"/>
      <c r="K12" s="121"/>
      <c r="L12" s="121"/>
      <c r="M12" s="121"/>
      <c r="N12" s="121"/>
      <c r="O12" s="121"/>
    </row>
    <row r="13" spans="1:28" ht="14.25" customHeight="1">
      <c r="A13" s="114"/>
      <c r="B13" s="163"/>
      <c r="C13" s="163"/>
      <c r="D13" s="114"/>
      <c r="E13" s="114"/>
      <c r="F13" s="167"/>
      <c r="G13" s="163"/>
      <c r="H13" s="163"/>
      <c r="I13" s="121"/>
      <c r="J13" s="176"/>
      <c r="K13" s="121"/>
      <c r="L13" s="121"/>
      <c r="M13" s="121"/>
      <c r="N13" s="121"/>
      <c r="O13" s="121"/>
    </row>
    <row r="14" spans="1:28" ht="14.25" customHeight="1">
      <c r="A14" s="114"/>
      <c r="B14" s="163"/>
      <c r="C14" s="163"/>
      <c r="D14" s="114"/>
      <c r="E14" s="114"/>
      <c r="F14" s="167"/>
      <c r="G14" s="163"/>
      <c r="H14" s="163"/>
      <c r="I14" s="121"/>
      <c r="J14" s="176"/>
      <c r="K14" s="121"/>
      <c r="L14" s="121"/>
      <c r="M14" s="121"/>
      <c r="N14" s="121"/>
      <c r="O14" s="121"/>
    </row>
    <row r="15" spans="1:28" ht="14.25" customHeight="1">
      <c r="A15" s="114"/>
      <c r="B15" s="163"/>
      <c r="C15" s="163"/>
      <c r="D15" s="114"/>
      <c r="E15" s="114"/>
      <c r="F15" s="167"/>
      <c r="G15" s="163"/>
      <c r="H15" s="163"/>
      <c r="I15" s="121"/>
      <c r="J15" s="176"/>
      <c r="K15" s="121"/>
      <c r="L15" s="121"/>
      <c r="M15" s="121"/>
      <c r="N15" s="121"/>
      <c r="O15" s="121"/>
    </row>
    <row r="16" spans="1:28" ht="14.25" customHeight="1">
      <c r="A16" s="114"/>
      <c r="B16" s="163"/>
      <c r="C16" s="163"/>
      <c r="D16" s="114"/>
      <c r="E16" s="114"/>
      <c r="F16" s="167"/>
      <c r="G16" s="163"/>
      <c r="H16" s="163"/>
      <c r="I16" s="121"/>
      <c r="J16" s="176"/>
      <c r="K16" s="121"/>
      <c r="L16" s="121"/>
      <c r="M16" s="121"/>
      <c r="N16" s="121"/>
      <c r="O16" s="121"/>
    </row>
    <row r="17" spans="1:15" ht="14.25" customHeight="1">
      <c r="A17" s="114"/>
      <c r="B17" s="163"/>
      <c r="C17" s="163"/>
      <c r="D17" s="114"/>
      <c r="E17" s="114"/>
      <c r="F17" s="167"/>
      <c r="G17" s="163"/>
      <c r="H17" s="163"/>
      <c r="I17" s="121"/>
      <c r="J17" s="176"/>
      <c r="K17" s="121"/>
      <c r="L17" s="121"/>
      <c r="M17" s="121"/>
      <c r="N17" s="121"/>
      <c r="O17" s="121"/>
    </row>
    <row r="18" spans="1:15" ht="14.25" customHeight="1">
      <c r="A18" s="114"/>
      <c r="B18" s="163"/>
      <c r="C18" s="163"/>
      <c r="D18" s="114"/>
      <c r="E18" s="114"/>
      <c r="F18" s="167"/>
      <c r="G18" s="163"/>
      <c r="H18" s="163"/>
      <c r="I18" s="121"/>
      <c r="J18" s="119"/>
      <c r="K18" s="121"/>
      <c r="L18" s="121"/>
      <c r="M18" s="121"/>
      <c r="N18" s="121"/>
      <c r="O18" s="121"/>
    </row>
    <row r="19" spans="1:15" ht="14.25" customHeight="1">
      <c r="A19" s="114"/>
      <c r="B19" s="163"/>
      <c r="C19" s="163"/>
      <c r="D19" s="114"/>
      <c r="E19" s="114"/>
      <c r="F19" s="167"/>
      <c r="G19" s="163"/>
      <c r="H19" s="163"/>
      <c r="I19" s="121"/>
      <c r="J19" s="119"/>
      <c r="K19" s="121"/>
      <c r="L19" s="121"/>
      <c r="M19" s="121"/>
      <c r="N19" s="121"/>
      <c r="O19" s="121"/>
    </row>
    <row r="20" spans="1:15" ht="14.25" customHeight="1">
      <c r="A20" s="114"/>
      <c r="B20" s="163"/>
      <c r="C20" s="163"/>
      <c r="D20" s="114"/>
      <c r="E20" s="114"/>
      <c r="F20" s="168"/>
      <c r="G20" s="163"/>
      <c r="H20" s="163"/>
      <c r="I20" s="121"/>
      <c r="J20" s="176"/>
      <c r="K20" s="121"/>
      <c r="L20" s="121"/>
      <c r="M20" s="121"/>
      <c r="N20" s="121"/>
      <c r="O20" s="121"/>
    </row>
    <row r="21" spans="1:15" ht="14.25" customHeight="1">
      <c r="A21" s="114"/>
      <c r="B21" s="163"/>
      <c r="C21" s="163"/>
      <c r="D21" s="114"/>
      <c r="E21" s="114"/>
      <c r="F21" s="167"/>
      <c r="G21" s="163"/>
      <c r="H21" s="163"/>
      <c r="I21" s="121"/>
      <c r="J21" s="176"/>
      <c r="K21" s="121"/>
      <c r="L21" s="121"/>
      <c r="M21" s="121"/>
      <c r="N21" s="121"/>
      <c r="O21" s="121"/>
    </row>
    <row r="22" spans="1:15" ht="14.25" customHeight="1">
      <c r="A22" s="114"/>
      <c r="B22" s="174"/>
      <c r="C22" s="163"/>
      <c r="D22" s="114"/>
      <c r="E22" s="114"/>
      <c r="F22" s="167"/>
      <c r="G22" s="163"/>
      <c r="H22" s="163"/>
      <c r="I22" s="121"/>
      <c r="J22" s="176"/>
      <c r="K22" s="121"/>
      <c r="L22" s="121"/>
      <c r="M22" s="121"/>
      <c r="N22" s="121"/>
      <c r="O22" s="121"/>
    </row>
    <row r="23" spans="1:15" ht="14.25" customHeight="1">
      <c r="A23" s="114"/>
      <c r="B23" s="174"/>
      <c r="C23" s="163"/>
      <c r="D23" s="114"/>
      <c r="E23" s="114"/>
      <c r="F23" s="167"/>
      <c r="G23" s="163"/>
      <c r="H23" s="163"/>
      <c r="I23" s="121"/>
      <c r="J23" s="176"/>
      <c r="K23" s="121"/>
      <c r="L23" s="121"/>
      <c r="M23" s="121"/>
      <c r="N23" s="121"/>
      <c r="O23" s="121"/>
    </row>
    <row r="24" spans="1:15" ht="14.25" customHeight="1">
      <c r="A24" s="114"/>
      <c r="B24" s="163"/>
      <c r="C24" s="163"/>
      <c r="D24" s="114"/>
      <c r="E24" s="114"/>
      <c r="F24" s="167"/>
      <c r="G24" s="163"/>
      <c r="H24" s="163"/>
      <c r="I24" s="121"/>
      <c r="J24" s="176"/>
      <c r="K24" s="121"/>
      <c r="L24" s="121"/>
      <c r="M24" s="121"/>
      <c r="N24" s="121"/>
      <c r="O24" s="121"/>
    </row>
    <row r="25" spans="1:15" ht="14.25" customHeight="1">
      <c r="A25" s="114"/>
      <c r="B25" s="163"/>
      <c r="C25" s="163"/>
      <c r="D25" s="114"/>
      <c r="E25" s="114"/>
      <c r="F25" s="167"/>
      <c r="G25" s="163"/>
      <c r="H25" s="163"/>
      <c r="I25" s="121"/>
      <c r="J25" s="176"/>
      <c r="K25" s="121"/>
      <c r="L25" s="121"/>
      <c r="M25" s="121"/>
      <c r="N25" s="121"/>
      <c r="O25" s="121"/>
    </row>
    <row r="26" spans="1:15" ht="14.25" customHeight="1">
      <c r="A26" s="114"/>
      <c r="B26" s="163"/>
      <c r="C26" s="163"/>
      <c r="D26" s="114"/>
      <c r="E26" s="114"/>
      <c r="F26" s="167"/>
      <c r="G26" s="163"/>
      <c r="H26" s="163"/>
      <c r="I26" s="121"/>
      <c r="J26" s="176"/>
      <c r="K26" s="121"/>
      <c r="L26" s="121"/>
      <c r="M26" s="121"/>
      <c r="N26" s="121"/>
      <c r="O26" s="121"/>
    </row>
    <row r="27" spans="1:15" ht="14.25" customHeight="1">
      <c r="A27" s="114"/>
      <c r="B27" s="163"/>
      <c r="C27" s="163"/>
      <c r="D27" s="114"/>
      <c r="E27" s="114"/>
      <c r="F27" s="167"/>
      <c r="G27" s="163"/>
      <c r="H27" s="163"/>
      <c r="I27" s="121"/>
      <c r="J27" s="176"/>
      <c r="K27" s="121"/>
      <c r="L27" s="121"/>
      <c r="M27" s="121"/>
      <c r="N27" s="121"/>
      <c r="O27" s="121"/>
    </row>
    <row r="28" spans="1:15" ht="14.25" customHeight="1">
      <c r="A28" s="114"/>
      <c r="B28" s="163"/>
      <c r="C28" s="163"/>
      <c r="D28" s="114"/>
      <c r="E28" s="114"/>
      <c r="F28" s="167"/>
      <c r="G28" s="163"/>
      <c r="H28" s="163"/>
      <c r="I28" s="121"/>
      <c r="J28" s="176"/>
      <c r="K28" s="121"/>
      <c r="L28" s="121"/>
      <c r="M28" s="121"/>
      <c r="N28" s="121"/>
      <c r="O28" s="121"/>
    </row>
    <row r="29" spans="1:15" ht="14.25" customHeight="1">
      <c r="A29" s="114"/>
      <c r="B29" s="163"/>
      <c r="C29" s="163"/>
      <c r="D29" s="114"/>
      <c r="E29" s="114"/>
      <c r="F29" s="167"/>
      <c r="G29" s="163"/>
      <c r="H29" s="163"/>
      <c r="I29" s="121"/>
      <c r="J29" s="176"/>
      <c r="K29" s="121"/>
      <c r="L29" s="121"/>
      <c r="M29" s="121"/>
      <c r="N29" s="121"/>
      <c r="O29" s="121"/>
    </row>
    <row r="30" spans="1:15" ht="14.25" customHeight="1">
      <c r="A30" s="114"/>
      <c r="B30" s="163"/>
      <c r="C30" s="163"/>
      <c r="D30" s="114"/>
      <c r="E30" s="114"/>
      <c r="F30" s="167"/>
      <c r="G30" s="163"/>
      <c r="H30" s="163"/>
      <c r="I30" s="121"/>
      <c r="J30" s="176"/>
      <c r="K30" s="121"/>
      <c r="L30" s="121"/>
      <c r="M30" s="121"/>
      <c r="N30" s="121"/>
      <c r="O30" s="121"/>
    </row>
    <row r="31" spans="1:15" ht="14.25" customHeight="1">
      <c r="A31" s="114"/>
      <c r="B31" s="163"/>
      <c r="C31" s="163"/>
      <c r="D31" s="114"/>
      <c r="E31" s="114"/>
      <c r="F31" s="167"/>
      <c r="G31" s="163"/>
      <c r="H31" s="163"/>
      <c r="I31" s="121"/>
      <c r="J31" s="176"/>
      <c r="K31" s="121"/>
      <c r="L31" s="121"/>
      <c r="M31" s="121"/>
      <c r="N31" s="121"/>
      <c r="O31" s="121"/>
    </row>
    <row r="32" spans="1:15" ht="14.25" customHeight="1">
      <c r="A32" s="114"/>
      <c r="B32" s="163"/>
      <c r="C32" s="174"/>
      <c r="D32" s="114"/>
      <c r="E32" s="114"/>
      <c r="F32" s="164"/>
      <c r="G32" s="163"/>
      <c r="H32" s="163"/>
      <c r="I32" s="121"/>
      <c r="J32" s="176"/>
      <c r="K32" s="121"/>
      <c r="L32" s="121"/>
      <c r="M32" s="121"/>
      <c r="N32" s="121"/>
      <c r="O32" s="121"/>
    </row>
    <row r="33" spans="1:15" ht="14.25" customHeight="1">
      <c r="A33" s="114"/>
      <c r="B33" s="163"/>
      <c r="C33" s="163"/>
      <c r="D33" s="114"/>
      <c r="E33" s="114"/>
      <c r="F33" s="167"/>
      <c r="G33" s="163"/>
      <c r="H33" s="163"/>
      <c r="I33" s="121"/>
      <c r="J33" s="176"/>
      <c r="K33" s="121"/>
      <c r="L33" s="121"/>
      <c r="M33" s="121"/>
      <c r="N33" s="121"/>
      <c r="O33" s="121"/>
    </row>
    <row r="34" spans="1:15" ht="14.25" customHeight="1">
      <c r="A34" s="114"/>
      <c r="B34" s="163"/>
      <c r="C34" s="163"/>
      <c r="D34" s="114"/>
      <c r="E34" s="114"/>
      <c r="F34" s="167"/>
      <c r="G34" s="163"/>
      <c r="H34" s="163"/>
      <c r="I34" s="121"/>
      <c r="J34" s="176"/>
      <c r="K34" s="121"/>
      <c r="L34" s="121"/>
      <c r="M34" s="121"/>
      <c r="N34" s="121"/>
      <c r="O34" s="121"/>
    </row>
    <row r="35" spans="1:15" ht="14.25" customHeight="1">
      <c r="A35" s="114"/>
      <c r="B35" s="163"/>
      <c r="C35" s="163"/>
      <c r="D35" s="114"/>
      <c r="E35" s="114"/>
      <c r="F35" s="167"/>
      <c r="G35" s="163"/>
      <c r="H35" s="163"/>
      <c r="I35" s="121"/>
      <c r="J35" s="176"/>
      <c r="K35" s="121"/>
      <c r="L35" s="121"/>
      <c r="M35" s="121"/>
      <c r="N35" s="121"/>
      <c r="O35" s="121"/>
    </row>
    <row r="36" spans="1:15" ht="14.25" customHeight="1">
      <c r="A36" s="114"/>
      <c r="B36" s="163"/>
      <c r="C36" s="163"/>
      <c r="D36" s="114"/>
      <c r="E36" s="114"/>
      <c r="F36" s="167"/>
      <c r="G36" s="163"/>
      <c r="H36" s="163"/>
      <c r="I36" s="121"/>
      <c r="J36" s="176"/>
      <c r="K36" s="121"/>
      <c r="L36" s="121"/>
      <c r="M36" s="121"/>
      <c r="N36" s="121"/>
      <c r="O36" s="121"/>
    </row>
    <row r="37" spans="1:15" ht="14.25" customHeight="1">
      <c r="A37" s="114"/>
      <c r="B37" s="163"/>
      <c r="C37" s="163"/>
      <c r="D37" s="114"/>
      <c r="E37" s="114"/>
      <c r="F37" s="167"/>
      <c r="G37" s="163"/>
      <c r="H37" s="163"/>
      <c r="I37" s="121"/>
      <c r="J37" s="176"/>
      <c r="K37" s="121"/>
      <c r="L37" s="121"/>
      <c r="M37" s="121"/>
      <c r="N37" s="121"/>
      <c r="O37" s="121"/>
    </row>
    <row r="38" spans="1:15" ht="13.5" customHeight="1">
      <c r="A38" s="114"/>
      <c r="B38" s="163"/>
      <c r="C38" s="163"/>
      <c r="D38" s="114"/>
      <c r="E38" s="114"/>
      <c r="F38" s="171"/>
      <c r="G38" s="163"/>
      <c r="H38" s="163"/>
      <c r="I38" s="121"/>
      <c r="J38" s="176"/>
      <c r="K38" s="121"/>
      <c r="L38" s="121"/>
      <c r="M38" s="121"/>
      <c r="N38" s="121"/>
      <c r="O38" s="121"/>
    </row>
    <row r="39" spans="1:15" ht="14.25" customHeight="1">
      <c r="A39" s="114"/>
      <c r="B39" s="163"/>
      <c r="C39" s="163"/>
      <c r="D39" s="114"/>
      <c r="E39" s="114"/>
      <c r="F39" s="167"/>
      <c r="G39" s="163"/>
      <c r="H39" s="163"/>
      <c r="I39" s="121"/>
      <c r="J39" s="176"/>
      <c r="K39" s="121"/>
      <c r="L39" s="121"/>
      <c r="M39" s="121"/>
      <c r="N39" s="121"/>
      <c r="O39" s="121"/>
    </row>
    <row r="40" spans="1:15" ht="14.25" customHeight="1">
      <c r="A40" s="114"/>
      <c r="B40" s="163"/>
      <c r="C40" s="163"/>
      <c r="D40" s="114"/>
      <c r="E40" s="114"/>
      <c r="F40" s="167"/>
      <c r="G40" s="163"/>
      <c r="H40" s="163"/>
      <c r="I40" s="121"/>
      <c r="J40" s="176"/>
      <c r="K40" s="121"/>
      <c r="L40" s="121"/>
      <c r="M40" s="121"/>
      <c r="N40" s="121"/>
      <c r="O40" s="121"/>
    </row>
    <row r="41" spans="1:15" ht="14.25" customHeight="1">
      <c r="A41" s="114"/>
      <c r="B41" s="163"/>
      <c r="C41" s="163"/>
      <c r="D41" s="114"/>
      <c r="E41" s="114"/>
      <c r="F41" s="167"/>
      <c r="G41" s="163"/>
      <c r="H41" s="163"/>
      <c r="I41" s="121"/>
      <c r="J41" s="176"/>
      <c r="K41" s="121"/>
      <c r="L41" s="121"/>
      <c r="M41" s="121"/>
      <c r="N41" s="121"/>
      <c r="O41" s="121"/>
    </row>
    <row r="42" spans="1:15" ht="14.25" customHeight="1">
      <c r="A42" s="114"/>
      <c r="B42" s="163"/>
      <c r="C42" s="163"/>
      <c r="D42" s="114"/>
      <c r="E42" s="114"/>
      <c r="F42" s="167"/>
      <c r="G42" s="163"/>
      <c r="H42" s="163"/>
      <c r="I42" s="121"/>
      <c r="J42" s="176"/>
      <c r="K42" s="121"/>
      <c r="L42" s="121"/>
      <c r="M42" s="121"/>
      <c r="N42" s="121"/>
      <c r="O42" s="121"/>
    </row>
    <row r="43" spans="1:15" ht="14.25" customHeight="1">
      <c r="A43" s="114"/>
      <c r="B43" s="163"/>
      <c r="C43" s="163"/>
      <c r="D43" s="114"/>
      <c r="E43" s="114"/>
      <c r="F43" s="167"/>
      <c r="G43" s="163"/>
      <c r="H43" s="163"/>
      <c r="I43" s="121"/>
      <c r="J43" s="176"/>
      <c r="K43" s="121"/>
      <c r="L43" s="121"/>
      <c r="M43" s="121"/>
      <c r="N43" s="121"/>
      <c r="O43" s="121"/>
    </row>
    <row r="44" spans="1:15" ht="14.25" customHeight="1">
      <c r="A44" s="114"/>
      <c r="B44" s="163"/>
      <c r="C44" s="163"/>
      <c r="D44" s="114"/>
      <c r="E44" s="114"/>
      <c r="F44" s="171"/>
      <c r="G44" s="163"/>
      <c r="H44" s="163"/>
      <c r="I44" s="121"/>
      <c r="J44" s="176"/>
      <c r="K44" s="121"/>
      <c r="L44" s="121"/>
      <c r="M44" s="121"/>
      <c r="N44" s="121"/>
      <c r="O44" s="121"/>
    </row>
    <row r="45" spans="1:15" ht="14.25" customHeight="1">
      <c r="A45" s="114"/>
      <c r="B45" s="163"/>
      <c r="C45" s="163"/>
      <c r="D45" s="114"/>
      <c r="E45" s="114"/>
      <c r="F45" s="167"/>
      <c r="G45" s="163"/>
      <c r="H45" s="163"/>
      <c r="I45" s="121"/>
      <c r="J45" s="176"/>
      <c r="K45" s="121"/>
      <c r="L45" s="121"/>
      <c r="M45" s="121"/>
      <c r="N45" s="121"/>
      <c r="O45" s="121"/>
    </row>
    <row r="46" spans="1:15" ht="14.25" customHeight="1">
      <c r="A46" s="114"/>
      <c r="B46" s="163"/>
      <c r="C46" s="163"/>
      <c r="D46" s="114"/>
      <c r="E46" s="114"/>
      <c r="F46" s="167"/>
      <c r="G46" s="163"/>
      <c r="H46" s="163"/>
      <c r="I46" s="121"/>
      <c r="J46" s="176"/>
      <c r="K46" s="121"/>
      <c r="L46" s="121"/>
      <c r="M46" s="121"/>
      <c r="N46" s="121"/>
      <c r="O46" s="121"/>
    </row>
    <row r="47" spans="1:15" ht="14.25" customHeight="1">
      <c r="A47" s="114"/>
      <c r="B47" s="163"/>
      <c r="C47" s="163"/>
      <c r="D47" s="114"/>
      <c r="E47" s="114"/>
      <c r="F47" s="171"/>
      <c r="G47" s="163"/>
      <c r="H47" s="163"/>
      <c r="I47" s="121"/>
      <c r="J47" s="176"/>
      <c r="K47" s="121"/>
      <c r="L47" s="121"/>
      <c r="M47" s="121"/>
      <c r="N47" s="121"/>
      <c r="O47" s="121"/>
    </row>
    <row r="48" spans="1:15" ht="14.25" customHeight="1">
      <c r="A48" s="114"/>
      <c r="B48" s="163"/>
      <c r="C48" s="163"/>
      <c r="D48" s="114"/>
      <c r="E48" s="114"/>
      <c r="F48" s="167"/>
      <c r="G48" s="163"/>
      <c r="H48" s="163"/>
      <c r="I48" s="121"/>
      <c r="J48" s="176"/>
      <c r="K48" s="121"/>
      <c r="L48" s="121"/>
      <c r="M48" s="121"/>
      <c r="N48" s="121"/>
      <c r="O48" s="121"/>
    </row>
    <row r="49" spans="1:15" ht="14.25" customHeight="1">
      <c r="A49" s="114"/>
      <c r="B49" s="163"/>
      <c r="C49" s="163"/>
      <c r="D49" s="114"/>
      <c r="E49" s="114"/>
      <c r="F49" s="167"/>
      <c r="G49" s="163"/>
      <c r="H49" s="163"/>
      <c r="I49" s="121"/>
      <c r="J49" s="176"/>
      <c r="K49" s="121"/>
      <c r="L49" s="121"/>
      <c r="M49" s="121"/>
      <c r="N49" s="121"/>
      <c r="O49" s="121"/>
    </row>
    <row r="50" spans="1:15" ht="14.25" customHeight="1">
      <c r="A50" s="114"/>
      <c r="B50" s="163"/>
      <c r="C50" s="163"/>
      <c r="D50" s="114"/>
      <c r="E50" s="114"/>
      <c r="F50" s="167"/>
      <c r="G50" s="163"/>
      <c r="H50" s="163"/>
      <c r="I50" s="121"/>
      <c r="J50" s="176"/>
      <c r="K50" s="121"/>
      <c r="L50" s="121"/>
      <c r="M50" s="121"/>
      <c r="N50" s="121"/>
      <c r="O50" s="121"/>
    </row>
    <row r="51" spans="1:15" ht="14.25" customHeight="1">
      <c r="A51" s="114"/>
      <c r="B51" s="163"/>
      <c r="C51" s="163"/>
      <c r="D51" s="114"/>
      <c r="E51" s="114"/>
      <c r="F51" s="171"/>
      <c r="G51" s="163"/>
      <c r="H51" s="163"/>
      <c r="I51" s="121"/>
      <c r="J51" s="176"/>
      <c r="K51" s="121"/>
      <c r="L51" s="121"/>
      <c r="M51" s="121"/>
      <c r="N51" s="121"/>
      <c r="O51" s="121"/>
    </row>
    <row r="52" spans="1:15" ht="14.25" customHeight="1">
      <c r="A52" s="114"/>
      <c r="B52" s="163"/>
      <c r="C52" s="163"/>
      <c r="D52" s="114"/>
      <c r="E52" s="114"/>
      <c r="F52" s="167"/>
      <c r="G52" s="163"/>
      <c r="H52" s="163"/>
      <c r="I52" s="121"/>
      <c r="J52" s="176"/>
      <c r="K52" s="121"/>
      <c r="L52" s="121"/>
      <c r="M52" s="121"/>
      <c r="N52" s="121"/>
      <c r="O52" s="121"/>
    </row>
    <row r="53" spans="1:15" ht="14.25" customHeight="1">
      <c r="A53" s="114"/>
      <c r="B53" s="163"/>
      <c r="C53" s="163"/>
      <c r="D53" s="114"/>
      <c r="E53" s="114"/>
      <c r="F53" s="167"/>
      <c r="G53" s="163"/>
      <c r="H53" s="163"/>
      <c r="I53" s="121"/>
      <c r="J53" s="176"/>
      <c r="K53" s="121"/>
      <c r="L53" s="121"/>
      <c r="M53" s="121"/>
      <c r="N53" s="121"/>
      <c r="O53" s="121"/>
    </row>
    <row r="54" spans="1:15" ht="14.25" customHeight="1">
      <c r="A54" s="114"/>
      <c r="B54" s="163"/>
      <c r="C54" s="163"/>
      <c r="D54" s="114"/>
      <c r="E54" s="114"/>
      <c r="F54" s="167"/>
      <c r="G54" s="163"/>
      <c r="H54" s="163"/>
      <c r="I54" s="121"/>
      <c r="J54" s="176"/>
      <c r="K54" s="121"/>
      <c r="L54" s="121"/>
      <c r="M54" s="121"/>
      <c r="N54" s="121"/>
      <c r="O54" s="121"/>
    </row>
    <row r="55" spans="1:15" ht="14.25" customHeight="1">
      <c r="A55" s="114"/>
      <c r="B55" s="163"/>
      <c r="C55" s="163"/>
      <c r="D55" s="114"/>
      <c r="E55" s="114"/>
      <c r="F55" s="167"/>
      <c r="G55" s="163"/>
      <c r="H55" s="163"/>
      <c r="I55" s="121"/>
      <c r="J55" s="176"/>
      <c r="K55" s="121"/>
      <c r="L55" s="121"/>
      <c r="M55" s="121"/>
      <c r="N55" s="121"/>
      <c r="O55" s="121"/>
    </row>
    <row r="56" spans="1:15" ht="14.25" customHeight="1">
      <c r="A56" s="114"/>
      <c r="B56" s="163"/>
      <c r="C56" s="163"/>
      <c r="D56" s="114"/>
      <c r="E56" s="114"/>
      <c r="F56" s="167"/>
      <c r="G56" s="163"/>
      <c r="H56" s="163"/>
      <c r="I56" s="121"/>
      <c r="J56" s="176"/>
      <c r="K56" s="121"/>
      <c r="L56" s="121"/>
      <c r="M56" s="121"/>
      <c r="N56" s="121"/>
      <c r="O56" s="121"/>
    </row>
    <row r="57" spans="1:15" ht="14.25" customHeight="1">
      <c r="A57" s="114"/>
      <c r="B57" s="163"/>
      <c r="C57" s="163"/>
      <c r="D57" s="114"/>
      <c r="E57" s="114"/>
      <c r="F57" s="114"/>
      <c r="G57" s="230"/>
      <c r="H57" s="163"/>
      <c r="I57" s="121"/>
      <c r="J57" s="227"/>
      <c r="K57" s="121"/>
      <c r="L57" s="121"/>
      <c r="M57" s="121"/>
      <c r="N57" s="121"/>
      <c r="O57" s="121"/>
    </row>
    <row r="58" spans="1:15" ht="14.25" customHeight="1">
      <c r="A58" s="114"/>
      <c r="B58" s="174"/>
      <c r="C58" s="163"/>
      <c r="D58" s="114"/>
      <c r="E58" s="114"/>
      <c r="F58" s="171"/>
      <c r="G58" s="163"/>
      <c r="H58" s="163"/>
      <c r="I58" s="121"/>
      <c r="J58" s="176"/>
      <c r="K58" s="121"/>
      <c r="L58" s="121"/>
      <c r="M58" s="121"/>
      <c r="N58" s="121"/>
      <c r="O58" s="121"/>
    </row>
    <row r="59" spans="1:15" ht="14.25" customHeight="1">
      <c r="A59" s="114"/>
      <c r="B59" s="163"/>
      <c r="C59" s="163"/>
      <c r="D59" s="114"/>
      <c r="E59" s="114"/>
      <c r="F59" s="167"/>
      <c r="G59" s="163"/>
      <c r="H59" s="163"/>
      <c r="I59" s="121"/>
      <c r="J59" s="176"/>
      <c r="K59" s="121"/>
      <c r="L59" s="121"/>
      <c r="M59" s="121"/>
      <c r="N59" s="121"/>
      <c r="O59" s="121"/>
    </row>
    <row r="60" spans="1:15" ht="14.25" customHeight="1">
      <c r="A60" s="114"/>
      <c r="B60" s="163"/>
      <c r="C60" s="163"/>
      <c r="D60" s="114"/>
      <c r="E60" s="114"/>
      <c r="F60" s="167"/>
      <c r="G60" s="163"/>
      <c r="H60" s="163"/>
      <c r="I60" s="121"/>
      <c r="J60" s="176"/>
      <c r="K60" s="121"/>
      <c r="L60" s="121"/>
      <c r="M60" s="121"/>
      <c r="N60" s="121"/>
      <c r="O60" s="121"/>
    </row>
    <row r="61" spans="1:15" ht="14.25" customHeight="1">
      <c r="A61" s="114"/>
      <c r="B61" s="163"/>
      <c r="C61" s="163"/>
      <c r="D61" s="114"/>
      <c r="E61" s="114"/>
      <c r="F61" s="167"/>
      <c r="G61" s="163"/>
      <c r="H61" s="163"/>
      <c r="I61" s="121"/>
      <c r="J61" s="176"/>
      <c r="K61" s="121"/>
      <c r="L61" s="121"/>
      <c r="M61" s="121"/>
      <c r="N61" s="121"/>
      <c r="O61" s="121"/>
    </row>
    <row r="62" spans="1:15" ht="14.25" customHeight="1">
      <c r="A62" s="114"/>
      <c r="B62" s="163"/>
      <c r="C62" s="163"/>
      <c r="D62" s="114"/>
      <c r="E62" s="114"/>
      <c r="F62" s="167"/>
      <c r="G62" s="163"/>
      <c r="H62" s="163"/>
      <c r="I62" s="121"/>
      <c r="J62" s="176"/>
      <c r="K62" s="121"/>
      <c r="L62" s="121"/>
      <c r="M62" s="121"/>
      <c r="N62" s="121"/>
      <c r="O62" s="121"/>
    </row>
    <row r="63" spans="1:15" ht="14.25" customHeight="1">
      <c r="A63" s="114"/>
      <c r="B63" s="163"/>
      <c r="C63" s="163"/>
      <c r="D63" s="114"/>
      <c r="E63" s="114"/>
      <c r="F63" s="167"/>
      <c r="G63" s="163"/>
      <c r="H63" s="163"/>
      <c r="I63" s="121"/>
      <c r="J63" s="176"/>
      <c r="K63" s="121"/>
      <c r="L63" s="121"/>
      <c r="M63" s="121"/>
      <c r="N63" s="121"/>
      <c r="O63" s="121"/>
    </row>
    <row r="64" spans="1:15" ht="14.25" customHeight="1">
      <c r="A64" s="114"/>
      <c r="B64" s="163"/>
      <c r="C64" s="163"/>
      <c r="D64" s="114"/>
      <c r="E64" s="114"/>
      <c r="F64" s="167"/>
      <c r="G64" s="163"/>
      <c r="H64" s="163"/>
      <c r="I64" s="121"/>
      <c r="J64" s="119"/>
      <c r="K64" s="121"/>
      <c r="L64" s="121"/>
      <c r="M64" s="121"/>
      <c r="N64" s="121"/>
      <c r="O64" s="121"/>
    </row>
    <row r="65" spans="1:15" ht="14.25" customHeight="1">
      <c r="A65" s="114"/>
      <c r="B65" s="163"/>
      <c r="C65" s="163"/>
      <c r="D65" s="114"/>
      <c r="E65" s="114"/>
      <c r="F65" s="167"/>
      <c r="G65" s="163"/>
      <c r="H65" s="163"/>
      <c r="I65" s="121"/>
      <c r="J65" s="176"/>
      <c r="K65" s="121"/>
      <c r="L65" s="121"/>
      <c r="M65" s="121"/>
      <c r="N65" s="121"/>
      <c r="O65" s="121"/>
    </row>
    <row r="66" spans="1:15" ht="14.25" customHeight="1">
      <c r="A66" s="114"/>
      <c r="B66" s="163"/>
      <c r="C66" s="163"/>
      <c r="D66" s="114"/>
      <c r="E66" s="114"/>
      <c r="F66" s="167"/>
      <c r="G66" s="163"/>
      <c r="H66" s="163"/>
      <c r="I66" s="121"/>
      <c r="J66" s="176"/>
      <c r="K66" s="121"/>
      <c r="L66" s="121"/>
      <c r="M66" s="121"/>
      <c r="N66" s="121"/>
      <c r="O66" s="121"/>
    </row>
    <row r="67" spans="1:15" ht="14.25" customHeight="1">
      <c r="A67" s="114"/>
      <c r="B67" s="163"/>
      <c r="C67" s="163"/>
      <c r="D67" s="114"/>
      <c r="E67" s="114"/>
      <c r="F67" s="167"/>
      <c r="G67" s="115"/>
      <c r="H67" s="163"/>
      <c r="I67" s="121"/>
      <c r="J67" s="176"/>
      <c r="K67" s="121"/>
      <c r="L67" s="121"/>
      <c r="M67" s="121"/>
      <c r="N67" s="121"/>
      <c r="O67" s="121"/>
    </row>
    <row r="68" spans="1:15" ht="14.25" customHeight="1">
      <c r="A68" s="114"/>
      <c r="B68" s="163"/>
      <c r="C68" s="163"/>
      <c r="D68" s="114"/>
      <c r="E68" s="114"/>
      <c r="F68" s="171"/>
      <c r="G68" s="163"/>
      <c r="H68" s="163"/>
      <c r="I68" s="121"/>
      <c r="J68" s="119"/>
      <c r="K68" s="121"/>
      <c r="L68" s="121"/>
      <c r="M68" s="121"/>
      <c r="N68" s="121"/>
      <c r="O68" s="121"/>
    </row>
    <row r="69" spans="1:15" ht="14.25" customHeight="1">
      <c r="A69" s="114"/>
      <c r="B69" s="163"/>
      <c r="C69" s="163"/>
      <c r="D69" s="114"/>
      <c r="E69" s="114"/>
      <c r="F69" s="167"/>
      <c r="G69" s="115"/>
      <c r="H69" s="163"/>
      <c r="I69" s="121"/>
      <c r="J69" s="176"/>
      <c r="K69" s="121"/>
      <c r="L69" s="121"/>
      <c r="M69" s="121"/>
      <c r="N69" s="121"/>
      <c r="O69" s="121"/>
    </row>
    <row r="70" spans="1:15" ht="14.25" customHeight="1">
      <c r="A70" s="114"/>
      <c r="B70" s="163"/>
      <c r="C70" s="163"/>
      <c r="D70" s="114"/>
      <c r="E70" s="114"/>
      <c r="F70" s="170"/>
      <c r="G70" s="163"/>
      <c r="H70" s="163"/>
      <c r="I70" s="121"/>
      <c r="J70" s="176"/>
      <c r="K70" s="121"/>
      <c r="L70" s="121"/>
      <c r="M70" s="121"/>
      <c r="N70" s="121"/>
      <c r="O70" s="121"/>
    </row>
    <row r="71" spans="1:15" ht="14.25" customHeight="1">
      <c r="A71" s="114"/>
      <c r="B71" s="163"/>
      <c r="C71" s="163"/>
      <c r="D71" s="114"/>
      <c r="E71" s="114"/>
      <c r="F71" s="167"/>
      <c r="G71" s="163"/>
      <c r="H71" s="163"/>
      <c r="I71" s="121"/>
      <c r="J71" s="176"/>
      <c r="K71" s="121"/>
      <c r="L71" s="121"/>
      <c r="M71" s="121"/>
      <c r="N71" s="121"/>
      <c r="O71" s="121"/>
    </row>
    <row r="72" spans="1:15" ht="14.25" customHeight="1">
      <c r="A72" s="114"/>
      <c r="B72" s="163"/>
      <c r="C72" s="163"/>
      <c r="D72" s="114"/>
      <c r="E72" s="114"/>
      <c r="F72" s="167"/>
      <c r="G72" s="163"/>
      <c r="H72" s="163"/>
      <c r="I72" s="121"/>
      <c r="J72" s="176"/>
      <c r="K72" s="121"/>
      <c r="L72" s="121"/>
      <c r="M72" s="121"/>
      <c r="N72" s="121"/>
      <c r="O72" s="121"/>
    </row>
    <row r="73" spans="1:15" ht="14.25" customHeight="1">
      <c r="A73" s="114"/>
      <c r="B73" s="163"/>
      <c r="C73" s="163"/>
      <c r="D73" s="114"/>
      <c r="E73" s="114"/>
      <c r="F73" s="167"/>
      <c r="G73" s="163"/>
      <c r="H73" s="163"/>
      <c r="I73" s="121"/>
      <c r="J73" s="176"/>
      <c r="K73" s="121"/>
      <c r="L73" s="121"/>
      <c r="M73" s="121"/>
      <c r="N73" s="121"/>
      <c r="O73" s="121"/>
    </row>
    <row r="74" spans="1:15" ht="14.25" customHeight="1">
      <c r="A74" s="114"/>
      <c r="B74" s="163"/>
      <c r="C74" s="163"/>
      <c r="D74" s="114"/>
      <c r="E74" s="114"/>
      <c r="F74" s="167"/>
      <c r="G74" s="163"/>
      <c r="H74" s="163"/>
      <c r="I74" s="121"/>
      <c r="J74" s="176"/>
      <c r="K74" s="121"/>
      <c r="L74" s="121"/>
      <c r="M74" s="121"/>
      <c r="N74" s="121"/>
      <c r="O74" s="121"/>
    </row>
    <row r="75" spans="1:15" ht="14.25" customHeight="1">
      <c r="A75" s="114"/>
      <c r="B75" s="163"/>
      <c r="C75" s="163"/>
      <c r="D75" s="114"/>
      <c r="E75" s="114"/>
      <c r="F75" s="167"/>
      <c r="G75" s="163"/>
      <c r="H75" s="163"/>
      <c r="I75" s="121"/>
      <c r="J75" s="176"/>
      <c r="K75" s="121"/>
      <c r="L75" s="121"/>
      <c r="M75" s="121"/>
      <c r="N75" s="121"/>
      <c r="O75" s="121"/>
    </row>
    <row r="76" spans="1:15" ht="14.25" customHeight="1">
      <c r="A76" s="114"/>
      <c r="B76" s="163"/>
      <c r="C76" s="163"/>
      <c r="D76" s="114"/>
      <c r="E76" s="114"/>
      <c r="F76" s="167"/>
      <c r="G76" s="163"/>
      <c r="H76" s="163"/>
      <c r="I76" s="121"/>
      <c r="J76" s="176"/>
      <c r="K76" s="121"/>
      <c r="L76" s="121"/>
      <c r="M76" s="121"/>
      <c r="N76" s="121"/>
      <c r="O76" s="121"/>
    </row>
    <row r="77" spans="1:15" ht="14.25" customHeight="1">
      <c r="A77" s="114"/>
      <c r="B77" s="163"/>
      <c r="C77" s="163"/>
      <c r="D77" s="114"/>
      <c r="E77" s="114"/>
      <c r="F77" s="167"/>
      <c r="G77" s="163"/>
      <c r="H77" s="163"/>
      <c r="I77" s="121"/>
      <c r="J77" s="176"/>
      <c r="K77" s="121"/>
      <c r="L77" s="121"/>
      <c r="M77" s="121"/>
      <c r="N77" s="121"/>
      <c r="O77" s="121"/>
    </row>
    <row r="78" spans="1:15" ht="14.25" customHeight="1">
      <c r="A78" s="114"/>
      <c r="B78" s="163"/>
      <c r="C78" s="163"/>
      <c r="D78" s="114"/>
      <c r="E78" s="114"/>
      <c r="F78" s="167"/>
      <c r="G78" s="163"/>
      <c r="H78" s="163"/>
      <c r="I78" s="121"/>
      <c r="J78" s="176"/>
      <c r="K78" s="121"/>
      <c r="L78" s="121"/>
      <c r="M78" s="121"/>
      <c r="N78" s="121"/>
      <c r="O78" s="121"/>
    </row>
    <row r="79" spans="1:15" ht="14.25" customHeight="1">
      <c r="A79" s="114"/>
      <c r="B79" s="163"/>
      <c r="C79" s="163"/>
      <c r="D79" s="114"/>
      <c r="E79" s="114"/>
      <c r="F79" s="167"/>
      <c r="G79" s="163"/>
      <c r="H79" s="163"/>
      <c r="I79" s="121"/>
      <c r="J79" s="176"/>
      <c r="K79" s="121"/>
      <c r="L79" s="121"/>
      <c r="M79" s="121"/>
      <c r="N79" s="121"/>
      <c r="O79" s="121"/>
    </row>
    <row r="80" spans="1:15" ht="14.25" customHeight="1">
      <c r="A80" s="114"/>
      <c r="B80" s="163"/>
      <c r="C80" s="163"/>
      <c r="D80" s="114"/>
      <c r="E80" s="114"/>
      <c r="F80" s="167"/>
      <c r="G80" s="163"/>
      <c r="H80" s="163"/>
      <c r="I80" s="121"/>
      <c r="J80" s="176"/>
      <c r="K80" s="121"/>
      <c r="L80" s="121"/>
      <c r="M80" s="121"/>
      <c r="N80" s="121"/>
      <c r="O80" s="121"/>
    </row>
    <row r="81" spans="1:15" ht="14.25" customHeight="1">
      <c r="A81" s="114"/>
      <c r="B81" s="163"/>
      <c r="C81" s="163"/>
      <c r="D81" s="114"/>
      <c r="E81" s="114"/>
      <c r="F81" s="167"/>
      <c r="G81" s="163"/>
      <c r="H81" s="163"/>
      <c r="I81" s="121"/>
      <c r="J81" s="119"/>
      <c r="K81" s="121"/>
      <c r="L81" s="121"/>
      <c r="M81" s="121"/>
      <c r="N81" s="121"/>
      <c r="O81" s="121"/>
    </row>
    <row r="82" spans="1:15" ht="14.25" customHeight="1">
      <c r="A82" s="114"/>
      <c r="B82" s="163"/>
      <c r="C82" s="163"/>
      <c r="D82" s="114"/>
      <c r="E82" s="114"/>
      <c r="F82" s="232"/>
      <c r="G82" s="163"/>
      <c r="H82" s="163"/>
      <c r="I82" s="121"/>
      <c r="J82" s="176"/>
      <c r="K82" s="121"/>
      <c r="L82" s="121"/>
      <c r="M82" s="121"/>
      <c r="N82" s="121"/>
      <c r="O82" s="121"/>
    </row>
    <row r="83" spans="1:15" ht="14.25" customHeight="1">
      <c r="A83" s="114"/>
      <c r="B83" s="163"/>
      <c r="C83" s="163"/>
      <c r="D83" s="114"/>
      <c r="E83" s="114"/>
      <c r="F83" s="167"/>
      <c r="G83" s="163"/>
      <c r="H83" s="163"/>
      <c r="I83" s="121"/>
      <c r="J83" s="176"/>
      <c r="K83" s="121"/>
      <c r="L83" s="121"/>
      <c r="M83" s="121"/>
      <c r="N83" s="121"/>
      <c r="O83" s="121"/>
    </row>
    <row r="84" spans="1:15" ht="14.25" customHeight="1">
      <c r="A84" s="114"/>
      <c r="B84" s="163"/>
      <c r="C84" s="163"/>
      <c r="D84" s="114"/>
      <c r="E84" s="114"/>
      <c r="F84" s="232"/>
      <c r="G84" s="163"/>
      <c r="H84" s="163"/>
      <c r="I84" s="121"/>
      <c r="J84" s="176"/>
      <c r="K84" s="121"/>
      <c r="L84" s="121"/>
      <c r="M84" s="121"/>
      <c r="N84" s="121"/>
      <c r="O84" s="121"/>
    </row>
    <row r="85" spans="1:15" ht="14.25" customHeight="1">
      <c r="A85" s="114"/>
      <c r="B85" s="163"/>
      <c r="C85" s="233"/>
      <c r="D85" s="114"/>
      <c r="E85" s="114"/>
      <c r="F85" s="167"/>
      <c r="G85" s="163"/>
      <c r="H85" s="163"/>
      <c r="I85" s="121"/>
      <c r="J85" s="176"/>
      <c r="K85" s="121"/>
      <c r="L85" s="121"/>
      <c r="M85" s="121"/>
      <c r="N85" s="121"/>
      <c r="O85" s="121"/>
    </row>
    <row r="86" spans="1:15" ht="14.25" customHeight="1">
      <c r="A86" s="114"/>
      <c r="B86" s="163"/>
      <c r="C86" s="163"/>
      <c r="D86" s="114"/>
      <c r="E86" s="234"/>
      <c r="F86" s="167"/>
      <c r="G86" s="163"/>
      <c r="H86" s="163"/>
      <c r="I86" s="121"/>
      <c r="J86" s="176"/>
      <c r="K86" s="121"/>
      <c r="L86" s="121"/>
      <c r="M86" s="121"/>
      <c r="N86" s="121"/>
      <c r="O86" s="121"/>
    </row>
    <row r="87" spans="1:15" ht="14.25" customHeight="1">
      <c r="A87" s="114"/>
      <c r="B87" s="163"/>
      <c r="C87" s="163"/>
      <c r="D87" s="114"/>
      <c r="E87" s="114"/>
      <c r="F87" s="167"/>
      <c r="G87" s="163"/>
      <c r="H87" s="163"/>
      <c r="I87" s="121"/>
      <c r="J87" s="176"/>
      <c r="K87" s="121"/>
      <c r="L87" s="121"/>
      <c r="M87" s="121"/>
      <c r="N87" s="121"/>
      <c r="O87" s="121"/>
    </row>
    <row r="88" spans="1:15" ht="14.25" customHeight="1">
      <c r="A88" s="114"/>
      <c r="B88" s="163"/>
      <c r="C88" s="163"/>
      <c r="D88" s="114"/>
      <c r="E88" s="114"/>
      <c r="F88" s="171"/>
      <c r="G88" s="163"/>
      <c r="H88" s="163"/>
      <c r="I88" s="121"/>
      <c r="J88" s="176"/>
      <c r="K88" s="121"/>
      <c r="L88" s="121"/>
      <c r="M88" s="121"/>
      <c r="N88" s="121"/>
      <c r="O88" s="121"/>
    </row>
    <row r="89" spans="1:15" ht="14.25" customHeight="1">
      <c r="A89" s="114"/>
      <c r="B89" s="163"/>
      <c r="C89" s="163"/>
      <c r="D89" s="114"/>
      <c r="E89" s="114"/>
      <c r="F89" s="167"/>
      <c r="G89" s="163"/>
      <c r="H89" s="163"/>
      <c r="I89" s="121"/>
      <c r="J89" s="176"/>
      <c r="K89" s="121"/>
      <c r="L89" s="121"/>
      <c r="M89" s="121"/>
      <c r="N89" s="121"/>
      <c r="O89" s="121"/>
    </row>
    <row r="90" spans="1:15" ht="14.25" customHeight="1">
      <c r="A90" s="114"/>
      <c r="B90" s="163"/>
      <c r="C90" s="163"/>
      <c r="D90" s="114"/>
      <c r="E90" s="114"/>
      <c r="F90" s="167"/>
      <c r="G90" s="163"/>
      <c r="H90" s="163"/>
      <c r="I90" s="121"/>
      <c r="J90" s="176"/>
      <c r="K90" s="121"/>
      <c r="L90" s="121"/>
      <c r="M90" s="121"/>
      <c r="N90" s="121"/>
      <c r="O90" s="121"/>
    </row>
    <row r="91" spans="1:15" ht="14.25" customHeight="1">
      <c r="A91" s="114"/>
      <c r="B91" s="163"/>
      <c r="C91" s="163"/>
      <c r="D91" s="114"/>
      <c r="E91" s="114"/>
      <c r="F91" s="167"/>
      <c r="G91" s="163"/>
      <c r="H91" s="163"/>
      <c r="I91" s="121"/>
      <c r="J91" s="227"/>
      <c r="K91" s="121"/>
      <c r="L91" s="121"/>
      <c r="M91" s="121"/>
      <c r="N91" s="121"/>
      <c r="O91" s="121"/>
    </row>
    <row r="92" spans="1:15" ht="14.25" customHeight="1">
      <c r="A92" s="114"/>
      <c r="B92" s="163"/>
      <c r="C92" s="163"/>
      <c r="D92" s="114"/>
      <c r="E92" s="114"/>
      <c r="F92" s="167"/>
      <c r="G92" s="163"/>
      <c r="H92" s="163"/>
      <c r="I92" s="121"/>
      <c r="J92" s="119"/>
      <c r="K92" s="121"/>
      <c r="L92" s="121"/>
      <c r="M92" s="121"/>
      <c r="N92" s="121"/>
      <c r="O92" s="121"/>
    </row>
    <row r="93" spans="1:15" ht="14.25" customHeight="1">
      <c r="A93" s="114"/>
      <c r="B93" s="163"/>
      <c r="C93" s="163"/>
      <c r="D93" s="114"/>
      <c r="E93" s="114"/>
      <c r="F93" s="167"/>
      <c r="G93" s="163"/>
      <c r="H93" s="163"/>
      <c r="I93" s="121"/>
      <c r="J93" s="176"/>
      <c r="K93" s="121"/>
      <c r="L93" s="121"/>
      <c r="M93" s="121"/>
      <c r="N93" s="121"/>
      <c r="O93" s="121"/>
    </row>
    <row r="94" spans="1:15" ht="14.25" customHeight="1">
      <c r="A94" s="114"/>
      <c r="B94" s="163"/>
      <c r="C94" s="163"/>
      <c r="D94" s="114"/>
      <c r="E94" s="114"/>
      <c r="F94" s="167"/>
      <c r="G94" s="163"/>
      <c r="H94" s="163"/>
      <c r="I94" s="121"/>
      <c r="J94" s="176"/>
      <c r="K94" s="121"/>
      <c r="L94" s="121"/>
      <c r="M94" s="121"/>
      <c r="N94" s="121"/>
      <c r="O94" s="121"/>
    </row>
    <row r="95" spans="1:15" ht="14.25" customHeight="1">
      <c r="A95" s="114"/>
      <c r="B95" s="163"/>
      <c r="C95" s="163"/>
      <c r="D95" s="114"/>
      <c r="E95" s="114"/>
      <c r="F95" s="167"/>
      <c r="G95" s="163"/>
      <c r="H95" s="163"/>
      <c r="I95" s="121"/>
      <c r="J95" s="176"/>
      <c r="K95" s="121"/>
      <c r="L95" s="121"/>
      <c r="M95" s="121"/>
      <c r="N95" s="121"/>
      <c r="O95" s="121"/>
    </row>
    <row r="96" spans="1:15" ht="14.25" customHeight="1">
      <c r="A96" s="114"/>
      <c r="B96" s="163"/>
      <c r="C96" s="163"/>
      <c r="D96" s="114"/>
      <c r="E96" s="114"/>
      <c r="F96" s="164"/>
      <c r="G96" s="163"/>
      <c r="H96" s="163"/>
      <c r="I96" s="121"/>
      <c r="J96" s="176"/>
      <c r="K96" s="121"/>
      <c r="L96" s="121"/>
      <c r="M96" s="121"/>
      <c r="N96" s="121"/>
      <c r="O96" s="121"/>
    </row>
    <row r="97" spans="1:15" ht="14.25" customHeight="1">
      <c r="A97" s="114"/>
      <c r="B97" s="174"/>
      <c r="C97" s="163"/>
      <c r="D97" s="114"/>
      <c r="E97" s="114"/>
      <c r="F97" s="167"/>
      <c r="G97" s="163"/>
      <c r="H97" s="163"/>
      <c r="I97" s="121"/>
      <c r="J97" s="176"/>
      <c r="K97" s="121"/>
      <c r="L97" s="121"/>
      <c r="M97" s="121"/>
      <c r="N97" s="121"/>
      <c r="O97" s="121"/>
    </row>
    <row r="98" spans="1:15" ht="14.25" customHeight="1">
      <c r="A98" s="114"/>
      <c r="B98" s="163"/>
      <c r="C98" s="163"/>
      <c r="D98" s="114"/>
      <c r="E98" s="169"/>
      <c r="F98" s="167"/>
      <c r="G98" s="163"/>
      <c r="H98" s="163"/>
      <c r="I98" s="121"/>
      <c r="J98" s="176"/>
      <c r="K98" s="121"/>
      <c r="L98" s="121"/>
      <c r="M98" s="121"/>
      <c r="N98" s="121"/>
      <c r="O98" s="121"/>
    </row>
    <row r="99" spans="1:15" ht="14.25" customHeight="1">
      <c r="A99" s="114"/>
      <c r="B99" s="163"/>
      <c r="C99" s="163"/>
      <c r="D99" s="114"/>
      <c r="E99" s="114"/>
      <c r="F99" s="167"/>
      <c r="G99" s="163"/>
      <c r="H99" s="163"/>
      <c r="I99" s="121"/>
      <c r="J99" s="176"/>
      <c r="K99" s="121"/>
      <c r="L99" s="121"/>
      <c r="M99" s="121"/>
      <c r="N99" s="121"/>
      <c r="O99" s="121"/>
    </row>
    <row r="100" spans="1:15" ht="14.25" customHeight="1">
      <c r="A100" s="114"/>
      <c r="B100" s="163"/>
      <c r="C100" s="163"/>
      <c r="D100" s="114"/>
      <c r="E100" s="114"/>
      <c r="F100" s="167"/>
      <c r="G100" s="163"/>
      <c r="H100" s="163"/>
      <c r="I100" s="121"/>
      <c r="J100" s="176"/>
      <c r="K100" s="121"/>
      <c r="L100" s="121"/>
      <c r="M100" s="121"/>
      <c r="N100" s="121"/>
      <c r="O100" s="121"/>
    </row>
    <row r="101" spans="1:15" ht="14.25" customHeight="1">
      <c r="A101" s="114"/>
      <c r="B101" s="163"/>
      <c r="C101" s="163"/>
      <c r="D101" s="114"/>
      <c r="E101" s="114"/>
      <c r="F101" s="170"/>
      <c r="G101" s="163"/>
      <c r="H101" s="163"/>
      <c r="I101" s="121"/>
      <c r="J101" s="176"/>
      <c r="K101" s="121"/>
      <c r="L101" s="121"/>
      <c r="M101" s="121"/>
      <c r="N101" s="121"/>
      <c r="O101" s="121"/>
    </row>
    <row r="102" spans="1:15" ht="14.25" customHeight="1">
      <c r="A102" s="114"/>
      <c r="B102" s="163"/>
      <c r="C102" s="163"/>
      <c r="D102" s="114"/>
      <c r="E102" s="114"/>
      <c r="F102" s="167"/>
      <c r="G102" s="163"/>
      <c r="H102" s="163"/>
      <c r="I102" s="121"/>
      <c r="J102" s="176"/>
      <c r="K102" s="121"/>
      <c r="L102" s="121"/>
      <c r="M102" s="121"/>
      <c r="N102" s="121"/>
      <c r="O102" s="121"/>
    </row>
    <row r="103" spans="1:15" ht="14.25" customHeight="1">
      <c r="A103" s="114"/>
      <c r="B103" s="163"/>
      <c r="C103" s="163"/>
      <c r="D103" s="114"/>
      <c r="E103" s="114"/>
      <c r="F103" s="167"/>
      <c r="G103" s="163"/>
      <c r="H103" s="163"/>
      <c r="I103" s="121"/>
      <c r="J103" s="176"/>
      <c r="K103" s="121"/>
      <c r="L103" s="121"/>
      <c r="M103" s="121"/>
      <c r="N103" s="121"/>
      <c r="O103" s="121"/>
    </row>
    <row r="104" spans="1:15" ht="14.25" customHeight="1">
      <c r="A104" s="114"/>
      <c r="B104" s="163"/>
      <c r="C104" s="163"/>
      <c r="D104" s="114"/>
      <c r="E104" s="114"/>
      <c r="F104" s="167"/>
      <c r="G104" s="163"/>
      <c r="H104" s="163"/>
      <c r="I104" s="121"/>
      <c r="J104" s="176"/>
      <c r="K104" s="121"/>
      <c r="L104" s="121"/>
      <c r="M104" s="121"/>
      <c r="N104" s="121"/>
      <c r="O104" s="121"/>
    </row>
    <row r="105" spans="1:15" ht="14.25" customHeight="1">
      <c r="A105" s="114"/>
      <c r="B105" s="163"/>
      <c r="C105" s="163"/>
      <c r="D105" s="114"/>
      <c r="E105" s="114"/>
      <c r="F105" s="167"/>
      <c r="G105" s="163"/>
      <c r="H105" s="163"/>
      <c r="I105" s="121"/>
      <c r="J105" s="176"/>
      <c r="K105" s="121"/>
      <c r="L105" s="121"/>
      <c r="M105" s="121"/>
      <c r="N105" s="121"/>
      <c r="O105" s="121"/>
    </row>
    <row r="106" spans="1:15" ht="14.25" customHeight="1">
      <c r="A106" s="114"/>
      <c r="B106" s="163"/>
      <c r="C106" s="163"/>
      <c r="D106" s="114"/>
      <c r="E106" s="114"/>
      <c r="F106" s="171"/>
      <c r="G106" s="163"/>
      <c r="H106" s="163"/>
      <c r="I106" s="121"/>
      <c r="J106" s="176"/>
      <c r="K106" s="121"/>
      <c r="L106" s="121"/>
      <c r="M106" s="121"/>
      <c r="N106" s="121"/>
      <c r="O106" s="121"/>
    </row>
    <row r="107" spans="1:15" ht="14.25" customHeight="1">
      <c r="A107" s="114"/>
      <c r="B107" s="163"/>
      <c r="C107" s="163"/>
      <c r="D107" s="114"/>
      <c r="E107" s="114"/>
      <c r="F107" s="167"/>
      <c r="G107" s="163"/>
      <c r="H107" s="163"/>
      <c r="I107" s="121"/>
      <c r="J107" s="176"/>
      <c r="K107" s="121"/>
      <c r="L107" s="121"/>
      <c r="M107" s="121"/>
      <c r="N107" s="121"/>
      <c r="O107" s="121"/>
    </row>
    <row r="108" spans="1:15" ht="14.25" customHeight="1">
      <c r="A108" s="114"/>
      <c r="B108" s="163"/>
      <c r="C108" s="163"/>
      <c r="D108" s="114"/>
      <c r="E108" s="114"/>
      <c r="F108" s="167"/>
      <c r="G108" s="163"/>
      <c r="H108" s="163"/>
      <c r="I108" s="121"/>
      <c r="J108" s="227"/>
      <c r="K108" s="121"/>
      <c r="L108" s="121"/>
      <c r="M108" s="121"/>
      <c r="N108" s="121"/>
      <c r="O108" s="121"/>
    </row>
    <row r="109" spans="1:15" ht="14.25" customHeight="1">
      <c r="A109" s="114"/>
      <c r="B109" s="163"/>
      <c r="C109" s="163"/>
      <c r="D109" s="114"/>
      <c r="E109" s="114"/>
      <c r="F109" s="167"/>
      <c r="G109" s="163"/>
      <c r="H109" s="163"/>
      <c r="I109" s="121"/>
      <c r="J109" s="227"/>
      <c r="K109" s="121"/>
      <c r="L109" s="121"/>
      <c r="M109" s="121"/>
      <c r="N109" s="121"/>
      <c r="O109" s="121"/>
    </row>
    <row r="110" spans="1:15" ht="14.25" customHeight="1">
      <c r="A110" s="114"/>
      <c r="B110" s="163"/>
      <c r="C110" s="163"/>
      <c r="D110" s="114"/>
      <c r="E110" s="114"/>
      <c r="F110" s="167"/>
      <c r="G110" s="163"/>
      <c r="H110" s="163"/>
      <c r="I110" s="121"/>
      <c r="J110" s="176"/>
      <c r="K110" s="121"/>
      <c r="L110" s="121"/>
      <c r="M110" s="121"/>
      <c r="N110" s="121"/>
      <c r="O110" s="121"/>
    </row>
    <row r="111" spans="1:15" ht="14.25" customHeight="1">
      <c r="A111" s="114"/>
      <c r="B111" s="163"/>
      <c r="C111" s="163"/>
      <c r="D111" s="114"/>
      <c r="E111" s="114"/>
      <c r="F111" s="171"/>
      <c r="G111" s="163"/>
      <c r="H111" s="163"/>
      <c r="I111" s="121"/>
      <c r="J111" s="176"/>
      <c r="K111" s="121"/>
      <c r="L111" s="121"/>
      <c r="M111" s="121"/>
      <c r="N111" s="121"/>
      <c r="O111" s="121"/>
    </row>
    <row r="112" spans="1:15" ht="14.25" customHeight="1">
      <c r="A112" s="114"/>
      <c r="B112" s="163"/>
      <c r="C112" s="163"/>
      <c r="D112" s="114"/>
      <c r="E112" s="114"/>
      <c r="F112" s="167"/>
      <c r="G112" s="163"/>
      <c r="H112" s="163"/>
      <c r="I112" s="121"/>
      <c r="J112" s="176"/>
      <c r="K112" s="121"/>
      <c r="L112" s="121"/>
      <c r="M112" s="121"/>
      <c r="N112" s="121"/>
      <c r="O112" s="121"/>
    </row>
    <row r="113" spans="1:15" ht="14.25" customHeight="1">
      <c r="A113" s="114"/>
      <c r="B113" s="163"/>
      <c r="C113" s="163"/>
      <c r="D113" s="114"/>
      <c r="E113" s="114"/>
      <c r="F113" s="167"/>
      <c r="G113" s="163"/>
      <c r="H113" s="163"/>
      <c r="I113" s="121"/>
      <c r="J113" s="176"/>
      <c r="K113" s="121"/>
      <c r="L113" s="121"/>
      <c r="M113" s="121"/>
      <c r="N113" s="121"/>
      <c r="O113" s="121"/>
    </row>
    <row r="114" spans="1:15" ht="14.25" customHeight="1">
      <c r="A114" s="114"/>
      <c r="B114" s="163"/>
      <c r="C114" s="163"/>
      <c r="D114" s="114"/>
      <c r="E114" s="114"/>
      <c r="F114" s="167"/>
      <c r="G114" s="163"/>
      <c r="H114" s="163"/>
      <c r="I114" s="121"/>
      <c r="J114" s="176"/>
      <c r="K114" s="121"/>
      <c r="L114" s="121"/>
      <c r="M114" s="121"/>
      <c r="N114" s="121"/>
      <c r="O114" s="121"/>
    </row>
    <row r="115" spans="1:15" ht="14.25" customHeight="1">
      <c r="A115" s="114"/>
      <c r="B115" s="163"/>
      <c r="C115" s="163"/>
      <c r="D115" s="114"/>
      <c r="E115" s="114"/>
      <c r="F115" s="167"/>
      <c r="G115" s="163"/>
      <c r="H115" s="163"/>
      <c r="I115" s="121"/>
      <c r="J115" s="176"/>
      <c r="K115" s="121"/>
      <c r="L115" s="121"/>
      <c r="M115" s="121"/>
      <c r="N115" s="121"/>
      <c r="O115" s="121"/>
    </row>
    <row r="116" spans="1:15" ht="14.25" customHeight="1">
      <c r="A116" s="114"/>
      <c r="B116" s="163"/>
      <c r="C116" s="163"/>
      <c r="D116" s="114"/>
      <c r="E116" s="114"/>
      <c r="F116" s="167"/>
      <c r="G116" s="163"/>
      <c r="H116" s="163"/>
      <c r="I116" s="121"/>
      <c r="J116" s="176"/>
      <c r="K116" s="121"/>
      <c r="L116" s="121"/>
      <c r="M116" s="121"/>
      <c r="N116" s="121"/>
      <c r="O116" s="121"/>
    </row>
    <row r="117" spans="1:15" ht="14.25" customHeight="1">
      <c r="A117" s="114"/>
      <c r="B117" s="163"/>
      <c r="C117" s="163"/>
      <c r="D117" s="114"/>
      <c r="E117" s="114"/>
      <c r="F117" s="171"/>
      <c r="G117" s="163"/>
      <c r="H117" s="163"/>
      <c r="I117" s="121"/>
      <c r="J117" s="227"/>
      <c r="K117" s="121"/>
      <c r="L117" s="121"/>
      <c r="M117" s="121"/>
      <c r="N117" s="121"/>
      <c r="O117" s="121"/>
    </row>
    <row r="118" spans="1:15" ht="14.25" customHeight="1">
      <c r="A118" s="114"/>
      <c r="B118" s="163"/>
      <c r="C118" s="163"/>
      <c r="D118" s="114"/>
      <c r="E118" s="114"/>
      <c r="F118" s="167"/>
      <c r="G118" s="163"/>
      <c r="H118" s="163"/>
      <c r="I118" s="121"/>
      <c r="J118" s="176"/>
      <c r="K118" s="121"/>
      <c r="L118" s="121"/>
      <c r="M118" s="121"/>
      <c r="N118" s="121"/>
      <c r="O118" s="121"/>
    </row>
    <row r="119" spans="1:15" ht="14.25" customHeight="1">
      <c r="A119" s="114"/>
      <c r="B119" s="163"/>
      <c r="C119" s="163"/>
      <c r="D119" s="114"/>
      <c r="E119" s="114"/>
      <c r="F119" s="167"/>
      <c r="G119" s="163"/>
      <c r="H119" s="163"/>
      <c r="I119" s="121"/>
      <c r="J119" s="176"/>
      <c r="K119" s="121"/>
      <c r="L119" s="121"/>
      <c r="M119" s="121"/>
      <c r="N119" s="121"/>
      <c r="O119" s="121"/>
    </row>
    <row r="120" spans="1:15" ht="14.25" customHeight="1">
      <c r="A120" s="114"/>
      <c r="B120" s="163"/>
      <c r="C120" s="163"/>
      <c r="D120" s="114"/>
      <c r="E120" s="114"/>
      <c r="F120" s="167"/>
      <c r="G120" s="163"/>
      <c r="H120" s="163"/>
      <c r="I120" s="121"/>
      <c r="J120" s="176"/>
      <c r="K120" s="121"/>
      <c r="L120" s="121"/>
      <c r="M120" s="121"/>
      <c r="N120" s="121"/>
      <c r="O120" s="121"/>
    </row>
    <row r="121" spans="1:15" ht="14.25" customHeight="1">
      <c r="A121" s="114"/>
      <c r="B121" s="163"/>
      <c r="C121" s="163"/>
      <c r="D121" s="114"/>
      <c r="E121" s="114"/>
      <c r="F121" s="168"/>
      <c r="G121" s="163"/>
      <c r="H121" s="163"/>
      <c r="I121" s="121"/>
      <c r="J121" s="176"/>
      <c r="K121" s="121"/>
      <c r="L121" s="121"/>
      <c r="M121" s="121"/>
      <c r="N121" s="121"/>
      <c r="O121" s="121"/>
    </row>
    <row r="122" spans="1:15" ht="14.25" customHeight="1">
      <c r="A122" s="114"/>
      <c r="B122" s="163"/>
      <c r="C122" s="163"/>
      <c r="D122" s="114"/>
      <c r="E122" s="114"/>
      <c r="F122" s="168"/>
      <c r="G122" s="163"/>
      <c r="H122" s="163"/>
      <c r="I122" s="121"/>
      <c r="J122" s="176"/>
      <c r="K122" s="121"/>
      <c r="L122" s="121"/>
      <c r="M122" s="121"/>
      <c r="N122" s="121"/>
      <c r="O122" s="121"/>
    </row>
    <row r="123" spans="1:15" ht="14.25" customHeight="1">
      <c r="A123" s="114"/>
      <c r="B123" s="163"/>
      <c r="C123" s="163"/>
      <c r="D123" s="114"/>
      <c r="E123" s="114"/>
      <c r="F123" s="171"/>
      <c r="G123" s="163"/>
      <c r="H123" s="163"/>
      <c r="I123" s="121"/>
      <c r="J123" s="119"/>
      <c r="K123" s="121"/>
      <c r="L123" s="121"/>
      <c r="M123" s="121"/>
      <c r="N123" s="121"/>
      <c r="O123" s="121"/>
    </row>
    <row r="124" spans="1:15" ht="14.25" customHeight="1">
      <c r="A124" s="114"/>
      <c r="B124" s="163"/>
      <c r="C124" s="163"/>
      <c r="D124" s="114"/>
      <c r="E124" s="114"/>
      <c r="F124" s="171"/>
      <c r="G124" s="163"/>
      <c r="H124" s="163"/>
      <c r="I124" s="121"/>
      <c r="J124" s="176"/>
      <c r="K124" s="121"/>
      <c r="L124" s="121"/>
      <c r="M124" s="121"/>
      <c r="N124" s="121"/>
      <c r="O124" s="121"/>
    </row>
    <row r="125" spans="1:15" ht="14.25" customHeight="1">
      <c r="A125" s="114"/>
      <c r="B125" s="163"/>
      <c r="C125" s="163"/>
      <c r="D125" s="114"/>
      <c r="E125" s="114"/>
      <c r="F125" s="167"/>
      <c r="G125" s="163"/>
      <c r="H125" s="163"/>
      <c r="I125" s="121"/>
      <c r="J125" s="176"/>
      <c r="K125" s="121"/>
      <c r="L125" s="121"/>
      <c r="M125" s="121"/>
      <c r="N125" s="121"/>
      <c r="O125" s="121"/>
    </row>
    <row r="126" spans="1:15" ht="14.25" customHeight="1">
      <c r="A126" s="114"/>
      <c r="B126" s="163"/>
      <c r="C126" s="163"/>
      <c r="D126" s="114"/>
      <c r="E126" s="114"/>
      <c r="F126" s="167"/>
      <c r="G126" s="163"/>
      <c r="H126" s="163"/>
      <c r="I126" s="121"/>
      <c r="J126" s="176"/>
      <c r="K126" s="121"/>
      <c r="L126" s="121"/>
      <c r="M126" s="121"/>
      <c r="N126" s="121"/>
      <c r="O126" s="121"/>
    </row>
    <row r="127" spans="1:15" ht="14.25" customHeight="1">
      <c r="A127" s="114"/>
      <c r="B127" s="163"/>
      <c r="C127" s="163"/>
      <c r="D127" s="114"/>
      <c r="E127" s="114"/>
      <c r="F127" s="167"/>
      <c r="G127" s="163"/>
      <c r="H127" s="163"/>
      <c r="I127" s="121"/>
      <c r="J127" s="176"/>
      <c r="K127" s="121"/>
      <c r="L127" s="121"/>
      <c r="M127" s="121"/>
      <c r="N127" s="121"/>
      <c r="O127" s="121"/>
    </row>
    <row r="128" spans="1:15" ht="14.25" customHeight="1">
      <c r="A128" s="114"/>
      <c r="B128" s="163"/>
      <c r="C128" s="163"/>
      <c r="D128" s="114"/>
      <c r="E128" s="114"/>
      <c r="F128" s="167"/>
      <c r="G128" s="163"/>
      <c r="H128" s="163"/>
      <c r="I128" s="121"/>
      <c r="J128" s="176"/>
      <c r="K128" s="121"/>
      <c r="L128" s="121"/>
      <c r="M128" s="121"/>
      <c r="N128" s="121"/>
      <c r="O128" s="121"/>
    </row>
    <row r="129" spans="1:15" ht="14.25" customHeight="1">
      <c r="A129" s="114"/>
      <c r="B129" s="163"/>
      <c r="C129" s="163"/>
      <c r="D129" s="114"/>
      <c r="E129" s="114"/>
      <c r="F129" s="171"/>
      <c r="G129" s="163"/>
      <c r="H129" s="163"/>
      <c r="I129" s="121"/>
      <c r="J129" s="176"/>
      <c r="K129" s="121"/>
      <c r="L129" s="121"/>
      <c r="M129" s="121"/>
      <c r="N129" s="121"/>
      <c r="O129" s="121"/>
    </row>
    <row r="130" spans="1:15" ht="14.25" customHeight="1">
      <c r="A130" s="114"/>
      <c r="B130" s="163"/>
      <c r="C130" s="163"/>
      <c r="D130" s="114"/>
      <c r="E130" s="114"/>
      <c r="F130" s="167"/>
      <c r="G130" s="163"/>
      <c r="H130" s="163"/>
      <c r="I130" s="121"/>
      <c r="J130" s="176"/>
      <c r="K130" s="121"/>
      <c r="L130" s="121"/>
      <c r="M130" s="121"/>
      <c r="N130" s="121"/>
      <c r="O130" s="121"/>
    </row>
    <row r="131" spans="1:15" ht="14.25" customHeight="1">
      <c r="A131" s="114"/>
      <c r="B131" s="163"/>
      <c r="C131" s="173"/>
      <c r="D131" s="114"/>
      <c r="E131" s="114"/>
      <c r="F131" s="170"/>
      <c r="G131" s="163"/>
      <c r="H131" s="163"/>
      <c r="I131" s="121"/>
      <c r="J131" s="176"/>
      <c r="K131" s="121"/>
      <c r="L131" s="121"/>
      <c r="M131" s="121"/>
      <c r="N131" s="121"/>
      <c r="O131" s="121"/>
    </row>
    <row r="132" spans="1:15" ht="14.25" customHeight="1">
      <c r="A132" s="114"/>
      <c r="B132" s="163"/>
      <c r="C132" s="163"/>
      <c r="D132" s="114"/>
      <c r="E132" s="114"/>
      <c r="F132" s="171"/>
      <c r="G132" s="163"/>
      <c r="H132" s="163"/>
      <c r="I132" s="121"/>
      <c r="J132" s="176"/>
      <c r="K132" s="121"/>
      <c r="L132" s="121"/>
      <c r="M132" s="121"/>
      <c r="N132" s="121"/>
      <c r="O132" s="121"/>
    </row>
    <row r="133" spans="1:15" ht="14.25" customHeight="1">
      <c r="A133" s="114"/>
      <c r="B133" s="163"/>
      <c r="C133" s="163"/>
      <c r="D133" s="114"/>
      <c r="E133" s="114"/>
      <c r="F133" s="167"/>
      <c r="G133" s="163"/>
      <c r="H133" s="163"/>
      <c r="I133" s="121"/>
      <c r="J133" s="176"/>
      <c r="K133" s="121"/>
      <c r="L133" s="121"/>
      <c r="M133" s="121"/>
      <c r="N133" s="121"/>
      <c r="O133" s="121"/>
    </row>
    <row r="134" spans="1:15" ht="14.25" customHeight="1">
      <c r="A134" s="114"/>
      <c r="B134" s="163"/>
      <c r="C134" s="163"/>
      <c r="D134" s="114"/>
      <c r="E134" s="114"/>
      <c r="F134" s="167"/>
      <c r="G134" s="163"/>
      <c r="H134" s="163"/>
      <c r="I134" s="121"/>
      <c r="J134" s="176"/>
      <c r="K134" s="121"/>
      <c r="L134" s="121"/>
      <c r="M134" s="121"/>
      <c r="N134" s="121"/>
      <c r="O134" s="121"/>
    </row>
    <row r="135" spans="1:15" ht="14.25" customHeight="1">
      <c r="A135" s="114"/>
      <c r="B135" s="163"/>
      <c r="C135" s="163"/>
      <c r="D135" s="114"/>
      <c r="E135" s="114"/>
      <c r="F135" s="171"/>
      <c r="G135" s="163"/>
      <c r="H135" s="163"/>
      <c r="I135" s="121"/>
      <c r="J135" s="176"/>
      <c r="K135" s="121"/>
      <c r="L135" s="121"/>
      <c r="M135" s="121"/>
      <c r="N135" s="121"/>
      <c r="O135" s="121"/>
    </row>
    <row r="136" spans="1:15" ht="14.25" customHeight="1">
      <c r="A136" s="114"/>
      <c r="B136" s="163"/>
      <c r="C136" s="163"/>
      <c r="D136" s="114"/>
      <c r="E136" s="114"/>
      <c r="F136" s="167"/>
      <c r="G136" s="163"/>
      <c r="H136" s="163"/>
      <c r="I136" s="121"/>
      <c r="J136" s="176"/>
      <c r="K136" s="121"/>
      <c r="L136" s="121"/>
      <c r="M136" s="121"/>
      <c r="N136" s="121"/>
      <c r="O136" s="121"/>
    </row>
    <row r="137" spans="1:15" ht="14.25" customHeight="1">
      <c r="A137" s="114"/>
      <c r="B137" s="163"/>
      <c r="C137" s="163"/>
      <c r="D137" s="114"/>
      <c r="E137" s="114"/>
      <c r="F137" s="167"/>
      <c r="G137" s="163"/>
      <c r="H137" s="163"/>
      <c r="I137" s="121"/>
      <c r="J137" s="176"/>
      <c r="K137" s="121"/>
      <c r="L137" s="121"/>
      <c r="M137" s="121"/>
      <c r="N137" s="121"/>
      <c r="O137" s="121"/>
    </row>
    <row r="138" spans="1:15" ht="14.25" customHeight="1">
      <c r="A138" s="114"/>
      <c r="B138" s="163"/>
      <c r="C138" s="163"/>
      <c r="D138" s="114"/>
      <c r="E138" s="114"/>
      <c r="F138" s="167"/>
      <c r="G138" s="163"/>
      <c r="H138" s="163"/>
      <c r="I138" s="121"/>
      <c r="J138" s="176"/>
      <c r="K138" s="121"/>
      <c r="L138" s="121"/>
      <c r="M138" s="121"/>
      <c r="N138" s="121"/>
      <c r="O138" s="121"/>
    </row>
    <row r="139" spans="1:15" ht="14.25" customHeight="1">
      <c r="A139" s="114"/>
      <c r="B139" s="163"/>
      <c r="C139" s="163"/>
      <c r="D139" s="114"/>
      <c r="E139" s="114"/>
      <c r="F139" s="167"/>
      <c r="G139" s="163"/>
      <c r="H139" s="163"/>
      <c r="I139" s="121"/>
      <c r="J139" s="176"/>
      <c r="K139" s="121"/>
      <c r="L139" s="121"/>
      <c r="M139" s="121"/>
      <c r="N139" s="121"/>
      <c r="O139" s="121"/>
    </row>
    <row r="140" spans="1:15" ht="14.25" customHeight="1">
      <c r="A140" s="114"/>
      <c r="B140" s="163"/>
      <c r="C140" s="163"/>
      <c r="D140" s="114"/>
      <c r="E140" s="114"/>
      <c r="F140" s="167"/>
      <c r="G140" s="163"/>
      <c r="H140" s="163"/>
      <c r="I140" s="121"/>
      <c r="J140" s="176"/>
      <c r="K140" s="121"/>
      <c r="L140" s="121"/>
      <c r="M140" s="121"/>
      <c r="N140" s="121"/>
      <c r="O140" s="121"/>
    </row>
    <row r="141" spans="1:15" ht="14.25" customHeight="1">
      <c r="A141" s="114"/>
      <c r="B141" s="163"/>
      <c r="C141" s="163"/>
      <c r="D141" s="114"/>
      <c r="E141" s="114"/>
      <c r="F141" s="171"/>
      <c r="G141" s="163"/>
      <c r="H141" s="163"/>
      <c r="I141" s="121"/>
      <c r="J141" s="176"/>
      <c r="K141" s="121"/>
      <c r="L141" s="121"/>
      <c r="M141" s="121"/>
      <c r="N141" s="121"/>
      <c r="O141" s="121"/>
    </row>
    <row r="142" spans="1:15" ht="14.25" customHeight="1">
      <c r="A142" s="114"/>
      <c r="B142" s="163"/>
      <c r="C142" s="174"/>
      <c r="D142" s="114"/>
      <c r="E142" s="114"/>
      <c r="F142" s="167"/>
      <c r="G142" s="163"/>
      <c r="H142" s="163"/>
      <c r="I142" s="121"/>
      <c r="J142" s="176"/>
      <c r="K142" s="121"/>
      <c r="L142" s="121"/>
      <c r="M142" s="121"/>
      <c r="N142" s="121"/>
      <c r="O142" s="121"/>
    </row>
    <row r="143" spans="1:15" ht="14.25" customHeight="1">
      <c r="A143" s="114"/>
      <c r="B143" s="163"/>
      <c r="C143" s="163"/>
      <c r="D143" s="114"/>
      <c r="E143" s="114"/>
      <c r="F143" s="167"/>
      <c r="G143" s="163"/>
      <c r="H143" s="163"/>
      <c r="I143" s="121"/>
      <c r="J143" s="176"/>
      <c r="K143" s="121"/>
      <c r="L143" s="121"/>
      <c r="M143" s="121"/>
      <c r="N143" s="121"/>
      <c r="O143" s="121"/>
    </row>
    <row r="144" spans="1:15" ht="14.25" customHeight="1">
      <c r="A144" s="114"/>
      <c r="B144" s="163"/>
      <c r="C144" s="163"/>
      <c r="D144" s="114"/>
      <c r="E144" s="114"/>
      <c r="F144" s="164"/>
      <c r="G144" s="163"/>
      <c r="H144" s="163"/>
      <c r="I144" s="121"/>
      <c r="J144" s="176"/>
      <c r="K144" s="121"/>
      <c r="L144" s="121"/>
      <c r="M144" s="121"/>
      <c r="N144" s="121"/>
      <c r="O144" s="121"/>
    </row>
    <row r="145" spans="1:15" ht="14.25" customHeight="1">
      <c r="A145" s="114"/>
      <c r="B145" s="163"/>
      <c r="C145" s="163"/>
      <c r="D145" s="114"/>
      <c r="E145" s="114"/>
      <c r="F145" s="167"/>
      <c r="G145" s="163"/>
      <c r="H145" s="163"/>
      <c r="I145" s="121"/>
      <c r="J145" s="176"/>
      <c r="K145" s="121"/>
      <c r="L145" s="121"/>
      <c r="M145" s="121"/>
      <c r="N145" s="121"/>
      <c r="O145" s="121"/>
    </row>
    <row r="146" spans="1:15" ht="14.25" customHeight="1">
      <c r="A146" s="114"/>
      <c r="B146" s="163"/>
      <c r="C146" s="163"/>
      <c r="D146" s="114"/>
      <c r="E146" s="114"/>
      <c r="F146" s="167"/>
      <c r="G146" s="163"/>
      <c r="H146" s="163"/>
      <c r="I146" s="121"/>
      <c r="J146" s="176"/>
      <c r="K146" s="121"/>
      <c r="L146" s="121"/>
      <c r="M146" s="121"/>
      <c r="N146" s="121"/>
      <c r="O146" s="121"/>
    </row>
    <row r="147" spans="1:15" ht="14.25" customHeight="1">
      <c r="A147" s="114"/>
      <c r="B147" s="163"/>
      <c r="C147" s="163"/>
      <c r="D147" s="114"/>
      <c r="E147" s="114"/>
      <c r="F147" s="167"/>
      <c r="G147" s="163"/>
      <c r="H147" s="163"/>
      <c r="I147" s="121"/>
      <c r="J147" s="176"/>
      <c r="K147" s="121"/>
      <c r="L147" s="121"/>
      <c r="M147" s="121"/>
      <c r="N147" s="121"/>
      <c r="O147" s="121"/>
    </row>
    <row r="148" spans="1:15" ht="14.25" customHeight="1">
      <c r="A148" s="114"/>
      <c r="B148" s="163"/>
      <c r="C148" s="163"/>
      <c r="D148" s="114"/>
      <c r="E148" s="114"/>
      <c r="F148" s="167"/>
      <c r="G148" s="163"/>
      <c r="H148" s="163"/>
      <c r="I148" s="121"/>
      <c r="J148" s="176"/>
      <c r="K148" s="121"/>
      <c r="L148" s="121"/>
      <c r="M148" s="121"/>
      <c r="N148" s="121"/>
      <c r="O148" s="121"/>
    </row>
    <row r="149" spans="1:15" ht="14.25" customHeight="1">
      <c r="A149" s="114"/>
      <c r="B149" s="163"/>
      <c r="C149" s="163"/>
      <c r="D149" s="114"/>
      <c r="E149" s="114"/>
      <c r="F149" s="167"/>
      <c r="G149" s="163"/>
      <c r="H149" s="163"/>
      <c r="I149" s="121"/>
      <c r="J149" s="176"/>
      <c r="K149" s="121"/>
      <c r="L149" s="121"/>
      <c r="M149" s="121"/>
      <c r="N149" s="121"/>
      <c r="O149" s="121"/>
    </row>
    <row r="150" spans="1:15" ht="14.25" customHeight="1">
      <c r="A150" s="114"/>
      <c r="B150" s="163"/>
      <c r="C150" s="173"/>
      <c r="D150" s="114"/>
      <c r="E150" s="114"/>
      <c r="F150" s="164"/>
      <c r="G150" s="163"/>
      <c r="H150" s="163"/>
      <c r="I150" s="121"/>
      <c r="J150" s="176"/>
      <c r="K150" s="121"/>
      <c r="L150" s="121"/>
      <c r="M150" s="121"/>
      <c r="N150" s="121"/>
      <c r="O150" s="121"/>
    </row>
    <row r="151" spans="1:15" ht="14.25" customHeight="1">
      <c r="A151" s="114"/>
      <c r="B151" s="163"/>
      <c r="C151" s="163"/>
      <c r="D151" s="114"/>
      <c r="E151" s="114"/>
      <c r="F151" s="232"/>
      <c r="G151" s="114"/>
      <c r="H151" s="163"/>
      <c r="I151" s="121"/>
      <c r="J151" s="176"/>
      <c r="K151" s="121"/>
      <c r="L151" s="121"/>
      <c r="M151" s="121"/>
      <c r="N151" s="121"/>
      <c r="O151" s="121"/>
    </row>
    <row r="152" spans="1:15" ht="14.25" customHeight="1">
      <c r="A152" s="114"/>
      <c r="B152" s="163"/>
      <c r="C152" s="163"/>
      <c r="D152" s="114"/>
      <c r="E152" s="114"/>
      <c r="F152" s="167"/>
      <c r="G152" s="163"/>
      <c r="H152" s="163"/>
      <c r="I152" s="121"/>
      <c r="J152" s="176"/>
      <c r="K152" s="121"/>
      <c r="L152" s="121"/>
      <c r="M152" s="121"/>
      <c r="N152" s="121"/>
      <c r="O152" s="121"/>
    </row>
    <row r="153" spans="1:15" ht="14.25" customHeight="1">
      <c r="A153" s="114"/>
      <c r="B153" s="163"/>
      <c r="C153" s="163"/>
      <c r="D153" s="114"/>
      <c r="E153" s="114"/>
      <c r="F153" s="167"/>
      <c r="G153" s="163"/>
      <c r="H153" s="163"/>
      <c r="I153" s="121"/>
      <c r="J153" s="176"/>
      <c r="K153" s="121"/>
      <c r="L153" s="121"/>
      <c r="M153" s="121"/>
      <c r="N153" s="121"/>
      <c r="O153" s="121"/>
    </row>
    <row r="154" spans="1:15" ht="14.25" customHeight="1">
      <c r="A154" s="114"/>
      <c r="B154" s="163"/>
      <c r="C154" s="174"/>
      <c r="D154" s="114"/>
      <c r="E154" s="114"/>
      <c r="F154" s="167"/>
      <c r="G154" s="163"/>
      <c r="H154" s="163"/>
      <c r="I154" s="121"/>
      <c r="J154" s="176"/>
      <c r="K154" s="121"/>
      <c r="L154" s="121"/>
      <c r="M154" s="121"/>
      <c r="N154" s="121"/>
      <c r="O154" s="121"/>
    </row>
    <row r="155" spans="1:15" ht="14.25" customHeight="1">
      <c r="A155" s="114"/>
      <c r="B155" s="163"/>
      <c r="C155" s="163"/>
      <c r="D155" s="114"/>
      <c r="E155" s="114"/>
      <c r="F155" s="167"/>
      <c r="G155" s="163"/>
      <c r="H155" s="163"/>
      <c r="I155" s="121"/>
      <c r="J155" s="176"/>
      <c r="K155" s="121"/>
      <c r="L155" s="121"/>
      <c r="M155" s="121"/>
      <c r="N155" s="121"/>
      <c r="O155" s="121"/>
    </row>
    <row r="156" spans="1:15" ht="14.25" customHeight="1">
      <c r="A156" s="114"/>
      <c r="B156" s="163"/>
      <c r="C156" s="163"/>
      <c r="D156" s="114"/>
      <c r="E156" s="114"/>
      <c r="F156" s="171"/>
      <c r="G156" s="163"/>
      <c r="H156" s="163"/>
      <c r="I156" s="121"/>
      <c r="J156" s="176"/>
      <c r="K156" s="121"/>
      <c r="L156" s="121"/>
      <c r="M156" s="121"/>
      <c r="N156" s="121"/>
      <c r="O156" s="121"/>
    </row>
    <row r="157" spans="1:15" ht="14.25" customHeight="1">
      <c r="A157" s="114"/>
      <c r="B157" s="163"/>
      <c r="C157" s="163"/>
      <c r="D157" s="114"/>
      <c r="E157" s="114"/>
      <c r="F157" s="167"/>
      <c r="G157" s="163"/>
      <c r="H157" s="163"/>
      <c r="I157" s="121"/>
      <c r="J157" s="227"/>
      <c r="K157" s="121"/>
      <c r="L157" s="121"/>
      <c r="M157" s="121"/>
      <c r="N157" s="121"/>
      <c r="O157" s="121"/>
    </row>
    <row r="158" spans="1:15" ht="14.25" customHeight="1">
      <c r="A158" s="114"/>
      <c r="B158" s="163"/>
      <c r="C158" s="163"/>
      <c r="D158" s="114"/>
      <c r="E158" s="114"/>
      <c r="F158" s="167"/>
      <c r="G158" s="163"/>
      <c r="H158" s="163"/>
      <c r="I158" s="121"/>
      <c r="J158" s="176"/>
      <c r="K158" s="121"/>
      <c r="L158" s="121"/>
      <c r="M158" s="121"/>
      <c r="N158" s="121"/>
      <c r="O158" s="121"/>
    </row>
    <row r="159" spans="1:15" ht="14.25" customHeight="1">
      <c r="A159" s="114"/>
      <c r="B159" s="163"/>
      <c r="C159" s="163"/>
      <c r="D159" s="114"/>
      <c r="E159" s="114"/>
      <c r="F159" s="167"/>
      <c r="G159" s="163"/>
      <c r="H159" s="163"/>
      <c r="I159" s="121"/>
      <c r="J159" s="176"/>
      <c r="K159" s="121"/>
      <c r="L159" s="121"/>
      <c r="M159" s="121"/>
      <c r="N159" s="121"/>
      <c r="O159" s="121"/>
    </row>
    <row r="160" spans="1:15" ht="14.25" customHeight="1">
      <c r="A160" s="114"/>
      <c r="B160" s="163"/>
      <c r="C160" s="163"/>
      <c r="D160" s="114"/>
      <c r="E160" s="114"/>
      <c r="F160" s="170"/>
      <c r="G160" s="163"/>
      <c r="H160" s="163"/>
      <c r="I160" s="121"/>
      <c r="J160" s="176"/>
      <c r="K160" s="121"/>
      <c r="L160" s="121"/>
      <c r="M160" s="121"/>
      <c r="N160" s="121"/>
      <c r="O160" s="121"/>
    </row>
    <row r="161" spans="1:15" ht="14.25" customHeight="1">
      <c r="A161" s="114"/>
      <c r="B161" s="163"/>
      <c r="C161" s="163"/>
      <c r="D161" s="114"/>
      <c r="E161" s="114"/>
      <c r="F161" s="171"/>
      <c r="G161" s="163"/>
      <c r="H161" s="163"/>
      <c r="I161" s="121"/>
      <c r="J161" s="176"/>
      <c r="K161" s="121"/>
      <c r="L161" s="121"/>
      <c r="M161" s="121"/>
      <c r="N161" s="121"/>
      <c r="O161" s="121"/>
    </row>
    <row r="162" spans="1:15" ht="14.25" customHeight="1">
      <c r="A162" s="114"/>
      <c r="B162" s="163"/>
      <c r="C162" s="163"/>
      <c r="D162" s="114"/>
      <c r="E162" s="114"/>
      <c r="F162" s="171"/>
      <c r="G162" s="163"/>
      <c r="H162" s="163"/>
      <c r="I162" s="121"/>
      <c r="J162" s="176"/>
      <c r="K162" s="121"/>
      <c r="L162" s="121"/>
      <c r="M162" s="121"/>
      <c r="N162" s="121"/>
      <c r="O162" s="121"/>
    </row>
    <row r="163" spans="1:15" ht="14.25" customHeight="1">
      <c r="A163" s="114"/>
      <c r="B163" s="163"/>
      <c r="C163" s="163"/>
      <c r="D163" s="114"/>
      <c r="E163" s="114"/>
      <c r="F163" s="170"/>
      <c r="G163" s="163"/>
      <c r="H163" s="163"/>
      <c r="I163" s="121"/>
      <c r="J163" s="176"/>
      <c r="K163" s="121"/>
      <c r="L163" s="121"/>
      <c r="M163" s="121"/>
      <c r="N163" s="121"/>
      <c r="O163" s="121"/>
    </row>
    <row r="164" spans="1:15" ht="14.25" customHeight="1">
      <c r="A164" s="114"/>
      <c r="B164" s="163"/>
      <c r="C164" s="163"/>
      <c r="D164" s="114"/>
      <c r="E164" s="114"/>
      <c r="F164" s="171"/>
      <c r="G164" s="163"/>
      <c r="H164" s="163"/>
      <c r="I164" s="121"/>
      <c r="J164" s="176"/>
      <c r="K164" s="121"/>
      <c r="L164" s="121"/>
      <c r="M164" s="121"/>
      <c r="N164" s="121"/>
      <c r="O164" s="121"/>
    </row>
    <row r="165" spans="1:15" ht="14.25" customHeight="1">
      <c r="A165" s="114"/>
      <c r="B165" s="163"/>
      <c r="C165" s="163"/>
      <c r="D165" s="114"/>
      <c r="E165" s="114"/>
      <c r="F165" s="167"/>
      <c r="G165" s="163"/>
      <c r="H165" s="163"/>
      <c r="I165" s="121"/>
      <c r="J165" s="176"/>
      <c r="K165" s="121"/>
      <c r="L165" s="121"/>
      <c r="M165" s="121"/>
      <c r="N165" s="121"/>
      <c r="O165" s="121"/>
    </row>
    <row r="166" spans="1:15" ht="14.25" customHeight="1">
      <c r="A166" s="114"/>
      <c r="B166" s="163"/>
      <c r="C166" s="163"/>
      <c r="D166" s="114"/>
      <c r="E166" s="114"/>
      <c r="F166" s="167"/>
      <c r="G166" s="163"/>
      <c r="H166" s="163"/>
      <c r="I166" s="121"/>
      <c r="J166" s="176"/>
      <c r="K166" s="121"/>
      <c r="L166" s="121"/>
      <c r="M166" s="121"/>
      <c r="N166" s="121"/>
      <c r="O166" s="121"/>
    </row>
    <row r="167" spans="1:15" ht="14.25" customHeight="1">
      <c r="A167" s="114"/>
      <c r="B167" s="163"/>
      <c r="C167" s="163"/>
      <c r="D167" s="114"/>
      <c r="E167" s="114"/>
      <c r="F167" s="167"/>
      <c r="G167" s="163"/>
      <c r="H167" s="163"/>
      <c r="I167" s="121"/>
      <c r="J167" s="176"/>
      <c r="K167" s="121"/>
      <c r="L167" s="121"/>
      <c r="M167" s="121"/>
      <c r="N167" s="121"/>
      <c r="O167" s="121"/>
    </row>
    <row r="168" spans="1:15" ht="14.25" customHeight="1">
      <c r="A168" s="114"/>
      <c r="B168" s="163"/>
      <c r="C168" s="174"/>
      <c r="D168" s="114"/>
      <c r="E168" s="114"/>
      <c r="F168" s="168"/>
      <c r="G168" s="163"/>
      <c r="H168" s="163"/>
      <c r="I168" s="121"/>
      <c r="J168" s="176"/>
      <c r="K168" s="121"/>
      <c r="L168" s="121"/>
      <c r="M168" s="121"/>
      <c r="N168" s="121"/>
      <c r="O168" s="121"/>
    </row>
    <row r="169" spans="1:15" ht="14.25" customHeight="1">
      <c r="A169" s="114"/>
      <c r="B169" s="163"/>
      <c r="C169" s="163"/>
      <c r="D169" s="114"/>
      <c r="E169" s="114"/>
      <c r="F169" s="168"/>
      <c r="G169" s="163"/>
      <c r="H169" s="163"/>
      <c r="I169" s="121"/>
      <c r="J169" s="176"/>
      <c r="K169" s="121"/>
      <c r="L169" s="121"/>
      <c r="M169" s="121"/>
      <c r="N169" s="121"/>
      <c r="O169" s="121"/>
    </row>
    <row r="170" spans="1:15" ht="14.25" customHeight="1">
      <c r="A170" s="114"/>
      <c r="B170" s="163"/>
      <c r="C170" s="163"/>
      <c r="D170" s="114"/>
      <c r="E170" s="114"/>
      <c r="F170" s="167"/>
      <c r="G170" s="163"/>
      <c r="H170" s="163"/>
      <c r="I170" s="121"/>
      <c r="J170" s="176"/>
      <c r="K170" s="121"/>
      <c r="L170" s="121"/>
      <c r="M170" s="121"/>
      <c r="N170" s="121"/>
      <c r="O170" s="121"/>
    </row>
    <row r="171" spans="1:15" ht="14.25" customHeight="1">
      <c r="A171" s="114"/>
      <c r="B171" s="163"/>
      <c r="C171" s="163"/>
      <c r="D171" s="114"/>
      <c r="E171" s="114"/>
      <c r="F171" s="167"/>
      <c r="G171" s="163"/>
      <c r="H171" s="163"/>
      <c r="I171" s="121"/>
      <c r="J171" s="176"/>
      <c r="K171" s="121"/>
      <c r="L171" s="121"/>
      <c r="M171" s="121"/>
      <c r="N171" s="121"/>
      <c r="O171" s="121"/>
    </row>
    <row r="172" spans="1:15" ht="14.25" customHeight="1">
      <c r="A172" s="114"/>
      <c r="B172" s="163"/>
      <c r="C172" s="163"/>
      <c r="D172" s="114"/>
      <c r="E172" s="114"/>
      <c r="F172" s="164"/>
      <c r="G172" s="163"/>
      <c r="H172" s="163"/>
      <c r="I172" s="121"/>
      <c r="J172" s="176"/>
      <c r="K172" s="121"/>
      <c r="L172" s="121"/>
      <c r="M172" s="121"/>
      <c r="N172" s="121"/>
      <c r="O172" s="121"/>
    </row>
    <row r="173" spans="1:15" ht="14.25" customHeight="1">
      <c r="A173" s="114"/>
      <c r="B173" s="163"/>
      <c r="C173" s="163"/>
      <c r="D173" s="114"/>
      <c r="E173" s="114"/>
      <c r="F173" s="168"/>
      <c r="G173" s="163"/>
      <c r="H173" s="163"/>
      <c r="I173" s="121"/>
      <c r="J173" s="176"/>
      <c r="K173" s="121"/>
      <c r="L173" s="121"/>
      <c r="M173" s="121"/>
      <c r="N173" s="121"/>
      <c r="O173" s="121"/>
    </row>
    <row r="174" spans="1:15" ht="14.25" customHeight="1">
      <c r="A174" s="114"/>
      <c r="B174" s="163"/>
      <c r="C174" s="163"/>
      <c r="D174" s="114"/>
      <c r="E174" s="114"/>
      <c r="F174" s="167"/>
      <c r="G174" s="163"/>
      <c r="H174" s="163"/>
      <c r="I174" s="121"/>
      <c r="J174" s="176"/>
      <c r="K174" s="121"/>
      <c r="L174" s="121"/>
      <c r="M174" s="121"/>
      <c r="N174" s="121"/>
      <c r="O174" s="121"/>
    </row>
    <row r="175" spans="1:15" ht="14.25" customHeight="1">
      <c r="A175" s="114"/>
      <c r="B175" s="163"/>
      <c r="C175" s="163"/>
      <c r="D175" s="114"/>
      <c r="E175" s="114"/>
      <c r="F175" s="167"/>
      <c r="G175" s="163"/>
      <c r="H175" s="163"/>
      <c r="I175" s="121"/>
      <c r="J175" s="176"/>
      <c r="K175" s="121"/>
      <c r="L175" s="121"/>
      <c r="M175" s="121"/>
      <c r="N175" s="121"/>
      <c r="O175" s="121"/>
    </row>
    <row r="176" spans="1:15" ht="14.25" customHeight="1">
      <c r="A176" s="114"/>
      <c r="B176" s="163"/>
      <c r="C176" s="163"/>
      <c r="D176" s="114"/>
      <c r="E176" s="114"/>
      <c r="F176" s="167"/>
      <c r="G176" s="163"/>
      <c r="H176" s="163"/>
      <c r="I176" s="121"/>
      <c r="J176" s="176"/>
      <c r="K176" s="121"/>
      <c r="L176" s="121"/>
      <c r="M176" s="121"/>
      <c r="N176" s="121"/>
      <c r="O176" s="121"/>
    </row>
    <row r="177" spans="1:15" ht="14.25" customHeight="1">
      <c r="A177" s="114"/>
      <c r="B177" s="163"/>
      <c r="C177" s="163"/>
      <c r="D177" s="114"/>
      <c r="E177" s="114"/>
      <c r="F177" s="167"/>
      <c r="G177" s="163"/>
      <c r="H177" s="163"/>
      <c r="I177" s="121"/>
      <c r="J177" s="176"/>
      <c r="K177" s="121"/>
      <c r="L177" s="121"/>
      <c r="M177" s="121"/>
      <c r="N177" s="121"/>
      <c r="O177" s="121"/>
    </row>
    <row r="178" spans="1:15" ht="14.25" customHeight="1">
      <c r="A178" s="114"/>
      <c r="B178" s="163"/>
      <c r="C178" s="163"/>
      <c r="D178" s="114"/>
      <c r="E178" s="114"/>
      <c r="F178" s="167"/>
      <c r="G178" s="163"/>
      <c r="H178" s="163"/>
      <c r="I178" s="121"/>
      <c r="J178" s="176"/>
      <c r="K178" s="121"/>
      <c r="L178" s="121"/>
      <c r="M178" s="121"/>
      <c r="N178" s="121"/>
      <c r="O178" s="121"/>
    </row>
    <row r="179" spans="1:15" ht="14.25" customHeight="1">
      <c r="A179" s="114"/>
      <c r="B179" s="163"/>
      <c r="C179" s="163"/>
      <c r="D179" s="114"/>
      <c r="E179" s="114"/>
      <c r="F179" s="167"/>
      <c r="G179" s="163"/>
      <c r="H179" s="163"/>
      <c r="I179" s="121"/>
      <c r="J179" s="176"/>
      <c r="K179" s="121"/>
      <c r="L179" s="121"/>
      <c r="M179" s="121"/>
      <c r="N179" s="121"/>
      <c r="O179" s="121"/>
    </row>
    <row r="180" spans="1:15" ht="14.25" customHeight="1">
      <c r="A180" s="114"/>
      <c r="B180" s="163"/>
      <c r="C180" s="163"/>
      <c r="D180" s="114"/>
      <c r="E180" s="114"/>
      <c r="F180" s="167"/>
      <c r="G180" s="163"/>
      <c r="H180" s="163"/>
      <c r="I180" s="121"/>
      <c r="J180" s="176"/>
      <c r="K180" s="121"/>
      <c r="L180" s="121"/>
      <c r="M180" s="121"/>
      <c r="N180" s="121"/>
      <c r="O180" s="121"/>
    </row>
    <row r="181" spans="1:15" ht="14.25" customHeight="1">
      <c r="A181" s="114"/>
      <c r="B181" s="163"/>
      <c r="C181" s="163"/>
      <c r="D181" s="114"/>
      <c r="E181" s="114"/>
      <c r="F181" s="167"/>
      <c r="G181" s="163"/>
      <c r="H181" s="163"/>
      <c r="I181" s="121"/>
      <c r="J181" s="176"/>
      <c r="K181" s="121"/>
      <c r="L181" s="121"/>
      <c r="M181" s="121"/>
      <c r="N181" s="121"/>
      <c r="O181" s="121"/>
    </row>
    <row r="182" spans="1:15" ht="14.25" customHeight="1">
      <c r="A182" s="114"/>
      <c r="B182" s="163"/>
      <c r="C182" s="163"/>
      <c r="D182" s="114"/>
      <c r="E182" s="114"/>
      <c r="F182" s="167"/>
      <c r="G182" s="163"/>
      <c r="H182" s="163"/>
      <c r="I182" s="121"/>
      <c r="J182" s="176"/>
      <c r="K182" s="121"/>
      <c r="L182" s="121"/>
      <c r="M182" s="121"/>
      <c r="N182" s="121"/>
      <c r="O182" s="121"/>
    </row>
    <row r="183" spans="1:15" ht="14.25" customHeight="1">
      <c r="A183" s="114"/>
      <c r="B183" s="163"/>
      <c r="C183" s="163"/>
      <c r="D183" s="114"/>
      <c r="E183" s="114"/>
      <c r="F183" s="167"/>
      <c r="G183" s="163"/>
      <c r="H183" s="163"/>
      <c r="I183" s="121"/>
      <c r="J183" s="176"/>
      <c r="K183" s="121"/>
      <c r="L183" s="121"/>
      <c r="M183" s="121"/>
      <c r="N183" s="121"/>
      <c r="O183" s="121"/>
    </row>
    <row r="184" spans="1:15" ht="14.25" customHeight="1">
      <c r="A184" s="114"/>
      <c r="B184" s="163"/>
      <c r="C184" s="163"/>
      <c r="D184" s="114"/>
      <c r="E184" s="114"/>
      <c r="F184" s="171"/>
      <c r="G184" s="163"/>
      <c r="H184" s="163"/>
      <c r="I184" s="121"/>
      <c r="J184" s="176"/>
      <c r="K184" s="121"/>
      <c r="L184" s="121"/>
      <c r="M184" s="121"/>
      <c r="N184" s="121"/>
      <c r="O184" s="121"/>
    </row>
    <row r="185" spans="1:15" ht="14.25" customHeight="1">
      <c r="A185" s="114"/>
      <c r="B185" s="163"/>
      <c r="C185" s="163"/>
      <c r="D185" s="114"/>
      <c r="E185" s="114"/>
      <c r="F185" s="171"/>
      <c r="G185" s="163"/>
      <c r="H185" s="163"/>
      <c r="I185" s="121"/>
      <c r="J185" s="176"/>
      <c r="K185" s="121"/>
      <c r="L185" s="121"/>
      <c r="M185" s="121"/>
      <c r="N185" s="121"/>
      <c r="O185" s="121"/>
    </row>
    <row r="186" spans="1:15" ht="14.25" customHeight="1">
      <c r="A186" s="114"/>
      <c r="B186" s="163"/>
      <c r="C186" s="163"/>
      <c r="D186" s="114"/>
      <c r="E186" s="114"/>
      <c r="F186" s="171"/>
      <c r="G186" s="163"/>
      <c r="H186" s="163"/>
      <c r="I186" s="121"/>
      <c r="J186" s="176"/>
      <c r="K186" s="121"/>
      <c r="L186" s="121"/>
      <c r="M186" s="121"/>
      <c r="N186" s="121"/>
      <c r="O186" s="121"/>
    </row>
    <row r="187" spans="1:15" ht="14.25" customHeight="1">
      <c r="A187" s="114"/>
      <c r="B187" s="163"/>
      <c r="C187" s="163"/>
      <c r="D187" s="114"/>
      <c r="E187" s="114"/>
      <c r="F187" s="171"/>
      <c r="G187" s="163"/>
      <c r="H187" s="163"/>
      <c r="I187" s="121"/>
      <c r="J187" s="176"/>
      <c r="K187" s="121"/>
      <c r="L187" s="121"/>
      <c r="M187" s="121"/>
      <c r="N187" s="121"/>
      <c r="O187" s="121"/>
    </row>
    <row r="188" spans="1:15" ht="14.25" customHeight="1">
      <c r="A188" s="114"/>
      <c r="B188" s="163"/>
      <c r="C188" s="163"/>
      <c r="D188" s="114"/>
      <c r="E188" s="114"/>
      <c r="F188" s="167"/>
      <c r="G188" s="163"/>
      <c r="H188" s="163"/>
      <c r="I188" s="121"/>
      <c r="J188" s="176"/>
      <c r="K188" s="121"/>
      <c r="L188" s="121"/>
      <c r="M188" s="121"/>
      <c r="N188" s="121"/>
      <c r="O188" s="121"/>
    </row>
    <row r="189" spans="1:15" ht="14.25" customHeight="1">
      <c r="A189" s="114"/>
      <c r="B189" s="163"/>
      <c r="C189" s="163"/>
      <c r="D189" s="114"/>
      <c r="E189" s="114"/>
      <c r="F189" s="167"/>
      <c r="G189" s="163"/>
      <c r="H189" s="163"/>
      <c r="I189" s="121"/>
      <c r="J189" s="176"/>
      <c r="K189" s="121"/>
      <c r="L189" s="121"/>
      <c r="M189" s="121"/>
      <c r="N189" s="121"/>
      <c r="O189" s="121"/>
    </row>
    <row r="190" spans="1:15" ht="14.25" customHeight="1">
      <c r="A190" s="114"/>
      <c r="B190" s="163"/>
      <c r="C190" s="163"/>
      <c r="D190" s="114"/>
      <c r="E190" s="114"/>
      <c r="F190" s="167"/>
      <c r="G190" s="163"/>
      <c r="H190" s="163"/>
      <c r="I190" s="121"/>
      <c r="J190" s="176"/>
      <c r="K190" s="121"/>
      <c r="L190" s="121"/>
      <c r="M190" s="121"/>
      <c r="N190" s="121"/>
      <c r="O190" s="121"/>
    </row>
    <row r="191" spans="1:15" ht="14.25" customHeight="1">
      <c r="A191" s="114"/>
      <c r="B191" s="163"/>
      <c r="C191" s="163"/>
      <c r="D191" s="114"/>
      <c r="E191" s="114"/>
      <c r="F191" s="171"/>
      <c r="G191" s="163"/>
      <c r="H191" s="163"/>
      <c r="I191" s="121"/>
      <c r="J191" s="176"/>
      <c r="K191" s="121"/>
      <c r="L191" s="121"/>
      <c r="M191" s="121"/>
      <c r="N191" s="121"/>
      <c r="O191" s="121"/>
    </row>
    <row r="192" spans="1:15" ht="14.25" customHeight="1">
      <c r="A192" s="114"/>
      <c r="B192" s="163"/>
      <c r="C192" s="163"/>
      <c r="D192" s="114"/>
      <c r="E192" s="114"/>
      <c r="F192" s="171"/>
      <c r="G192" s="163"/>
      <c r="H192" s="163"/>
      <c r="I192" s="121"/>
      <c r="J192" s="176"/>
      <c r="K192" s="121"/>
      <c r="L192" s="121"/>
      <c r="M192" s="121"/>
      <c r="N192" s="121"/>
      <c r="O192" s="121"/>
    </row>
    <row r="193" spans="1:15" ht="14.25" customHeight="1">
      <c r="A193" s="114"/>
      <c r="B193" s="163"/>
      <c r="C193" s="163"/>
      <c r="D193" s="114"/>
      <c r="E193" s="114"/>
      <c r="F193" s="171"/>
      <c r="G193" s="163"/>
      <c r="H193" s="163"/>
      <c r="I193" s="121"/>
      <c r="J193" s="176"/>
      <c r="K193" s="121"/>
      <c r="L193" s="121"/>
      <c r="M193" s="121"/>
      <c r="N193" s="121"/>
      <c r="O193" s="121"/>
    </row>
    <row r="194" spans="1:15" ht="14.25" customHeight="1">
      <c r="A194" s="114"/>
      <c r="B194" s="163"/>
      <c r="C194" s="163"/>
      <c r="D194" s="114"/>
      <c r="E194" s="114"/>
      <c r="F194" s="167"/>
      <c r="G194" s="163"/>
      <c r="H194" s="163"/>
      <c r="I194" s="121"/>
      <c r="J194" s="176"/>
      <c r="K194" s="121"/>
      <c r="L194" s="121"/>
      <c r="M194" s="121"/>
      <c r="N194" s="121"/>
      <c r="O194" s="121"/>
    </row>
    <row r="195" spans="1:15" ht="14.25" customHeight="1">
      <c r="A195" s="114"/>
      <c r="B195" s="174"/>
      <c r="C195" s="163"/>
      <c r="D195" s="114"/>
      <c r="E195" s="114"/>
      <c r="F195" s="167"/>
      <c r="G195" s="163"/>
      <c r="H195" s="163"/>
      <c r="I195" s="121"/>
      <c r="J195" s="176"/>
      <c r="K195" s="121"/>
      <c r="L195" s="121"/>
      <c r="M195" s="121"/>
      <c r="N195" s="121"/>
      <c r="O195" s="121"/>
    </row>
    <row r="196" spans="1:15" ht="14.25" customHeight="1">
      <c r="A196" s="114"/>
      <c r="B196" s="174"/>
      <c r="C196" s="163"/>
      <c r="D196" s="114"/>
      <c r="E196" s="114"/>
      <c r="F196" s="167"/>
      <c r="G196" s="163"/>
      <c r="H196" s="163"/>
      <c r="I196" s="121"/>
      <c r="J196" s="176"/>
      <c r="K196" s="121"/>
      <c r="L196" s="121"/>
      <c r="M196" s="121"/>
      <c r="N196" s="121"/>
      <c r="O196" s="121"/>
    </row>
    <row r="197" spans="1:15" ht="14.25" customHeight="1">
      <c r="A197" s="114"/>
      <c r="B197" s="163"/>
      <c r="C197" s="163"/>
      <c r="D197" s="114"/>
      <c r="E197" s="114"/>
      <c r="F197" s="167"/>
      <c r="G197" s="163"/>
      <c r="H197" s="163"/>
      <c r="I197" s="121"/>
      <c r="J197" s="176"/>
      <c r="K197" s="121"/>
      <c r="L197" s="121"/>
      <c r="M197" s="121"/>
      <c r="N197" s="121"/>
      <c r="O197" s="121"/>
    </row>
    <row r="198" spans="1:15" ht="14.25" customHeight="1">
      <c r="A198" s="114"/>
      <c r="B198" s="163"/>
      <c r="C198" s="163"/>
      <c r="D198" s="114"/>
      <c r="E198" s="114"/>
      <c r="F198" s="167"/>
      <c r="G198" s="163"/>
      <c r="H198" s="163"/>
      <c r="I198" s="121"/>
      <c r="J198" s="176"/>
      <c r="K198" s="121"/>
      <c r="L198" s="121"/>
      <c r="M198" s="121"/>
      <c r="N198" s="121"/>
      <c r="O198" s="121"/>
    </row>
    <row r="199" spans="1:15" ht="14.25" customHeight="1">
      <c r="A199" s="114"/>
      <c r="B199" s="163"/>
      <c r="C199" s="163"/>
      <c r="D199" s="114"/>
      <c r="E199" s="114"/>
      <c r="F199" s="167"/>
      <c r="G199" s="163"/>
      <c r="H199" s="163"/>
      <c r="I199" s="121"/>
      <c r="J199" s="176"/>
      <c r="K199" s="121"/>
      <c r="L199" s="121"/>
      <c r="M199" s="121"/>
      <c r="N199" s="121"/>
      <c r="O199" s="121"/>
    </row>
    <row r="200" spans="1:15" ht="14.25" customHeight="1">
      <c r="A200" s="114"/>
      <c r="B200" s="163"/>
      <c r="C200" s="173"/>
      <c r="D200" s="114"/>
      <c r="E200" s="114"/>
      <c r="F200" s="167"/>
      <c r="G200" s="163"/>
      <c r="H200" s="163"/>
      <c r="I200" s="121"/>
      <c r="J200" s="176"/>
      <c r="K200" s="121"/>
      <c r="L200" s="121"/>
      <c r="M200" s="121"/>
      <c r="N200" s="121"/>
      <c r="O200" s="121"/>
    </row>
    <row r="201" spans="1:15" ht="14.25" customHeight="1">
      <c r="A201" s="114"/>
      <c r="B201" s="163"/>
      <c r="C201" s="163"/>
      <c r="D201" s="114"/>
      <c r="E201" s="114"/>
      <c r="F201" s="164"/>
      <c r="G201" s="163"/>
      <c r="H201" s="163"/>
      <c r="I201" s="121"/>
      <c r="J201" s="176"/>
      <c r="K201" s="121"/>
      <c r="L201" s="121"/>
      <c r="M201" s="121"/>
      <c r="N201" s="121"/>
      <c r="O201" s="121"/>
    </row>
    <row r="202" spans="1:15" ht="14.25" customHeight="1">
      <c r="A202" s="114"/>
      <c r="B202" s="163"/>
      <c r="C202" s="163"/>
      <c r="D202" s="114"/>
      <c r="E202" s="114"/>
      <c r="F202" s="167"/>
      <c r="G202" s="163"/>
      <c r="H202" s="163"/>
      <c r="I202" s="121"/>
      <c r="J202" s="176"/>
      <c r="K202" s="121"/>
      <c r="L202" s="121"/>
      <c r="M202" s="121"/>
      <c r="N202" s="121"/>
      <c r="O202" s="121"/>
    </row>
    <row r="203" spans="1:15" ht="14.25" customHeight="1">
      <c r="A203" s="114"/>
      <c r="B203" s="163"/>
      <c r="C203" s="163"/>
      <c r="D203" s="114"/>
      <c r="E203" s="114"/>
      <c r="F203" s="170"/>
      <c r="G203" s="163"/>
      <c r="H203" s="163"/>
      <c r="I203" s="121"/>
      <c r="J203" s="176"/>
      <c r="K203" s="121"/>
      <c r="L203" s="121"/>
      <c r="M203" s="121"/>
      <c r="N203" s="121"/>
      <c r="O203" s="121"/>
    </row>
    <row r="204" spans="1:15" ht="14.25" customHeight="1">
      <c r="A204" s="114"/>
      <c r="B204" s="163"/>
      <c r="C204" s="163"/>
      <c r="D204" s="114"/>
      <c r="E204" s="114"/>
      <c r="F204" s="171"/>
      <c r="G204" s="163"/>
      <c r="H204" s="163"/>
      <c r="I204" s="121"/>
      <c r="J204" s="176"/>
      <c r="K204" s="121"/>
      <c r="L204" s="121"/>
      <c r="M204" s="121"/>
      <c r="N204" s="121"/>
      <c r="O204" s="121"/>
    </row>
    <row r="205" spans="1:15" ht="14.25" customHeight="1">
      <c r="A205" s="114"/>
      <c r="B205" s="163"/>
      <c r="C205" s="163"/>
      <c r="D205" s="114"/>
      <c r="E205" s="114"/>
      <c r="F205" s="167"/>
      <c r="G205" s="163"/>
      <c r="H205" s="163"/>
      <c r="I205" s="121"/>
      <c r="J205" s="176"/>
      <c r="K205" s="121"/>
      <c r="L205" s="121"/>
      <c r="M205" s="121"/>
      <c r="N205" s="121"/>
      <c r="O205" s="121"/>
    </row>
    <row r="206" spans="1:15" ht="14.25" customHeight="1">
      <c r="A206" s="114"/>
      <c r="B206" s="163"/>
      <c r="C206" s="163"/>
      <c r="D206" s="114"/>
      <c r="E206" s="114"/>
      <c r="F206" s="167"/>
      <c r="G206" s="163"/>
      <c r="H206" s="163"/>
      <c r="I206" s="121"/>
      <c r="J206" s="176"/>
      <c r="K206" s="121"/>
      <c r="L206" s="121"/>
      <c r="M206" s="121"/>
      <c r="N206" s="121"/>
      <c r="O206" s="121"/>
    </row>
    <row r="207" spans="1:15" ht="14.25" customHeight="1">
      <c r="A207" s="114"/>
      <c r="B207" s="163"/>
      <c r="C207" s="163"/>
      <c r="D207" s="114"/>
      <c r="E207" s="114"/>
      <c r="F207" s="167"/>
      <c r="G207" s="163"/>
      <c r="H207" s="163"/>
      <c r="I207" s="121"/>
      <c r="J207" s="176"/>
      <c r="K207" s="121"/>
      <c r="L207" s="121"/>
      <c r="M207" s="121"/>
      <c r="N207" s="121"/>
      <c r="O207" s="121"/>
    </row>
    <row r="208" spans="1:15" ht="14.25" customHeight="1">
      <c r="A208" s="114"/>
      <c r="B208" s="163"/>
      <c r="C208" s="163"/>
      <c r="D208" s="114"/>
      <c r="E208" s="114"/>
      <c r="F208" s="167"/>
      <c r="G208" s="163"/>
      <c r="H208" s="163"/>
      <c r="I208" s="121"/>
      <c r="J208" s="176"/>
      <c r="K208" s="121"/>
      <c r="L208" s="121"/>
      <c r="M208" s="121"/>
      <c r="N208" s="121"/>
      <c r="O208" s="121"/>
    </row>
    <row r="209" spans="1:15" ht="14.25" customHeight="1">
      <c r="A209" s="114"/>
      <c r="B209" s="163"/>
      <c r="C209" s="163"/>
      <c r="D209" s="114"/>
      <c r="E209" s="114"/>
      <c r="F209" s="167"/>
      <c r="G209" s="163"/>
      <c r="H209" s="163"/>
      <c r="I209" s="121"/>
      <c r="J209" s="176"/>
      <c r="K209" s="121"/>
      <c r="L209" s="121"/>
      <c r="M209" s="121"/>
      <c r="N209" s="121"/>
      <c r="O209" s="121"/>
    </row>
    <row r="210" spans="1:15" ht="14.25" customHeight="1">
      <c r="A210" s="114"/>
      <c r="B210" s="163"/>
      <c r="C210" s="163"/>
      <c r="D210" s="114"/>
      <c r="E210" s="114"/>
      <c r="F210" s="167"/>
      <c r="G210" s="163"/>
      <c r="H210" s="163"/>
      <c r="I210" s="121"/>
      <c r="J210" s="176"/>
      <c r="K210" s="121"/>
      <c r="L210" s="121"/>
      <c r="M210" s="121"/>
      <c r="N210" s="121"/>
      <c r="O210" s="121"/>
    </row>
    <row r="211" spans="1:15" ht="14.25" customHeight="1">
      <c r="A211" s="114"/>
      <c r="B211" s="163"/>
      <c r="C211" s="163"/>
      <c r="D211" s="114"/>
      <c r="E211" s="114"/>
      <c r="F211" s="171"/>
      <c r="G211" s="163"/>
      <c r="H211" s="163"/>
      <c r="I211" s="121"/>
      <c r="J211" s="176"/>
      <c r="K211" s="121"/>
      <c r="L211" s="121"/>
      <c r="M211" s="121"/>
      <c r="N211" s="121"/>
      <c r="O211" s="121"/>
    </row>
    <row r="212" spans="1:15" ht="14.25" customHeight="1">
      <c r="A212" s="114"/>
      <c r="B212" s="163"/>
      <c r="C212" s="163"/>
      <c r="D212" s="114"/>
      <c r="E212" s="114"/>
      <c r="F212" s="164"/>
      <c r="G212" s="163"/>
      <c r="H212" s="163"/>
      <c r="I212" s="121"/>
      <c r="J212" s="176"/>
      <c r="K212" s="121"/>
      <c r="L212" s="121"/>
      <c r="M212" s="121"/>
      <c r="N212" s="121"/>
      <c r="O212" s="121"/>
    </row>
    <row r="213" spans="1:15" ht="14.25" customHeight="1">
      <c r="A213" s="114"/>
      <c r="B213" s="163"/>
      <c r="C213" s="163"/>
      <c r="D213" s="114"/>
      <c r="E213" s="114"/>
      <c r="F213" s="171"/>
      <c r="G213" s="163"/>
      <c r="H213" s="163"/>
      <c r="I213" s="121"/>
      <c r="J213" s="176"/>
      <c r="K213" s="121"/>
      <c r="L213" s="121"/>
      <c r="M213" s="121"/>
      <c r="N213" s="121"/>
      <c r="O213" s="121"/>
    </row>
    <row r="214" spans="1:15" ht="14.25" customHeight="1">
      <c r="A214" s="114"/>
      <c r="B214" s="163"/>
      <c r="C214" s="163"/>
      <c r="D214" s="114"/>
      <c r="E214" s="114"/>
      <c r="F214" s="167"/>
      <c r="G214" s="163"/>
      <c r="H214" s="163"/>
      <c r="I214" s="121"/>
      <c r="J214" s="176"/>
      <c r="K214" s="121"/>
      <c r="L214" s="121"/>
      <c r="M214" s="121"/>
      <c r="N214" s="121"/>
      <c r="O214" s="121"/>
    </row>
    <row r="215" spans="1:15" ht="14.25" customHeight="1">
      <c r="A215" s="114"/>
      <c r="B215" s="163"/>
      <c r="C215" s="163"/>
      <c r="D215" s="114"/>
      <c r="E215" s="114"/>
      <c r="F215" s="167"/>
      <c r="G215" s="163"/>
      <c r="H215" s="163"/>
      <c r="I215" s="121"/>
      <c r="J215" s="176"/>
      <c r="K215" s="121"/>
      <c r="L215" s="121"/>
      <c r="M215" s="121"/>
      <c r="N215" s="121"/>
      <c r="O215" s="121"/>
    </row>
    <row r="216" spans="1:15" ht="14.25" customHeight="1">
      <c r="A216" s="114"/>
      <c r="B216" s="163"/>
      <c r="C216" s="163"/>
      <c r="D216" s="114"/>
      <c r="E216" s="114"/>
      <c r="F216" s="167"/>
      <c r="G216" s="163"/>
      <c r="H216" s="163"/>
      <c r="I216" s="121"/>
      <c r="J216" s="176"/>
      <c r="K216" s="121"/>
      <c r="L216" s="121"/>
      <c r="M216" s="121"/>
      <c r="N216" s="121"/>
      <c r="O216" s="121"/>
    </row>
    <row r="217" spans="1:15" ht="14.25" customHeight="1">
      <c r="A217" s="114"/>
      <c r="B217" s="163"/>
      <c r="C217" s="163"/>
      <c r="D217" s="114"/>
      <c r="E217" s="114"/>
      <c r="F217" s="167"/>
      <c r="G217" s="163"/>
      <c r="H217" s="163"/>
      <c r="I217" s="121"/>
      <c r="J217" s="176"/>
      <c r="K217" s="121"/>
      <c r="L217" s="121"/>
      <c r="M217" s="121"/>
      <c r="N217" s="121"/>
      <c r="O217" s="121"/>
    </row>
    <row r="218" spans="1:15" ht="14.25" customHeight="1">
      <c r="A218" s="114"/>
      <c r="B218" s="163"/>
      <c r="C218" s="163"/>
      <c r="D218" s="114"/>
      <c r="E218" s="114"/>
      <c r="F218" s="167"/>
      <c r="G218" s="163"/>
      <c r="H218" s="163"/>
      <c r="I218" s="121"/>
      <c r="J218" s="176"/>
      <c r="K218" s="121"/>
      <c r="L218" s="121"/>
      <c r="M218" s="121"/>
      <c r="N218" s="121"/>
      <c r="O218" s="121"/>
    </row>
    <row r="219" spans="1:15" ht="14.25" customHeight="1">
      <c r="A219" s="114"/>
      <c r="B219" s="163"/>
      <c r="C219" s="163"/>
      <c r="D219" s="114"/>
      <c r="E219" s="114"/>
      <c r="F219" s="167"/>
      <c r="G219" s="163"/>
      <c r="H219" s="163"/>
      <c r="I219" s="121"/>
      <c r="J219" s="176"/>
      <c r="K219" s="121"/>
      <c r="L219" s="121"/>
      <c r="M219" s="121"/>
      <c r="N219" s="121"/>
      <c r="O219" s="121"/>
    </row>
    <row r="220" spans="1:15" ht="14.25" customHeight="1">
      <c r="A220" s="114"/>
      <c r="B220" s="163"/>
      <c r="C220" s="163"/>
      <c r="D220" s="114"/>
      <c r="E220" s="114"/>
      <c r="F220" s="167"/>
      <c r="G220" s="163"/>
      <c r="H220" s="163"/>
      <c r="I220" s="121"/>
      <c r="J220" s="176"/>
      <c r="K220" s="121"/>
      <c r="L220" s="121"/>
      <c r="M220" s="121"/>
      <c r="N220" s="121"/>
      <c r="O220" s="121"/>
    </row>
    <row r="221" spans="1:15" ht="15.75" customHeight="1">
      <c r="A221" s="121"/>
      <c r="B221" s="121"/>
      <c r="C221" s="121"/>
      <c r="D221" s="121"/>
      <c r="E221" s="121"/>
      <c r="F221" s="121"/>
      <c r="G221" s="121"/>
      <c r="H221" s="121"/>
      <c r="I221" s="121"/>
      <c r="J221" s="121"/>
      <c r="K221" s="121"/>
      <c r="L221" s="121"/>
      <c r="M221" s="121"/>
      <c r="N221" s="121"/>
      <c r="O221" s="121"/>
    </row>
    <row r="222" spans="1:15" ht="15.75" customHeight="1">
      <c r="A222" s="121"/>
      <c r="B222" s="121"/>
      <c r="C222" s="121"/>
      <c r="D222" s="121"/>
      <c r="E222" s="121"/>
      <c r="F222" s="121"/>
      <c r="G222" s="121"/>
      <c r="H222" s="121"/>
      <c r="I222" s="121"/>
      <c r="J222" s="121"/>
      <c r="K222" s="121"/>
      <c r="L222" s="121"/>
      <c r="M222" s="121"/>
      <c r="N222" s="121"/>
      <c r="O222" s="121"/>
    </row>
    <row r="223" spans="1:15" ht="15.75" customHeight="1">
      <c r="A223" s="121"/>
      <c r="B223" s="121"/>
      <c r="C223" s="121"/>
      <c r="D223" s="121"/>
      <c r="E223" s="121"/>
      <c r="F223" s="121"/>
      <c r="G223" s="121"/>
      <c r="H223" s="121"/>
      <c r="I223" s="121"/>
      <c r="J223" s="121"/>
      <c r="K223" s="121"/>
      <c r="L223" s="121"/>
      <c r="M223" s="121"/>
      <c r="N223" s="121"/>
      <c r="O223" s="121"/>
    </row>
    <row r="224" spans="1:15" ht="15.75" customHeight="1">
      <c r="A224" s="121"/>
      <c r="B224" s="121"/>
      <c r="C224" s="121"/>
      <c r="D224" s="121"/>
      <c r="E224" s="121"/>
      <c r="F224" s="121"/>
      <c r="G224" s="121"/>
      <c r="H224" s="121"/>
      <c r="I224" s="121"/>
      <c r="J224" s="121"/>
      <c r="K224" s="121"/>
      <c r="L224" s="121"/>
      <c r="M224" s="121"/>
      <c r="N224" s="121"/>
      <c r="O224" s="121"/>
    </row>
    <row r="225" spans="1:15" ht="15.75" customHeight="1">
      <c r="A225" s="121"/>
      <c r="B225" s="121"/>
      <c r="C225" s="121"/>
      <c r="D225" s="121"/>
      <c r="E225" s="121"/>
      <c r="F225" s="121"/>
      <c r="G225" s="121"/>
      <c r="H225" s="121"/>
      <c r="I225" s="121"/>
      <c r="J225" s="121"/>
      <c r="K225" s="121"/>
      <c r="L225" s="121"/>
      <c r="M225" s="121"/>
      <c r="N225" s="121"/>
      <c r="O225" s="121"/>
    </row>
    <row r="226" spans="1:15" ht="15.75" customHeight="1">
      <c r="A226" s="121"/>
      <c r="B226" s="121"/>
      <c r="C226" s="121"/>
      <c r="D226" s="121"/>
      <c r="E226" s="121"/>
      <c r="F226" s="121"/>
      <c r="G226" s="121"/>
      <c r="H226" s="121"/>
      <c r="I226" s="121"/>
      <c r="J226" s="121"/>
      <c r="K226" s="121"/>
      <c r="L226" s="121"/>
      <c r="M226" s="121"/>
      <c r="N226" s="121"/>
      <c r="O226" s="121"/>
    </row>
    <row r="227" spans="1:15" ht="15.75" customHeight="1">
      <c r="A227" s="121"/>
      <c r="B227" s="121"/>
      <c r="C227" s="121"/>
      <c r="D227" s="121"/>
      <c r="E227" s="121"/>
      <c r="F227" s="121"/>
      <c r="G227" s="121"/>
      <c r="H227" s="121"/>
      <c r="I227" s="121"/>
      <c r="J227" s="121"/>
      <c r="K227" s="121"/>
      <c r="L227" s="121"/>
      <c r="M227" s="121"/>
      <c r="N227" s="121"/>
      <c r="O227" s="121"/>
    </row>
    <row r="228" spans="1:15" ht="15.75" customHeight="1">
      <c r="A228" s="121"/>
      <c r="B228" s="121"/>
      <c r="C228" s="121"/>
      <c r="D228" s="121"/>
      <c r="E228" s="121"/>
      <c r="F228" s="121"/>
      <c r="G228" s="121"/>
      <c r="H228" s="121"/>
      <c r="I228" s="121"/>
      <c r="J228" s="121"/>
      <c r="K228" s="121"/>
      <c r="L228" s="121"/>
      <c r="M228" s="121"/>
      <c r="N228" s="121"/>
      <c r="O228" s="121"/>
    </row>
    <row r="229" spans="1:15" ht="15.75" customHeight="1">
      <c r="A229" s="121"/>
      <c r="B229" s="121"/>
      <c r="C229" s="121"/>
      <c r="D229" s="121"/>
      <c r="E229" s="121"/>
      <c r="F229" s="121"/>
      <c r="G229" s="121"/>
      <c r="H229" s="121"/>
      <c r="I229" s="121"/>
      <c r="J229" s="121"/>
      <c r="K229" s="121"/>
      <c r="L229" s="121"/>
      <c r="M229" s="121"/>
      <c r="N229" s="121"/>
      <c r="O229" s="121"/>
    </row>
    <row r="230" spans="1:15" ht="15.75" customHeight="1">
      <c r="A230" s="121"/>
      <c r="B230" s="121"/>
      <c r="C230" s="121"/>
      <c r="D230" s="121"/>
      <c r="E230" s="121"/>
      <c r="F230" s="121"/>
      <c r="G230" s="121"/>
      <c r="H230" s="121"/>
      <c r="I230" s="121"/>
      <c r="J230" s="121"/>
      <c r="K230" s="121"/>
      <c r="L230" s="121"/>
      <c r="M230" s="121"/>
      <c r="N230" s="121"/>
      <c r="O230" s="121"/>
    </row>
    <row r="231" spans="1:15" ht="15.75" customHeight="1">
      <c r="A231" s="121"/>
      <c r="B231" s="121"/>
      <c r="C231" s="121"/>
      <c r="D231" s="121"/>
      <c r="E231" s="121"/>
      <c r="F231" s="121"/>
      <c r="G231" s="121"/>
      <c r="H231" s="121"/>
      <c r="I231" s="121"/>
      <c r="J231" s="121"/>
      <c r="K231" s="121"/>
      <c r="L231" s="121"/>
      <c r="M231" s="121"/>
      <c r="N231" s="121"/>
      <c r="O231" s="121"/>
    </row>
    <row r="232" spans="1:15" ht="15.75" customHeight="1">
      <c r="A232" s="121"/>
      <c r="B232" s="121"/>
      <c r="C232" s="121"/>
      <c r="D232" s="121"/>
      <c r="E232" s="121"/>
      <c r="F232" s="121"/>
      <c r="G232" s="121"/>
      <c r="H232" s="121"/>
      <c r="I232" s="121"/>
      <c r="J232" s="121"/>
      <c r="K232" s="121"/>
      <c r="L232" s="121"/>
      <c r="M232" s="121"/>
      <c r="N232" s="121"/>
      <c r="O232" s="121"/>
    </row>
    <row r="233" spans="1:15" ht="15.75" customHeight="1">
      <c r="A233" s="121"/>
      <c r="B233" s="121"/>
      <c r="C233" s="121"/>
      <c r="D233" s="121"/>
      <c r="E233" s="121"/>
      <c r="F233" s="121"/>
      <c r="G233" s="121"/>
      <c r="H233" s="121"/>
      <c r="I233" s="121"/>
      <c r="J233" s="121"/>
      <c r="K233" s="121"/>
      <c r="L233" s="121"/>
      <c r="M233" s="121"/>
      <c r="N233" s="121"/>
      <c r="O233" s="121"/>
    </row>
    <row r="234" spans="1:15" ht="15.75" customHeight="1">
      <c r="A234" s="121"/>
      <c r="B234" s="121"/>
      <c r="C234" s="121"/>
      <c r="D234" s="121"/>
      <c r="E234" s="121"/>
      <c r="F234" s="121"/>
      <c r="G234" s="121"/>
      <c r="H234" s="121"/>
      <c r="I234" s="121"/>
      <c r="J234" s="121"/>
      <c r="K234" s="121"/>
      <c r="L234" s="121"/>
      <c r="M234" s="121"/>
      <c r="N234" s="121"/>
      <c r="O234" s="121"/>
    </row>
    <row r="235" spans="1:15" ht="15.75" customHeight="1">
      <c r="A235" s="121"/>
      <c r="B235" s="121"/>
      <c r="C235" s="121"/>
      <c r="D235" s="121"/>
      <c r="E235" s="121"/>
      <c r="F235" s="121"/>
      <c r="G235" s="121"/>
      <c r="H235" s="121"/>
      <c r="I235" s="121"/>
      <c r="J235" s="121"/>
      <c r="K235" s="121"/>
      <c r="L235" s="121"/>
      <c r="M235" s="121"/>
      <c r="N235" s="121"/>
      <c r="O235" s="121"/>
    </row>
    <row r="236" spans="1:15" ht="15.75" customHeight="1">
      <c r="A236" s="121"/>
      <c r="B236" s="121"/>
      <c r="C236" s="121"/>
      <c r="D236" s="121"/>
      <c r="E236" s="121"/>
      <c r="F236" s="121"/>
      <c r="G236" s="121"/>
      <c r="H236" s="121"/>
      <c r="I236" s="121"/>
      <c r="J236" s="121"/>
      <c r="K236" s="121"/>
      <c r="L236" s="121"/>
      <c r="M236" s="121"/>
      <c r="N236" s="121"/>
      <c r="O236" s="121"/>
    </row>
    <row r="237" spans="1:15" ht="15.75" customHeight="1">
      <c r="A237" s="121"/>
      <c r="B237" s="121"/>
      <c r="C237" s="121"/>
      <c r="D237" s="121"/>
      <c r="E237" s="121"/>
      <c r="F237" s="121"/>
      <c r="G237" s="121"/>
      <c r="H237" s="121"/>
      <c r="I237" s="121"/>
      <c r="J237" s="121"/>
      <c r="K237" s="121"/>
      <c r="L237" s="121"/>
      <c r="M237" s="121"/>
      <c r="N237" s="121"/>
      <c r="O237" s="121"/>
    </row>
    <row r="238" spans="1:15" ht="15.75" customHeight="1">
      <c r="A238" s="121"/>
      <c r="B238" s="121"/>
      <c r="C238" s="121"/>
      <c r="D238" s="121"/>
      <c r="E238" s="121"/>
      <c r="F238" s="121"/>
      <c r="G238" s="121"/>
      <c r="H238" s="121"/>
      <c r="I238" s="121"/>
      <c r="J238" s="121"/>
      <c r="K238" s="121"/>
      <c r="L238" s="121"/>
      <c r="M238" s="121"/>
      <c r="N238" s="121"/>
      <c r="O238" s="121"/>
    </row>
    <row r="239" spans="1:15" ht="15.75" customHeight="1">
      <c r="A239" s="121"/>
      <c r="B239" s="121"/>
      <c r="C239" s="121"/>
      <c r="D239" s="121"/>
      <c r="E239" s="121"/>
      <c r="F239" s="121"/>
      <c r="G239" s="121"/>
      <c r="H239" s="121"/>
      <c r="I239" s="121"/>
      <c r="J239" s="121"/>
      <c r="K239" s="121"/>
      <c r="L239" s="121"/>
      <c r="M239" s="121"/>
      <c r="N239" s="121"/>
      <c r="O239" s="121"/>
    </row>
    <row r="240" spans="1:15" ht="15.75" customHeight="1">
      <c r="A240" s="121"/>
      <c r="B240" s="121"/>
      <c r="C240" s="121"/>
      <c r="D240" s="121"/>
      <c r="E240" s="121"/>
      <c r="F240" s="121"/>
      <c r="G240" s="121"/>
      <c r="H240" s="121"/>
      <c r="I240" s="121"/>
      <c r="J240" s="121"/>
      <c r="K240" s="121"/>
      <c r="L240" s="121"/>
      <c r="M240" s="121"/>
      <c r="N240" s="121"/>
      <c r="O240" s="121"/>
    </row>
    <row r="241" spans="1:15" ht="15.75" customHeight="1">
      <c r="A241" s="121"/>
      <c r="B241" s="121"/>
      <c r="C241" s="121"/>
      <c r="D241" s="121"/>
      <c r="E241" s="121"/>
      <c r="F241" s="121"/>
      <c r="G241" s="121"/>
      <c r="H241" s="121"/>
      <c r="I241" s="121"/>
      <c r="J241" s="121"/>
      <c r="K241" s="121"/>
      <c r="L241" s="121"/>
      <c r="M241" s="121"/>
      <c r="N241" s="121"/>
      <c r="O241" s="121"/>
    </row>
    <row r="242" spans="1:15" ht="15.75" customHeight="1">
      <c r="A242" s="121"/>
      <c r="B242" s="121"/>
      <c r="C242" s="121"/>
      <c r="D242" s="121"/>
      <c r="E242" s="121"/>
      <c r="F242" s="121"/>
      <c r="G242" s="121"/>
      <c r="H242" s="121"/>
      <c r="I242" s="121"/>
      <c r="J242" s="121"/>
      <c r="K242" s="121"/>
      <c r="L242" s="121"/>
      <c r="M242" s="121"/>
      <c r="N242" s="121"/>
      <c r="O242" s="121"/>
    </row>
    <row r="243" spans="1:15" ht="15.75" customHeight="1">
      <c r="A243" s="121"/>
      <c r="B243" s="121"/>
      <c r="C243" s="121"/>
      <c r="D243" s="121"/>
      <c r="E243" s="121"/>
      <c r="F243" s="121"/>
      <c r="G243" s="121"/>
      <c r="H243" s="121"/>
      <c r="I243" s="121"/>
      <c r="J243" s="121"/>
      <c r="K243" s="121"/>
      <c r="L243" s="121"/>
      <c r="M243" s="121"/>
      <c r="N243" s="121"/>
      <c r="O243" s="121"/>
    </row>
    <row r="244" spans="1:15" ht="15.75" customHeight="1">
      <c r="A244" s="121"/>
      <c r="B244" s="121"/>
      <c r="C244" s="121"/>
      <c r="D244" s="121"/>
      <c r="E244" s="121"/>
      <c r="F244" s="121"/>
      <c r="G244" s="121"/>
      <c r="H244" s="121"/>
      <c r="I244" s="121"/>
      <c r="J244" s="121"/>
      <c r="K244" s="121"/>
      <c r="L244" s="121"/>
      <c r="M244" s="121"/>
      <c r="N244" s="121"/>
      <c r="O244" s="121"/>
    </row>
    <row r="245" spans="1:15" ht="15.75" customHeight="1">
      <c r="A245" s="121"/>
      <c r="B245" s="121"/>
      <c r="C245" s="121"/>
      <c r="D245" s="121"/>
      <c r="E245" s="121"/>
      <c r="F245" s="121"/>
      <c r="G245" s="121"/>
      <c r="H245" s="121"/>
      <c r="I245" s="121"/>
      <c r="J245" s="121"/>
      <c r="K245" s="121"/>
      <c r="L245" s="121"/>
      <c r="M245" s="121"/>
      <c r="N245" s="121"/>
      <c r="O245" s="121"/>
    </row>
    <row r="246" spans="1:15" ht="15.75" customHeight="1">
      <c r="A246" s="121"/>
      <c r="B246" s="121"/>
      <c r="C246" s="121"/>
      <c r="D246" s="121"/>
      <c r="E246" s="121"/>
      <c r="F246" s="121"/>
      <c r="G246" s="121"/>
      <c r="H246" s="121"/>
      <c r="I246" s="121"/>
      <c r="J246" s="121"/>
      <c r="K246" s="121"/>
      <c r="L246" s="121"/>
      <c r="M246" s="121"/>
      <c r="N246" s="121"/>
      <c r="O246" s="121"/>
    </row>
    <row r="247" spans="1:15" ht="15.75" customHeight="1">
      <c r="A247" s="121"/>
      <c r="B247" s="121"/>
      <c r="C247" s="121"/>
      <c r="D247" s="121"/>
      <c r="E247" s="121"/>
      <c r="F247" s="121"/>
      <c r="G247" s="121"/>
      <c r="H247" s="121"/>
      <c r="I247" s="121"/>
      <c r="J247" s="121"/>
      <c r="K247" s="121"/>
      <c r="L247" s="121"/>
      <c r="M247" s="121"/>
      <c r="N247" s="121"/>
      <c r="O247" s="121"/>
    </row>
    <row r="248" spans="1:15" ht="15.75" customHeight="1">
      <c r="A248" s="121"/>
      <c r="B248" s="121"/>
      <c r="C248" s="121"/>
      <c r="D248" s="121"/>
      <c r="E248" s="121"/>
      <c r="F248" s="121"/>
      <c r="G248" s="121"/>
      <c r="H248" s="121"/>
      <c r="I248" s="121"/>
      <c r="J248" s="121"/>
      <c r="K248" s="121"/>
      <c r="L248" s="121"/>
      <c r="M248" s="121"/>
      <c r="N248" s="121"/>
      <c r="O248" s="121"/>
    </row>
    <row r="249" spans="1:15" ht="15.75" customHeight="1">
      <c r="A249" s="121"/>
      <c r="B249" s="121"/>
      <c r="C249" s="121"/>
      <c r="D249" s="121"/>
      <c r="E249" s="121"/>
      <c r="F249" s="121"/>
      <c r="G249" s="121"/>
      <c r="H249" s="121"/>
      <c r="I249" s="121"/>
      <c r="J249" s="121"/>
      <c r="K249" s="121"/>
      <c r="L249" s="121"/>
      <c r="M249" s="121"/>
      <c r="N249" s="121"/>
      <c r="O249" s="121"/>
    </row>
    <row r="250" spans="1:15" ht="15.75" customHeight="1">
      <c r="A250" s="121"/>
      <c r="B250" s="121"/>
      <c r="C250" s="121"/>
      <c r="D250" s="121"/>
      <c r="E250" s="121"/>
      <c r="F250" s="121"/>
      <c r="G250" s="121"/>
      <c r="H250" s="121"/>
      <c r="I250" s="121"/>
      <c r="J250" s="121"/>
      <c r="K250" s="121"/>
      <c r="L250" s="121"/>
      <c r="M250" s="121"/>
      <c r="N250" s="121"/>
      <c r="O250" s="121"/>
    </row>
    <row r="251" spans="1:15" ht="15.75" customHeight="1">
      <c r="A251" s="121"/>
      <c r="B251" s="121"/>
      <c r="C251" s="121"/>
      <c r="D251" s="121"/>
      <c r="E251" s="121"/>
      <c r="F251" s="121"/>
      <c r="G251" s="121"/>
      <c r="H251" s="121"/>
      <c r="I251" s="121"/>
      <c r="J251" s="121"/>
      <c r="K251" s="121"/>
      <c r="L251" s="121"/>
      <c r="M251" s="121"/>
      <c r="N251" s="121"/>
      <c r="O251" s="121"/>
    </row>
    <row r="252" spans="1:15" ht="15.75" customHeight="1">
      <c r="A252" s="121"/>
      <c r="B252" s="121"/>
      <c r="C252" s="121"/>
      <c r="D252" s="121"/>
      <c r="E252" s="121"/>
      <c r="F252" s="121"/>
      <c r="G252" s="121"/>
      <c r="H252" s="121"/>
      <c r="I252" s="121"/>
      <c r="J252" s="121"/>
      <c r="K252" s="121"/>
      <c r="L252" s="121"/>
      <c r="M252" s="121"/>
      <c r="N252" s="121"/>
      <c r="O252" s="121"/>
    </row>
    <row r="253" spans="1:15" ht="15.75" customHeight="1">
      <c r="A253" s="121"/>
      <c r="B253" s="121"/>
      <c r="C253" s="121"/>
      <c r="D253" s="121"/>
      <c r="E253" s="121"/>
      <c r="F253" s="121"/>
      <c r="G253" s="121"/>
      <c r="H253" s="121"/>
      <c r="I253" s="121"/>
      <c r="J253" s="121"/>
      <c r="K253" s="121"/>
      <c r="L253" s="121"/>
      <c r="M253" s="121"/>
      <c r="N253" s="121"/>
      <c r="O253" s="121"/>
    </row>
    <row r="254" spans="1:15" ht="15.75" customHeight="1">
      <c r="A254" s="121"/>
      <c r="B254" s="121"/>
      <c r="C254" s="121"/>
      <c r="D254" s="121"/>
      <c r="E254" s="121"/>
      <c r="F254" s="121"/>
      <c r="G254" s="121"/>
      <c r="H254" s="121"/>
      <c r="I254" s="121"/>
      <c r="J254" s="121"/>
      <c r="K254" s="121"/>
      <c r="L254" s="121"/>
      <c r="M254" s="121"/>
      <c r="N254" s="121"/>
      <c r="O254" s="121"/>
    </row>
    <row r="255" spans="1:15" ht="15.75" customHeight="1">
      <c r="A255" s="121"/>
      <c r="B255" s="121"/>
      <c r="C255" s="121"/>
      <c r="D255" s="121"/>
      <c r="E255" s="121"/>
      <c r="F255" s="121"/>
      <c r="G255" s="121"/>
      <c r="H255" s="121"/>
      <c r="I255" s="121"/>
      <c r="J255" s="121"/>
      <c r="K255" s="121"/>
      <c r="L255" s="121"/>
      <c r="M255" s="121"/>
      <c r="N255" s="121"/>
      <c r="O255" s="121"/>
    </row>
    <row r="256" spans="1:15" ht="15.75" customHeight="1">
      <c r="A256" s="121"/>
      <c r="B256" s="121"/>
      <c r="C256" s="121"/>
      <c r="D256" s="121"/>
      <c r="E256" s="121"/>
      <c r="F256" s="121"/>
      <c r="G256" s="121"/>
      <c r="H256" s="121"/>
      <c r="I256" s="121"/>
      <c r="J256" s="121"/>
      <c r="K256" s="121"/>
      <c r="L256" s="121"/>
      <c r="M256" s="121"/>
      <c r="N256" s="121"/>
      <c r="O256" s="121"/>
    </row>
    <row r="257" spans="1:15" ht="15.75" customHeight="1">
      <c r="A257" s="121"/>
      <c r="B257" s="121"/>
      <c r="C257" s="121"/>
      <c r="D257" s="121"/>
      <c r="E257" s="121"/>
      <c r="F257" s="121"/>
      <c r="G257" s="121"/>
      <c r="H257" s="121"/>
      <c r="I257" s="121"/>
      <c r="J257" s="121"/>
      <c r="K257" s="121"/>
      <c r="L257" s="121"/>
      <c r="M257" s="121"/>
      <c r="N257" s="121"/>
      <c r="O257" s="121"/>
    </row>
    <row r="258" spans="1:15" ht="15.75" customHeight="1">
      <c r="A258" s="121"/>
      <c r="B258" s="121"/>
      <c r="C258" s="121"/>
      <c r="D258" s="121"/>
      <c r="E258" s="121"/>
      <c r="F258" s="121"/>
      <c r="G258" s="121"/>
      <c r="H258" s="121"/>
      <c r="I258" s="121"/>
      <c r="J258" s="121"/>
      <c r="K258" s="121"/>
      <c r="L258" s="121"/>
      <c r="M258" s="121"/>
      <c r="N258" s="121"/>
      <c r="O258" s="121"/>
    </row>
    <row r="259" spans="1:15" ht="15.75" customHeight="1">
      <c r="A259" s="121"/>
      <c r="B259" s="121"/>
      <c r="C259" s="121"/>
      <c r="D259" s="121"/>
      <c r="E259" s="121"/>
      <c r="F259" s="121"/>
      <c r="G259" s="121"/>
      <c r="H259" s="121"/>
      <c r="I259" s="121"/>
      <c r="J259" s="121"/>
      <c r="K259" s="121"/>
      <c r="L259" s="121"/>
      <c r="M259" s="121"/>
      <c r="N259" s="121"/>
      <c r="O259" s="121"/>
    </row>
    <row r="260" spans="1:15" ht="15.75" customHeight="1">
      <c r="A260" s="121"/>
      <c r="B260" s="121"/>
      <c r="C260" s="121"/>
      <c r="D260" s="121"/>
      <c r="E260" s="121"/>
      <c r="F260" s="121"/>
      <c r="G260" s="121"/>
      <c r="H260" s="121"/>
      <c r="I260" s="121"/>
      <c r="J260" s="121"/>
      <c r="K260" s="121"/>
      <c r="L260" s="121"/>
      <c r="M260" s="121"/>
      <c r="N260" s="121"/>
      <c r="O260" s="121"/>
    </row>
    <row r="261" spans="1:15" ht="15.75" customHeight="1">
      <c r="A261" s="121"/>
      <c r="B261" s="121"/>
      <c r="C261" s="121"/>
      <c r="D261" s="121"/>
      <c r="E261" s="121"/>
      <c r="F261" s="121"/>
      <c r="G261" s="121"/>
      <c r="H261" s="121"/>
      <c r="I261" s="121"/>
      <c r="J261" s="121"/>
      <c r="K261" s="121"/>
      <c r="L261" s="121"/>
      <c r="M261" s="121"/>
      <c r="N261" s="121"/>
      <c r="O261" s="121"/>
    </row>
    <row r="262" spans="1:15" ht="15.75" customHeight="1">
      <c r="A262" s="121"/>
      <c r="B262" s="121"/>
      <c r="C262" s="121"/>
      <c r="D262" s="121"/>
      <c r="E262" s="121"/>
      <c r="F262" s="121"/>
      <c r="G262" s="121"/>
      <c r="H262" s="121"/>
      <c r="I262" s="121"/>
      <c r="J262" s="121"/>
      <c r="K262" s="121"/>
      <c r="L262" s="121"/>
      <c r="M262" s="121"/>
      <c r="N262" s="121"/>
      <c r="O262" s="121"/>
    </row>
    <row r="263" spans="1:15" ht="15.75" customHeight="1">
      <c r="A263" s="121"/>
      <c r="B263" s="121"/>
      <c r="C263" s="121"/>
      <c r="D263" s="121"/>
      <c r="E263" s="121"/>
      <c r="F263" s="121"/>
      <c r="G263" s="121"/>
      <c r="H263" s="121"/>
      <c r="I263" s="121"/>
      <c r="J263" s="121"/>
      <c r="K263" s="121"/>
      <c r="L263" s="121"/>
      <c r="M263" s="121"/>
      <c r="N263" s="121"/>
      <c r="O263" s="121"/>
    </row>
    <row r="264" spans="1:15" ht="15.75" customHeight="1">
      <c r="A264" s="121"/>
      <c r="B264" s="121"/>
      <c r="C264" s="121"/>
      <c r="D264" s="121"/>
      <c r="E264" s="121"/>
      <c r="F264" s="121"/>
      <c r="G264" s="121"/>
      <c r="H264" s="121"/>
      <c r="I264" s="121"/>
      <c r="J264" s="121"/>
      <c r="K264" s="121"/>
      <c r="L264" s="121"/>
      <c r="M264" s="121"/>
      <c r="N264" s="121"/>
      <c r="O264" s="121"/>
    </row>
    <row r="265" spans="1:15" ht="15.75" customHeight="1">
      <c r="A265" s="121"/>
      <c r="B265" s="121"/>
      <c r="C265" s="121"/>
      <c r="D265" s="121"/>
      <c r="E265" s="121"/>
      <c r="F265" s="121"/>
      <c r="G265" s="121"/>
      <c r="H265" s="121"/>
      <c r="I265" s="121"/>
      <c r="J265" s="121"/>
      <c r="K265" s="121"/>
      <c r="L265" s="121"/>
      <c r="M265" s="121"/>
      <c r="N265" s="121"/>
      <c r="O265" s="121"/>
    </row>
    <row r="266" spans="1:15" ht="15.75" customHeight="1">
      <c r="A266" s="121"/>
      <c r="B266" s="121"/>
      <c r="C266" s="121"/>
      <c r="D266" s="121"/>
      <c r="E266" s="121"/>
      <c r="F266" s="121"/>
      <c r="G266" s="121"/>
      <c r="H266" s="121"/>
      <c r="I266" s="121"/>
      <c r="J266" s="121"/>
      <c r="K266" s="121"/>
      <c r="L266" s="121"/>
      <c r="M266" s="121"/>
      <c r="N266" s="121"/>
      <c r="O266" s="121"/>
    </row>
    <row r="267" spans="1:15" ht="15.75" customHeight="1">
      <c r="A267" s="121"/>
      <c r="B267" s="121"/>
      <c r="C267" s="121"/>
      <c r="D267" s="121"/>
      <c r="E267" s="121"/>
      <c r="F267" s="121"/>
      <c r="G267" s="121"/>
      <c r="H267" s="121"/>
      <c r="I267" s="121"/>
      <c r="J267" s="121"/>
      <c r="K267" s="121"/>
      <c r="L267" s="121"/>
      <c r="M267" s="121"/>
      <c r="N267" s="121"/>
      <c r="O267" s="121"/>
    </row>
    <row r="268" spans="1:15" ht="15.75" customHeight="1">
      <c r="A268" s="121"/>
      <c r="B268" s="121"/>
      <c r="C268" s="121"/>
      <c r="D268" s="121"/>
      <c r="E268" s="121"/>
      <c r="F268" s="121"/>
      <c r="G268" s="121"/>
      <c r="H268" s="121"/>
      <c r="I268" s="121"/>
      <c r="J268" s="121"/>
      <c r="K268" s="121"/>
      <c r="L268" s="121"/>
      <c r="M268" s="121"/>
      <c r="N268" s="121"/>
      <c r="O268" s="121"/>
    </row>
    <row r="269" spans="1:15" ht="15.75" customHeight="1">
      <c r="A269" s="121"/>
      <c r="B269" s="121"/>
      <c r="C269" s="121"/>
      <c r="D269" s="121"/>
      <c r="E269" s="121"/>
      <c r="F269" s="121"/>
      <c r="G269" s="121"/>
      <c r="H269" s="121"/>
      <c r="I269" s="121"/>
      <c r="J269" s="121"/>
      <c r="K269" s="121"/>
      <c r="L269" s="121"/>
      <c r="M269" s="121"/>
      <c r="N269" s="121"/>
      <c r="O269" s="121"/>
    </row>
    <row r="270" spans="1:15" ht="15.75" customHeight="1">
      <c r="A270" s="121"/>
      <c r="B270" s="121"/>
      <c r="C270" s="121"/>
      <c r="D270" s="121"/>
      <c r="E270" s="121"/>
      <c r="F270" s="121"/>
      <c r="G270" s="121"/>
      <c r="H270" s="121"/>
      <c r="I270" s="121"/>
      <c r="J270" s="121"/>
      <c r="K270" s="121"/>
      <c r="L270" s="121"/>
      <c r="M270" s="121"/>
      <c r="N270" s="121"/>
      <c r="O270" s="121"/>
    </row>
    <row r="271" spans="1:15" ht="15.75" customHeight="1">
      <c r="A271" s="121"/>
      <c r="B271" s="121"/>
      <c r="C271" s="121"/>
      <c r="D271" s="121"/>
      <c r="E271" s="121"/>
      <c r="F271" s="121"/>
      <c r="G271" s="121"/>
      <c r="H271" s="121"/>
      <c r="I271" s="121"/>
      <c r="J271" s="121"/>
      <c r="K271" s="121"/>
      <c r="L271" s="121"/>
      <c r="M271" s="121"/>
      <c r="N271" s="121"/>
      <c r="O271" s="121"/>
    </row>
    <row r="272" spans="1:15" ht="15.75" customHeight="1">
      <c r="A272" s="121"/>
      <c r="B272" s="121"/>
      <c r="C272" s="121"/>
      <c r="D272" s="121"/>
      <c r="E272" s="121"/>
      <c r="F272" s="121"/>
      <c r="G272" s="121"/>
      <c r="H272" s="121"/>
      <c r="I272" s="121"/>
      <c r="J272" s="121"/>
      <c r="K272" s="121"/>
      <c r="L272" s="121"/>
      <c r="M272" s="121"/>
      <c r="N272" s="121"/>
      <c r="O272" s="121"/>
    </row>
    <row r="273" spans="1:15" ht="15.75" customHeight="1">
      <c r="A273" s="121"/>
      <c r="B273" s="121"/>
      <c r="C273" s="121"/>
      <c r="D273" s="121"/>
      <c r="E273" s="121"/>
      <c r="F273" s="121"/>
      <c r="G273" s="121"/>
      <c r="H273" s="121"/>
      <c r="I273" s="121"/>
      <c r="J273" s="121"/>
      <c r="K273" s="121"/>
      <c r="L273" s="121"/>
      <c r="M273" s="121"/>
      <c r="N273" s="121"/>
      <c r="O273" s="121"/>
    </row>
    <row r="274" spans="1:15" ht="15.75" customHeight="1">
      <c r="A274" s="121"/>
      <c r="B274" s="121"/>
      <c r="C274" s="121"/>
      <c r="D274" s="121"/>
      <c r="E274" s="121"/>
      <c r="F274" s="121"/>
      <c r="G274" s="121"/>
      <c r="H274" s="121"/>
      <c r="I274" s="121"/>
      <c r="J274" s="121"/>
      <c r="K274" s="121"/>
      <c r="L274" s="121"/>
      <c r="M274" s="121"/>
      <c r="N274" s="121"/>
      <c r="O274" s="121"/>
    </row>
    <row r="275" spans="1:15" ht="15.75" customHeight="1">
      <c r="A275" s="121"/>
      <c r="B275" s="121"/>
      <c r="C275" s="121"/>
      <c r="D275" s="121"/>
      <c r="E275" s="121"/>
      <c r="F275" s="121"/>
      <c r="G275" s="121"/>
      <c r="H275" s="121"/>
      <c r="I275" s="121"/>
      <c r="J275" s="121"/>
      <c r="K275" s="121"/>
      <c r="L275" s="121"/>
      <c r="M275" s="121"/>
      <c r="N275" s="121"/>
      <c r="O275" s="121"/>
    </row>
    <row r="276" spans="1:15" ht="15.75" customHeight="1">
      <c r="A276" s="121"/>
      <c r="B276" s="121"/>
      <c r="C276" s="121"/>
      <c r="D276" s="121"/>
      <c r="E276" s="121"/>
      <c r="F276" s="121"/>
      <c r="G276" s="121"/>
      <c r="H276" s="121"/>
      <c r="I276" s="121"/>
      <c r="J276" s="121"/>
      <c r="K276" s="121"/>
      <c r="L276" s="121"/>
      <c r="M276" s="121"/>
      <c r="N276" s="121"/>
      <c r="O276" s="121"/>
    </row>
    <row r="277" spans="1:15" ht="15.75" customHeight="1">
      <c r="A277" s="121"/>
      <c r="B277" s="121"/>
      <c r="C277" s="121"/>
      <c r="D277" s="121"/>
      <c r="E277" s="121"/>
      <c r="F277" s="121"/>
      <c r="G277" s="121"/>
      <c r="H277" s="121"/>
      <c r="I277" s="121"/>
      <c r="J277" s="121"/>
      <c r="K277" s="121"/>
      <c r="L277" s="121"/>
      <c r="M277" s="121"/>
      <c r="N277" s="121"/>
      <c r="O277" s="121"/>
    </row>
    <row r="278" spans="1:15" ht="15.75" customHeight="1">
      <c r="A278" s="121"/>
      <c r="B278" s="121"/>
      <c r="C278" s="121"/>
      <c r="D278" s="121"/>
      <c r="E278" s="121"/>
      <c r="F278" s="121"/>
      <c r="G278" s="121"/>
      <c r="H278" s="121"/>
      <c r="I278" s="121"/>
      <c r="J278" s="121"/>
      <c r="K278" s="121"/>
      <c r="L278" s="121"/>
      <c r="M278" s="121"/>
      <c r="N278" s="121"/>
      <c r="O278" s="121"/>
    </row>
    <row r="279" spans="1:15" ht="15.75" customHeight="1">
      <c r="A279" s="121"/>
      <c r="B279" s="121"/>
      <c r="C279" s="121"/>
      <c r="D279" s="121"/>
      <c r="E279" s="121"/>
      <c r="F279" s="121"/>
      <c r="G279" s="121"/>
      <c r="H279" s="121"/>
      <c r="I279" s="121"/>
      <c r="J279" s="121"/>
      <c r="K279" s="121"/>
      <c r="L279" s="121"/>
      <c r="M279" s="121"/>
      <c r="N279" s="121"/>
      <c r="O279" s="121"/>
    </row>
    <row r="280" spans="1:15" ht="15.75" customHeight="1">
      <c r="A280" s="121"/>
      <c r="B280" s="121"/>
      <c r="C280" s="121"/>
      <c r="D280" s="121"/>
      <c r="E280" s="121"/>
      <c r="F280" s="121"/>
      <c r="G280" s="121"/>
      <c r="H280" s="121"/>
      <c r="I280" s="121"/>
      <c r="J280" s="121"/>
      <c r="K280" s="121"/>
      <c r="L280" s="121"/>
      <c r="M280" s="121"/>
      <c r="N280" s="121"/>
      <c r="O280" s="121"/>
    </row>
    <row r="281" spans="1:15" ht="15.75" customHeight="1">
      <c r="A281" s="121"/>
      <c r="B281" s="121"/>
      <c r="C281" s="121"/>
      <c r="D281" s="121"/>
      <c r="E281" s="121"/>
      <c r="F281" s="121"/>
      <c r="G281" s="121"/>
      <c r="H281" s="121"/>
      <c r="I281" s="121"/>
      <c r="J281" s="121"/>
      <c r="K281" s="121"/>
      <c r="L281" s="121"/>
      <c r="M281" s="121"/>
      <c r="N281" s="121"/>
      <c r="O281" s="121"/>
    </row>
    <row r="282" spans="1:15" ht="15.75" customHeight="1">
      <c r="A282" s="121"/>
      <c r="B282" s="121"/>
      <c r="C282" s="121"/>
      <c r="D282" s="121"/>
      <c r="E282" s="121"/>
      <c r="F282" s="121"/>
      <c r="G282" s="121"/>
      <c r="H282" s="121"/>
      <c r="I282" s="121"/>
      <c r="J282" s="121"/>
      <c r="K282" s="121"/>
      <c r="L282" s="121"/>
      <c r="M282" s="121"/>
      <c r="N282" s="121"/>
      <c r="O282" s="121"/>
    </row>
    <row r="283" spans="1:15" ht="15.75" customHeight="1">
      <c r="A283" s="121"/>
      <c r="B283" s="121"/>
      <c r="C283" s="121"/>
      <c r="D283" s="121"/>
      <c r="E283" s="121"/>
      <c r="F283" s="121"/>
      <c r="G283" s="121"/>
      <c r="H283" s="121"/>
      <c r="I283" s="121"/>
      <c r="J283" s="121"/>
      <c r="K283" s="121"/>
      <c r="L283" s="121"/>
      <c r="M283" s="121"/>
      <c r="N283" s="121"/>
      <c r="O283" s="121"/>
    </row>
    <row r="284" spans="1:15" ht="15.75" customHeight="1">
      <c r="A284" s="121"/>
      <c r="B284" s="121"/>
      <c r="C284" s="121"/>
      <c r="D284" s="121"/>
      <c r="E284" s="121"/>
      <c r="F284" s="121"/>
      <c r="G284" s="121"/>
      <c r="H284" s="121"/>
      <c r="I284" s="121"/>
      <c r="J284" s="121"/>
      <c r="K284" s="121"/>
      <c r="L284" s="121"/>
      <c r="M284" s="121"/>
      <c r="N284" s="121"/>
      <c r="O284" s="121"/>
    </row>
    <row r="285" spans="1:15" ht="15.75" customHeight="1">
      <c r="A285" s="121"/>
      <c r="B285" s="121"/>
      <c r="C285" s="121"/>
      <c r="D285" s="121"/>
      <c r="E285" s="121"/>
      <c r="F285" s="121"/>
      <c r="G285" s="121"/>
      <c r="H285" s="121"/>
      <c r="I285" s="121"/>
      <c r="J285" s="121"/>
      <c r="K285" s="121"/>
      <c r="L285" s="121"/>
      <c r="M285" s="121"/>
      <c r="N285" s="121"/>
      <c r="O285" s="121"/>
    </row>
    <row r="286" spans="1:15" ht="15.75" customHeight="1">
      <c r="A286" s="121"/>
      <c r="B286" s="121"/>
      <c r="C286" s="121"/>
      <c r="D286" s="121"/>
      <c r="E286" s="121"/>
      <c r="F286" s="121"/>
      <c r="G286" s="121"/>
      <c r="H286" s="121"/>
      <c r="I286" s="121"/>
      <c r="J286" s="121"/>
      <c r="K286" s="121"/>
      <c r="L286" s="121"/>
      <c r="M286" s="121"/>
      <c r="N286" s="121"/>
      <c r="O286" s="121"/>
    </row>
    <row r="287" spans="1:15" ht="15.75" customHeight="1">
      <c r="A287" s="121"/>
      <c r="B287" s="121"/>
      <c r="C287" s="121"/>
      <c r="D287" s="121"/>
      <c r="E287" s="121"/>
      <c r="F287" s="121"/>
      <c r="G287" s="121"/>
      <c r="H287" s="121"/>
      <c r="I287" s="121"/>
      <c r="J287" s="121"/>
      <c r="K287" s="121"/>
      <c r="L287" s="121"/>
      <c r="M287" s="121"/>
      <c r="N287" s="121"/>
      <c r="O287" s="121"/>
    </row>
    <row r="288" spans="1:15" ht="15.75" customHeight="1">
      <c r="A288" s="121"/>
      <c r="B288" s="121"/>
      <c r="C288" s="121"/>
      <c r="D288" s="121"/>
      <c r="E288" s="121"/>
      <c r="F288" s="121"/>
      <c r="G288" s="121"/>
      <c r="H288" s="121"/>
      <c r="I288" s="121"/>
      <c r="J288" s="121"/>
      <c r="K288" s="121"/>
      <c r="L288" s="121"/>
      <c r="M288" s="121"/>
      <c r="N288" s="121"/>
      <c r="O288" s="121"/>
    </row>
    <row r="289" spans="1:15" ht="15.75" customHeight="1">
      <c r="A289" s="121"/>
      <c r="B289" s="121"/>
      <c r="C289" s="121"/>
      <c r="D289" s="121"/>
      <c r="E289" s="121"/>
      <c r="F289" s="121"/>
      <c r="G289" s="121"/>
      <c r="H289" s="121"/>
      <c r="I289" s="121"/>
      <c r="J289" s="121"/>
      <c r="K289" s="121"/>
      <c r="L289" s="121"/>
      <c r="M289" s="121"/>
      <c r="N289" s="121"/>
      <c r="O289" s="121"/>
    </row>
    <row r="290" spans="1:15" ht="15.75" customHeight="1">
      <c r="A290" s="121"/>
      <c r="B290" s="121"/>
      <c r="C290" s="121"/>
      <c r="D290" s="121"/>
      <c r="E290" s="121"/>
      <c r="F290" s="121"/>
      <c r="G290" s="121"/>
      <c r="H290" s="121"/>
      <c r="I290" s="121"/>
      <c r="J290" s="121"/>
      <c r="K290" s="121"/>
      <c r="L290" s="121"/>
      <c r="M290" s="121"/>
      <c r="N290" s="121"/>
      <c r="O290" s="121"/>
    </row>
    <row r="291" spans="1:15" ht="15.75" customHeight="1">
      <c r="A291" s="121"/>
      <c r="B291" s="121"/>
      <c r="C291" s="121"/>
      <c r="D291" s="121"/>
      <c r="E291" s="121"/>
      <c r="F291" s="121"/>
      <c r="G291" s="121"/>
      <c r="H291" s="121"/>
      <c r="I291" s="121"/>
      <c r="J291" s="121"/>
      <c r="K291" s="121"/>
      <c r="L291" s="121"/>
      <c r="M291" s="121"/>
      <c r="N291" s="121"/>
      <c r="O291" s="121"/>
    </row>
    <row r="292" spans="1:15" ht="15.75" customHeight="1">
      <c r="A292" s="121"/>
      <c r="B292" s="121"/>
      <c r="C292" s="121"/>
      <c r="D292" s="121"/>
      <c r="E292" s="121"/>
      <c r="F292" s="121"/>
      <c r="G292" s="121"/>
      <c r="H292" s="121"/>
      <c r="I292" s="121"/>
      <c r="J292" s="121"/>
      <c r="K292" s="121"/>
      <c r="L292" s="121"/>
      <c r="M292" s="121"/>
      <c r="N292" s="121"/>
      <c r="O292" s="121"/>
    </row>
    <row r="293" spans="1:15" ht="15.75" customHeight="1">
      <c r="A293" s="121"/>
      <c r="B293" s="121"/>
      <c r="C293" s="121"/>
      <c r="D293" s="121"/>
      <c r="E293" s="121"/>
      <c r="F293" s="121"/>
      <c r="G293" s="121"/>
      <c r="H293" s="121"/>
      <c r="I293" s="121"/>
      <c r="J293" s="121"/>
      <c r="K293" s="121"/>
      <c r="L293" s="121"/>
      <c r="M293" s="121"/>
      <c r="N293" s="121"/>
      <c r="O293" s="121"/>
    </row>
    <row r="294" spans="1:15" ht="15.75" customHeight="1">
      <c r="A294" s="121"/>
      <c r="B294" s="121"/>
      <c r="C294" s="121"/>
      <c r="D294" s="121"/>
      <c r="E294" s="121"/>
      <c r="F294" s="121"/>
      <c r="G294" s="121"/>
      <c r="H294" s="121"/>
      <c r="I294" s="121"/>
      <c r="J294" s="121"/>
      <c r="K294" s="121"/>
      <c r="L294" s="121"/>
      <c r="M294" s="121"/>
      <c r="N294" s="121"/>
      <c r="O294" s="121"/>
    </row>
    <row r="295" spans="1:15" ht="15.75" customHeight="1">
      <c r="A295" s="121"/>
      <c r="B295" s="121"/>
      <c r="C295" s="121"/>
      <c r="D295" s="121"/>
      <c r="E295" s="121"/>
      <c r="F295" s="121"/>
      <c r="G295" s="121"/>
      <c r="H295" s="121"/>
      <c r="I295" s="121"/>
      <c r="J295" s="121"/>
      <c r="K295" s="121"/>
      <c r="L295" s="121"/>
      <c r="M295" s="121"/>
      <c r="N295" s="121"/>
      <c r="O295" s="121"/>
    </row>
    <row r="296" spans="1:15" ht="15.75" customHeight="1">
      <c r="A296" s="121"/>
      <c r="B296" s="121"/>
      <c r="C296" s="121"/>
      <c r="D296" s="121"/>
      <c r="E296" s="121"/>
      <c r="F296" s="121"/>
      <c r="G296" s="121"/>
      <c r="H296" s="121"/>
      <c r="I296" s="121"/>
      <c r="J296" s="121"/>
      <c r="K296" s="121"/>
      <c r="L296" s="121"/>
      <c r="M296" s="121"/>
      <c r="N296" s="121"/>
      <c r="O296" s="121"/>
    </row>
    <row r="297" spans="1:15" ht="15.75" customHeight="1">
      <c r="A297" s="121"/>
      <c r="B297" s="121"/>
      <c r="C297" s="121"/>
      <c r="D297" s="121"/>
      <c r="E297" s="121"/>
      <c r="F297" s="121"/>
      <c r="G297" s="121"/>
      <c r="H297" s="121"/>
      <c r="I297" s="121"/>
      <c r="J297" s="121"/>
      <c r="K297" s="121"/>
      <c r="L297" s="121"/>
      <c r="M297" s="121"/>
      <c r="N297" s="121"/>
      <c r="O297" s="121"/>
    </row>
    <row r="298" spans="1:15" ht="15.75" customHeight="1">
      <c r="A298" s="121"/>
      <c r="B298" s="121"/>
      <c r="C298" s="121"/>
      <c r="D298" s="121"/>
      <c r="E298" s="121"/>
      <c r="F298" s="121"/>
      <c r="G298" s="121"/>
      <c r="H298" s="121"/>
      <c r="I298" s="121"/>
      <c r="J298" s="121"/>
      <c r="K298" s="121"/>
      <c r="L298" s="121"/>
      <c r="M298" s="121"/>
      <c r="N298" s="121"/>
      <c r="O298" s="121"/>
    </row>
    <row r="299" spans="1:15" ht="15.75" customHeight="1">
      <c r="A299" s="121"/>
      <c r="B299" s="121"/>
      <c r="C299" s="121"/>
      <c r="D299" s="121"/>
      <c r="E299" s="121"/>
      <c r="F299" s="121"/>
      <c r="G299" s="121"/>
      <c r="H299" s="121"/>
      <c r="I299" s="121"/>
      <c r="J299" s="121"/>
      <c r="K299" s="121"/>
      <c r="L299" s="121"/>
      <c r="M299" s="121"/>
      <c r="N299" s="121"/>
      <c r="O299" s="121"/>
    </row>
    <row r="300" spans="1:15" ht="15.75" customHeight="1">
      <c r="A300" s="121"/>
      <c r="B300" s="121"/>
      <c r="C300" s="121"/>
      <c r="D300" s="121"/>
      <c r="E300" s="121"/>
      <c r="F300" s="121"/>
      <c r="G300" s="121"/>
      <c r="H300" s="121"/>
      <c r="I300" s="121"/>
      <c r="J300" s="121"/>
      <c r="K300" s="121"/>
      <c r="L300" s="121"/>
      <c r="M300" s="121"/>
      <c r="N300" s="121"/>
      <c r="O300" s="121"/>
    </row>
    <row r="301" spans="1:15" ht="15.75" customHeight="1">
      <c r="A301" s="121"/>
      <c r="B301" s="121"/>
      <c r="C301" s="121"/>
      <c r="D301" s="121"/>
      <c r="E301" s="121"/>
      <c r="F301" s="121"/>
      <c r="G301" s="121"/>
      <c r="H301" s="121"/>
      <c r="I301" s="121"/>
      <c r="J301" s="121"/>
      <c r="K301" s="121"/>
      <c r="L301" s="121"/>
      <c r="M301" s="121"/>
      <c r="N301" s="121"/>
      <c r="O301" s="121"/>
    </row>
    <row r="302" spans="1:15" ht="15.75" customHeight="1">
      <c r="A302" s="121"/>
      <c r="B302" s="121"/>
      <c r="C302" s="121"/>
      <c r="D302" s="121"/>
      <c r="E302" s="121"/>
      <c r="F302" s="121"/>
      <c r="G302" s="121"/>
      <c r="H302" s="121"/>
      <c r="I302" s="121"/>
      <c r="J302" s="121"/>
      <c r="K302" s="121"/>
      <c r="L302" s="121"/>
      <c r="M302" s="121"/>
      <c r="N302" s="121"/>
      <c r="O302" s="121"/>
    </row>
    <row r="303" spans="1:15" ht="15.75" customHeight="1">
      <c r="A303" s="121"/>
      <c r="B303" s="121"/>
      <c r="C303" s="121"/>
      <c r="D303" s="121"/>
      <c r="E303" s="121"/>
      <c r="F303" s="121"/>
      <c r="G303" s="121"/>
      <c r="H303" s="121"/>
      <c r="I303" s="121"/>
      <c r="J303" s="121"/>
      <c r="K303" s="121"/>
      <c r="L303" s="121"/>
      <c r="M303" s="121"/>
      <c r="N303" s="121"/>
      <c r="O303" s="121"/>
    </row>
    <row r="304" spans="1:15" ht="15.75" customHeight="1">
      <c r="A304" s="121"/>
      <c r="B304" s="121"/>
      <c r="C304" s="121"/>
      <c r="D304" s="121"/>
      <c r="E304" s="121"/>
      <c r="F304" s="121"/>
      <c r="G304" s="121"/>
      <c r="H304" s="121"/>
      <c r="I304" s="121"/>
      <c r="J304" s="121"/>
      <c r="K304" s="121"/>
      <c r="L304" s="121"/>
      <c r="M304" s="121"/>
      <c r="N304" s="121"/>
      <c r="O304" s="121"/>
    </row>
    <row r="305" spans="1:15" ht="15.75" customHeight="1">
      <c r="A305" s="121"/>
      <c r="B305" s="121"/>
      <c r="C305" s="121"/>
      <c r="D305" s="121"/>
      <c r="E305" s="121"/>
      <c r="F305" s="121"/>
      <c r="G305" s="121"/>
      <c r="H305" s="121"/>
      <c r="I305" s="121"/>
      <c r="J305" s="121"/>
      <c r="K305" s="121"/>
      <c r="L305" s="121"/>
      <c r="M305" s="121"/>
      <c r="N305" s="121"/>
      <c r="O305" s="121"/>
    </row>
    <row r="306" spans="1:15" ht="15.75" customHeight="1">
      <c r="A306" s="121"/>
      <c r="B306" s="121"/>
      <c r="C306" s="121"/>
      <c r="D306" s="121"/>
      <c r="E306" s="121"/>
      <c r="F306" s="121"/>
      <c r="G306" s="121"/>
      <c r="H306" s="121"/>
      <c r="I306" s="121"/>
      <c r="J306" s="121"/>
      <c r="K306" s="121"/>
      <c r="L306" s="121"/>
      <c r="M306" s="121"/>
      <c r="N306" s="121"/>
      <c r="O306" s="121"/>
    </row>
    <row r="307" spans="1:15" ht="15.75" customHeight="1">
      <c r="A307" s="121"/>
      <c r="B307" s="121"/>
      <c r="C307" s="121"/>
      <c r="D307" s="121"/>
      <c r="E307" s="121"/>
      <c r="F307" s="121"/>
      <c r="G307" s="121"/>
      <c r="H307" s="121"/>
      <c r="I307" s="121"/>
      <c r="J307" s="121"/>
      <c r="K307" s="121"/>
      <c r="L307" s="121"/>
      <c r="M307" s="121"/>
      <c r="N307" s="121"/>
      <c r="O307" s="121"/>
    </row>
    <row r="308" spans="1:15" ht="15.75" customHeight="1">
      <c r="A308" s="121"/>
      <c r="B308" s="121"/>
      <c r="C308" s="121"/>
      <c r="D308" s="121"/>
      <c r="E308" s="121"/>
      <c r="F308" s="121"/>
      <c r="G308" s="121"/>
      <c r="H308" s="121"/>
      <c r="I308" s="121"/>
      <c r="J308" s="121"/>
      <c r="K308" s="121"/>
      <c r="L308" s="121"/>
      <c r="M308" s="121"/>
      <c r="N308" s="121"/>
      <c r="O308" s="121"/>
    </row>
    <row r="309" spans="1:15" ht="15.75" customHeight="1">
      <c r="A309" s="121"/>
      <c r="B309" s="121"/>
      <c r="C309" s="121"/>
      <c r="D309" s="121"/>
      <c r="E309" s="121"/>
      <c r="F309" s="121"/>
      <c r="G309" s="121"/>
      <c r="H309" s="121"/>
      <c r="I309" s="121"/>
      <c r="J309" s="121"/>
      <c r="K309" s="121"/>
      <c r="L309" s="121"/>
      <c r="M309" s="121"/>
      <c r="N309" s="121"/>
      <c r="O309" s="121"/>
    </row>
    <row r="310" spans="1:15" ht="15.75" customHeight="1">
      <c r="A310" s="121"/>
      <c r="B310" s="121"/>
      <c r="C310" s="121"/>
      <c r="D310" s="121"/>
      <c r="E310" s="121"/>
      <c r="F310" s="121"/>
      <c r="G310" s="121"/>
      <c r="H310" s="121"/>
      <c r="I310" s="121"/>
      <c r="J310" s="121"/>
      <c r="K310" s="121"/>
      <c r="L310" s="121"/>
      <c r="M310" s="121"/>
      <c r="N310" s="121"/>
      <c r="O310" s="121"/>
    </row>
    <row r="311" spans="1:15" ht="15.75" customHeight="1">
      <c r="A311" s="121"/>
      <c r="B311" s="121"/>
      <c r="C311" s="121"/>
      <c r="D311" s="121"/>
      <c r="E311" s="121"/>
      <c r="F311" s="121"/>
      <c r="G311" s="121"/>
      <c r="H311" s="121"/>
      <c r="I311" s="121"/>
      <c r="J311" s="121"/>
      <c r="K311" s="121"/>
      <c r="L311" s="121"/>
      <c r="M311" s="121"/>
      <c r="N311" s="121"/>
      <c r="O311" s="121"/>
    </row>
    <row r="312" spans="1:15" ht="15.75" customHeight="1">
      <c r="A312" s="121"/>
      <c r="B312" s="121"/>
      <c r="C312" s="121"/>
      <c r="D312" s="121"/>
      <c r="E312" s="121"/>
      <c r="F312" s="121"/>
      <c r="G312" s="121"/>
      <c r="H312" s="121"/>
      <c r="I312" s="121"/>
      <c r="J312" s="121"/>
      <c r="K312" s="121"/>
      <c r="L312" s="121"/>
      <c r="M312" s="121"/>
      <c r="N312" s="121"/>
      <c r="O312" s="121"/>
    </row>
    <row r="313" spans="1:15" ht="15.75" customHeight="1">
      <c r="A313" s="121"/>
      <c r="B313" s="121"/>
      <c r="C313" s="121"/>
      <c r="D313" s="121"/>
      <c r="E313" s="121"/>
      <c r="F313" s="121"/>
      <c r="G313" s="121"/>
      <c r="H313" s="121"/>
      <c r="I313" s="121"/>
      <c r="J313" s="121"/>
      <c r="K313" s="121"/>
      <c r="L313" s="121"/>
      <c r="M313" s="121"/>
      <c r="N313" s="121"/>
      <c r="O313" s="121"/>
    </row>
    <row r="314" spans="1:15" ht="15.75" customHeight="1">
      <c r="A314" s="121"/>
      <c r="B314" s="121"/>
      <c r="C314" s="121"/>
      <c r="D314" s="121"/>
      <c r="E314" s="121"/>
      <c r="F314" s="121"/>
      <c r="G314" s="121"/>
      <c r="H314" s="121"/>
      <c r="I314" s="121"/>
      <c r="J314" s="121"/>
      <c r="K314" s="121"/>
      <c r="L314" s="121"/>
      <c r="M314" s="121"/>
      <c r="N314" s="121"/>
      <c r="O314" s="121"/>
    </row>
    <row r="315" spans="1:15" ht="15.75" customHeight="1">
      <c r="A315" s="121"/>
      <c r="B315" s="121"/>
      <c r="C315" s="121"/>
      <c r="D315" s="121"/>
      <c r="E315" s="121"/>
      <c r="F315" s="121"/>
      <c r="G315" s="121"/>
      <c r="H315" s="121"/>
      <c r="I315" s="121"/>
      <c r="J315" s="121"/>
      <c r="K315" s="121"/>
      <c r="L315" s="121"/>
      <c r="M315" s="121"/>
      <c r="N315" s="121"/>
      <c r="O315" s="121"/>
    </row>
    <row r="316" spans="1:15" ht="15.75" customHeight="1">
      <c r="A316" s="121"/>
      <c r="B316" s="121"/>
      <c r="C316" s="121"/>
      <c r="D316" s="121"/>
      <c r="E316" s="121"/>
      <c r="F316" s="121"/>
      <c r="G316" s="121"/>
      <c r="H316" s="121"/>
      <c r="I316" s="121"/>
      <c r="J316" s="121"/>
      <c r="K316" s="121"/>
      <c r="L316" s="121"/>
      <c r="M316" s="121"/>
      <c r="N316" s="121"/>
      <c r="O316" s="121"/>
    </row>
    <row r="317" spans="1:15" ht="15.75" customHeight="1">
      <c r="A317" s="121"/>
      <c r="B317" s="121"/>
      <c r="C317" s="121"/>
      <c r="D317" s="121"/>
      <c r="E317" s="121"/>
      <c r="F317" s="121"/>
      <c r="G317" s="121"/>
      <c r="H317" s="121"/>
      <c r="I317" s="121"/>
      <c r="J317" s="121"/>
      <c r="K317" s="121"/>
      <c r="L317" s="121"/>
      <c r="M317" s="121"/>
      <c r="N317" s="121"/>
      <c r="O317" s="121"/>
    </row>
    <row r="318" spans="1:15" ht="15.75" customHeight="1">
      <c r="A318" s="121"/>
      <c r="B318" s="121"/>
      <c r="C318" s="121"/>
      <c r="D318" s="121"/>
      <c r="E318" s="121"/>
      <c r="F318" s="121"/>
      <c r="G318" s="121"/>
      <c r="H318" s="121"/>
      <c r="I318" s="121"/>
      <c r="J318" s="121"/>
      <c r="K318" s="121"/>
      <c r="L318" s="121"/>
      <c r="M318" s="121"/>
      <c r="N318" s="121"/>
      <c r="O318" s="121"/>
    </row>
    <row r="319" spans="1:15" ht="15.75" customHeight="1">
      <c r="A319" s="121"/>
      <c r="B319" s="121"/>
      <c r="C319" s="121"/>
      <c r="D319" s="121"/>
      <c r="E319" s="121"/>
      <c r="F319" s="121"/>
      <c r="G319" s="121"/>
      <c r="H319" s="121"/>
      <c r="I319" s="121"/>
      <c r="J319" s="121"/>
      <c r="K319" s="121"/>
      <c r="L319" s="121"/>
      <c r="M319" s="121"/>
      <c r="N319" s="121"/>
      <c r="O319" s="121"/>
    </row>
    <row r="320" spans="1:15" ht="15.75" customHeight="1">
      <c r="A320" s="121"/>
      <c r="B320" s="121"/>
      <c r="C320" s="121"/>
      <c r="D320" s="121"/>
      <c r="E320" s="121"/>
      <c r="F320" s="121"/>
      <c r="G320" s="121"/>
      <c r="H320" s="121"/>
      <c r="I320" s="121"/>
      <c r="J320" s="121"/>
      <c r="K320" s="121"/>
      <c r="L320" s="121"/>
      <c r="M320" s="121"/>
      <c r="N320" s="121"/>
      <c r="O320" s="121"/>
    </row>
    <row r="321" spans="1:15" ht="15.75" customHeight="1">
      <c r="A321" s="121"/>
      <c r="B321" s="121"/>
      <c r="C321" s="121"/>
      <c r="D321" s="121"/>
      <c r="E321" s="121"/>
      <c r="F321" s="121"/>
      <c r="G321" s="121"/>
      <c r="H321" s="121"/>
      <c r="I321" s="121"/>
      <c r="J321" s="121"/>
      <c r="K321" s="121"/>
      <c r="L321" s="121"/>
      <c r="M321" s="121"/>
      <c r="N321" s="121"/>
      <c r="O321" s="121"/>
    </row>
    <row r="322" spans="1:15" ht="15.75" customHeight="1">
      <c r="A322" s="121"/>
      <c r="B322" s="121"/>
      <c r="C322" s="121"/>
      <c r="D322" s="121"/>
      <c r="E322" s="121"/>
      <c r="F322" s="121"/>
      <c r="G322" s="121"/>
      <c r="H322" s="121"/>
      <c r="I322" s="121"/>
      <c r="J322" s="121"/>
      <c r="K322" s="121"/>
      <c r="L322" s="121"/>
      <c r="M322" s="121"/>
      <c r="N322" s="121"/>
      <c r="O322" s="121"/>
    </row>
    <row r="323" spans="1:15" ht="15.75" customHeight="1">
      <c r="A323" s="121"/>
      <c r="B323" s="121"/>
      <c r="C323" s="121"/>
      <c r="D323" s="121"/>
      <c r="E323" s="121"/>
      <c r="F323" s="121"/>
      <c r="G323" s="121"/>
      <c r="H323" s="121"/>
      <c r="I323" s="121"/>
      <c r="J323" s="121"/>
      <c r="K323" s="121"/>
      <c r="L323" s="121"/>
      <c r="M323" s="121"/>
      <c r="N323" s="121"/>
      <c r="O323" s="121"/>
    </row>
    <row r="324" spans="1:15" ht="15.75" customHeight="1">
      <c r="A324" s="121"/>
      <c r="B324" s="121"/>
      <c r="C324" s="121"/>
      <c r="D324" s="121"/>
      <c r="E324" s="121"/>
      <c r="F324" s="121"/>
      <c r="G324" s="121"/>
      <c r="H324" s="121"/>
      <c r="I324" s="121"/>
      <c r="J324" s="121"/>
      <c r="K324" s="121"/>
      <c r="L324" s="121"/>
      <c r="M324" s="121"/>
      <c r="N324" s="121"/>
      <c r="O324" s="121"/>
    </row>
    <row r="325" spans="1:15" ht="15.75" customHeight="1">
      <c r="A325" s="121"/>
      <c r="B325" s="121"/>
      <c r="C325" s="121"/>
      <c r="D325" s="121"/>
      <c r="E325" s="121"/>
      <c r="F325" s="121"/>
      <c r="G325" s="121"/>
      <c r="H325" s="121"/>
      <c r="I325" s="121"/>
      <c r="J325" s="121"/>
      <c r="K325" s="121"/>
      <c r="L325" s="121"/>
      <c r="M325" s="121"/>
      <c r="N325" s="121"/>
      <c r="O325" s="121"/>
    </row>
    <row r="326" spans="1:15" ht="15.75" customHeight="1">
      <c r="A326" s="121"/>
      <c r="B326" s="121"/>
      <c r="C326" s="121"/>
      <c r="D326" s="121"/>
      <c r="E326" s="121"/>
      <c r="F326" s="121"/>
      <c r="G326" s="121"/>
      <c r="H326" s="121"/>
      <c r="I326" s="121"/>
      <c r="J326" s="121"/>
      <c r="K326" s="121"/>
      <c r="L326" s="121"/>
      <c r="M326" s="121"/>
      <c r="N326" s="121"/>
      <c r="O326" s="121"/>
    </row>
    <row r="327" spans="1:15" ht="15.75" customHeight="1">
      <c r="A327" s="121"/>
      <c r="B327" s="121"/>
      <c r="C327" s="121"/>
      <c r="D327" s="121"/>
      <c r="E327" s="121"/>
      <c r="F327" s="121"/>
      <c r="G327" s="121"/>
      <c r="H327" s="121"/>
      <c r="I327" s="121"/>
      <c r="J327" s="121"/>
      <c r="K327" s="121"/>
      <c r="L327" s="121"/>
      <c r="M327" s="121"/>
      <c r="N327" s="121"/>
      <c r="O327" s="121"/>
    </row>
    <row r="328" spans="1:15" ht="15.75" customHeight="1">
      <c r="A328" s="121"/>
      <c r="B328" s="121"/>
      <c r="C328" s="121"/>
      <c r="D328" s="121"/>
      <c r="E328" s="121"/>
      <c r="F328" s="121"/>
      <c r="G328" s="121"/>
      <c r="H328" s="121"/>
      <c r="I328" s="121"/>
      <c r="J328" s="121"/>
      <c r="K328" s="121"/>
      <c r="L328" s="121"/>
      <c r="M328" s="121"/>
      <c r="N328" s="121"/>
      <c r="O328" s="121"/>
    </row>
    <row r="329" spans="1:15" ht="15.75" customHeight="1">
      <c r="A329" s="121"/>
      <c r="B329" s="121"/>
      <c r="C329" s="121"/>
      <c r="D329" s="121"/>
      <c r="E329" s="121"/>
      <c r="F329" s="121"/>
      <c r="G329" s="121"/>
      <c r="H329" s="121"/>
      <c r="I329" s="121"/>
      <c r="J329" s="121"/>
      <c r="K329" s="121"/>
      <c r="L329" s="121"/>
      <c r="M329" s="121"/>
      <c r="N329" s="121"/>
      <c r="O329" s="121"/>
    </row>
    <row r="330" spans="1:15" ht="15.75" customHeight="1">
      <c r="A330" s="121"/>
      <c r="B330" s="121"/>
      <c r="C330" s="121"/>
      <c r="D330" s="121"/>
      <c r="E330" s="121"/>
      <c r="F330" s="121"/>
      <c r="G330" s="121"/>
      <c r="H330" s="121"/>
      <c r="I330" s="121"/>
      <c r="J330" s="121"/>
      <c r="K330" s="121"/>
      <c r="L330" s="121"/>
      <c r="M330" s="121"/>
      <c r="N330" s="121"/>
      <c r="O330" s="121"/>
    </row>
    <row r="331" spans="1:15" ht="15.75" customHeight="1">
      <c r="A331" s="121"/>
      <c r="B331" s="121"/>
      <c r="C331" s="121"/>
      <c r="D331" s="121"/>
      <c r="E331" s="121"/>
      <c r="F331" s="121"/>
      <c r="G331" s="121"/>
      <c r="H331" s="121"/>
      <c r="I331" s="121"/>
      <c r="J331" s="121"/>
      <c r="K331" s="121"/>
      <c r="L331" s="121"/>
      <c r="M331" s="121"/>
      <c r="N331" s="121"/>
      <c r="O331" s="121"/>
    </row>
    <row r="332" spans="1:15" ht="15.75" customHeight="1">
      <c r="A332" s="121"/>
      <c r="B332" s="121"/>
      <c r="C332" s="121"/>
      <c r="D332" s="121"/>
      <c r="E332" s="121"/>
      <c r="F332" s="121"/>
      <c r="G332" s="121"/>
      <c r="H332" s="121"/>
      <c r="I332" s="121"/>
      <c r="J332" s="121"/>
      <c r="K332" s="121"/>
      <c r="L332" s="121"/>
      <c r="M332" s="121"/>
      <c r="N332" s="121"/>
      <c r="O332" s="121"/>
    </row>
    <row r="333" spans="1:15" ht="15.75" customHeight="1">
      <c r="A333" s="121"/>
      <c r="B333" s="121"/>
      <c r="C333" s="121"/>
      <c r="D333" s="121"/>
      <c r="E333" s="121"/>
      <c r="F333" s="121"/>
      <c r="G333" s="121"/>
      <c r="H333" s="121"/>
      <c r="I333" s="121"/>
      <c r="J333" s="121"/>
      <c r="K333" s="121"/>
      <c r="L333" s="121"/>
      <c r="M333" s="121"/>
      <c r="N333" s="121"/>
      <c r="O333" s="121"/>
    </row>
    <row r="334" spans="1:15" ht="15.75" customHeight="1">
      <c r="A334" s="121"/>
      <c r="B334" s="121"/>
      <c r="C334" s="121"/>
      <c r="D334" s="121"/>
      <c r="E334" s="121"/>
      <c r="F334" s="121"/>
      <c r="G334" s="121"/>
      <c r="H334" s="121"/>
      <c r="I334" s="121"/>
      <c r="J334" s="121"/>
      <c r="K334" s="121"/>
      <c r="L334" s="121"/>
      <c r="M334" s="121"/>
      <c r="N334" s="121"/>
      <c r="O334" s="121"/>
    </row>
    <row r="335" spans="1:15" ht="15.75" customHeight="1">
      <c r="A335" s="121"/>
      <c r="B335" s="121"/>
      <c r="C335" s="121"/>
      <c r="D335" s="121"/>
      <c r="E335" s="121"/>
      <c r="F335" s="121"/>
      <c r="G335" s="121"/>
      <c r="H335" s="121"/>
      <c r="I335" s="121"/>
      <c r="J335" s="121"/>
      <c r="K335" s="121"/>
      <c r="L335" s="121"/>
      <c r="M335" s="121"/>
      <c r="N335" s="121"/>
      <c r="O335" s="121"/>
    </row>
    <row r="336" spans="1:15" ht="15.75" customHeight="1">
      <c r="A336" s="121"/>
      <c r="B336" s="121"/>
      <c r="C336" s="121"/>
      <c r="D336" s="121"/>
      <c r="E336" s="121"/>
      <c r="F336" s="121"/>
      <c r="G336" s="121"/>
      <c r="H336" s="121"/>
      <c r="I336" s="121"/>
      <c r="J336" s="121"/>
      <c r="K336" s="121"/>
      <c r="L336" s="121"/>
      <c r="M336" s="121"/>
      <c r="N336" s="121"/>
      <c r="O336" s="121"/>
    </row>
    <row r="337" spans="1:15" ht="15.75" customHeight="1">
      <c r="A337" s="121"/>
      <c r="B337" s="121"/>
      <c r="C337" s="121"/>
      <c r="D337" s="121"/>
      <c r="E337" s="121"/>
      <c r="F337" s="121"/>
      <c r="G337" s="121"/>
      <c r="H337" s="121"/>
      <c r="I337" s="121"/>
      <c r="J337" s="121"/>
      <c r="K337" s="121"/>
      <c r="L337" s="121"/>
      <c r="M337" s="121"/>
      <c r="N337" s="121"/>
      <c r="O337" s="121"/>
    </row>
    <row r="338" spans="1:15" ht="15.75" customHeight="1">
      <c r="A338" s="121"/>
      <c r="B338" s="121"/>
      <c r="C338" s="121"/>
      <c r="D338" s="121"/>
      <c r="E338" s="121"/>
      <c r="F338" s="121"/>
      <c r="G338" s="121"/>
      <c r="H338" s="121"/>
      <c r="I338" s="121"/>
      <c r="J338" s="121"/>
      <c r="K338" s="121"/>
      <c r="L338" s="121"/>
      <c r="M338" s="121"/>
      <c r="N338" s="121"/>
      <c r="O338" s="121"/>
    </row>
    <row r="339" spans="1:15" ht="15.75" customHeight="1">
      <c r="A339" s="121"/>
      <c r="B339" s="121"/>
      <c r="C339" s="121"/>
      <c r="D339" s="121"/>
      <c r="E339" s="121"/>
      <c r="F339" s="121"/>
      <c r="G339" s="121"/>
      <c r="H339" s="121"/>
      <c r="I339" s="121"/>
      <c r="J339" s="121"/>
      <c r="K339" s="121"/>
      <c r="L339" s="121"/>
      <c r="M339" s="121"/>
      <c r="N339" s="121"/>
      <c r="O339" s="121"/>
    </row>
    <row r="340" spans="1:15" ht="15.75" customHeight="1">
      <c r="A340" s="121"/>
      <c r="B340" s="121"/>
      <c r="C340" s="121"/>
      <c r="D340" s="121"/>
      <c r="E340" s="121"/>
      <c r="F340" s="121"/>
      <c r="G340" s="121"/>
      <c r="H340" s="121"/>
      <c r="I340" s="121"/>
      <c r="J340" s="121"/>
      <c r="K340" s="121"/>
      <c r="L340" s="121"/>
      <c r="M340" s="121"/>
      <c r="N340" s="121"/>
      <c r="O340" s="121"/>
    </row>
    <row r="341" spans="1:15" ht="15.75" customHeight="1">
      <c r="A341" s="121"/>
      <c r="B341" s="121"/>
      <c r="C341" s="121"/>
      <c r="D341" s="121"/>
      <c r="E341" s="121"/>
      <c r="F341" s="121"/>
      <c r="G341" s="121"/>
      <c r="H341" s="121"/>
      <c r="I341" s="121"/>
      <c r="J341" s="121"/>
      <c r="K341" s="121"/>
      <c r="L341" s="121"/>
      <c r="M341" s="121"/>
      <c r="N341" s="121"/>
      <c r="O341" s="121"/>
    </row>
    <row r="342" spans="1:15" ht="15.75" customHeight="1">
      <c r="A342" s="121"/>
      <c r="B342" s="121"/>
      <c r="C342" s="121"/>
      <c r="D342" s="121"/>
      <c r="E342" s="121"/>
      <c r="F342" s="121"/>
      <c r="G342" s="121"/>
      <c r="H342" s="121"/>
      <c r="I342" s="121"/>
      <c r="J342" s="121"/>
      <c r="K342" s="121"/>
      <c r="L342" s="121"/>
      <c r="M342" s="121"/>
      <c r="N342" s="121"/>
      <c r="O342" s="121"/>
    </row>
    <row r="343" spans="1:15" ht="15.75" customHeight="1">
      <c r="A343" s="121"/>
      <c r="B343" s="121"/>
      <c r="C343" s="121"/>
      <c r="D343" s="121"/>
      <c r="E343" s="121"/>
      <c r="F343" s="121"/>
      <c r="G343" s="121"/>
      <c r="H343" s="121"/>
      <c r="I343" s="121"/>
      <c r="J343" s="121"/>
      <c r="K343" s="121"/>
      <c r="L343" s="121"/>
      <c r="M343" s="121"/>
      <c r="N343" s="121"/>
      <c r="O343" s="121"/>
    </row>
    <row r="344" spans="1:15" ht="15.75" customHeight="1">
      <c r="A344" s="121"/>
      <c r="B344" s="121"/>
      <c r="C344" s="121"/>
      <c r="D344" s="121"/>
      <c r="E344" s="121"/>
      <c r="F344" s="121"/>
      <c r="G344" s="121"/>
      <c r="H344" s="121"/>
      <c r="I344" s="121"/>
      <c r="J344" s="121"/>
      <c r="K344" s="121"/>
      <c r="L344" s="121"/>
      <c r="M344" s="121"/>
      <c r="N344" s="121"/>
      <c r="O344" s="121"/>
    </row>
    <row r="345" spans="1:15" ht="15.75" customHeight="1">
      <c r="A345" s="121"/>
      <c r="B345" s="121"/>
      <c r="C345" s="121"/>
      <c r="D345" s="121"/>
      <c r="E345" s="121"/>
      <c r="F345" s="121"/>
      <c r="G345" s="121"/>
      <c r="H345" s="121"/>
      <c r="I345" s="121"/>
      <c r="J345" s="121"/>
      <c r="K345" s="121"/>
      <c r="L345" s="121"/>
      <c r="M345" s="121"/>
      <c r="N345" s="121"/>
      <c r="O345" s="121"/>
    </row>
    <row r="346" spans="1:15" ht="15.75" customHeight="1">
      <c r="A346" s="121"/>
      <c r="B346" s="121"/>
      <c r="C346" s="121"/>
      <c r="D346" s="121"/>
      <c r="E346" s="121"/>
      <c r="F346" s="121"/>
      <c r="G346" s="121"/>
      <c r="H346" s="121"/>
      <c r="I346" s="121"/>
      <c r="J346" s="121"/>
      <c r="K346" s="121"/>
      <c r="L346" s="121"/>
      <c r="M346" s="121"/>
      <c r="N346" s="121"/>
      <c r="O346" s="121"/>
    </row>
    <row r="347" spans="1:15" ht="15.75" customHeight="1">
      <c r="A347" s="121"/>
      <c r="B347" s="121"/>
      <c r="C347" s="121"/>
      <c r="D347" s="121"/>
      <c r="E347" s="121"/>
      <c r="F347" s="121"/>
      <c r="G347" s="121"/>
      <c r="H347" s="121"/>
      <c r="I347" s="121"/>
      <c r="J347" s="121"/>
      <c r="K347" s="121"/>
      <c r="L347" s="121"/>
      <c r="M347" s="121"/>
      <c r="N347" s="121"/>
      <c r="O347" s="121"/>
    </row>
    <row r="348" spans="1:15" ht="15.75" customHeight="1">
      <c r="A348" s="121"/>
      <c r="B348" s="121"/>
      <c r="C348" s="121"/>
      <c r="D348" s="121"/>
      <c r="E348" s="121"/>
      <c r="F348" s="121"/>
      <c r="G348" s="121"/>
      <c r="H348" s="121"/>
      <c r="I348" s="121"/>
      <c r="J348" s="121"/>
      <c r="K348" s="121"/>
      <c r="L348" s="121"/>
      <c r="M348" s="121"/>
      <c r="N348" s="121"/>
      <c r="O348" s="121"/>
    </row>
    <row r="349" spans="1:15" ht="15.75" customHeight="1">
      <c r="A349" s="121"/>
      <c r="B349" s="121"/>
      <c r="C349" s="121"/>
      <c r="D349" s="121"/>
      <c r="E349" s="121"/>
      <c r="F349" s="121"/>
      <c r="G349" s="121"/>
      <c r="H349" s="121"/>
      <c r="I349" s="121"/>
      <c r="J349" s="121"/>
      <c r="K349" s="121"/>
      <c r="L349" s="121"/>
      <c r="M349" s="121"/>
      <c r="N349" s="121"/>
      <c r="O349" s="121"/>
    </row>
    <row r="350" spans="1:15" ht="15.75" customHeight="1">
      <c r="A350" s="121"/>
      <c r="B350" s="121"/>
      <c r="C350" s="121"/>
      <c r="D350" s="121"/>
      <c r="E350" s="121"/>
      <c r="F350" s="121"/>
      <c r="G350" s="121"/>
      <c r="H350" s="121"/>
      <c r="I350" s="121"/>
      <c r="J350" s="121"/>
      <c r="K350" s="121"/>
      <c r="L350" s="121"/>
      <c r="M350" s="121"/>
      <c r="N350" s="121"/>
      <c r="O350" s="121"/>
    </row>
    <row r="351" spans="1:15" ht="15.75" customHeight="1">
      <c r="A351" s="121"/>
      <c r="B351" s="121"/>
      <c r="C351" s="121"/>
      <c r="D351" s="121"/>
      <c r="E351" s="121"/>
      <c r="F351" s="121"/>
      <c r="G351" s="121"/>
      <c r="H351" s="121"/>
      <c r="I351" s="121"/>
      <c r="J351" s="121"/>
      <c r="K351" s="121"/>
      <c r="L351" s="121"/>
      <c r="M351" s="121"/>
      <c r="N351" s="121"/>
      <c r="O351" s="121"/>
    </row>
    <row r="352" spans="1:15" ht="15.75" customHeight="1">
      <c r="A352" s="121"/>
      <c r="B352" s="121"/>
      <c r="C352" s="121"/>
      <c r="D352" s="121"/>
      <c r="E352" s="121"/>
      <c r="F352" s="121"/>
      <c r="G352" s="121"/>
      <c r="H352" s="121"/>
      <c r="I352" s="121"/>
      <c r="J352" s="121"/>
      <c r="K352" s="121"/>
      <c r="L352" s="121"/>
      <c r="M352" s="121"/>
      <c r="N352" s="121"/>
      <c r="O352" s="121"/>
    </row>
    <row r="353" spans="1:15" ht="15.75" customHeight="1">
      <c r="A353" s="121"/>
      <c r="B353" s="121"/>
      <c r="C353" s="121"/>
      <c r="D353" s="121"/>
      <c r="E353" s="121"/>
      <c r="F353" s="121"/>
      <c r="G353" s="121"/>
      <c r="H353" s="121"/>
      <c r="I353" s="121"/>
      <c r="J353" s="121"/>
      <c r="K353" s="121"/>
      <c r="L353" s="121"/>
      <c r="M353" s="121"/>
      <c r="N353" s="121"/>
      <c r="O353" s="121"/>
    </row>
    <row r="354" spans="1:15" ht="15.75" customHeight="1">
      <c r="A354" s="121"/>
      <c r="B354" s="121"/>
      <c r="C354" s="121"/>
      <c r="D354" s="121"/>
      <c r="E354" s="121"/>
      <c r="F354" s="121"/>
      <c r="G354" s="121"/>
      <c r="H354" s="121"/>
      <c r="I354" s="121"/>
      <c r="J354" s="121"/>
      <c r="K354" s="121"/>
      <c r="L354" s="121"/>
      <c r="M354" s="121"/>
      <c r="N354" s="121"/>
      <c r="O354" s="121"/>
    </row>
    <row r="355" spans="1:15" ht="15.75" customHeight="1">
      <c r="A355" s="121"/>
      <c r="B355" s="121"/>
      <c r="C355" s="121"/>
      <c r="D355" s="121"/>
      <c r="E355" s="121"/>
      <c r="F355" s="121"/>
      <c r="G355" s="121"/>
      <c r="H355" s="121"/>
      <c r="I355" s="121"/>
      <c r="J355" s="121"/>
      <c r="K355" s="121"/>
      <c r="L355" s="121"/>
      <c r="M355" s="121"/>
      <c r="N355" s="121"/>
      <c r="O355" s="121"/>
    </row>
    <row r="356" spans="1:15" ht="15.75" customHeight="1">
      <c r="A356" s="121"/>
      <c r="B356" s="121"/>
      <c r="C356" s="121"/>
      <c r="D356" s="121"/>
      <c r="E356" s="121"/>
      <c r="F356" s="121"/>
      <c r="G356" s="121"/>
      <c r="H356" s="121"/>
      <c r="I356" s="121"/>
      <c r="J356" s="121"/>
      <c r="K356" s="121"/>
      <c r="L356" s="121"/>
      <c r="M356" s="121"/>
      <c r="N356" s="121"/>
      <c r="O356" s="121"/>
    </row>
    <row r="357" spans="1:15" ht="15.75" customHeight="1">
      <c r="A357" s="121"/>
      <c r="B357" s="121"/>
      <c r="C357" s="121"/>
      <c r="D357" s="121"/>
      <c r="E357" s="121"/>
      <c r="F357" s="121"/>
      <c r="G357" s="121"/>
      <c r="H357" s="121"/>
      <c r="I357" s="121"/>
      <c r="J357" s="121"/>
      <c r="K357" s="121"/>
      <c r="L357" s="121"/>
      <c r="M357" s="121"/>
      <c r="N357" s="121"/>
      <c r="O357" s="121"/>
    </row>
    <row r="358" spans="1:15" ht="15.75" customHeight="1">
      <c r="A358" s="121"/>
      <c r="B358" s="121"/>
      <c r="C358" s="121"/>
      <c r="D358" s="121"/>
      <c r="E358" s="121"/>
      <c r="F358" s="121"/>
      <c r="G358" s="121"/>
      <c r="H358" s="121"/>
      <c r="I358" s="121"/>
      <c r="J358" s="121"/>
      <c r="K358" s="121"/>
      <c r="L358" s="121"/>
      <c r="M358" s="121"/>
      <c r="N358" s="121"/>
      <c r="O358" s="121"/>
    </row>
    <row r="359" spans="1:15" ht="15.75" customHeight="1">
      <c r="A359" s="121"/>
      <c r="B359" s="121"/>
      <c r="C359" s="121"/>
      <c r="D359" s="121"/>
      <c r="E359" s="121"/>
      <c r="F359" s="121"/>
      <c r="G359" s="121"/>
      <c r="H359" s="121"/>
      <c r="I359" s="121"/>
      <c r="J359" s="121"/>
      <c r="K359" s="121"/>
      <c r="L359" s="121"/>
      <c r="M359" s="121"/>
      <c r="N359" s="121"/>
      <c r="O359" s="121"/>
    </row>
    <row r="360" spans="1:15" ht="15.75" customHeight="1">
      <c r="A360" s="121"/>
      <c r="B360" s="121"/>
      <c r="C360" s="121"/>
      <c r="D360" s="121"/>
      <c r="E360" s="121"/>
      <c r="F360" s="121"/>
      <c r="G360" s="121"/>
      <c r="H360" s="121"/>
      <c r="I360" s="121"/>
      <c r="J360" s="121"/>
      <c r="K360" s="121"/>
      <c r="L360" s="121"/>
      <c r="M360" s="121"/>
      <c r="N360" s="121"/>
      <c r="O360" s="121"/>
    </row>
    <row r="361" spans="1:15" ht="15.75" customHeight="1">
      <c r="A361" s="121"/>
      <c r="B361" s="121"/>
      <c r="C361" s="121"/>
      <c r="D361" s="121"/>
      <c r="E361" s="121"/>
      <c r="F361" s="121"/>
      <c r="G361" s="121"/>
      <c r="H361" s="121"/>
      <c r="I361" s="121"/>
      <c r="J361" s="121"/>
      <c r="K361" s="121"/>
      <c r="L361" s="121"/>
      <c r="M361" s="121"/>
      <c r="N361" s="121"/>
      <c r="O361" s="121"/>
    </row>
    <row r="362" spans="1:15" ht="15.75" customHeight="1">
      <c r="A362" s="121"/>
      <c r="B362" s="121"/>
      <c r="C362" s="121"/>
      <c r="D362" s="121"/>
      <c r="E362" s="121"/>
      <c r="F362" s="121"/>
      <c r="G362" s="121"/>
      <c r="H362" s="121"/>
      <c r="I362" s="121"/>
      <c r="J362" s="121"/>
      <c r="K362" s="121"/>
      <c r="L362" s="121"/>
      <c r="M362" s="121"/>
      <c r="N362" s="121"/>
      <c r="O362" s="121"/>
    </row>
    <row r="363" spans="1:15" ht="15.75" customHeight="1">
      <c r="A363" s="121"/>
      <c r="B363" s="121"/>
      <c r="C363" s="121"/>
      <c r="D363" s="121"/>
      <c r="E363" s="121"/>
      <c r="F363" s="121"/>
      <c r="G363" s="121"/>
      <c r="H363" s="121"/>
      <c r="I363" s="121"/>
      <c r="J363" s="121"/>
      <c r="K363" s="121"/>
      <c r="L363" s="121"/>
      <c r="M363" s="121"/>
      <c r="N363" s="121"/>
      <c r="O363" s="121"/>
    </row>
    <row r="364" spans="1:15" ht="15.75" customHeight="1">
      <c r="A364" s="121"/>
      <c r="B364" s="121"/>
      <c r="C364" s="121"/>
      <c r="D364" s="121"/>
      <c r="E364" s="121"/>
      <c r="F364" s="121"/>
      <c r="G364" s="121"/>
      <c r="H364" s="121"/>
      <c r="I364" s="121"/>
      <c r="J364" s="121"/>
      <c r="K364" s="121"/>
      <c r="L364" s="121"/>
      <c r="M364" s="121"/>
      <c r="N364" s="121"/>
      <c r="O364" s="121"/>
    </row>
    <row r="365" spans="1:15" ht="15.75" customHeight="1">
      <c r="A365" s="121"/>
      <c r="B365" s="121"/>
      <c r="C365" s="121"/>
      <c r="D365" s="121"/>
      <c r="E365" s="121"/>
      <c r="F365" s="121"/>
      <c r="G365" s="121"/>
      <c r="H365" s="121"/>
      <c r="I365" s="121"/>
      <c r="J365" s="121"/>
      <c r="K365" s="121"/>
      <c r="L365" s="121"/>
      <c r="M365" s="121"/>
      <c r="N365" s="121"/>
      <c r="O365" s="121"/>
    </row>
    <row r="366" spans="1:15" ht="15.75" customHeight="1">
      <c r="A366" s="121"/>
      <c r="B366" s="121"/>
      <c r="C366" s="121"/>
      <c r="D366" s="121"/>
      <c r="E366" s="121"/>
      <c r="F366" s="121"/>
      <c r="G366" s="121"/>
      <c r="H366" s="121"/>
      <c r="I366" s="121"/>
      <c r="J366" s="121"/>
      <c r="K366" s="121"/>
      <c r="L366" s="121"/>
      <c r="M366" s="121"/>
      <c r="N366" s="121"/>
      <c r="O366" s="121"/>
    </row>
    <row r="367" spans="1:15" ht="15.75" customHeight="1">
      <c r="A367" s="121"/>
      <c r="B367" s="121"/>
      <c r="C367" s="121"/>
      <c r="D367" s="121"/>
      <c r="E367" s="121"/>
      <c r="F367" s="121"/>
      <c r="G367" s="121"/>
      <c r="H367" s="121"/>
      <c r="I367" s="121"/>
      <c r="J367" s="121"/>
      <c r="K367" s="121"/>
      <c r="L367" s="121"/>
      <c r="M367" s="121"/>
      <c r="N367" s="121"/>
      <c r="O367" s="121"/>
    </row>
    <row r="368" spans="1:15" ht="15.75" customHeight="1">
      <c r="A368" s="121"/>
      <c r="B368" s="121"/>
      <c r="C368" s="121"/>
      <c r="D368" s="121"/>
      <c r="E368" s="121"/>
      <c r="F368" s="121"/>
      <c r="G368" s="121"/>
      <c r="H368" s="121"/>
      <c r="I368" s="121"/>
      <c r="J368" s="121"/>
      <c r="K368" s="121"/>
      <c r="L368" s="121"/>
      <c r="M368" s="121"/>
      <c r="N368" s="121"/>
      <c r="O368" s="121"/>
    </row>
    <row r="369" spans="1:15" ht="15.75" customHeight="1">
      <c r="A369" s="121"/>
      <c r="B369" s="121"/>
      <c r="C369" s="121"/>
      <c r="D369" s="121"/>
      <c r="E369" s="121"/>
      <c r="F369" s="121"/>
      <c r="G369" s="121"/>
      <c r="H369" s="121"/>
      <c r="I369" s="121"/>
      <c r="J369" s="121"/>
      <c r="K369" s="121"/>
      <c r="L369" s="121"/>
      <c r="M369" s="121"/>
      <c r="N369" s="121"/>
      <c r="O369" s="121"/>
    </row>
    <row r="370" spans="1:15" ht="15.75" customHeight="1">
      <c r="A370" s="121"/>
      <c r="B370" s="121"/>
      <c r="C370" s="121"/>
      <c r="D370" s="121"/>
      <c r="E370" s="121"/>
      <c r="F370" s="121"/>
      <c r="G370" s="121"/>
      <c r="H370" s="121"/>
      <c r="I370" s="121"/>
      <c r="J370" s="121"/>
      <c r="K370" s="121"/>
      <c r="L370" s="121"/>
      <c r="M370" s="121"/>
      <c r="N370" s="121"/>
      <c r="O370" s="121"/>
    </row>
    <row r="371" spans="1:15" ht="15.75" customHeight="1">
      <c r="A371" s="121"/>
      <c r="B371" s="121"/>
      <c r="C371" s="121"/>
      <c r="D371" s="121"/>
      <c r="E371" s="121"/>
      <c r="F371" s="121"/>
      <c r="G371" s="121"/>
      <c r="H371" s="121"/>
      <c r="I371" s="121"/>
      <c r="J371" s="121"/>
      <c r="K371" s="121"/>
      <c r="L371" s="121"/>
      <c r="M371" s="121"/>
      <c r="N371" s="121"/>
      <c r="O371" s="121"/>
    </row>
    <row r="372" spans="1:15" ht="15.75" customHeight="1">
      <c r="A372" s="121"/>
      <c r="B372" s="121"/>
      <c r="C372" s="121"/>
      <c r="D372" s="121"/>
      <c r="E372" s="121"/>
      <c r="F372" s="121"/>
      <c r="G372" s="121"/>
      <c r="H372" s="121"/>
      <c r="I372" s="121"/>
      <c r="J372" s="121"/>
      <c r="K372" s="121"/>
      <c r="L372" s="121"/>
      <c r="M372" s="121"/>
      <c r="N372" s="121"/>
      <c r="O372" s="121"/>
    </row>
    <row r="373" spans="1:15" ht="15.75" customHeight="1">
      <c r="A373" s="121"/>
      <c r="B373" s="121"/>
      <c r="C373" s="121"/>
      <c r="D373" s="121"/>
      <c r="E373" s="121"/>
      <c r="F373" s="121"/>
      <c r="G373" s="121"/>
      <c r="H373" s="121"/>
      <c r="I373" s="121"/>
      <c r="J373" s="121"/>
      <c r="K373" s="121"/>
      <c r="L373" s="121"/>
      <c r="M373" s="121"/>
      <c r="N373" s="121"/>
      <c r="O373" s="121"/>
    </row>
    <row r="374" spans="1:15" ht="15.75" customHeight="1">
      <c r="A374" s="121"/>
      <c r="B374" s="121"/>
      <c r="C374" s="121"/>
      <c r="D374" s="121"/>
      <c r="E374" s="121"/>
      <c r="F374" s="121"/>
      <c r="G374" s="121"/>
      <c r="H374" s="121"/>
      <c r="I374" s="121"/>
      <c r="J374" s="121"/>
      <c r="K374" s="121"/>
      <c r="L374" s="121"/>
      <c r="M374" s="121"/>
      <c r="N374" s="121"/>
      <c r="O374" s="121"/>
    </row>
    <row r="375" spans="1:15" ht="15.75" customHeight="1">
      <c r="A375" s="121"/>
      <c r="B375" s="121"/>
      <c r="C375" s="121"/>
      <c r="D375" s="121"/>
      <c r="E375" s="121"/>
      <c r="F375" s="121"/>
      <c r="G375" s="121"/>
      <c r="H375" s="121"/>
      <c r="I375" s="121"/>
      <c r="J375" s="121"/>
      <c r="K375" s="121"/>
      <c r="L375" s="121"/>
      <c r="M375" s="121"/>
      <c r="N375" s="121"/>
      <c r="O375" s="121"/>
    </row>
    <row r="376" spans="1:15" ht="15.75" customHeight="1">
      <c r="A376" s="121"/>
      <c r="B376" s="121"/>
      <c r="C376" s="121"/>
      <c r="D376" s="121"/>
      <c r="E376" s="121"/>
      <c r="F376" s="121"/>
      <c r="G376" s="121"/>
      <c r="H376" s="121"/>
      <c r="I376" s="121"/>
      <c r="J376" s="121"/>
      <c r="K376" s="121"/>
      <c r="L376" s="121"/>
      <c r="M376" s="121"/>
      <c r="N376" s="121"/>
      <c r="O376" s="121"/>
    </row>
    <row r="377" spans="1:15" ht="15.75" customHeight="1">
      <c r="A377" s="121"/>
      <c r="B377" s="121"/>
      <c r="C377" s="121"/>
      <c r="D377" s="121"/>
      <c r="E377" s="121"/>
      <c r="F377" s="121"/>
      <c r="G377" s="121"/>
      <c r="H377" s="121"/>
      <c r="I377" s="121"/>
      <c r="J377" s="121"/>
      <c r="K377" s="121"/>
      <c r="L377" s="121"/>
      <c r="M377" s="121"/>
      <c r="N377" s="121"/>
      <c r="O377" s="121"/>
    </row>
    <row r="378" spans="1:15" ht="15.75" customHeight="1">
      <c r="A378" s="121"/>
      <c r="B378" s="121"/>
      <c r="C378" s="121"/>
      <c r="D378" s="121"/>
      <c r="E378" s="121"/>
      <c r="F378" s="121"/>
      <c r="G378" s="121"/>
      <c r="H378" s="121"/>
      <c r="I378" s="121"/>
      <c r="J378" s="121"/>
      <c r="K378" s="121"/>
      <c r="L378" s="121"/>
      <c r="M378" s="121"/>
      <c r="N378" s="121"/>
      <c r="O378" s="121"/>
    </row>
    <row r="379" spans="1:15" ht="15.75" customHeight="1">
      <c r="A379" s="121"/>
      <c r="B379" s="121"/>
      <c r="C379" s="121"/>
      <c r="D379" s="121"/>
      <c r="E379" s="121"/>
      <c r="F379" s="121"/>
      <c r="G379" s="121"/>
      <c r="H379" s="121"/>
      <c r="I379" s="121"/>
      <c r="J379" s="121"/>
      <c r="K379" s="121"/>
      <c r="L379" s="121"/>
      <c r="M379" s="121"/>
      <c r="N379" s="121"/>
      <c r="O379" s="121"/>
    </row>
    <row r="380" spans="1:15" ht="15.75" customHeight="1">
      <c r="A380" s="121"/>
      <c r="B380" s="121"/>
      <c r="C380" s="121"/>
      <c r="D380" s="121"/>
      <c r="E380" s="121"/>
      <c r="F380" s="121"/>
      <c r="G380" s="121"/>
      <c r="H380" s="121"/>
      <c r="I380" s="121"/>
      <c r="J380" s="121"/>
      <c r="K380" s="121"/>
      <c r="L380" s="121"/>
      <c r="M380" s="121"/>
      <c r="N380" s="121"/>
      <c r="O380" s="121"/>
    </row>
    <row r="381" spans="1:15" ht="15.75" customHeight="1">
      <c r="A381" s="121"/>
      <c r="B381" s="121"/>
      <c r="C381" s="121"/>
      <c r="D381" s="121"/>
      <c r="E381" s="121"/>
      <c r="F381" s="121"/>
      <c r="G381" s="121"/>
      <c r="H381" s="121"/>
      <c r="I381" s="121"/>
      <c r="J381" s="121"/>
      <c r="K381" s="121"/>
      <c r="L381" s="121"/>
      <c r="M381" s="121"/>
      <c r="N381" s="121"/>
      <c r="O381" s="121"/>
    </row>
    <row r="382" spans="1:15" ht="15.75" customHeight="1">
      <c r="A382" s="121"/>
      <c r="B382" s="121"/>
      <c r="C382" s="121"/>
      <c r="D382" s="121"/>
      <c r="E382" s="121"/>
      <c r="F382" s="121"/>
      <c r="G382" s="121"/>
      <c r="H382" s="121"/>
      <c r="I382" s="121"/>
      <c r="J382" s="121"/>
      <c r="K382" s="121"/>
      <c r="L382" s="121"/>
      <c r="M382" s="121"/>
      <c r="N382" s="121"/>
      <c r="O382" s="121"/>
    </row>
    <row r="383" spans="1:15" ht="15.75" customHeight="1">
      <c r="A383" s="121"/>
      <c r="B383" s="121"/>
      <c r="C383" s="121"/>
      <c r="D383" s="121"/>
      <c r="E383" s="121"/>
      <c r="F383" s="121"/>
      <c r="G383" s="121"/>
      <c r="H383" s="121"/>
      <c r="I383" s="121"/>
      <c r="J383" s="121"/>
      <c r="K383" s="121"/>
      <c r="L383" s="121"/>
      <c r="M383" s="121"/>
      <c r="N383" s="121"/>
      <c r="O383" s="121"/>
    </row>
    <row r="384" spans="1:15" ht="15.75" customHeight="1">
      <c r="A384" s="121"/>
      <c r="B384" s="121"/>
      <c r="C384" s="121"/>
      <c r="D384" s="121"/>
      <c r="E384" s="121"/>
      <c r="F384" s="121"/>
      <c r="G384" s="121"/>
      <c r="H384" s="121"/>
      <c r="I384" s="121"/>
      <c r="J384" s="121"/>
      <c r="K384" s="121"/>
      <c r="L384" s="121"/>
      <c r="M384" s="121"/>
      <c r="N384" s="121"/>
      <c r="O384" s="121"/>
    </row>
    <row r="385" spans="1:15" ht="15.75" customHeight="1">
      <c r="A385" s="121"/>
      <c r="B385" s="121"/>
      <c r="C385" s="121"/>
      <c r="D385" s="121"/>
      <c r="E385" s="121"/>
      <c r="F385" s="121"/>
      <c r="G385" s="121"/>
      <c r="H385" s="121"/>
      <c r="I385" s="121"/>
      <c r="J385" s="121"/>
      <c r="K385" s="121"/>
      <c r="L385" s="121"/>
      <c r="M385" s="121"/>
      <c r="N385" s="121"/>
      <c r="O385" s="121"/>
    </row>
    <row r="386" spans="1:15" ht="15.75" customHeight="1">
      <c r="A386" s="121"/>
      <c r="B386" s="121"/>
      <c r="C386" s="121"/>
      <c r="D386" s="121"/>
      <c r="E386" s="121"/>
      <c r="F386" s="121"/>
      <c r="G386" s="121"/>
      <c r="H386" s="121"/>
      <c r="I386" s="121"/>
      <c r="J386" s="121"/>
      <c r="K386" s="121"/>
      <c r="L386" s="121"/>
      <c r="M386" s="121"/>
      <c r="N386" s="121"/>
      <c r="O386" s="121"/>
    </row>
    <row r="387" spans="1:15" ht="15.75" customHeight="1">
      <c r="A387" s="121"/>
      <c r="B387" s="121"/>
      <c r="C387" s="121"/>
      <c r="D387" s="121"/>
      <c r="E387" s="121"/>
      <c r="F387" s="121"/>
      <c r="G387" s="121"/>
      <c r="H387" s="121"/>
      <c r="I387" s="121"/>
      <c r="J387" s="121"/>
      <c r="K387" s="121"/>
      <c r="L387" s="121"/>
      <c r="M387" s="121"/>
      <c r="N387" s="121"/>
      <c r="O387" s="121"/>
    </row>
    <row r="388" spans="1:15" ht="15.75" customHeight="1">
      <c r="A388" s="121"/>
      <c r="B388" s="121"/>
      <c r="C388" s="121"/>
      <c r="D388" s="121"/>
      <c r="E388" s="121"/>
      <c r="F388" s="121"/>
      <c r="G388" s="121"/>
      <c r="H388" s="121"/>
      <c r="I388" s="121"/>
      <c r="J388" s="121"/>
      <c r="K388" s="121"/>
      <c r="L388" s="121"/>
      <c r="M388" s="121"/>
      <c r="N388" s="121"/>
      <c r="O388" s="121"/>
    </row>
    <row r="389" spans="1:15" ht="15.75" customHeight="1">
      <c r="A389" s="121"/>
      <c r="B389" s="121"/>
      <c r="C389" s="121"/>
      <c r="D389" s="121"/>
      <c r="E389" s="121"/>
      <c r="F389" s="121"/>
      <c r="G389" s="121"/>
      <c r="H389" s="121"/>
      <c r="I389" s="121"/>
      <c r="J389" s="121"/>
      <c r="K389" s="121"/>
      <c r="L389" s="121"/>
      <c r="M389" s="121"/>
      <c r="N389" s="121"/>
      <c r="O389" s="121"/>
    </row>
    <row r="390" spans="1:15" ht="15.75" customHeight="1">
      <c r="A390" s="121"/>
      <c r="B390" s="121"/>
      <c r="C390" s="121"/>
      <c r="D390" s="121"/>
      <c r="E390" s="121"/>
      <c r="F390" s="121"/>
      <c r="G390" s="121"/>
      <c r="H390" s="121"/>
      <c r="I390" s="121"/>
      <c r="J390" s="121"/>
      <c r="K390" s="121"/>
      <c r="L390" s="121"/>
      <c r="M390" s="121"/>
      <c r="N390" s="121"/>
      <c r="O390" s="121"/>
    </row>
    <row r="391" spans="1:15" ht="15.75" customHeight="1">
      <c r="A391" s="121"/>
      <c r="B391" s="121"/>
      <c r="C391" s="121"/>
      <c r="D391" s="121"/>
      <c r="E391" s="121"/>
      <c r="F391" s="121"/>
      <c r="G391" s="121"/>
      <c r="H391" s="121"/>
      <c r="I391" s="121"/>
      <c r="J391" s="121"/>
      <c r="K391" s="121"/>
      <c r="L391" s="121"/>
      <c r="M391" s="121"/>
      <c r="N391" s="121"/>
      <c r="O391" s="121"/>
    </row>
    <row r="392" spans="1:15" ht="15.75" customHeight="1">
      <c r="A392" s="121"/>
      <c r="B392" s="121"/>
      <c r="C392" s="121"/>
      <c r="D392" s="121"/>
      <c r="E392" s="121"/>
      <c r="F392" s="121"/>
      <c r="G392" s="121"/>
      <c r="H392" s="121"/>
      <c r="I392" s="121"/>
      <c r="J392" s="121"/>
      <c r="K392" s="121"/>
      <c r="L392" s="121"/>
      <c r="M392" s="121"/>
      <c r="N392" s="121"/>
      <c r="O392" s="121"/>
    </row>
    <row r="393" spans="1:15" ht="15.75" customHeight="1">
      <c r="A393" s="121"/>
      <c r="B393" s="121"/>
      <c r="C393" s="121"/>
      <c r="D393" s="121"/>
      <c r="E393" s="121"/>
      <c r="F393" s="121"/>
      <c r="G393" s="121"/>
      <c r="H393" s="121"/>
      <c r="I393" s="121"/>
      <c r="J393" s="121"/>
      <c r="K393" s="121"/>
      <c r="L393" s="121"/>
      <c r="M393" s="121"/>
      <c r="N393" s="121"/>
      <c r="O393" s="121"/>
    </row>
    <row r="394" spans="1:15" ht="15.75" customHeight="1">
      <c r="A394" s="121"/>
      <c r="B394" s="121"/>
      <c r="C394" s="121"/>
      <c r="D394" s="121"/>
      <c r="E394" s="121"/>
      <c r="F394" s="121"/>
      <c r="G394" s="121"/>
      <c r="H394" s="121"/>
      <c r="I394" s="121"/>
      <c r="J394" s="121"/>
      <c r="K394" s="121"/>
      <c r="L394" s="121"/>
      <c r="M394" s="121"/>
      <c r="N394" s="121"/>
      <c r="O394" s="121"/>
    </row>
    <row r="395" spans="1:15" ht="15.75" customHeight="1">
      <c r="A395" s="121"/>
      <c r="B395" s="121"/>
      <c r="C395" s="121"/>
      <c r="D395" s="121"/>
      <c r="E395" s="121"/>
      <c r="F395" s="121"/>
      <c r="G395" s="121"/>
      <c r="H395" s="121"/>
      <c r="I395" s="121"/>
      <c r="J395" s="121"/>
      <c r="K395" s="121"/>
      <c r="L395" s="121"/>
      <c r="M395" s="121"/>
      <c r="N395" s="121"/>
      <c r="O395" s="121"/>
    </row>
    <row r="396" spans="1:15" ht="15.75" customHeight="1">
      <c r="A396" s="121"/>
      <c r="B396" s="121"/>
      <c r="C396" s="121"/>
      <c r="D396" s="121"/>
      <c r="E396" s="121"/>
      <c r="F396" s="121"/>
      <c r="G396" s="121"/>
      <c r="H396" s="121"/>
      <c r="I396" s="121"/>
      <c r="J396" s="121"/>
      <c r="K396" s="121"/>
      <c r="L396" s="121"/>
      <c r="M396" s="121"/>
      <c r="N396" s="121"/>
      <c r="O396" s="121"/>
    </row>
    <row r="397" spans="1:15" ht="15.75" customHeight="1">
      <c r="A397" s="121"/>
      <c r="B397" s="121"/>
      <c r="C397" s="121"/>
      <c r="D397" s="121"/>
      <c r="E397" s="121"/>
      <c r="F397" s="121"/>
      <c r="G397" s="121"/>
      <c r="H397" s="121"/>
      <c r="I397" s="121"/>
      <c r="J397" s="121"/>
      <c r="K397" s="121"/>
      <c r="L397" s="121"/>
      <c r="M397" s="121"/>
      <c r="N397" s="121"/>
      <c r="O397" s="121"/>
    </row>
    <row r="398" spans="1:15" ht="15.75" customHeight="1">
      <c r="A398" s="121"/>
      <c r="B398" s="121"/>
      <c r="C398" s="121"/>
      <c r="D398" s="121"/>
      <c r="E398" s="121"/>
      <c r="F398" s="121"/>
      <c r="G398" s="121"/>
      <c r="H398" s="121"/>
      <c r="I398" s="121"/>
      <c r="J398" s="121"/>
      <c r="K398" s="121"/>
      <c r="L398" s="121"/>
      <c r="M398" s="121"/>
      <c r="N398" s="121"/>
      <c r="O398" s="121"/>
    </row>
    <row r="399" spans="1:15" ht="15.75" customHeight="1">
      <c r="A399" s="121"/>
      <c r="B399" s="121"/>
      <c r="C399" s="121"/>
      <c r="D399" s="121"/>
      <c r="E399" s="121"/>
      <c r="F399" s="121"/>
      <c r="G399" s="121"/>
      <c r="H399" s="121"/>
      <c r="I399" s="121"/>
      <c r="J399" s="121"/>
      <c r="K399" s="121"/>
      <c r="L399" s="121"/>
      <c r="M399" s="121"/>
      <c r="N399" s="121"/>
      <c r="O399" s="121"/>
    </row>
    <row r="400" spans="1:15" ht="15.75" customHeight="1">
      <c r="A400" s="121"/>
      <c r="B400" s="121"/>
      <c r="C400" s="121"/>
      <c r="D400" s="121"/>
      <c r="E400" s="121"/>
      <c r="F400" s="121"/>
      <c r="G400" s="121"/>
      <c r="H400" s="121"/>
      <c r="I400" s="121"/>
      <c r="J400" s="121"/>
      <c r="K400" s="121"/>
      <c r="L400" s="121"/>
      <c r="M400" s="121"/>
      <c r="N400" s="121"/>
      <c r="O400" s="121"/>
    </row>
    <row r="401" spans="1:15" ht="15.75" customHeight="1">
      <c r="A401" s="121"/>
      <c r="B401" s="121"/>
      <c r="C401" s="121"/>
      <c r="D401" s="121"/>
      <c r="E401" s="121"/>
      <c r="F401" s="121"/>
      <c r="G401" s="121"/>
      <c r="H401" s="121"/>
      <c r="I401" s="121"/>
      <c r="J401" s="121"/>
      <c r="K401" s="121"/>
      <c r="L401" s="121"/>
      <c r="M401" s="121"/>
      <c r="N401" s="121"/>
      <c r="O401" s="121"/>
    </row>
    <row r="402" spans="1:15" ht="15.75" customHeight="1">
      <c r="A402" s="121"/>
      <c r="B402" s="121"/>
      <c r="C402" s="121"/>
      <c r="D402" s="121"/>
      <c r="E402" s="121"/>
      <c r="F402" s="121"/>
      <c r="G402" s="121"/>
      <c r="H402" s="121"/>
      <c r="I402" s="121"/>
      <c r="J402" s="121"/>
      <c r="K402" s="121"/>
      <c r="L402" s="121"/>
      <c r="M402" s="121"/>
      <c r="N402" s="121"/>
      <c r="O402" s="121"/>
    </row>
    <row r="403" spans="1:15" ht="15.75" customHeight="1">
      <c r="A403" s="121"/>
      <c r="B403" s="121"/>
      <c r="C403" s="121"/>
      <c r="D403" s="121"/>
      <c r="E403" s="121"/>
      <c r="F403" s="121"/>
      <c r="G403" s="121"/>
      <c r="H403" s="121"/>
      <c r="I403" s="121"/>
      <c r="J403" s="121"/>
      <c r="K403" s="121"/>
      <c r="L403" s="121"/>
      <c r="M403" s="121"/>
      <c r="N403" s="121"/>
      <c r="O403" s="121"/>
    </row>
    <row r="404" spans="1:15" ht="15.75" customHeight="1">
      <c r="A404" s="121"/>
      <c r="B404" s="121"/>
      <c r="C404" s="121"/>
      <c r="D404" s="121"/>
      <c r="E404" s="121"/>
      <c r="F404" s="121"/>
      <c r="G404" s="121"/>
      <c r="H404" s="121"/>
      <c r="I404" s="121"/>
      <c r="J404" s="121"/>
      <c r="K404" s="121"/>
      <c r="L404" s="121"/>
      <c r="M404" s="121"/>
      <c r="N404" s="121"/>
      <c r="O404" s="121"/>
    </row>
    <row r="405" spans="1:15" ht="15.75" customHeight="1">
      <c r="A405" s="121"/>
      <c r="B405" s="121"/>
      <c r="C405" s="121"/>
      <c r="D405" s="121"/>
      <c r="E405" s="121"/>
      <c r="F405" s="121"/>
      <c r="G405" s="121"/>
      <c r="H405" s="121"/>
      <c r="I405" s="121"/>
      <c r="J405" s="121"/>
      <c r="K405" s="121"/>
      <c r="L405" s="121"/>
      <c r="M405" s="121"/>
      <c r="N405" s="121"/>
      <c r="O405" s="121"/>
    </row>
    <row r="406" spans="1:15" ht="15.75" customHeight="1">
      <c r="A406" s="121"/>
      <c r="B406" s="121"/>
      <c r="C406" s="121"/>
      <c r="D406" s="121"/>
      <c r="E406" s="121"/>
      <c r="F406" s="121"/>
      <c r="G406" s="121"/>
      <c r="H406" s="121"/>
      <c r="I406" s="121"/>
      <c r="J406" s="121"/>
      <c r="K406" s="121"/>
      <c r="L406" s="121"/>
      <c r="M406" s="121"/>
      <c r="N406" s="121"/>
      <c r="O406" s="121"/>
    </row>
    <row r="407" spans="1:15" ht="15.75" customHeight="1">
      <c r="A407" s="121"/>
      <c r="B407" s="121"/>
      <c r="C407" s="121"/>
      <c r="D407" s="121"/>
      <c r="E407" s="121"/>
      <c r="F407" s="121"/>
      <c r="G407" s="121"/>
      <c r="H407" s="121"/>
      <c r="I407" s="121"/>
      <c r="J407" s="121"/>
      <c r="K407" s="121"/>
      <c r="L407" s="121"/>
      <c r="M407" s="121"/>
      <c r="N407" s="121"/>
      <c r="O407" s="121"/>
    </row>
    <row r="408" spans="1:15" ht="15.75" customHeight="1">
      <c r="A408" s="121"/>
      <c r="B408" s="121"/>
      <c r="C408" s="121"/>
      <c r="D408" s="121"/>
      <c r="E408" s="121"/>
      <c r="F408" s="121"/>
      <c r="G408" s="121"/>
      <c r="H408" s="121"/>
      <c r="I408" s="121"/>
      <c r="J408" s="121"/>
      <c r="K408" s="121"/>
      <c r="L408" s="121"/>
      <c r="M408" s="121"/>
      <c r="N408" s="121"/>
      <c r="O408" s="121"/>
    </row>
    <row r="409" spans="1:15" ht="15.75" customHeight="1">
      <c r="A409" s="121"/>
      <c r="B409" s="121"/>
      <c r="C409" s="121"/>
      <c r="D409" s="121"/>
      <c r="E409" s="121"/>
      <c r="F409" s="121"/>
      <c r="G409" s="121"/>
      <c r="H409" s="121"/>
      <c r="I409" s="121"/>
      <c r="J409" s="121"/>
      <c r="K409" s="121"/>
      <c r="L409" s="121"/>
      <c r="M409" s="121"/>
      <c r="N409" s="121"/>
      <c r="O409" s="121"/>
    </row>
    <row r="410" spans="1:15" ht="15.75" customHeight="1">
      <c r="A410" s="121"/>
      <c r="B410" s="121"/>
      <c r="C410" s="121"/>
      <c r="D410" s="121"/>
      <c r="E410" s="121"/>
      <c r="F410" s="121"/>
      <c r="G410" s="121"/>
      <c r="H410" s="121"/>
      <c r="I410" s="121"/>
      <c r="J410" s="121"/>
      <c r="K410" s="121"/>
      <c r="L410" s="121"/>
      <c r="M410" s="121"/>
      <c r="N410" s="121"/>
      <c r="O410" s="121"/>
    </row>
    <row r="411" spans="1:15" ht="15.75" customHeight="1">
      <c r="A411" s="121"/>
      <c r="B411" s="121"/>
      <c r="C411" s="121"/>
      <c r="D411" s="121"/>
      <c r="E411" s="121"/>
      <c r="F411" s="121"/>
      <c r="G411" s="121"/>
      <c r="H411" s="121"/>
      <c r="I411" s="121"/>
      <c r="J411" s="121"/>
      <c r="K411" s="121"/>
      <c r="L411" s="121"/>
      <c r="M411" s="121"/>
      <c r="N411" s="121"/>
      <c r="O411" s="121"/>
    </row>
    <row r="412" spans="1:15" ht="15.75" customHeight="1">
      <c r="A412" s="121"/>
      <c r="B412" s="121"/>
      <c r="C412" s="121"/>
      <c r="D412" s="121"/>
      <c r="E412" s="121"/>
      <c r="F412" s="121"/>
      <c r="G412" s="121"/>
      <c r="H412" s="121"/>
      <c r="I412" s="121"/>
      <c r="J412" s="121"/>
      <c r="K412" s="121"/>
      <c r="L412" s="121"/>
      <c r="M412" s="121"/>
      <c r="N412" s="121"/>
      <c r="O412" s="121"/>
    </row>
    <row r="413" spans="1:15" ht="15.75" customHeight="1">
      <c r="A413" s="121"/>
      <c r="B413" s="121"/>
      <c r="C413" s="121"/>
      <c r="D413" s="121"/>
      <c r="E413" s="121"/>
      <c r="F413" s="121"/>
      <c r="G413" s="121"/>
      <c r="H413" s="121"/>
      <c r="I413" s="121"/>
      <c r="J413" s="121"/>
      <c r="K413" s="121"/>
      <c r="L413" s="121"/>
      <c r="M413" s="121"/>
      <c r="N413" s="121"/>
      <c r="O413" s="121"/>
    </row>
    <row r="414" spans="1:15" ht="15.75" customHeight="1">
      <c r="A414" s="121"/>
      <c r="B414" s="121"/>
      <c r="C414" s="121"/>
      <c r="D414" s="121"/>
      <c r="E414" s="121"/>
      <c r="F414" s="121"/>
      <c r="G414" s="121"/>
      <c r="H414" s="121"/>
      <c r="I414" s="121"/>
      <c r="J414" s="121"/>
      <c r="K414" s="121"/>
      <c r="L414" s="121"/>
      <c r="M414" s="121"/>
      <c r="N414" s="121"/>
      <c r="O414" s="121"/>
    </row>
    <row r="415" spans="1:15" ht="15.75" customHeight="1">
      <c r="A415" s="121"/>
      <c r="B415" s="121"/>
      <c r="C415" s="121"/>
      <c r="D415" s="121"/>
      <c r="E415" s="121"/>
      <c r="F415" s="121"/>
      <c r="G415" s="121"/>
      <c r="H415" s="121"/>
      <c r="I415" s="121"/>
      <c r="J415" s="121"/>
      <c r="K415" s="121"/>
      <c r="L415" s="121"/>
      <c r="M415" s="121"/>
      <c r="N415" s="121"/>
      <c r="O415" s="121"/>
    </row>
    <row r="416" spans="1:15" ht="15.75" customHeight="1">
      <c r="A416" s="121"/>
      <c r="B416" s="121"/>
      <c r="C416" s="121"/>
      <c r="D416" s="121"/>
      <c r="E416" s="121"/>
      <c r="F416" s="121"/>
      <c r="G416" s="121"/>
      <c r="H416" s="121"/>
      <c r="I416" s="121"/>
      <c r="J416" s="121"/>
      <c r="K416" s="121"/>
      <c r="L416" s="121"/>
      <c r="M416" s="121"/>
      <c r="N416" s="121"/>
      <c r="O416" s="121"/>
    </row>
    <row r="417" spans="1:15" ht="15.75" customHeight="1">
      <c r="A417" s="121"/>
      <c r="B417" s="121"/>
      <c r="C417" s="121"/>
      <c r="D417" s="121"/>
      <c r="E417" s="121"/>
      <c r="F417" s="121"/>
      <c r="G417" s="121"/>
      <c r="H417" s="121"/>
      <c r="I417" s="121"/>
      <c r="J417" s="121"/>
      <c r="K417" s="121"/>
      <c r="L417" s="121"/>
      <c r="M417" s="121"/>
      <c r="N417" s="121"/>
      <c r="O417" s="121"/>
    </row>
    <row r="418" spans="1:15" ht="15.75" customHeight="1">
      <c r="A418" s="121"/>
      <c r="B418" s="121"/>
      <c r="C418" s="121"/>
      <c r="D418" s="121"/>
      <c r="E418" s="121"/>
      <c r="F418" s="121"/>
      <c r="G418" s="121"/>
      <c r="H418" s="121"/>
      <c r="I418" s="121"/>
      <c r="J418" s="121"/>
      <c r="K418" s="121"/>
      <c r="L418" s="121"/>
      <c r="M418" s="121"/>
      <c r="N418" s="121"/>
      <c r="O418" s="121"/>
    </row>
    <row r="419" spans="1:15" ht="15.75" customHeight="1">
      <c r="A419" s="121"/>
      <c r="B419" s="121"/>
      <c r="C419" s="121"/>
      <c r="D419" s="121"/>
      <c r="E419" s="121"/>
      <c r="F419" s="121"/>
      <c r="G419" s="121"/>
      <c r="H419" s="121"/>
      <c r="I419" s="121"/>
      <c r="J419" s="121"/>
      <c r="K419" s="121"/>
      <c r="L419" s="121"/>
      <c r="M419" s="121"/>
      <c r="N419" s="121"/>
      <c r="O419" s="121"/>
    </row>
    <row r="420" spans="1:15" ht="15.75" customHeight="1">
      <c r="A420" s="121"/>
      <c r="B420" s="121"/>
      <c r="C420" s="121"/>
      <c r="D420" s="121"/>
      <c r="E420" s="121"/>
      <c r="F420" s="121"/>
      <c r="G420" s="121"/>
      <c r="H420" s="121"/>
      <c r="I420" s="121"/>
      <c r="J420" s="121"/>
      <c r="K420" s="121"/>
      <c r="L420" s="121"/>
      <c r="M420" s="121"/>
      <c r="N420" s="121"/>
      <c r="O420" s="121"/>
    </row>
    <row r="421" spans="1:15" ht="15.75" customHeight="1">
      <c r="A421" s="121"/>
      <c r="B421" s="121"/>
      <c r="C421" s="121"/>
      <c r="D421" s="121"/>
      <c r="E421" s="121"/>
      <c r="F421" s="121"/>
      <c r="G421" s="121"/>
      <c r="H421" s="121"/>
      <c r="I421" s="121"/>
      <c r="J421" s="121"/>
      <c r="K421" s="121"/>
      <c r="L421" s="121"/>
      <c r="M421" s="121"/>
      <c r="N421" s="121"/>
      <c r="O421" s="121"/>
    </row>
    <row r="422" spans="1:15" ht="15.75" customHeight="1">
      <c r="A422" s="121"/>
      <c r="B422" s="121"/>
      <c r="C422" s="121"/>
      <c r="D422" s="121"/>
      <c r="E422" s="121"/>
      <c r="F422" s="121"/>
      <c r="G422" s="121"/>
      <c r="H422" s="121"/>
      <c r="I422" s="121"/>
      <c r="J422" s="121"/>
      <c r="K422" s="121"/>
      <c r="L422" s="121"/>
      <c r="M422" s="121"/>
      <c r="N422" s="121"/>
      <c r="O422" s="121"/>
    </row>
    <row r="423" spans="1:15" ht="15.75" customHeight="1">
      <c r="A423" s="121"/>
      <c r="B423" s="121"/>
      <c r="C423" s="121"/>
      <c r="D423" s="121"/>
      <c r="E423" s="121"/>
      <c r="F423" s="121"/>
      <c r="G423" s="121"/>
      <c r="H423" s="121"/>
      <c r="I423" s="121"/>
      <c r="J423" s="121"/>
      <c r="K423" s="121"/>
      <c r="L423" s="121"/>
      <c r="M423" s="121"/>
      <c r="N423" s="121"/>
      <c r="O423" s="121"/>
    </row>
    <row r="424" spans="1:15" ht="15.75" customHeight="1">
      <c r="A424" s="121"/>
      <c r="B424" s="121"/>
      <c r="C424" s="121"/>
      <c r="D424" s="121"/>
      <c r="E424" s="121"/>
      <c r="F424" s="121"/>
      <c r="G424" s="121"/>
      <c r="H424" s="121"/>
      <c r="I424" s="121"/>
      <c r="J424" s="121"/>
      <c r="K424" s="121"/>
      <c r="L424" s="121"/>
      <c r="M424" s="121"/>
      <c r="N424" s="121"/>
      <c r="O424" s="121"/>
    </row>
    <row r="425" spans="1:15" ht="15.75" customHeight="1">
      <c r="A425" s="121"/>
      <c r="B425" s="121"/>
      <c r="C425" s="121"/>
      <c r="D425" s="121"/>
      <c r="E425" s="121"/>
      <c r="F425" s="121"/>
      <c r="G425" s="121"/>
      <c r="H425" s="121"/>
      <c r="I425" s="121"/>
      <c r="J425" s="121"/>
      <c r="K425" s="121"/>
      <c r="L425" s="121"/>
      <c r="M425" s="121"/>
      <c r="N425" s="121"/>
      <c r="O425" s="121"/>
    </row>
    <row r="426" spans="1:15" ht="15.75" customHeight="1">
      <c r="A426" s="121"/>
      <c r="B426" s="121"/>
      <c r="C426" s="121"/>
      <c r="D426" s="121"/>
      <c r="E426" s="121"/>
      <c r="F426" s="121"/>
      <c r="G426" s="121"/>
      <c r="H426" s="121"/>
      <c r="I426" s="121"/>
      <c r="J426" s="121"/>
      <c r="K426" s="121"/>
      <c r="L426" s="121"/>
      <c r="M426" s="121"/>
      <c r="N426" s="121"/>
      <c r="O426" s="121"/>
    </row>
    <row r="427" spans="1:15" ht="15.75" customHeight="1">
      <c r="A427" s="121"/>
      <c r="B427" s="121"/>
      <c r="C427" s="121"/>
      <c r="D427" s="121"/>
      <c r="E427" s="121"/>
      <c r="F427" s="121"/>
      <c r="G427" s="121"/>
      <c r="H427" s="121"/>
      <c r="I427" s="121"/>
      <c r="J427" s="121"/>
      <c r="K427" s="121"/>
      <c r="L427" s="121"/>
      <c r="M427" s="121"/>
      <c r="N427" s="121"/>
      <c r="O427" s="121"/>
    </row>
    <row r="428" spans="1:15" ht="15.75" customHeight="1">
      <c r="A428" s="121"/>
      <c r="B428" s="121"/>
      <c r="C428" s="121"/>
      <c r="D428" s="121"/>
      <c r="E428" s="121"/>
      <c r="F428" s="121"/>
      <c r="G428" s="121"/>
      <c r="H428" s="121"/>
      <c r="I428" s="121"/>
      <c r="J428" s="121"/>
      <c r="K428" s="121"/>
      <c r="L428" s="121"/>
      <c r="M428" s="121"/>
      <c r="N428" s="121"/>
      <c r="O428" s="121"/>
    </row>
    <row r="429" spans="1:15" ht="15.75" customHeight="1">
      <c r="A429" s="121"/>
      <c r="B429" s="121"/>
      <c r="C429" s="121"/>
      <c r="D429" s="121"/>
      <c r="E429" s="121"/>
      <c r="F429" s="121"/>
      <c r="G429" s="121"/>
      <c r="H429" s="121"/>
      <c r="I429" s="121"/>
      <c r="J429" s="121"/>
      <c r="K429" s="121"/>
      <c r="L429" s="121"/>
      <c r="M429" s="121"/>
      <c r="N429" s="121"/>
      <c r="O429" s="121"/>
    </row>
    <row r="430" spans="1:15" ht="15.75" customHeight="1">
      <c r="A430" s="121"/>
      <c r="B430" s="121"/>
      <c r="C430" s="121"/>
      <c r="D430" s="121"/>
      <c r="E430" s="121"/>
      <c r="F430" s="121"/>
      <c r="G430" s="121"/>
      <c r="H430" s="121"/>
      <c r="I430" s="121"/>
      <c r="J430" s="121"/>
      <c r="K430" s="121"/>
      <c r="L430" s="121"/>
      <c r="M430" s="121"/>
      <c r="N430" s="121"/>
      <c r="O430" s="121"/>
    </row>
    <row r="431" spans="1:15" ht="15.75" customHeight="1">
      <c r="A431" s="121"/>
      <c r="B431" s="121"/>
      <c r="C431" s="121"/>
      <c r="D431" s="121"/>
      <c r="E431" s="121"/>
      <c r="F431" s="121"/>
      <c r="G431" s="121"/>
      <c r="H431" s="121"/>
      <c r="I431" s="121"/>
      <c r="J431" s="121"/>
      <c r="K431" s="121"/>
      <c r="L431" s="121"/>
      <c r="M431" s="121"/>
      <c r="N431" s="121"/>
      <c r="O431" s="121"/>
    </row>
    <row r="432" spans="1:15" ht="15.75" customHeight="1">
      <c r="A432" s="121"/>
      <c r="B432" s="121"/>
      <c r="C432" s="121"/>
      <c r="D432" s="121"/>
      <c r="E432" s="121"/>
      <c r="F432" s="121"/>
      <c r="G432" s="121"/>
      <c r="H432" s="121"/>
      <c r="I432" s="121"/>
      <c r="J432" s="121"/>
      <c r="K432" s="121"/>
      <c r="L432" s="121"/>
      <c r="M432" s="121"/>
      <c r="N432" s="121"/>
      <c r="O432" s="121"/>
    </row>
    <row r="433" spans="1:15" ht="15.75" customHeight="1">
      <c r="A433" s="121"/>
      <c r="B433" s="121"/>
      <c r="C433" s="121"/>
      <c r="D433" s="121"/>
      <c r="E433" s="121"/>
      <c r="F433" s="121"/>
      <c r="G433" s="121"/>
      <c r="H433" s="121"/>
      <c r="I433" s="121"/>
      <c r="J433" s="121"/>
      <c r="K433" s="121"/>
      <c r="L433" s="121"/>
      <c r="M433" s="121"/>
      <c r="N433" s="121"/>
      <c r="O433" s="121"/>
    </row>
    <row r="434" spans="1:15" ht="15.75" customHeight="1">
      <c r="A434" s="121"/>
      <c r="B434" s="121"/>
      <c r="C434" s="121"/>
      <c r="D434" s="121"/>
      <c r="E434" s="121"/>
      <c r="F434" s="121"/>
      <c r="G434" s="121"/>
      <c r="H434" s="121"/>
      <c r="I434" s="121"/>
      <c r="J434" s="121"/>
      <c r="K434" s="121"/>
      <c r="L434" s="121"/>
      <c r="M434" s="121"/>
      <c r="N434" s="121"/>
      <c r="O434" s="121"/>
    </row>
    <row r="435" spans="1:15" ht="15.75" customHeight="1">
      <c r="A435" s="121"/>
      <c r="B435" s="121"/>
      <c r="C435" s="121"/>
      <c r="D435" s="121"/>
      <c r="E435" s="121"/>
      <c r="F435" s="121"/>
      <c r="G435" s="121"/>
      <c r="H435" s="121"/>
      <c r="I435" s="121"/>
      <c r="J435" s="121"/>
      <c r="K435" s="121"/>
      <c r="L435" s="121"/>
      <c r="M435" s="121"/>
      <c r="N435" s="121"/>
      <c r="O435" s="121"/>
    </row>
    <row r="436" spans="1:15" ht="15.75" customHeight="1">
      <c r="A436" s="121"/>
      <c r="B436" s="121"/>
      <c r="C436" s="121"/>
      <c r="D436" s="121"/>
      <c r="E436" s="121"/>
      <c r="F436" s="121"/>
      <c r="G436" s="121"/>
      <c r="H436" s="121"/>
      <c r="I436" s="121"/>
      <c r="J436" s="121"/>
      <c r="K436" s="121"/>
      <c r="L436" s="121"/>
      <c r="M436" s="121"/>
      <c r="N436" s="121"/>
      <c r="O436" s="121"/>
    </row>
    <row r="437" spans="1:15" ht="15.75" customHeight="1">
      <c r="A437" s="121"/>
      <c r="B437" s="121"/>
      <c r="C437" s="121"/>
      <c r="D437" s="121"/>
      <c r="E437" s="121"/>
      <c r="F437" s="121"/>
      <c r="G437" s="121"/>
      <c r="H437" s="121"/>
      <c r="I437" s="121"/>
      <c r="J437" s="121"/>
      <c r="K437" s="121"/>
      <c r="L437" s="121"/>
      <c r="M437" s="121"/>
      <c r="N437" s="121"/>
      <c r="O437" s="121"/>
    </row>
    <row r="438" spans="1:15" ht="15.75" customHeight="1">
      <c r="A438" s="121"/>
      <c r="B438" s="121"/>
      <c r="C438" s="121"/>
      <c r="D438" s="121"/>
      <c r="E438" s="121"/>
      <c r="F438" s="121"/>
      <c r="G438" s="121"/>
      <c r="H438" s="121"/>
      <c r="I438" s="121"/>
      <c r="J438" s="121"/>
      <c r="K438" s="121"/>
      <c r="L438" s="121"/>
      <c r="M438" s="121"/>
      <c r="N438" s="121"/>
      <c r="O438" s="121"/>
    </row>
    <row r="439" spans="1:15" ht="15.75" customHeight="1">
      <c r="A439" s="121"/>
      <c r="B439" s="121"/>
      <c r="C439" s="121"/>
      <c r="D439" s="121"/>
      <c r="E439" s="121"/>
      <c r="F439" s="121"/>
      <c r="G439" s="121"/>
      <c r="H439" s="121"/>
      <c r="I439" s="121"/>
      <c r="J439" s="121"/>
      <c r="K439" s="121"/>
      <c r="L439" s="121"/>
      <c r="M439" s="121"/>
      <c r="N439" s="121"/>
      <c r="O439" s="121"/>
    </row>
    <row r="440" spans="1:15" ht="15.75" customHeight="1">
      <c r="A440" s="121"/>
      <c r="B440" s="121"/>
      <c r="C440" s="121"/>
      <c r="D440" s="121"/>
      <c r="E440" s="121"/>
      <c r="F440" s="121"/>
      <c r="G440" s="121"/>
      <c r="H440" s="121"/>
      <c r="I440" s="121"/>
      <c r="J440" s="121"/>
      <c r="K440" s="121"/>
      <c r="L440" s="121"/>
      <c r="M440" s="121"/>
      <c r="N440" s="121"/>
      <c r="O440" s="121"/>
    </row>
    <row r="441" spans="1:15" ht="15.75" customHeight="1">
      <c r="A441" s="121"/>
      <c r="B441" s="121"/>
      <c r="C441" s="121"/>
      <c r="D441" s="121"/>
      <c r="E441" s="121"/>
      <c r="F441" s="121"/>
      <c r="G441" s="121"/>
      <c r="H441" s="121"/>
      <c r="I441" s="121"/>
      <c r="J441" s="121"/>
      <c r="K441" s="121"/>
      <c r="L441" s="121"/>
      <c r="M441" s="121"/>
      <c r="N441" s="121"/>
      <c r="O441" s="121"/>
    </row>
    <row r="442" spans="1:15" ht="15.75" customHeight="1">
      <c r="A442" s="121"/>
      <c r="B442" s="121"/>
      <c r="C442" s="121"/>
      <c r="D442" s="121"/>
      <c r="E442" s="121"/>
      <c r="F442" s="121"/>
      <c r="G442" s="121"/>
      <c r="H442" s="121"/>
      <c r="I442" s="121"/>
      <c r="J442" s="121"/>
      <c r="K442" s="121"/>
      <c r="L442" s="121"/>
      <c r="M442" s="121"/>
      <c r="N442" s="121"/>
      <c r="O442" s="121"/>
    </row>
    <row r="443" spans="1:15" ht="15.75" customHeight="1">
      <c r="A443" s="121"/>
      <c r="B443" s="121"/>
      <c r="C443" s="121"/>
      <c r="D443" s="121"/>
      <c r="E443" s="121"/>
      <c r="F443" s="121"/>
      <c r="G443" s="121"/>
      <c r="H443" s="121"/>
      <c r="I443" s="121"/>
      <c r="J443" s="121"/>
      <c r="K443" s="121"/>
      <c r="L443" s="121"/>
      <c r="M443" s="121"/>
      <c r="N443" s="121"/>
      <c r="O443" s="121"/>
    </row>
    <row r="444" spans="1:15" ht="15.75" customHeight="1">
      <c r="A444" s="121"/>
      <c r="B444" s="121"/>
      <c r="C444" s="121"/>
      <c r="D444" s="121"/>
      <c r="E444" s="121"/>
      <c r="F444" s="121"/>
      <c r="G444" s="121"/>
      <c r="H444" s="121"/>
      <c r="I444" s="121"/>
      <c r="J444" s="121"/>
      <c r="K444" s="121"/>
      <c r="L444" s="121"/>
      <c r="M444" s="121"/>
      <c r="N444" s="121"/>
      <c r="O444" s="121"/>
    </row>
    <row r="445" spans="1:15" ht="15.75" customHeight="1">
      <c r="A445" s="121"/>
      <c r="B445" s="121"/>
      <c r="C445" s="121"/>
      <c r="D445" s="121"/>
      <c r="E445" s="121"/>
      <c r="F445" s="121"/>
      <c r="G445" s="121"/>
      <c r="H445" s="121"/>
      <c r="I445" s="121"/>
      <c r="J445" s="121"/>
      <c r="K445" s="121"/>
      <c r="L445" s="121"/>
      <c r="M445" s="121"/>
      <c r="N445" s="121"/>
      <c r="O445" s="121"/>
    </row>
    <row r="446" spans="1:15" ht="15.75" customHeight="1">
      <c r="A446" s="121"/>
      <c r="B446" s="121"/>
      <c r="C446" s="121"/>
      <c r="D446" s="121"/>
      <c r="E446" s="121"/>
      <c r="F446" s="121"/>
      <c r="G446" s="121"/>
      <c r="H446" s="121"/>
      <c r="I446" s="121"/>
      <c r="J446" s="121"/>
      <c r="K446" s="121"/>
      <c r="L446" s="121"/>
      <c r="M446" s="121"/>
      <c r="N446" s="121"/>
      <c r="O446" s="121"/>
    </row>
    <row r="447" spans="1:15" ht="15.75" customHeight="1">
      <c r="A447" s="121"/>
      <c r="B447" s="121"/>
      <c r="C447" s="121"/>
      <c r="D447" s="121"/>
      <c r="E447" s="121"/>
      <c r="F447" s="121"/>
      <c r="G447" s="121"/>
      <c r="H447" s="121"/>
      <c r="I447" s="121"/>
      <c r="J447" s="121"/>
      <c r="K447" s="121"/>
      <c r="L447" s="121"/>
      <c r="M447" s="121"/>
      <c r="N447" s="121"/>
      <c r="O447" s="121"/>
    </row>
    <row r="448" spans="1:15" ht="15.75" customHeight="1">
      <c r="A448" s="121"/>
      <c r="B448" s="121"/>
      <c r="C448" s="121"/>
      <c r="D448" s="121"/>
      <c r="E448" s="121"/>
      <c r="F448" s="121"/>
      <c r="G448" s="121"/>
      <c r="H448" s="121"/>
      <c r="I448" s="121"/>
      <c r="J448" s="121"/>
      <c r="K448" s="121"/>
      <c r="L448" s="121"/>
      <c r="M448" s="121"/>
      <c r="N448" s="121"/>
      <c r="O448" s="121"/>
    </row>
    <row r="449" spans="1:15" ht="15.75" customHeight="1">
      <c r="A449" s="121"/>
      <c r="B449" s="121"/>
      <c r="C449" s="121"/>
      <c r="D449" s="121"/>
      <c r="E449" s="121"/>
      <c r="F449" s="121"/>
      <c r="G449" s="121"/>
      <c r="H449" s="121"/>
      <c r="I449" s="121"/>
      <c r="J449" s="121"/>
      <c r="K449" s="121"/>
      <c r="L449" s="121"/>
      <c r="M449" s="121"/>
      <c r="N449" s="121"/>
      <c r="O449" s="121"/>
    </row>
    <row r="450" spans="1:15" ht="15.75" customHeight="1">
      <c r="A450" s="121"/>
      <c r="B450" s="121"/>
      <c r="C450" s="121"/>
      <c r="D450" s="121"/>
      <c r="E450" s="121"/>
      <c r="F450" s="121"/>
      <c r="G450" s="121"/>
      <c r="H450" s="121"/>
      <c r="I450" s="121"/>
      <c r="J450" s="121"/>
      <c r="K450" s="121"/>
      <c r="L450" s="121"/>
      <c r="M450" s="121"/>
      <c r="N450" s="121"/>
      <c r="O450" s="121"/>
    </row>
    <row r="451" spans="1:15" ht="15.75" customHeight="1">
      <c r="A451" s="121"/>
      <c r="B451" s="121"/>
      <c r="C451" s="121"/>
      <c r="D451" s="121"/>
      <c r="E451" s="121"/>
      <c r="F451" s="121"/>
      <c r="G451" s="121"/>
      <c r="H451" s="121"/>
      <c r="I451" s="121"/>
      <c r="J451" s="121"/>
      <c r="K451" s="121"/>
      <c r="L451" s="121"/>
      <c r="M451" s="121"/>
      <c r="N451" s="121"/>
      <c r="O451" s="121"/>
    </row>
    <row r="452" spans="1:15" ht="15.75" customHeight="1">
      <c r="A452" s="121"/>
      <c r="B452" s="121"/>
      <c r="C452" s="121"/>
      <c r="D452" s="121"/>
      <c r="E452" s="121"/>
      <c r="F452" s="121"/>
      <c r="G452" s="121"/>
      <c r="H452" s="121"/>
      <c r="I452" s="121"/>
      <c r="J452" s="121"/>
      <c r="K452" s="121"/>
      <c r="L452" s="121"/>
      <c r="M452" s="121"/>
      <c r="N452" s="121"/>
      <c r="O452" s="121"/>
    </row>
    <row r="453" spans="1:15" ht="15.75" customHeight="1">
      <c r="A453" s="121"/>
      <c r="B453" s="121"/>
      <c r="C453" s="121"/>
      <c r="D453" s="121"/>
      <c r="E453" s="121"/>
      <c r="F453" s="121"/>
      <c r="G453" s="121"/>
      <c r="H453" s="121"/>
      <c r="I453" s="121"/>
      <c r="J453" s="121"/>
      <c r="K453" s="121"/>
      <c r="L453" s="121"/>
      <c r="M453" s="121"/>
      <c r="N453" s="121"/>
      <c r="O453" s="121"/>
    </row>
    <row r="454" spans="1:15" ht="15.75" customHeight="1">
      <c r="A454" s="121"/>
      <c r="B454" s="121"/>
      <c r="C454" s="121"/>
      <c r="D454" s="121"/>
      <c r="E454" s="121"/>
      <c r="F454" s="121"/>
      <c r="G454" s="121"/>
      <c r="H454" s="121"/>
      <c r="I454" s="121"/>
      <c r="J454" s="121"/>
      <c r="K454" s="121"/>
      <c r="L454" s="121"/>
      <c r="M454" s="121"/>
      <c r="N454" s="121"/>
      <c r="O454" s="121"/>
    </row>
    <row r="455" spans="1:15" ht="15.75" customHeight="1">
      <c r="A455" s="121"/>
      <c r="B455" s="121"/>
      <c r="C455" s="121"/>
      <c r="D455" s="121"/>
      <c r="E455" s="121"/>
      <c r="F455" s="121"/>
      <c r="G455" s="121"/>
      <c r="H455" s="121"/>
      <c r="I455" s="121"/>
      <c r="J455" s="121"/>
      <c r="K455" s="121"/>
      <c r="L455" s="121"/>
      <c r="M455" s="121"/>
      <c r="N455" s="121"/>
      <c r="O455" s="121"/>
    </row>
    <row r="456" spans="1:15" ht="15.75" customHeight="1">
      <c r="A456" s="121"/>
      <c r="B456" s="121"/>
      <c r="C456" s="121"/>
      <c r="D456" s="121"/>
      <c r="E456" s="121"/>
      <c r="F456" s="121"/>
      <c r="G456" s="121"/>
      <c r="H456" s="121"/>
      <c r="I456" s="121"/>
      <c r="J456" s="121"/>
      <c r="K456" s="121"/>
      <c r="L456" s="121"/>
      <c r="M456" s="121"/>
      <c r="N456" s="121"/>
      <c r="O456" s="121"/>
    </row>
    <row r="457" spans="1:15" ht="15.75" customHeight="1">
      <c r="A457" s="121"/>
      <c r="B457" s="121"/>
      <c r="C457" s="121"/>
      <c r="D457" s="121"/>
      <c r="E457" s="121"/>
      <c r="F457" s="121"/>
      <c r="G457" s="121"/>
      <c r="H457" s="121"/>
      <c r="I457" s="121"/>
      <c r="J457" s="121"/>
      <c r="K457" s="121"/>
      <c r="L457" s="121"/>
      <c r="M457" s="121"/>
      <c r="N457" s="121"/>
      <c r="O457" s="121"/>
    </row>
    <row r="458" spans="1:15" ht="15.75" customHeight="1">
      <c r="A458" s="121"/>
      <c r="B458" s="121"/>
      <c r="C458" s="121"/>
      <c r="D458" s="121"/>
      <c r="E458" s="121"/>
      <c r="F458" s="121"/>
      <c r="G458" s="121"/>
      <c r="H458" s="121"/>
      <c r="I458" s="121"/>
      <c r="J458" s="121"/>
      <c r="K458" s="121"/>
      <c r="L458" s="121"/>
      <c r="M458" s="121"/>
      <c r="N458" s="121"/>
      <c r="O458" s="121"/>
    </row>
    <row r="459" spans="1:15" ht="15.75" customHeight="1">
      <c r="A459" s="121"/>
      <c r="B459" s="121"/>
      <c r="C459" s="121"/>
      <c r="D459" s="121"/>
      <c r="E459" s="121"/>
      <c r="F459" s="121"/>
      <c r="G459" s="121"/>
      <c r="H459" s="121"/>
      <c r="I459" s="121"/>
      <c r="J459" s="121"/>
      <c r="K459" s="121"/>
      <c r="L459" s="121"/>
      <c r="M459" s="121"/>
      <c r="N459" s="121"/>
      <c r="O459" s="121"/>
    </row>
    <row r="460" spans="1:15" ht="15.75" customHeight="1">
      <c r="A460" s="121"/>
      <c r="B460" s="121"/>
      <c r="C460" s="121"/>
      <c r="D460" s="121"/>
      <c r="E460" s="121"/>
      <c r="F460" s="121"/>
      <c r="G460" s="121"/>
      <c r="H460" s="121"/>
      <c r="I460" s="121"/>
      <c r="J460" s="121"/>
      <c r="K460" s="121"/>
      <c r="L460" s="121"/>
      <c r="M460" s="121"/>
      <c r="N460" s="121"/>
      <c r="O460" s="121"/>
    </row>
    <row r="461" spans="1:15" ht="15.75" customHeight="1">
      <c r="A461" s="121"/>
      <c r="B461" s="121"/>
      <c r="C461" s="121"/>
      <c r="D461" s="121"/>
      <c r="E461" s="121"/>
      <c r="F461" s="121"/>
      <c r="G461" s="121"/>
      <c r="H461" s="121"/>
      <c r="I461" s="121"/>
      <c r="J461" s="121"/>
      <c r="K461" s="121"/>
      <c r="L461" s="121"/>
      <c r="M461" s="121"/>
      <c r="N461" s="121"/>
      <c r="O461" s="121"/>
    </row>
    <row r="462" spans="1:15" ht="15.75" customHeight="1">
      <c r="A462" s="121"/>
      <c r="B462" s="121"/>
      <c r="C462" s="121"/>
      <c r="D462" s="121"/>
      <c r="E462" s="121"/>
      <c r="F462" s="121"/>
      <c r="G462" s="121"/>
      <c r="H462" s="121"/>
      <c r="I462" s="121"/>
      <c r="J462" s="121"/>
      <c r="K462" s="121"/>
      <c r="L462" s="121"/>
      <c r="M462" s="121"/>
      <c r="N462" s="121"/>
      <c r="O462" s="121"/>
    </row>
    <row r="463" spans="1:15" ht="15.75" customHeight="1">
      <c r="A463" s="121"/>
      <c r="B463" s="121"/>
      <c r="C463" s="121"/>
      <c r="D463" s="121"/>
      <c r="E463" s="121"/>
      <c r="F463" s="121"/>
      <c r="G463" s="121"/>
      <c r="H463" s="121"/>
      <c r="I463" s="121"/>
      <c r="J463" s="121"/>
      <c r="K463" s="121"/>
      <c r="L463" s="121"/>
      <c r="M463" s="121"/>
      <c r="N463" s="121"/>
      <c r="O463" s="121"/>
    </row>
    <row r="464" spans="1:15" ht="15.75" customHeight="1">
      <c r="A464" s="121"/>
      <c r="B464" s="121"/>
      <c r="C464" s="121"/>
      <c r="D464" s="121"/>
      <c r="E464" s="121"/>
      <c r="F464" s="121"/>
      <c r="G464" s="121"/>
      <c r="H464" s="121"/>
      <c r="I464" s="121"/>
      <c r="J464" s="121"/>
      <c r="K464" s="121"/>
      <c r="L464" s="121"/>
      <c r="M464" s="121"/>
      <c r="N464" s="121"/>
      <c r="O464" s="121"/>
    </row>
    <row r="465" spans="1:15" ht="15.75" customHeight="1">
      <c r="A465" s="121"/>
      <c r="B465" s="121"/>
      <c r="C465" s="121"/>
      <c r="D465" s="121"/>
      <c r="E465" s="121"/>
      <c r="F465" s="121"/>
      <c r="G465" s="121"/>
      <c r="H465" s="121"/>
      <c r="I465" s="121"/>
      <c r="J465" s="121"/>
      <c r="K465" s="121"/>
      <c r="L465" s="121"/>
      <c r="M465" s="121"/>
      <c r="N465" s="121"/>
      <c r="O465" s="121"/>
    </row>
    <row r="466" spans="1:15" ht="15.75" customHeight="1">
      <c r="A466" s="121"/>
      <c r="B466" s="121"/>
      <c r="C466" s="121"/>
      <c r="D466" s="121"/>
      <c r="E466" s="121"/>
      <c r="F466" s="121"/>
      <c r="G466" s="121"/>
      <c r="H466" s="121"/>
      <c r="I466" s="121"/>
      <c r="J466" s="121"/>
      <c r="K466" s="121"/>
      <c r="L466" s="121"/>
      <c r="M466" s="121"/>
      <c r="N466" s="121"/>
      <c r="O466" s="121"/>
    </row>
    <row r="467" spans="1:15" ht="15.75" customHeight="1">
      <c r="A467" s="121"/>
      <c r="B467" s="121"/>
      <c r="C467" s="121"/>
      <c r="D467" s="121"/>
      <c r="E467" s="121"/>
      <c r="F467" s="121"/>
      <c r="G467" s="121"/>
      <c r="H467" s="121"/>
      <c r="I467" s="121"/>
      <c r="J467" s="121"/>
      <c r="K467" s="121"/>
      <c r="L467" s="121"/>
      <c r="M467" s="121"/>
      <c r="N467" s="121"/>
      <c r="O467" s="121"/>
    </row>
    <row r="468" spans="1:15" ht="15.75" customHeight="1">
      <c r="A468" s="121"/>
      <c r="B468" s="121"/>
      <c r="C468" s="121"/>
      <c r="D468" s="121"/>
      <c r="E468" s="121"/>
      <c r="F468" s="121"/>
      <c r="G468" s="121"/>
      <c r="H468" s="121"/>
      <c r="I468" s="121"/>
      <c r="J468" s="121"/>
      <c r="K468" s="121"/>
      <c r="L468" s="121"/>
      <c r="M468" s="121"/>
      <c r="N468" s="121"/>
      <c r="O468" s="121"/>
    </row>
    <row r="469" spans="1:15" ht="15.75" customHeight="1">
      <c r="A469" s="121"/>
      <c r="B469" s="121"/>
      <c r="C469" s="121"/>
      <c r="D469" s="121"/>
      <c r="E469" s="121"/>
      <c r="F469" s="121"/>
      <c r="G469" s="121"/>
      <c r="H469" s="121"/>
      <c r="I469" s="121"/>
      <c r="J469" s="121"/>
      <c r="K469" s="121"/>
      <c r="L469" s="121"/>
      <c r="M469" s="121"/>
      <c r="N469" s="121"/>
      <c r="O469" s="121"/>
    </row>
    <row r="470" spans="1:15" ht="15.75" customHeight="1">
      <c r="A470" s="121"/>
      <c r="B470" s="121"/>
      <c r="C470" s="121"/>
      <c r="D470" s="121"/>
      <c r="E470" s="121"/>
      <c r="F470" s="121"/>
      <c r="G470" s="121"/>
      <c r="H470" s="121"/>
      <c r="I470" s="121"/>
      <c r="J470" s="121"/>
      <c r="K470" s="121"/>
      <c r="L470" s="121"/>
      <c r="M470" s="121"/>
      <c r="N470" s="121"/>
      <c r="O470" s="121"/>
    </row>
    <row r="471" spans="1:15" ht="15.75" customHeight="1">
      <c r="A471" s="121"/>
      <c r="B471" s="121"/>
      <c r="C471" s="121"/>
      <c r="D471" s="121"/>
      <c r="E471" s="121"/>
      <c r="F471" s="121"/>
      <c r="G471" s="121"/>
      <c r="H471" s="121"/>
      <c r="I471" s="121"/>
      <c r="J471" s="121"/>
      <c r="K471" s="121"/>
      <c r="L471" s="121"/>
      <c r="M471" s="121"/>
      <c r="N471" s="121"/>
      <c r="O471" s="121"/>
    </row>
    <row r="472" spans="1:15" ht="15.75" customHeight="1">
      <c r="A472" s="121"/>
      <c r="B472" s="121"/>
      <c r="C472" s="121"/>
      <c r="D472" s="121"/>
      <c r="E472" s="121"/>
      <c r="F472" s="121"/>
      <c r="G472" s="121"/>
      <c r="H472" s="121"/>
      <c r="I472" s="121"/>
      <c r="J472" s="121"/>
      <c r="K472" s="121"/>
      <c r="L472" s="121"/>
      <c r="M472" s="121"/>
      <c r="N472" s="121"/>
      <c r="O472" s="121"/>
    </row>
    <row r="473" spans="1:15" ht="15.75" customHeight="1">
      <c r="A473" s="121"/>
      <c r="B473" s="121"/>
      <c r="C473" s="121"/>
      <c r="D473" s="121"/>
      <c r="E473" s="121"/>
      <c r="F473" s="121"/>
      <c r="G473" s="121"/>
      <c r="H473" s="121"/>
      <c r="I473" s="121"/>
      <c r="J473" s="121"/>
      <c r="K473" s="121"/>
      <c r="L473" s="121"/>
      <c r="M473" s="121"/>
      <c r="N473" s="121"/>
      <c r="O473" s="121"/>
    </row>
    <row r="474" spans="1:15" ht="15.75" customHeight="1">
      <c r="A474" s="121"/>
      <c r="B474" s="121"/>
      <c r="C474" s="121"/>
      <c r="D474" s="121"/>
      <c r="E474" s="121"/>
      <c r="F474" s="121"/>
      <c r="G474" s="121"/>
      <c r="H474" s="121"/>
      <c r="I474" s="121"/>
      <c r="J474" s="121"/>
      <c r="K474" s="121"/>
      <c r="L474" s="121"/>
      <c r="M474" s="121"/>
      <c r="N474" s="121"/>
      <c r="O474" s="121"/>
    </row>
    <row r="475" spans="1:15" ht="15.75" customHeight="1">
      <c r="A475" s="121"/>
      <c r="B475" s="121"/>
      <c r="C475" s="121"/>
      <c r="D475" s="121"/>
      <c r="E475" s="121"/>
      <c r="F475" s="121"/>
      <c r="G475" s="121"/>
      <c r="H475" s="121"/>
      <c r="I475" s="121"/>
      <c r="J475" s="121"/>
      <c r="K475" s="121"/>
      <c r="L475" s="121"/>
      <c r="M475" s="121"/>
      <c r="N475" s="121"/>
      <c r="O475" s="121"/>
    </row>
    <row r="476" spans="1:15" ht="15.75" customHeight="1">
      <c r="A476" s="121"/>
      <c r="B476" s="121"/>
      <c r="C476" s="121"/>
      <c r="D476" s="121"/>
      <c r="E476" s="121"/>
      <c r="F476" s="121"/>
      <c r="G476" s="121"/>
      <c r="H476" s="121"/>
      <c r="I476" s="121"/>
      <c r="J476" s="121"/>
      <c r="K476" s="121"/>
      <c r="L476" s="121"/>
      <c r="M476" s="121"/>
      <c r="N476" s="121"/>
      <c r="O476" s="121"/>
    </row>
    <row r="477" spans="1:15" ht="15.75" customHeight="1">
      <c r="A477" s="121"/>
      <c r="B477" s="121"/>
      <c r="C477" s="121"/>
      <c r="D477" s="121"/>
      <c r="E477" s="121"/>
      <c r="F477" s="121"/>
      <c r="G477" s="121"/>
      <c r="H477" s="121"/>
      <c r="I477" s="121"/>
      <c r="J477" s="121"/>
      <c r="K477" s="121"/>
      <c r="L477" s="121"/>
      <c r="M477" s="121"/>
      <c r="N477" s="121"/>
      <c r="O477" s="121"/>
    </row>
    <row r="478" spans="1:15" ht="15.75" customHeight="1">
      <c r="A478" s="121"/>
      <c r="B478" s="121"/>
      <c r="C478" s="121"/>
      <c r="D478" s="121"/>
      <c r="E478" s="121"/>
      <c r="F478" s="121"/>
      <c r="G478" s="121"/>
      <c r="H478" s="121"/>
      <c r="I478" s="121"/>
      <c r="J478" s="121"/>
      <c r="K478" s="121"/>
      <c r="L478" s="121"/>
      <c r="M478" s="121"/>
      <c r="N478" s="121"/>
      <c r="O478" s="121"/>
    </row>
    <row r="479" spans="1:15" ht="15.75" customHeight="1">
      <c r="A479" s="121"/>
      <c r="B479" s="121"/>
      <c r="C479" s="121"/>
      <c r="D479" s="121"/>
      <c r="E479" s="121"/>
      <c r="F479" s="121"/>
      <c r="G479" s="121"/>
      <c r="H479" s="121"/>
      <c r="I479" s="121"/>
      <c r="J479" s="121"/>
      <c r="K479" s="121"/>
      <c r="L479" s="121"/>
      <c r="M479" s="121"/>
      <c r="N479" s="121"/>
      <c r="O479" s="121"/>
    </row>
    <row r="480" spans="1:15" ht="15.75" customHeight="1">
      <c r="A480" s="121"/>
      <c r="B480" s="121"/>
      <c r="C480" s="121"/>
      <c r="D480" s="121"/>
      <c r="E480" s="121"/>
      <c r="F480" s="121"/>
      <c r="G480" s="121"/>
      <c r="H480" s="121"/>
      <c r="I480" s="121"/>
      <c r="J480" s="121"/>
      <c r="K480" s="121"/>
      <c r="L480" s="121"/>
      <c r="M480" s="121"/>
      <c r="N480" s="121"/>
      <c r="O480" s="121"/>
    </row>
    <row r="481" spans="1:15" ht="15.75" customHeight="1">
      <c r="A481" s="121"/>
      <c r="B481" s="121"/>
      <c r="C481" s="121"/>
      <c r="D481" s="121"/>
      <c r="E481" s="121"/>
      <c r="F481" s="121"/>
      <c r="G481" s="121"/>
      <c r="H481" s="121"/>
      <c r="I481" s="121"/>
      <c r="J481" s="121"/>
      <c r="K481" s="121"/>
      <c r="L481" s="121"/>
      <c r="M481" s="121"/>
      <c r="N481" s="121"/>
      <c r="O481" s="121"/>
    </row>
    <row r="482" spans="1:15" ht="15.75" customHeight="1">
      <c r="A482" s="121"/>
      <c r="B482" s="121"/>
      <c r="C482" s="121"/>
      <c r="D482" s="121"/>
      <c r="E482" s="121"/>
      <c r="F482" s="121"/>
      <c r="G482" s="121"/>
      <c r="H482" s="121"/>
      <c r="I482" s="121"/>
      <c r="J482" s="121"/>
      <c r="K482" s="121"/>
      <c r="L482" s="121"/>
      <c r="M482" s="121"/>
      <c r="N482" s="121"/>
      <c r="O482" s="121"/>
    </row>
    <row r="483" spans="1:15" ht="15.75" customHeight="1">
      <c r="A483" s="121"/>
      <c r="B483" s="121"/>
      <c r="C483" s="121"/>
      <c r="D483" s="121"/>
      <c r="E483" s="121"/>
      <c r="F483" s="121"/>
      <c r="G483" s="121"/>
      <c r="H483" s="121"/>
      <c r="I483" s="121"/>
      <c r="J483" s="121"/>
      <c r="K483" s="121"/>
      <c r="L483" s="121"/>
      <c r="M483" s="121"/>
      <c r="N483" s="121"/>
      <c r="O483" s="121"/>
    </row>
    <row r="484" spans="1:15" ht="15.75" customHeight="1">
      <c r="A484" s="121"/>
      <c r="B484" s="121"/>
      <c r="C484" s="121"/>
      <c r="D484" s="121"/>
      <c r="E484" s="121"/>
      <c r="F484" s="121"/>
      <c r="G484" s="121"/>
      <c r="H484" s="121"/>
      <c r="I484" s="121"/>
      <c r="J484" s="121"/>
      <c r="K484" s="121"/>
      <c r="L484" s="121"/>
      <c r="M484" s="121"/>
      <c r="N484" s="121"/>
      <c r="O484" s="121"/>
    </row>
    <row r="485" spans="1:15" ht="15.75" customHeight="1">
      <c r="A485" s="121"/>
      <c r="B485" s="121"/>
      <c r="C485" s="121"/>
      <c r="D485" s="121"/>
      <c r="E485" s="121"/>
      <c r="F485" s="121"/>
      <c r="G485" s="121"/>
      <c r="H485" s="121"/>
      <c r="I485" s="121"/>
      <c r="J485" s="121"/>
      <c r="K485" s="121"/>
      <c r="L485" s="121"/>
      <c r="M485" s="121"/>
      <c r="N485" s="121"/>
      <c r="O485" s="121"/>
    </row>
    <row r="486" spans="1:15" ht="15.75" customHeight="1">
      <c r="A486" s="121"/>
      <c r="B486" s="121"/>
      <c r="C486" s="121"/>
      <c r="D486" s="121"/>
      <c r="E486" s="121"/>
      <c r="F486" s="121"/>
      <c r="G486" s="121"/>
      <c r="H486" s="121"/>
      <c r="I486" s="121"/>
      <c r="J486" s="121"/>
      <c r="K486" s="121"/>
      <c r="L486" s="121"/>
      <c r="M486" s="121"/>
      <c r="N486" s="121"/>
      <c r="O486" s="121"/>
    </row>
    <row r="487" spans="1:15" ht="15.75" customHeight="1">
      <c r="A487" s="121"/>
      <c r="B487" s="121"/>
      <c r="C487" s="121"/>
      <c r="D487" s="121"/>
      <c r="E487" s="121"/>
      <c r="F487" s="121"/>
      <c r="G487" s="121"/>
      <c r="H487" s="121"/>
      <c r="I487" s="121"/>
      <c r="J487" s="121"/>
      <c r="K487" s="121"/>
      <c r="L487" s="121"/>
      <c r="M487" s="121"/>
      <c r="N487" s="121"/>
      <c r="O487" s="121"/>
    </row>
    <row r="488" spans="1:15" ht="15.75" customHeight="1">
      <c r="A488" s="121"/>
      <c r="B488" s="121"/>
      <c r="C488" s="121"/>
      <c r="D488" s="121"/>
      <c r="E488" s="121"/>
      <c r="F488" s="121"/>
      <c r="G488" s="121"/>
      <c r="H488" s="121"/>
      <c r="I488" s="121"/>
      <c r="J488" s="121"/>
      <c r="K488" s="121"/>
      <c r="L488" s="121"/>
      <c r="M488" s="121"/>
      <c r="N488" s="121"/>
      <c r="O488" s="121"/>
    </row>
    <row r="489" spans="1:15" ht="15.75" customHeight="1">
      <c r="A489" s="121"/>
      <c r="B489" s="121"/>
      <c r="C489" s="121"/>
      <c r="D489" s="121"/>
      <c r="E489" s="121"/>
      <c r="F489" s="121"/>
      <c r="G489" s="121"/>
      <c r="H489" s="121"/>
      <c r="I489" s="121"/>
      <c r="J489" s="121"/>
      <c r="K489" s="121"/>
      <c r="L489" s="121"/>
      <c r="M489" s="121"/>
      <c r="N489" s="121"/>
      <c r="O489" s="121"/>
    </row>
    <row r="490" spans="1:15" ht="15.75" customHeight="1">
      <c r="A490" s="121"/>
      <c r="B490" s="121"/>
      <c r="C490" s="121"/>
      <c r="D490" s="121"/>
      <c r="E490" s="121"/>
      <c r="F490" s="121"/>
      <c r="G490" s="121"/>
      <c r="H490" s="121"/>
      <c r="I490" s="121"/>
      <c r="J490" s="121"/>
      <c r="K490" s="121"/>
      <c r="L490" s="121"/>
      <c r="M490" s="121"/>
      <c r="N490" s="121"/>
      <c r="O490" s="121"/>
    </row>
    <row r="491" spans="1:15" ht="15.75" customHeight="1">
      <c r="A491" s="121"/>
      <c r="B491" s="121"/>
      <c r="C491" s="121"/>
      <c r="D491" s="121"/>
      <c r="E491" s="121"/>
      <c r="F491" s="121"/>
      <c r="G491" s="121"/>
      <c r="H491" s="121"/>
      <c r="I491" s="121"/>
      <c r="J491" s="121"/>
      <c r="K491" s="121"/>
      <c r="L491" s="121"/>
      <c r="M491" s="121"/>
      <c r="N491" s="121"/>
      <c r="O491" s="121"/>
    </row>
    <row r="492" spans="1:15" ht="15.75" customHeight="1">
      <c r="A492" s="121"/>
      <c r="B492" s="121"/>
      <c r="C492" s="121"/>
      <c r="D492" s="121"/>
      <c r="E492" s="121"/>
      <c r="F492" s="121"/>
      <c r="G492" s="121"/>
      <c r="H492" s="121"/>
      <c r="I492" s="121"/>
      <c r="J492" s="121"/>
      <c r="K492" s="121"/>
      <c r="L492" s="121"/>
      <c r="M492" s="121"/>
      <c r="N492" s="121"/>
      <c r="O492" s="121"/>
    </row>
    <row r="493" spans="1:15" ht="15.75" customHeight="1">
      <c r="A493" s="121"/>
      <c r="B493" s="121"/>
      <c r="C493" s="121"/>
      <c r="D493" s="121"/>
      <c r="E493" s="121"/>
      <c r="F493" s="121"/>
      <c r="G493" s="121"/>
      <c r="H493" s="121"/>
      <c r="I493" s="121"/>
      <c r="J493" s="121"/>
      <c r="K493" s="121"/>
      <c r="L493" s="121"/>
      <c r="M493" s="121"/>
      <c r="N493" s="121"/>
      <c r="O493" s="121"/>
    </row>
    <row r="494" spans="1:15" ht="15.75" customHeight="1">
      <c r="A494" s="121"/>
      <c r="B494" s="121"/>
      <c r="C494" s="121"/>
      <c r="D494" s="121"/>
      <c r="E494" s="121"/>
      <c r="F494" s="121"/>
      <c r="G494" s="121"/>
      <c r="H494" s="121"/>
      <c r="I494" s="121"/>
      <c r="J494" s="121"/>
      <c r="K494" s="121"/>
      <c r="L494" s="121"/>
      <c r="M494" s="121"/>
      <c r="N494" s="121"/>
      <c r="O494" s="121"/>
    </row>
    <row r="495" spans="1:15" ht="15.75" customHeight="1">
      <c r="A495" s="121"/>
      <c r="B495" s="121"/>
      <c r="C495" s="121"/>
      <c r="D495" s="121"/>
      <c r="E495" s="121"/>
      <c r="F495" s="121"/>
      <c r="G495" s="121"/>
      <c r="H495" s="121"/>
      <c r="I495" s="121"/>
      <c r="J495" s="121"/>
      <c r="K495" s="121"/>
      <c r="L495" s="121"/>
      <c r="M495" s="121"/>
      <c r="N495" s="121"/>
      <c r="O495" s="121"/>
    </row>
    <row r="496" spans="1:15" ht="15.75" customHeight="1">
      <c r="A496" s="121"/>
      <c r="B496" s="121"/>
      <c r="C496" s="121"/>
      <c r="D496" s="121"/>
      <c r="E496" s="121"/>
      <c r="F496" s="121"/>
      <c r="G496" s="121"/>
      <c r="H496" s="121"/>
      <c r="I496" s="121"/>
      <c r="J496" s="121"/>
      <c r="K496" s="121"/>
      <c r="L496" s="121"/>
      <c r="M496" s="121"/>
      <c r="N496" s="121"/>
      <c r="O496" s="121"/>
    </row>
    <row r="497" spans="1:15" ht="15.75" customHeight="1">
      <c r="A497" s="121"/>
      <c r="B497" s="121"/>
      <c r="C497" s="121"/>
      <c r="D497" s="121"/>
      <c r="E497" s="121"/>
      <c r="F497" s="121"/>
      <c r="G497" s="121"/>
      <c r="H497" s="121"/>
      <c r="I497" s="121"/>
      <c r="J497" s="121"/>
      <c r="K497" s="121"/>
      <c r="L497" s="121"/>
      <c r="M497" s="121"/>
      <c r="N497" s="121"/>
      <c r="O497" s="121"/>
    </row>
    <row r="498" spans="1:15" ht="15.75" customHeight="1">
      <c r="A498" s="121"/>
      <c r="B498" s="121"/>
      <c r="C498" s="121"/>
      <c r="D498" s="121"/>
      <c r="E498" s="121"/>
      <c r="F498" s="121"/>
      <c r="G498" s="121"/>
      <c r="H498" s="121"/>
      <c r="I498" s="121"/>
      <c r="J498" s="121"/>
      <c r="K498" s="121"/>
      <c r="L498" s="121"/>
      <c r="M498" s="121"/>
      <c r="N498" s="121"/>
      <c r="O498" s="121"/>
    </row>
    <row r="499" spans="1:15" ht="15.75" customHeight="1">
      <c r="A499" s="121"/>
      <c r="B499" s="121"/>
      <c r="C499" s="121"/>
      <c r="D499" s="121"/>
      <c r="E499" s="121"/>
      <c r="F499" s="121"/>
      <c r="G499" s="121"/>
      <c r="H499" s="121"/>
      <c r="I499" s="121"/>
      <c r="J499" s="121"/>
      <c r="K499" s="121"/>
      <c r="L499" s="121"/>
      <c r="M499" s="121"/>
      <c r="N499" s="121"/>
      <c r="O499" s="121"/>
    </row>
    <row r="500" spans="1:15" ht="15.75" customHeight="1">
      <c r="A500" s="121"/>
      <c r="B500" s="121"/>
      <c r="C500" s="121"/>
      <c r="D500" s="121"/>
      <c r="E500" s="121"/>
      <c r="F500" s="121"/>
      <c r="G500" s="121"/>
      <c r="H500" s="121"/>
      <c r="I500" s="121"/>
      <c r="J500" s="121"/>
      <c r="K500" s="121"/>
      <c r="L500" s="121"/>
      <c r="M500" s="121"/>
      <c r="N500" s="121"/>
      <c r="O500" s="121"/>
    </row>
    <row r="501" spans="1:15" ht="15.75" customHeight="1">
      <c r="A501" s="121"/>
      <c r="B501" s="121"/>
      <c r="C501" s="121"/>
      <c r="D501" s="121"/>
      <c r="E501" s="121"/>
      <c r="F501" s="121"/>
      <c r="G501" s="121"/>
      <c r="H501" s="121"/>
      <c r="I501" s="121"/>
      <c r="J501" s="121"/>
      <c r="K501" s="121"/>
      <c r="L501" s="121"/>
      <c r="M501" s="121"/>
      <c r="N501" s="121"/>
      <c r="O501" s="121"/>
    </row>
    <row r="502" spans="1:15" ht="15.75" customHeight="1">
      <c r="A502" s="121"/>
      <c r="B502" s="121"/>
      <c r="C502" s="121"/>
      <c r="D502" s="121"/>
      <c r="E502" s="121"/>
      <c r="F502" s="121"/>
      <c r="G502" s="121"/>
      <c r="H502" s="121"/>
      <c r="I502" s="121"/>
      <c r="J502" s="121"/>
      <c r="K502" s="121"/>
      <c r="L502" s="121"/>
      <c r="M502" s="121"/>
      <c r="N502" s="121"/>
      <c r="O502" s="121"/>
    </row>
    <row r="503" spans="1:15" ht="15.75" customHeight="1">
      <c r="A503" s="121"/>
      <c r="B503" s="121"/>
      <c r="C503" s="121"/>
      <c r="D503" s="121"/>
      <c r="E503" s="121"/>
      <c r="F503" s="121"/>
      <c r="G503" s="121"/>
      <c r="H503" s="121"/>
      <c r="I503" s="121"/>
      <c r="J503" s="121"/>
      <c r="K503" s="121"/>
      <c r="L503" s="121"/>
      <c r="M503" s="121"/>
      <c r="N503" s="121"/>
      <c r="O503" s="121"/>
    </row>
    <row r="504" spans="1:15" ht="15.75" customHeight="1">
      <c r="A504" s="121"/>
      <c r="B504" s="121"/>
      <c r="C504" s="121"/>
      <c r="D504" s="121"/>
      <c r="E504" s="121"/>
      <c r="F504" s="121"/>
      <c r="G504" s="121"/>
      <c r="H504" s="121"/>
      <c r="I504" s="121"/>
      <c r="J504" s="121"/>
      <c r="K504" s="121"/>
      <c r="L504" s="121"/>
      <c r="M504" s="121"/>
      <c r="N504" s="121"/>
      <c r="O504" s="121"/>
    </row>
    <row r="505" spans="1:15" ht="15.75" customHeight="1">
      <c r="A505" s="121"/>
      <c r="B505" s="121"/>
      <c r="C505" s="121"/>
      <c r="D505" s="121"/>
      <c r="E505" s="121"/>
      <c r="F505" s="121"/>
      <c r="G505" s="121"/>
      <c r="H505" s="121"/>
      <c r="I505" s="121"/>
      <c r="J505" s="121"/>
      <c r="K505" s="121"/>
      <c r="L505" s="121"/>
      <c r="M505" s="121"/>
      <c r="N505" s="121"/>
      <c r="O505" s="121"/>
    </row>
    <row r="506" spans="1:15" ht="15.75" customHeight="1">
      <c r="A506" s="121"/>
      <c r="B506" s="121"/>
      <c r="C506" s="121"/>
      <c r="D506" s="121"/>
      <c r="E506" s="121"/>
      <c r="F506" s="121"/>
      <c r="G506" s="121"/>
      <c r="H506" s="121"/>
      <c r="I506" s="121"/>
      <c r="J506" s="121"/>
      <c r="K506" s="121"/>
      <c r="L506" s="121"/>
      <c r="M506" s="121"/>
      <c r="N506" s="121"/>
      <c r="O506" s="121"/>
    </row>
    <row r="507" spans="1:15" ht="15.75" customHeight="1">
      <c r="A507" s="121"/>
      <c r="B507" s="121"/>
      <c r="C507" s="121"/>
      <c r="D507" s="121"/>
      <c r="E507" s="121"/>
      <c r="F507" s="121"/>
      <c r="G507" s="121"/>
      <c r="H507" s="121"/>
      <c r="I507" s="121"/>
      <c r="J507" s="121"/>
      <c r="K507" s="121"/>
      <c r="L507" s="121"/>
      <c r="M507" s="121"/>
      <c r="N507" s="121"/>
      <c r="O507" s="121"/>
    </row>
    <row r="508" spans="1:15" ht="15.75" customHeight="1">
      <c r="A508" s="121"/>
      <c r="B508" s="121"/>
      <c r="C508" s="121"/>
      <c r="D508" s="121"/>
      <c r="E508" s="121"/>
      <c r="F508" s="121"/>
      <c r="G508" s="121"/>
      <c r="H508" s="121"/>
      <c r="I508" s="121"/>
      <c r="J508" s="121"/>
      <c r="K508" s="121"/>
      <c r="L508" s="121"/>
      <c r="M508" s="121"/>
      <c r="N508" s="121"/>
      <c r="O508" s="121"/>
    </row>
    <row r="509" spans="1:15" ht="15.75" customHeight="1">
      <c r="A509" s="121"/>
      <c r="B509" s="121"/>
      <c r="C509" s="121"/>
      <c r="D509" s="121"/>
      <c r="E509" s="121"/>
      <c r="F509" s="121"/>
      <c r="G509" s="121"/>
      <c r="H509" s="121"/>
      <c r="I509" s="121"/>
      <c r="J509" s="121"/>
      <c r="K509" s="121"/>
      <c r="L509" s="121"/>
      <c r="M509" s="121"/>
      <c r="N509" s="121"/>
      <c r="O509" s="121"/>
    </row>
    <row r="510" spans="1:15" ht="15.75" customHeight="1">
      <c r="A510" s="121"/>
      <c r="B510" s="121"/>
      <c r="C510" s="121"/>
      <c r="D510" s="121"/>
      <c r="E510" s="121"/>
      <c r="F510" s="121"/>
      <c r="G510" s="121"/>
      <c r="H510" s="121"/>
      <c r="I510" s="121"/>
      <c r="J510" s="121"/>
      <c r="K510" s="121"/>
      <c r="L510" s="121"/>
      <c r="M510" s="121"/>
      <c r="N510" s="121"/>
      <c r="O510" s="121"/>
    </row>
    <row r="511" spans="1:15" ht="15.75" customHeight="1">
      <c r="A511" s="121"/>
      <c r="B511" s="121"/>
      <c r="C511" s="121"/>
      <c r="D511" s="121"/>
      <c r="E511" s="121"/>
      <c r="F511" s="121"/>
      <c r="G511" s="121"/>
      <c r="H511" s="121"/>
      <c r="I511" s="121"/>
      <c r="J511" s="121"/>
      <c r="K511" s="121"/>
      <c r="L511" s="121"/>
      <c r="M511" s="121"/>
      <c r="N511" s="121"/>
      <c r="O511" s="121"/>
    </row>
    <row r="512" spans="1:15" ht="15.75" customHeight="1">
      <c r="A512" s="121"/>
      <c r="B512" s="121"/>
      <c r="C512" s="121"/>
      <c r="D512" s="121"/>
      <c r="E512" s="121"/>
      <c r="F512" s="121"/>
      <c r="G512" s="121"/>
      <c r="H512" s="121"/>
      <c r="I512" s="121"/>
      <c r="J512" s="121"/>
      <c r="K512" s="121"/>
      <c r="L512" s="121"/>
      <c r="M512" s="121"/>
      <c r="N512" s="121"/>
      <c r="O512" s="121"/>
    </row>
    <row r="513" spans="1:15" ht="15.75" customHeight="1">
      <c r="A513" s="121"/>
      <c r="B513" s="121"/>
      <c r="C513" s="121"/>
      <c r="D513" s="121"/>
      <c r="E513" s="121"/>
      <c r="F513" s="121"/>
      <c r="G513" s="121"/>
      <c r="H513" s="121"/>
      <c r="I513" s="121"/>
      <c r="J513" s="121"/>
      <c r="K513" s="121"/>
      <c r="L513" s="121"/>
      <c r="M513" s="121"/>
      <c r="N513" s="121"/>
      <c r="O513" s="121"/>
    </row>
    <row r="514" spans="1:15" ht="15.75" customHeight="1">
      <c r="A514" s="121"/>
      <c r="B514" s="121"/>
      <c r="C514" s="121"/>
      <c r="D514" s="121"/>
      <c r="E514" s="121"/>
      <c r="F514" s="121"/>
      <c r="G514" s="121"/>
      <c r="H514" s="121"/>
      <c r="I514" s="121"/>
      <c r="J514" s="121"/>
      <c r="K514" s="121"/>
      <c r="L514" s="121"/>
      <c r="M514" s="121"/>
      <c r="N514" s="121"/>
      <c r="O514" s="121"/>
    </row>
    <row r="515" spans="1:15" ht="15.75" customHeight="1">
      <c r="A515" s="121"/>
      <c r="B515" s="121"/>
      <c r="C515" s="121"/>
      <c r="D515" s="121"/>
      <c r="E515" s="121"/>
      <c r="F515" s="121"/>
      <c r="G515" s="121"/>
      <c r="H515" s="121"/>
      <c r="I515" s="121"/>
      <c r="J515" s="121"/>
      <c r="K515" s="121"/>
      <c r="L515" s="121"/>
      <c r="M515" s="121"/>
      <c r="N515" s="121"/>
      <c r="O515" s="121"/>
    </row>
    <row r="516" spans="1:15" ht="15.75" customHeight="1">
      <c r="A516" s="121"/>
      <c r="B516" s="121"/>
      <c r="C516" s="121"/>
      <c r="D516" s="121"/>
      <c r="E516" s="121"/>
      <c r="F516" s="121"/>
      <c r="G516" s="121"/>
      <c r="H516" s="121"/>
      <c r="I516" s="121"/>
      <c r="J516" s="121"/>
      <c r="K516" s="121"/>
      <c r="L516" s="121"/>
      <c r="M516" s="121"/>
      <c r="N516" s="121"/>
      <c r="O516" s="121"/>
    </row>
    <row r="517" spans="1:15" ht="15.75" customHeight="1">
      <c r="A517" s="121"/>
      <c r="B517" s="121"/>
      <c r="C517" s="121"/>
      <c r="D517" s="121"/>
      <c r="E517" s="121"/>
      <c r="F517" s="121"/>
      <c r="G517" s="121"/>
      <c r="H517" s="121"/>
      <c r="I517" s="121"/>
      <c r="J517" s="121"/>
      <c r="K517" s="121"/>
      <c r="L517" s="121"/>
      <c r="M517" s="121"/>
      <c r="N517" s="121"/>
      <c r="O517" s="121"/>
    </row>
    <row r="518" spans="1:15" ht="15.75" customHeight="1">
      <c r="A518" s="121"/>
      <c r="B518" s="121"/>
      <c r="C518" s="121"/>
      <c r="D518" s="121"/>
      <c r="E518" s="121"/>
      <c r="F518" s="121"/>
      <c r="G518" s="121"/>
      <c r="H518" s="121"/>
      <c r="I518" s="121"/>
      <c r="J518" s="121"/>
      <c r="K518" s="121"/>
      <c r="L518" s="121"/>
      <c r="M518" s="121"/>
      <c r="N518" s="121"/>
      <c r="O518" s="121"/>
    </row>
    <row r="519" spans="1:15" ht="15.75" customHeight="1">
      <c r="A519" s="121"/>
      <c r="B519" s="121"/>
      <c r="C519" s="121"/>
      <c r="D519" s="121"/>
      <c r="E519" s="121"/>
      <c r="F519" s="121"/>
      <c r="G519" s="121"/>
      <c r="H519" s="121"/>
      <c r="I519" s="121"/>
      <c r="J519" s="121"/>
      <c r="K519" s="121"/>
      <c r="L519" s="121"/>
      <c r="M519" s="121"/>
      <c r="N519" s="121"/>
      <c r="O519" s="121"/>
    </row>
    <row r="520" spans="1:15" ht="15.75" customHeight="1">
      <c r="A520" s="121"/>
      <c r="B520" s="121"/>
      <c r="C520" s="121"/>
      <c r="D520" s="121"/>
      <c r="E520" s="121"/>
      <c r="F520" s="121"/>
      <c r="G520" s="121"/>
      <c r="H520" s="121"/>
      <c r="I520" s="121"/>
      <c r="J520" s="121"/>
      <c r="K520" s="121"/>
      <c r="L520" s="121"/>
      <c r="M520" s="121"/>
      <c r="N520" s="121"/>
      <c r="O520" s="121"/>
    </row>
    <row r="521" spans="1:15" ht="15.75" customHeight="1">
      <c r="A521" s="121"/>
      <c r="B521" s="121"/>
      <c r="C521" s="121"/>
      <c r="D521" s="121"/>
      <c r="E521" s="121"/>
      <c r="F521" s="121"/>
      <c r="G521" s="121"/>
      <c r="H521" s="121"/>
      <c r="I521" s="121"/>
      <c r="J521" s="121"/>
      <c r="K521" s="121"/>
      <c r="L521" s="121"/>
      <c r="M521" s="121"/>
      <c r="N521" s="121"/>
      <c r="O521" s="121"/>
    </row>
    <row r="522" spans="1:15" ht="15.75" customHeight="1">
      <c r="A522" s="121"/>
      <c r="B522" s="121"/>
      <c r="C522" s="121"/>
      <c r="D522" s="121"/>
      <c r="E522" s="121"/>
      <c r="F522" s="121"/>
      <c r="G522" s="121"/>
      <c r="H522" s="121"/>
      <c r="I522" s="121"/>
      <c r="J522" s="121"/>
      <c r="K522" s="121"/>
      <c r="L522" s="121"/>
      <c r="M522" s="121"/>
      <c r="N522" s="121"/>
      <c r="O522" s="121"/>
    </row>
    <row r="523" spans="1:15" ht="15.75" customHeight="1">
      <c r="A523" s="121"/>
      <c r="B523" s="121"/>
      <c r="C523" s="121"/>
      <c r="D523" s="121"/>
      <c r="E523" s="121"/>
      <c r="F523" s="121"/>
      <c r="G523" s="121"/>
      <c r="H523" s="121"/>
      <c r="I523" s="121"/>
      <c r="J523" s="121"/>
      <c r="K523" s="121"/>
      <c r="L523" s="121"/>
      <c r="M523" s="121"/>
      <c r="N523" s="121"/>
      <c r="O523" s="121"/>
    </row>
    <row r="524" spans="1:15" ht="15.75" customHeight="1">
      <c r="A524" s="121"/>
      <c r="B524" s="121"/>
      <c r="C524" s="121"/>
      <c r="D524" s="121"/>
      <c r="E524" s="121"/>
      <c r="F524" s="121"/>
      <c r="G524" s="121"/>
      <c r="H524" s="121"/>
      <c r="I524" s="121"/>
      <c r="J524" s="121"/>
      <c r="K524" s="121"/>
      <c r="L524" s="121"/>
      <c r="M524" s="121"/>
      <c r="N524" s="121"/>
      <c r="O524" s="121"/>
    </row>
    <row r="525" spans="1:15" ht="15.75" customHeight="1">
      <c r="A525" s="121"/>
      <c r="B525" s="121"/>
      <c r="C525" s="121"/>
      <c r="D525" s="121"/>
      <c r="E525" s="121"/>
      <c r="F525" s="121"/>
      <c r="G525" s="121"/>
      <c r="H525" s="121"/>
      <c r="I525" s="121"/>
      <c r="J525" s="121"/>
      <c r="K525" s="121"/>
      <c r="L525" s="121"/>
      <c r="M525" s="121"/>
      <c r="N525" s="121"/>
      <c r="O525" s="121"/>
    </row>
    <row r="526" spans="1:15" ht="15.75" customHeight="1">
      <c r="A526" s="121"/>
      <c r="B526" s="121"/>
      <c r="C526" s="121"/>
      <c r="D526" s="121"/>
      <c r="E526" s="121"/>
      <c r="F526" s="121"/>
      <c r="G526" s="121"/>
      <c r="H526" s="121"/>
      <c r="I526" s="121"/>
      <c r="J526" s="121"/>
      <c r="K526" s="121"/>
      <c r="L526" s="121"/>
      <c r="M526" s="121"/>
      <c r="N526" s="121"/>
      <c r="O526" s="121"/>
    </row>
    <row r="527" spans="1:15" ht="15.75" customHeight="1">
      <c r="A527" s="121"/>
      <c r="B527" s="121"/>
      <c r="C527" s="121"/>
      <c r="D527" s="121"/>
      <c r="E527" s="121"/>
      <c r="F527" s="121"/>
      <c r="G527" s="121"/>
      <c r="H527" s="121"/>
      <c r="I527" s="121"/>
      <c r="J527" s="121"/>
      <c r="K527" s="121"/>
      <c r="L527" s="121"/>
      <c r="M527" s="121"/>
      <c r="N527" s="121"/>
      <c r="O527" s="121"/>
    </row>
    <row r="528" spans="1:15" ht="15.75" customHeight="1">
      <c r="A528" s="121"/>
      <c r="B528" s="121"/>
      <c r="C528" s="121"/>
      <c r="D528" s="121"/>
      <c r="E528" s="121"/>
      <c r="F528" s="121"/>
      <c r="G528" s="121"/>
      <c r="H528" s="121"/>
      <c r="I528" s="121"/>
      <c r="J528" s="121"/>
      <c r="K528" s="121"/>
      <c r="L528" s="121"/>
      <c r="M528" s="121"/>
      <c r="N528" s="121"/>
      <c r="O528" s="121"/>
    </row>
    <row r="529" spans="1:15" ht="15.75" customHeight="1">
      <c r="A529" s="121"/>
      <c r="B529" s="121"/>
      <c r="C529" s="121"/>
      <c r="D529" s="121"/>
      <c r="E529" s="121"/>
      <c r="F529" s="121"/>
      <c r="G529" s="121"/>
      <c r="H529" s="121"/>
      <c r="I529" s="121"/>
      <c r="J529" s="121"/>
      <c r="K529" s="121"/>
      <c r="L529" s="121"/>
      <c r="M529" s="121"/>
      <c r="N529" s="121"/>
      <c r="O529" s="121"/>
    </row>
    <row r="530" spans="1:15" ht="15.75" customHeight="1">
      <c r="A530" s="121"/>
      <c r="B530" s="121"/>
      <c r="C530" s="121"/>
      <c r="D530" s="121"/>
      <c r="E530" s="121"/>
      <c r="F530" s="121"/>
      <c r="G530" s="121"/>
      <c r="H530" s="121"/>
      <c r="I530" s="121"/>
      <c r="J530" s="121"/>
      <c r="K530" s="121"/>
      <c r="L530" s="121"/>
      <c r="M530" s="121"/>
      <c r="N530" s="121"/>
      <c r="O530" s="121"/>
    </row>
    <row r="531" spans="1:15" ht="15.75" customHeight="1">
      <c r="A531" s="121"/>
      <c r="B531" s="121"/>
      <c r="C531" s="121"/>
      <c r="D531" s="121"/>
      <c r="E531" s="121"/>
      <c r="F531" s="121"/>
      <c r="G531" s="121"/>
      <c r="H531" s="121"/>
      <c r="I531" s="121"/>
      <c r="J531" s="121"/>
      <c r="K531" s="121"/>
      <c r="L531" s="121"/>
      <c r="M531" s="121"/>
      <c r="N531" s="121"/>
      <c r="O531" s="121"/>
    </row>
    <row r="532" spans="1:15" ht="15.75" customHeight="1">
      <c r="A532" s="121"/>
      <c r="B532" s="121"/>
      <c r="C532" s="121"/>
      <c r="D532" s="121"/>
      <c r="E532" s="121"/>
      <c r="F532" s="121"/>
      <c r="G532" s="121"/>
      <c r="H532" s="121"/>
      <c r="I532" s="121"/>
      <c r="J532" s="121"/>
      <c r="K532" s="121"/>
      <c r="L532" s="121"/>
      <c r="M532" s="121"/>
      <c r="N532" s="121"/>
      <c r="O532" s="121"/>
    </row>
    <row r="533" spans="1:15" ht="15.75" customHeight="1">
      <c r="A533" s="121"/>
      <c r="B533" s="121"/>
      <c r="C533" s="121"/>
      <c r="D533" s="121"/>
      <c r="E533" s="121"/>
      <c r="F533" s="121"/>
      <c r="G533" s="121"/>
      <c r="H533" s="121"/>
      <c r="I533" s="121"/>
      <c r="J533" s="121"/>
      <c r="K533" s="121"/>
      <c r="L533" s="121"/>
      <c r="M533" s="121"/>
      <c r="N533" s="121"/>
      <c r="O533" s="121"/>
    </row>
    <row r="534" spans="1:15" ht="15.75" customHeight="1">
      <c r="A534" s="121"/>
      <c r="B534" s="121"/>
      <c r="C534" s="121"/>
      <c r="D534" s="121"/>
      <c r="E534" s="121"/>
      <c r="F534" s="121"/>
      <c r="G534" s="121"/>
      <c r="H534" s="121"/>
      <c r="I534" s="121"/>
      <c r="J534" s="121"/>
      <c r="K534" s="121"/>
      <c r="L534" s="121"/>
      <c r="M534" s="121"/>
      <c r="N534" s="121"/>
      <c r="O534" s="121"/>
    </row>
    <row r="535" spans="1:15" ht="15.75" customHeight="1">
      <c r="A535" s="121"/>
      <c r="B535" s="121"/>
      <c r="C535" s="121"/>
      <c r="D535" s="121"/>
      <c r="E535" s="121"/>
      <c r="F535" s="121"/>
      <c r="G535" s="121"/>
      <c r="H535" s="121"/>
      <c r="I535" s="121"/>
      <c r="J535" s="121"/>
      <c r="K535" s="121"/>
      <c r="L535" s="121"/>
      <c r="M535" s="121"/>
      <c r="N535" s="121"/>
      <c r="O535" s="121"/>
    </row>
    <row r="536" spans="1:15" ht="15.75" customHeight="1">
      <c r="A536" s="121"/>
      <c r="B536" s="121"/>
      <c r="C536" s="121"/>
      <c r="D536" s="121"/>
      <c r="E536" s="121"/>
      <c r="F536" s="121"/>
      <c r="G536" s="121"/>
      <c r="H536" s="121"/>
      <c r="I536" s="121"/>
      <c r="J536" s="121"/>
      <c r="K536" s="121"/>
      <c r="L536" s="121"/>
      <c r="M536" s="121"/>
      <c r="N536" s="121"/>
      <c r="O536" s="121"/>
    </row>
    <row r="537" spans="1:15" ht="15.75" customHeight="1">
      <c r="A537" s="121"/>
      <c r="B537" s="121"/>
      <c r="C537" s="121"/>
      <c r="D537" s="121"/>
      <c r="E537" s="121"/>
      <c r="F537" s="121"/>
      <c r="G537" s="121"/>
      <c r="H537" s="121"/>
      <c r="I537" s="121"/>
      <c r="J537" s="121"/>
      <c r="K537" s="121"/>
      <c r="L537" s="121"/>
      <c r="M537" s="121"/>
      <c r="N537" s="121"/>
      <c r="O537" s="121"/>
    </row>
    <row r="538" spans="1:15" ht="15.75" customHeight="1">
      <c r="A538" s="121"/>
      <c r="B538" s="121"/>
      <c r="C538" s="121"/>
      <c r="D538" s="121"/>
      <c r="E538" s="121"/>
      <c r="F538" s="121"/>
      <c r="G538" s="121"/>
      <c r="H538" s="121"/>
      <c r="I538" s="121"/>
      <c r="J538" s="121"/>
      <c r="K538" s="121"/>
      <c r="L538" s="121"/>
      <c r="M538" s="121"/>
      <c r="N538" s="121"/>
      <c r="O538" s="121"/>
    </row>
    <row r="539" spans="1:15" ht="15.75" customHeight="1">
      <c r="A539" s="121"/>
      <c r="B539" s="121"/>
      <c r="C539" s="121"/>
      <c r="D539" s="121"/>
      <c r="E539" s="121"/>
      <c r="F539" s="121"/>
      <c r="G539" s="121"/>
      <c r="H539" s="121"/>
      <c r="I539" s="121"/>
      <c r="J539" s="121"/>
      <c r="K539" s="121"/>
      <c r="L539" s="121"/>
      <c r="M539" s="121"/>
      <c r="N539" s="121"/>
      <c r="O539" s="121"/>
    </row>
    <row r="540" spans="1:15" ht="15.75" customHeight="1">
      <c r="A540" s="121"/>
      <c r="B540" s="121"/>
      <c r="C540" s="121"/>
      <c r="D540" s="121"/>
      <c r="E540" s="121"/>
      <c r="F540" s="121"/>
      <c r="G540" s="121"/>
      <c r="H540" s="121"/>
      <c r="I540" s="121"/>
      <c r="J540" s="121"/>
      <c r="K540" s="121"/>
      <c r="L540" s="121"/>
      <c r="M540" s="121"/>
      <c r="N540" s="121"/>
      <c r="O540" s="121"/>
    </row>
    <row r="541" spans="1:15" ht="15.75" customHeight="1">
      <c r="A541" s="121"/>
      <c r="B541" s="121"/>
      <c r="C541" s="121"/>
      <c r="D541" s="121"/>
      <c r="E541" s="121"/>
      <c r="F541" s="121"/>
      <c r="G541" s="121"/>
      <c r="H541" s="121"/>
      <c r="I541" s="121"/>
      <c r="J541" s="121"/>
      <c r="K541" s="121"/>
      <c r="L541" s="121"/>
      <c r="M541" s="121"/>
      <c r="N541" s="121"/>
      <c r="O541" s="121"/>
    </row>
    <row r="542" spans="1:15" ht="15.75" customHeight="1">
      <c r="A542" s="121"/>
      <c r="B542" s="121"/>
      <c r="C542" s="121"/>
      <c r="D542" s="121"/>
      <c r="E542" s="121"/>
      <c r="F542" s="121"/>
      <c r="G542" s="121"/>
      <c r="H542" s="121"/>
      <c r="I542" s="121"/>
      <c r="J542" s="121"/>
      <c r="K542" s="121"/>
      <c r="L542" s="121"/>
      <c r="M542" s="121"/>
      <c r="N542" s="121"/>
      <c r="O542" s="121"/>
    </row>
    <row r="543" spans="1:15" ht="15.75" customHeight="1">
      <c r="A543" s="121"/>
      <c r="B543" s="121"/>
      <c r="C543" s="121"/>
      <c r="D543" s="121"/>
      <c r="E543" s="121"/>
      <c r="F543" s="121"/>
      <c r="G543" s="121"/>
      <c r="H543" s="121"/>
      <c r="I543" s="121"/>
      <c r="J543" s="121"/>
      <c r="K543" s="121"/>
      <c r="L543" s="121"/>
      <c r="M543" s="121"/>
      <c r="N543" s="121"/>
      <c r="O543" s="121"/>
    </row>
    <row r="544" spans="1:15" ht="15.75" customHeight="1">
      <c r="A544" s="121"/>
      <c r="B544" s="121"/>
      <c r="C544" s="121"/>
      <c r="D544" s="121"/>
      <c r="E544" s="121"/>
      <c r="F544" s="121"/>
      <c r="G544" s="121"/>
      <c r="H544" s="121"/>
      <c r="I544" s="121"/>
      <c r="J544" s="121"/>
      <c r="K544" s="121"/>
      <c r="L544" s="121"/>
      <c r="M544" s="121"/>
      <c r="N544" s="121"/>
      <c r="O544" s="121"/>
    </row>
    <row r="545" spans="1:15" ht="15.75" customHeight="1">
      <c r="A545" s="121"/>
      <c r="B545" s="121"/>
      <c r="C545" s="121"/>
      <c r="D545" s="121"/>
      <c r="E545" s="121"/>
      <c r="F545" s="121"/>
      <c r="G545" s="121"/>
      <c r="H545" s="121"/>
      <c r="I545" s="121"/>
      <c r="J545" s="121"/>
      <c r="K545" s="121"/>
      <c r="L545" s="121"/>
      <c r="M545" s="121"/>
      <c r="N545" s="121"/>
      <c r="O545" s="121"/>
    </row>
    <row r="546" spans="1:15" ht="15.75" customHeight="1">
      <c r="A546" s="121"/>
      <c r="B546" s="121"/>
      <c r="C546" s="121"/>
      <c r="D546" s="121"/>
      <c r="E546" s="121"/>
      <c r="F546" s="121"/>
      <c r="G546" s="121"/>
      <c r="H546" s="121"/>
      <c r="I546" s="121"/>
      <c r="J546" s="121"/>
      <c r="K546" s="121"/>
      <c r="L546" s="121"/>
      <c r="M546" s="121"/>
      <c r="N546" s="121"/>
      <c r="O546" s="121"/>
    </row>
    <row r="547" spans="1:15" ht="15.75" customHeight="1">
      <c r="A547" s="121"/>
      <c r="B547" s="121"/>
      <c r="C547" s="121"/>
      <c r="D547" s="121"/>
      <c r="E547" s="121"/>
      <c r="F547" s="121"/>
      <c r="G547" s="121"/>
      <c r="H547" s="121"/>
      <c r="I547" s="121"/>
      <c r="J547" s="121"/>
      <c r="K547" s="121"/>
      <c r="L547" s="121"/>
      <c r="M547" s="121"/>
      <c r="N547" s="121"/>
      <c r="O547" s="121"/>
    </row>
    <row r="548" spans="1:15" ht="15.75" customHeight="1">
      <c r="A548" s="121"/>
      <c r="B548" s="121"/>
      <c r="C548" s="121"/>
      <c r="D548" s="121"/>
      <c r="E548" s="121"/>
      <c r="F548" s="121"/>
      <c r="G548" s="121"/>
      <c r="H548" s="121"/>
      <c r="I548" s="121"/>
      <c r="J548" s="121"/>
      <c r="K548" s="121"/>
      <c r="L548" s="121"/>
      <c r="M548" s="121"/>
      <c r="N548" s="121"/>
      <c r="O548" s="121"/>
    </row>
    <row r="549" spans="1:15" ht="15.75" customHeight="1">
      <c r="A549" s="121"/>
      <c r="B549" s="121"/>
      <c r="C549" s="121"/>
      <c r="D549" s="121"/>
      <c r="E549" s="121"/>
      <c r="F549" s="121"/>
      <c r="G549" s="121"/>
      <c r="H549" s="121"/>
      <c r="I549" s="121"/>
      <c r="J549" s="121"/>
      <c r="K549" s="121"/>
      <c r="L549" s="121"/>
      <c r="M549" s="121"/>
      <c r="N549" s="121"/>
      <c r="O549" s="121"/>
    </row>
    <row r="550" spans="1:15" ht="15.75" customHeight="1">
      <c r="A550" s="121"/>
      <c r="B550" s="121"/>
      <c r="C550" s="121"/>
      <c r="D550" s="121"/>
      <c r="E550" s="121"/>
      <c r="F550" s="121"/>
      <c r="G550" s="121"/>
      <c r="H550" s="121"/>
      <c r="I550" s="121"/>
      <c r="J550" s="121"/>
      <c r="K550" s="121"/>
      <c r="L550" s="121"/>
      <c r="M550" s="121"/>
      <c r="N550" s="121"/>
      <c r="O550" s="121"/>
    </row>
    <row r="551" spans="1:15" ht="15.75" customHeight="1">
      <c r="A551" s="121"/>
      <c r="B551" s="121"/>
      <c r="C551" s="121"/>
      <c r="D551" s="121"/>
      <c r="E551" s="121"/>
      <c r="F551" s="121"/>
      <c r="G551" s="121"/>
      <c r="H551" s="121"/>
      <c r="I551" s="121"/>
      <c r="J551" s="121"/>
      <c r="K551" s="121"/>
      <c r="L551" s="121"/>
      <c r="M551" s="121"/>
      <c r="N551" s="121"/>
      <c r="O551" s="121"/>
    </row>
    <row r="552" spans="1:15" ht="15.75" customHeight="1">
      <c r="A552" s="121"/>
      <c r="B552" s="121"/>
      <c r="C552" s="121"/>
      <c r="D552" s="121"/>
      <c r="E552" s="121"/>
      <c r="F552" s="121"/>
      <c r="G552" s="121"/>
      <c r="H552" s="121"/>
      <c r="I552" s="121"/>
      <c r="J552" s="121"/>
      <c r="K552" s="121"/>
      <c r="L552" s="121"/>
      <c r="M552" s="121"/>
      <c r="N552" s="121"/>
      <c r="O552" s="121"/>
    </row>
    <row r="553" spans="1:15" ht="15.75" customHeight="1">
      <c r="A553" s="121"/>
      <c r="B553" s="121"/>
      <c r="C553" s="121"/>
      <c r="D553" s="121"/>
      <c r="E553" s="121"/>
      <c r="F553" s="121"/>
      <c r="G553" s="121"/>
      <c r="H553" s="121"/>
      <c r="I553" s="121"/>
      <c r="J553" s="121"/>
      <c r="K553" s="121"/>
      <c r="L553" s="121"/>
      <c r="M553" s="121"/>
      <c r="N553" s="121"/>
      <c r="O553" s="121"/>
    </row>
    <row r="554" spans="1:15" ht="15.75" customHeight="1">
      <c r="A554" s="121"/>
      <c r="B554" s="121"/>
      <c r="C554" s="121"/>
      <c r="D554" s="121"/>
      <c r="E554" s="121"/>
      <c r="F554" s="121"/>
      <c r="G554" s="121"/>
      <c r="H554" s="121"/>
      <c r="I554" s="121"/>
      <c r="J554" s="121"/>
      <c r="K554" s="121"/>
      <c r="L554" s="121"/>
      <c r="M554" s="121"/>
      <c r="N554" s="121"/>
      <c r="O554" s="121"/>
    </row>
    <row r="555" spans="1:15" ht="15.75" customHeight="1">
      <c r="A555" s="121"/>
      <c r="B555" s="121"/>
      <c r="C555" s="121"/>
      <c r="D555" s="121"/>
      <c r="E555" s="121"/>
      <c r="F555" s="121"/>
      <c r="G555" s="121"/>
      <c r="H555" s="121"/>
      <c r="I555" s="121"/>
      <c r="J555" s="121"/>
      <c r="K555" s="121"/>
      <c r="L555" s="121"/>
      <c r="M555" s="121"/>
      <c r="N555" s="121"/>
      <c r="O555" s="121"/>
    </row>
    <row r="556" spans="1:15" ht="15.75" customHeight="1">
      <c r="A556" s="121"/>
      <c r="B556" s="121"/>
      <c r="C556" s="121"/>
      <c r="D556" s="121"/>
      <c r="E556" s="121"/>
      <c r="F556" s="121"/>
      <c r="G556" s="121"/>
      <c r="H556" s="121"/>
      <c r="I556" s="121"/>
      <c r="J556" s="121"/>
      <c r="K556" s="121"/>
      <c r="L556" s="121"/>
      <c r="M556" s="121"/>
      <c r="N556" s="121"/>
      <c r="O556" s="121"/>
    </row>
    <row r="557" spans="1:15" ht="15.75" customHeight="1">
      <c r="A557" s="121"/>
      <c r="B557" s="121"/>
      <c r="C557" s="121"/>
      <c r="D557" s="121"/>
      <c r="E557" s="121"/>
      <c r="F557" s="121"/>
      <c r="G557" s="121"/>
      <c r="H557" s="121"/>
      <c r="I557" s="121"/>
      <c r="J557" s="121"/>
      <c r="K557" s="121"/>
      <c r="L557" s="121"/>
      <c r="M557" s="121"/>
      <c r="N557" s="121"/>
      <c r="O557" s="121"/>
    </row>
    <row r="558" spans="1:15" ht="15.75" customHeight="1">
      <c r="A558" s="121"/>
      <c r="B558" s="121"/>
      <c r="C558" s="121"/>
      <c r="D558" s="121"/>
      <c r="E558" s="121"/>
      <c r="F558" s="121"/>
      <c r="G558" s="121"/>
      <c r="H558" s="121"/>
      <c r="I558" s="121"/>
      <c r="J558" s="121"/>
      <c r="K558" s="121"/>
      <c r="L558" s="121"/>
      <c r="M558" s="121"/>
      <c r="N558" s="121"/>
      <c r="O558" s="121"/>
    </row>
    <row r="559" spans="1:15" ht="15.75" customHeight="1">
      <c r="A559" s="121"/>
      <c r="B559" s="121"/>
      <c r="C559" s="121"/>
      <c r="D559" s="121"/>
      <c r="E559" s="121"/>
      <c r="F559" s="121"/>
      <c r="G559" s="121"/>
      <c r="H559" s="121"/>
      <c r="I559" s="121"/>
      <c r="J559" s="121"/>
      <c r="K559" s="121"/>
      <c r="L559" s="121"/>
      <c r="M559" s="121"/>
      <c r="N559" s="121"/>
      <c r="O559" s="121"/>
    </row>
    <row r="560" spans="1:15" ht="15.75" customHeight="1">
      <c r="A560" s="121"/>
      <c r="B560" s="121"/>
      <c r="C560" s="121"/>
      <c r="D560" s="121"/>
      <c r="E560" s="121"/>
      <c r="F560" s="121"/>
      <c r="G560" s="121"/>
      <c r="H560" s="121"/>
      <c r="I560" s="121"/>
      <c r="J560" s="121"/>
      <c r="K560" s="121"/>
      <c r="L560" s="121"/>
      <c r="M560" s="121"/>
      <c r="N560" s="121"/>
      <c r="O560" s="121"/>
    </row>
    <row r="561" spans="1:15" ht="15.75" customHeight="1">
      <c r="A561" s="121"/>
      <c r="B561" s="121"/>
      <c r="C561" s="121"/>
      <c r="D561" s="121"/>
      <c r="E561" s="121"/>
      <c r="F561" s="121"/>
      <c r="G561" s="121"/>
      <c r="H561" s="121"/>
      <c r="I561" s="121"/>
      <c r="J561" s="121"/>
      <c r="K561" s="121"/>
      <c r="L561" s="121"/>
      <c r="M561" s="121"/>
      <c r="N561" s="121"/>
      <c r="O561" s="121"/>
    </row>
    <row r="562" spans="1:15" ht="15.75" customHeight="1">
      <c r="A562" s="121"/>
      <c r="B562" s="121"/>
      <c r="C562" s="121"/>
      <c r="D562" s="121"/>
      <c r="E562" s="121"/>
      <c r="F562" s="121"/>
      <c r="G562" s="121"/>
      <c r="H562" s="121"/>
      <c r="I562" s="121"/>
      <c r="J562" s="121"/>
      <c r="K562" s="121"/>
      <c r="L562" s="121"/>
      <c r="M562" s="121"/>
      <c r="N562" s="121"/>
      <c r="O562" s="121"/>
    </row>
    <row r="563" spans="1:15" ht="15.75" customHeight="1">
      <c r="A563" s="121"/>
      <c r="B563" s="121"/>
      <c r="C563" s="121"/>
      <c r="D563" s="121"/>
      <c r="E563" s="121"/>
      <c r="F563" s="121"/>
      <c r="G563" s="121"/>
      <c r="H563" s="121"/>
      <c r="I563" s="121"/>
      <c r="J563" s="121"/>
      <c r="K563" s="121"/>
      <c r="L563" s="121"/>
      <c r="M563" s="121"/>
      <c r="N563" s="121"/>
      <c r="O563" s="121"/>
    </row>
    <row r="564" spans="1:15" ht="15.75" customHeight="1">
      <c r="A564" s="121"/>
      <c r="B564" s="121"/>
      <c r="C564" s="121"/>
      <c r="D564" s="121"/>
      <c r="E564" s="121"/>
      <c r="F564" s="121"/>
      <c r="G564" s="121"/>
      <c r="H564" s="121"/>
      <c r="I564" s="121"/>
      <c r="J564" s="121"/>
      <c r="K564" s="121"/>
      <c r="L564" s="121"/>
      <c r="M564" s="121"/>
      <c r="N564" s="121"/>
      <c r="O564" s="121"/>
    </row>
    <row r="565" spans="1:15" ht="15.75" customHeight="1">
      <c r="A565" s="121"/>
      <c r="B565" s="121"/>
      <c r="C565" s="121"/>
      <c r="D565" s="121"/>
      <c r="E565" s="121"/>
      <c r="F565" s="121"/>
      <c r="G565" s="121"/>
      <c r="H565" s="121"/>
      <c r="I565" s="121"/>
      <c r="J565" s="121"/>
      <c r="K565" s="121"/>
      <c r="L565" s="121"/>
      <c r="M565" s="121"/>
      <c r="N565" s="121"/>
      <c r="O565" s="121"/>
    </row>
    <row r="566" spans="1:15" ht="15.75" customHeight="1">
      <c r="A566" s="121"/>
      <c r="B566" s="121"/>
      <c r="C566" s="121"/>
      <c r="D566" s="121"/>
      <c r="E566" s="121"/>
      <c r="F566" s="121"/>
      <c r="G566" s="121"/>
      <c r="H566" s="121"/>
      <c r="I566" s="121"/>
      <c r="J566" s="121"/>
      <c r="K566" s="121"/>
      <c r="L566" s="121"/>
      <c r="M566" s="121"/>
      <c r="N566" s="121"/>
      <c r="O566" s="121"/>
    </row>
    <row r="567" spans="1:15" ht="15.75" customHeight="1">
      <c r="A567" s="121"/>
      <c r="B567" s="121"/>
      <c r="C567" s="121"/>
      <c r="D567" s="121"/>
      <c r="E567" s="121"/>
      <c r="F567" s="121"/>
      <c r="G567" s="121"/>
      <c r="H567" s="121"/>
      <c r="I567" s="121"/>
      <c r="J567" s="121"/>
      <c r="K567" s="121"/>
      <c r="L567" s="121"/>
      <c r="M567" s="121"/>
      <c r="N567" s="121"/>
      <c r="O567" s="121"/>
    </row>
    <row r="568" spans="1:15" ht="15.75" customHeight="1">
      <c r="A568" s="121"/>
      <c r="B568" s="121"/>
      <c r="C568" s="121"/>
      <c r="D568" s="121"/>
      <c r="E568" s="121"/>
      <c r="F568" s="121"/>
      <c r="G568" s="121"/>
      <c r="H568" s="121"/>
      <c r="I568" s="121"/>
      <c r="J568" s="121"/>
      <c r="K568" s="121"/>
      <c r="L568" s="121"/>
      <c r="M568" s="121"/>
      <c r="N568" s="121"/>
      <c r="O568" s="121"/>
    </row>
    <row r="569" spans="1:15" ht="15.75" customHeight="1">
      <c r="A569" s="121"/>
      <c r="B569" s="121"/>
      <c r="C569" s="121"/>
      <c r="D569" s="121"/>
      <c r="E569" s="121"/>
      <c r="F569" s="121"/>
      <c r="G569" s="121"/>
      <c r="H569" s="121"/>
      <c r="I569" s="121"/>
      <c r="J569" s="121"/>
      <c r="K569" s="121"/>
      <c r="L569" s="121"/>
      <c r="M569" s="121"/>
      <c r="N569" s="121"/>
      <c r="O569" s="121"/>
    </row>
    <row r="570" spans="1:15" ht="15.75" customHeight="1">
      <c r="A570" s="121"/>
      <c r="B570" s="121"/>
      <c r="C570" s="121"/>
      <c r="D570" s="121"/>
      <c r="E570" s="121"/>
      <c r="F570" s="121"/>
      <c r="G570" s="121"/>
      <c r="H570" s="121"/>
      <c r="I570" s="121"/>
      <c r="J570" s="121"/>
      <c r="K570" s="121"/>
      <c r="L570" s="121"/>
      <c r="M570" s="121"/>
      <c r="N570" s="121"/>
      <c r="O570" s="121"/>
    </row>
    <row r="571" spans="1:15" ht="15.75" customHeight="1">
      <c r="A571" s="121"/>
      <c r="B571" s="121"/>
      <c r="C571" s="121"/>
      <c r="D571" s="121"/>
      <c r="E571" s="121"/>
      <c r="F571" s="121"/>
      <c r="G571" s="121"/>
      <c r="H571" s="121"/>
      <c r="I571" s="121"/>
      <c r="J571" s="121"/>
      <c r="K571" s="121"/>
      <c r="L571" s="121"/>
      <c r="M571" s="121"/>
      <c r="N571" s="121"/>
      <c r="O571" s="121"/>
    </row>
    <row r="572" spans="1:15" ht="15.75" customHeight="1">
      <c r="A572" s="121"/>
      <c r="B572" s="121"/>
      <c r="C572" s="121"/>
      <c r="D572" s="121"/>
      <c r="E572" s="121"/>
      <c r="F572" s="121"/>
      <c r="G572" s="121"/>
      <c r="H572" s="121"/>
      <c r="I572" s="121"/>
      <c r="J572" s="121"/>
      <c r="K572" s="121"/>
      <c r="L572" s="121"/>
      <c r="M572" s="121"/>
      <c r="N572" s="121"/>
      <c r="O572" s="121"/>
    </row>
    <row r="573" spans="1:15" ht="15.75" customHeight="1">
      <c r="A573" s="121"/>
      <c r="B573" s="121"/>
      <c r="C573" s="121"/>
      <c r="D573" s="121"/>
      <c r="E573" s="121"/>
      <c r="F573" s="121"/>
      <c r="G573" s="121"/>
      <c r="H573" s="121"/>
      <c r="I573" s="121"/>
      <c r="J573" s="121"/>
      <c r="K573" s="121"/>
      <c r="L573" s="121"/>
      <c r="M573" s="121"/>
      <c r="N573" s="121"/>
      <c r="O573" s="121"/>
    </row>
    <row r="574" spans="1:15" ht="15.75" customHeight="1">
      <c r="A574" s="121"/>
      <c r="B574" s="121"/>
      <c r="C574" s="121"/>
      <c r="D574" s="121"/>
      <c r="E574" s="121"/>
      <c r="F574" s="121"/>
      <c r="G574" s="121"/>
      <c r="H574" s="121"/>
      <c r="I574" s="121"/>
      <c r="J574" s="121"/>
      <c r="K574" s="121"/>
      <c r="L574" s="121"/>
      <c r="M574" s="121"/>
      <c r="N574" s="121"/>
      <c r="O574" s="121"/>
    </row>
    <row r="575" spans="1:15" ht="15.75" customHeight="1">
      <c r="A575" s="121"/>
      <c r="B575" s="121"/>
      <c r="C575" s="121"/>
      <c r="D575" s="121"/>
      <c r="E575" s="121"/>
      <c r="F575" s="121"/>
      <c r="G575" s="121"/>
      <c r="H575" s="121"/>
      <c r="I575" s="121"/>
      <c r="J575" s="121"/>
      <c r="K575" s="121"/>
      <c r="L575" s="121"/>
      <c r="M575" s="121"/>
      <c r="N575" s="121"/>
      <c r="O575" s="121"/>
    </row>
    <row r="576" spans="1:15" ht="15.75" customHeight="1">
      <c r="A576" s="121"/>
      <c r="B576" s="121"/>
      <c r="C576" s="121"/>
      <c r="D576" s="121"/>
      <c r="E576" s="121"/>
      <c r="F576" s="121"/>
      <c r="G576" s="121"/>
      <c r="H576" s="121"/>
      <c r="I576" s="121"/>
      <c r="J576" s="121"/>
      <c r="K576" s="121"/>
      <c r="L576" s="121"/>
      <c r="M576" s="121"/>
      <c r="N576" s="121"/>
      <c r="O576" s="121"/>
    </row>
    <row r="577" spans="1:15" ht="15.75" customHeight="1">
      <c r="A577" s="121"/>
      <c r="B577" s="121"/>
      <c r="C577" s="121"/>
      <c r="D577" s="121"/>
      <c r="E577" s="121"/>
      <c r="F577" s="121"/>
      <c r="G577" s="121"/>
      <c r="H577" s="121"/>
      <c r="I577" s="121"/>
      <c r="J577" s="121"/>
      <c r="K577" s="121"/>
      <c r="L577" s="121"/>
      <c r="M577" s="121"/>
      <c r="N577" s="121"/>
      <c r="O577" s="121"/>
    </row>
    <row r="578" spans="1:15" ht="15.75" customHeight="1">
      <c r="A578" s="121"/>
      <c r="B578" s="121"/>
      <c r="C578" s="121"/>
      <c r="D578" s="121"/>
      <c r="E578" s="121"/>
      <c r="F578" s="121"/>
      <c r="G578" s="121"/>
      <c r="H578" s="121"/>
      <c r="I578" s="121"/>
      <c r="J578" s="121"/>
      <c r="K578" s="121"/>
      <c r="L578" s="121"/>
      <c r="M578" s="121"/>
      <c r="N578" s="121"/>
      <c r="O578" s="121"/>
    </row>
    <row r="579" spans="1:15" ht="15.75" customHeight="1">
      <c r="A579" s="121"/>
      <c r="B579" s="121"/>
      <c r="C579" s="121"/>
      <c r="D579" s="121"/>
      <c r="E579" s="121"/>
      <c r="F579" s="121"/>
      <c r="G579" s="121"/>
      <c r="H579" s="121"/>
      <c r="I579" s="121"/>
      <c r="J579" s="121"/>
      <c r="K579" s="121"/>
      <c r="L579" s="121"/>
      <c r="M579" s="121"/>
      <c r="N579" s="121"/>
      <c r="O579" s="121"/>
    </row>
    <row r="580" spans="1:15" ht="15.75" customHeight="1">
      <c r="A580" s="121"/>
      <c r="B580" s="121"/>
      <c r="C580" s="121"/>
      <c r="D580" s="121"/>
      <c r="E580" s="121"/>
      <c r="F580" s="121"/>
      <c r="G580" s="121"/>
      <c r="H580" s="121"/>
      <c r="I580" s="121"/>
      <c r="J580" s="121"/>
      <c r="K580" s="121"/>
      <c r="L580" s="121"/>
      <c r="M580" s="121"/>
      <c r="N580" s="121"/>
      <c r="O580" s="121"/>
    </row>
    <row r="581" spans="1:15" ht="15.75" customHeight="1">
      <c r="A581" s="121"/>
      <c r="B581" s="121"/>
      <c r="C581" s="121"/>
      <c r="D581" s="121"/>
      <c r="E581" s="121"/>
      <c r="F581" s="121"/>
      <c r="G581" s="121"/>
      <c r="H581" s="121"/>
      <c r="I581" s="121"/>
      <c r="J581" s="121"/>
      <c r="K581" s="121"/>
      <c r="L581" s="121"/>
      <c r="M581" s="121"/>
      <c r="N581" s="121"/>
      <c r="O581" s="121"/>
    </row>
    <row r="582" spans="1:15" ht="15.75" customHeight="1">
      <c r="A582" s="121"/>
      <c r="B582" s="121"/>
      <c r="C582" s="121"/>
      <c r="D582" s="121"/>
      <c r="E582" s="121"/>
      <c r="F582" s="121"/>
      <c r="G582" s="121"/>
      <c r="H582" s="121"/>
      <c r="I582" s="121"/>
      <c r="J582" s="121"/>
      <c r="K582" s="121"/>
      <c r="L582" s="121"/>
      <c r="M582" s="121"/>
      <c r="N582" s="121"/>
      <c r="O582" s="121"/>
    </row>
    <row r="583" spans="1:15" ht="15.75" customHeight="1">
      <c r="A583" s="121"/>
      <c r="B583" s="121"/>
      <c r="C583" s="121"/>
      <c r="D583" s="121"/>
      <c r="E583" s="121"/>
      <c r="F583" s="121"/>
      <c r="G583" s="121"/>
      <c r="H583" s="121"/>
      <c r="I583" s="121"/>
      <c r="J583" s="121"/>
      <c r="K583" s="121"/>
      <c r="L583" s="121"/>
      <c r="M583" s="121"/>
      <c r="N583" s="121"/>
      <c r="O583" s="121"/>
    </row>
    <row r="584" spans="1:15" ht="15.75" customHeight="1">
      <c r="A584" s="121"/>
      <c r="B584" s="121"/>
      <c r="C584" s="121"/>
      <c r="D584" s="121"/>
      <c r="E584" s="121"/>
      <c r="F584" s="121"/>
      <c r="G584" s="121"/>
      <c r="H584" s="121"/>
      <c r="I584" s="121"/>
      <c r="J584" s="121"/>
      <c r="K584" s="121"/>
      <c r="L584" s="121"/>
      <c r="M584" s="121"/>
      <c r="N584" s="121"/>
      <c r="O584" s="121"/>
    </row>
    <row r="585" spans="1:15" ht="15.75" customHeight="1">
      <c r="A585" s="121"/>
      <c r="B585" s="121"/>
      <c r="C585" s="121"/>
      <c r="D585" s="121"/>
      <c r="E585" s="121"/>
      <c r="F585" s="121"/>
      <c r="G585" s="121"/>
      <c r="H585" s="121"/>
      <c r="I585" s="121"/>
      <c r="J585" s="121"/>
      <c r="K585" s="121"/>
      <c r="L585" s="121"/>
      <c r="M585" s="121"/>
      <c r="N585" s="121"/>
      <c r="O585" s="121"/>
    </row>
    <row r="586" spans="1:15" ht="15.75" customHeight="1">
      <c r="A586" s="121"/>
      <c r="B586" s="121"/>
      <c r="C586" s="121"/>
      <c r="D586" s="121"/>
      <c r="E586" s="121"/>
      <c r="F586" s="121"/>
      <c r="G586" s="121"/>
      <c r="H586" s="121"/>
      <c r="I586" s="121"/>
      <c r="J586" s="121"/>
      <c r="K586" s="121"/>
      <c r="L586" s="121"/>
      <c r="M586" s="121"/>
      <c r="N586" s="121"/>
      <c r="O586" s="121"/>
    </row>
    <row r="587" spans="1:15" ht="15.75" customHeight="1">
      <c r="A587" s="121"/>
      <c r="B587" s="121"/>
      <c r="C587" s="121"/>
      <c r="D587" s="121"/>
      <c r="E587" s="121"/>
      <c r="F587" s="121"/>
      <c r="G587" s="121"/>
      <c r="H587" s="121"/>
      <c r="I587" s="121"/>
      <c r="J587" s="121"/>
      <c r="K587" s="121"/>
      <c r="L587" s="121"/>
      <c r="M587" s="121"/>
      <c r="N587" s="121"/>
      <c r="O587" s="121"/>
    </row>
    <row r="588" spans="1:15" ht="15.75" customHeight="1">
      <c r="A588" s="121"/>
      <c r="B588" s="121"/>
      <c r="C588" s="121"/>
      <c r="D588" s="121"/>
      <c r="E588" s="121"/>
      <c r="F588" s="121"/>
      <c r="G588" s="121"/>
      <c r="H588" s="121"/>
      <c r="I588" s="121"/>
      <c r="J588" s="121"/>
      <c r="K588" s="121"/>
      <c r="L588" s="121"/>
      <c r="M588" s="121"/>
      <c r="N588" s="121"/>
      <c r="O588" s="121"/>
    </row>
    <row r="589" spans="1:15" ht="15.75" customHeight="1">
      <c r="A589" s="121"/>
      <c r="B589" s="121"/>
      <c r="C589" s="121"/>
      <c r="D589" s="121"/>
      <c r="E589" s="121"/>
      <c r="F589" s="121"/>
      <c r="G589" s="121"/>
      <c r="H589" s="121"/>
      <c r="I589" s="121"/>
      <c r="J589" s="121"/>
      <c r="K589" s="121"/>
      <c r="L589" s="121"/>
      <c r="M589" s="121"/>
      <c r="N589" s="121"/>
      <c r="O589" s="121"/>
    </row>
    <row r="590" spans="1:15" ht="15.75" customHeight="1">
      <c r="A590" s="121"/>
      <c r="B590" s="121"/>
      <c r="C590" s="121"/>
      <c r="D590" s="121"/>
      <c r="E590" s="121"/>
      <c r="F590" s="121"/>
      <c r="G590" s="121"/>
      <c r="H590" s="121"/>
      <c r="I590" s="121"/>
      <c r="J590" s="121"/>
      <c r="K590" s="121"/>
      <c r="L590" s="121"/>
      <c r="M590" s="121"/>
      <c r="N590" s="121"/>
      <c r="O590" s="121"/>
    </row>
    <row r="591" spans="1:15" ht="15.75" customHeight="1">
      <c r="A591" s="121"/>
      <c r="B591" s="121"/>
      <c r="C591" s="121"/>
      <c r="D591" s="121"/>
      <c r="E591" s="121"/>
      <c r="F591" s="121"/>
      <c r="G591" s="121"/>
      <c r="H591" s="121"/>
      <c r="I591" s="121"/>
      <c r="J591" s="121"/>
      <c r="K591" s="121"/>
      <c r="L591" s="121"/>
      <c r="M591" s="121"/>
      <c r="N591" s="121"/>
      <c r="O591" s="121"/>
    </row>
    <row r="592" spans="1:15" ht="15.75" customHeight="1">
      <c r="A592" s="121"/>
      <c r="B592" s="121"/>
      <c r="C592" s="121"/>
      <c r="D592" s="121"/>
      <c r="E592" s="121"/>
      <c r="F592" s="121"/>
      <c r="G592" s="121"/>
      <c r="H592" s="121"/>
      <c r="I592" s="121"/>
      <c r="J592" s="121"/>
      <c r="K592" s="121"/>
      <c r="L592" s="121"/>
      <c r="M592" s="121"/>
      <c r="N592" s="121"/>
      <c r="O592" s="121"/>
    </row>
    <row r="593" spans="1:15" ht="15.75" customHeight="1">
      <c r="A593" s="121"/>
      <c r="B593" s="121"/>
      <c r="C593" s="121"/>
      <c r="D593" s="121"/>
      <c r="E593" s="121"/>
      <c r="F593" s="121"/>
      <c r="G593" s="121"/>
      <c r="H593" s="121"/>
      <c r="I593" s="121"/>
      <c r="J593" s="121"/>
      <c r="K593" s="121"/>
      <c r="L593" s="121"/>
      <c r="M593" s="121"/>
      <c r="N593" s="121"/>
      <c r="O593" s="121"/>
    </row>
    <row r="594" spans="1:15" ht="15.75" customHeight="1">
      <c r="A594" s="121"/>
      <c r="B594" s="121"/>
      <c r="C594" s="121"/>
      <c r="D594" s="121"/>
      <c r="E594" s="121"/>
      <c r="F594" s="121"/>
      <c r="G594" s="121"/>
      <c r="H594" s="121"/>
      <c r="I594" s="121"/>
      <c r="J594" s="121"/>
      <c r="K594" s="121"/>
      <c r="L594" s="121"/>
      <c r="M594" s="121"/>
      <c r="N594" s="121"/>
      <c r="O594" s="121"/>
    </row>
    <row r="595" spans="1:15" ht="15.75" customHeight="1">
      <c r="A595" s="121"/>
      <c r="B595" s="121"/>
      <c r="C595" s="121"/>
      <c r="D595" s="121"/>
      <c r="E595" s="121"/>
      <c r="F595" s="121"/>
      <c r="G595" s="121"/>
      <c r="H595" s="121"/>
      <c r="I595" s="121"/>
      <c r="J595" s="121"/>
      <c r="K595" s="121"/>
      <c r="L595" s="121"/>
      <c r="M595" s="121"/>
      <c r="N595" s="121"/>
      <c r="O595" s="121"/>
    </row>
    <row r="596" spans="1:15" ht="15.75" customHeight="1">
      <c r="A596" s="121"/>
      <c r="B596" s="121"/>
      <c r="C596" s="121"/>
      <c r="D596" s="121"/>
      <c r="E596" s="121"/>
      <c r="F596" s="121"/>
      <c r="G596" s="121"/>
      <c r="H596" s="121"/>
      <c r="I596" s="121"/>
      <c r="J596" s="121"/>
      <c r="K596" s="121"/>
      <c r="L596" s="121"/>
      <c r="M596" s="121"/>
      <c r="N596" s="121"/>
      <c r="O596" s="121"/>
    </row>
    <row r="597" spans="1:15" ht="15.75" customHeight="1">
      <c r="A597" s="121"/>
      <c r="B597" s="121"/>
      <c r="C597" s="121"/>
      <c r="D597" s="121"/>
      <c r="E597" s="121"/>
      <c r="F597" s="121"/>
      <c r="G597" s="121"/>
      <c r="H597" s="121"/>
      <c r="I597" s="121"/>
      <c r="J597" s="121"/>
      <c r="K597" s="121"/>
      <c r="L597" s="121"/>
      <c r="M597" s="121"/>
      <c r="N597" s="121"/>
      <c r="O597" s="121"/>
    </row>
    <row r="598" spans="1:15" ht="15.75" customHeight="1">
      <c r="A598" s="121"/>
      <c r="B598" s="121"/>
      <c r="C598" s="121"/>
      <c r="D598" s="121"/>
      <c r="E598" s="121"/>
      <c r="F598" s="121"/>
      <c r="G598" s="121"/>
      <c r="H598" s="121"/>
      <c r="I598" s="121"/>
      <c r="J598" s="121"/>
      <c r="K598" s="121"/>
      <c r="L598" s="121"/>
      <c r="M598" s="121"/>
      <c r="N598" s="121"/>
      <c r="O598" s="121"/>
    </row>
    <row r="599" spans="1:15" ht="15.75" customHeight="1">
      <c r="A599" s="121"/>
      <c r="B599" s="121"/>
      <c r="C599" s="121"/>
      <c r="D599" s="121"/>
      <c r="E599" s="121"/>
      <c r="F599" s="121"/>
      <c r="G599" s="121"/>
      <c r="H599" s="121"/>
      <c r="I599" s="121"/>
      <c r="J599" s="121"/>
      <c r="K599" s="121"/>
      <c r="L599" s="121"/>
      <c r="M599" s="121"/>
      <c r="N599" s="121"/>
      <c r="O599" s="121"/>
    </row>
    <row r="600" spans="1:15" ht="15.75" customHeight="1">
      <c r="A600" s="121"/>
      <c r="B600" s="121"/>
      <c r="C600" s="121"/>
      <c r="D600" s="121"/>
      <c r="E600" s="121"/>
      <c r="F600" s="121"/>
      <c r="G600" s="121"/>
      <c r="H600" s="121"/>
      <c r="I600" s="121"/>
      <c r="J600" s="121"/>
      <c r="K600" s="121"/>
      <c r="L600" s="121"/>
      <c r="M600" s="121"/>
      <c r="N600" s="121"/>
      <c r="O600" s="121"/>
    </row>
    <row r="601" spans="1:15" ht="15.75" customHeight="1">
      <c r="A601" s="121"/>
      <c r="B601" s="121"/>
      <c r="C601" s="121"/>
      <c r="D601" s="121"/>
      <c r="E601" s="121"/>
      <c r="F601" s="121"/>
      <c r="G601" s="121"/>
      <c r="H601" s="121"/>
      <c r="I601" s="121"/>
      <c r="J601" s="121"/>
      <c r="K601" s="121"/>
      <c r="L601" s="121"/>
      <c r="M601" s="121"/>
      <c r="N601" s="121"/>
      <c r="O601" s="121"/>
    </row>
    <row r="602" spans="1:15" ht="15.75" customHeight="1">
      <c r="A602" s="121"/>
      <c r="B602" s="121"/>
      <c r="C602" s="121"/>
      <c r="D602" s="121"/>
      <c r="E602" s="121"/>
      <c r="F602" s="121"/>
      <c r="G602" s="121"/>
      <c r="H602" s="121"/>
      <c r="I602" s="121"/>
      <c r="J602" s="121"/>
      <c r="K602" s="121"/>
      <c r="L602" s="121"/>
      <c r="M602" s="121"/>
      <c r="N602" s="121"/>
      <c r="O602" s="121"/>
    </row>
    <row r="603" spans="1:15" ht="15.75" customHeight="1">
      <c r="A603" s="121"/>
      <c r="B603" s="121"/>
      <c r="C603" s="121"/>
      <c r="D603" s="121"/>
      <c r="E603" s="121"/>
      <c r="F603" s="121"/>
      <c r="G603" s="121"/>
      <c r="H603" s="121"/>
      <c r="I603" s="121"/>
      <c r="J603" s="121"/>
      <c r="K603" s="121"/>
      <c r="L603" s="121"/>
      <c r="M603" s="121"/>
      <c r="N603" s="121"/>
      <c r="O603" s="121"/>
    </row>
    <row r="604" spans="1:15" ht="15.75" customHeight="1">
      <c r="A604" s="121"/>
      <c r="B604" s="121"/>
      <c r="C604" s="121"/>
      <c r="D604" s="121"/>
      <c r="E604" s="121"/>
      <c r="F604" s="121"/>
      <c r="G604" s="121"/>
      <c r="H604" s="121"/>
      <c r="I604" s="121"/>
      <c r="J604" s="121"/>
      <c r="K604" s="121"/>
      <c r="L604" s="121"/>
      <c r="M604" s="121"/>
      <c r="N604" s="121"/>
      <c r="O604" s="121"/>
    </row>
    <row r="605" spans="1:15" ht="15.75" customHeight="1">
      <c r="A605" s="121"/>
      <c r="B605" s="121"/>
      <c r="C605" s="121"/>
      <c r="D605" s="121"/>
      <c r="E605" s="121"/>
      <c r="F605" s="121"/>
      <c r="G605" s="121"/>
      <c r="H605" s="121"/>
      <c r="I605" s="121"/>
      <c r="J605" s="121"/>
      <c r="K605" s="121"/>
      <c r="L605" s="121"/>
      <c r="M605" s="121"/>
      <c r="N605" s="121"/>
      <c r="O605" s="121"/>
    </row>
    <row r="606" spans="1:15" ht="15.75" customHeight="1">
      <c r="A606" s="121"/>
      <c r="B606" s="121"/>
      <c r="C606" s="121"/>
      <c r="D606" s="121"/>
      <c r="E606" s="121"/>
      <c r="F606" s="121"/>
      <c r="G606" s="121"/>
      <c r="H606" s="121"/>
      <c r="I606" s="121"/>
      <c r="J606" s="121"/>
      <c r="K606" s="121"/>
      <c r="L606" s="121"/>
      <c r="M606" s="121"/>
      <c r="N606" s="121"/>
      <c r="O606" s="121"/>
    </row>
    <row r="607" spans="1:15" ht="15.75" customHeight="1">
      <c r="A607" s="121"/>
      <c r="B607" s="121"/>
      <c r="C607" s="121"/>
      <c r="D607" s="121"/>
      <c r="E607" s="121"/>
      <c r="F607" s="121"/>
      <c r="G607" s="121"/>
      <c r="H607" s="121"/>
      <c r="I607" s="121"/>
      <c r="J607" s="121"/>
      <c r="K607" s="121"/>
      <c r="L607" s="121"/>
      <c r="M607" s="121"/>
      <c r="N607" s="121"/>
      <c r="O607" s="121"/>
    </row>
    <row r="608" spans="1:15" ht="15.75" customHeight="1">
      <c r="A608" s="121"/>
      <c r="B608" s="121"/>
      <c r="C608" s="121"/>
      <c r="D608" s="121"/>
      <c r="E608" s="121"/>
      <c r="F608" s="121"/>
      <c r="G608" s="121"/>
      <c r="H608" s="121"/>
      <c r="I608" s="121"/>
      <c r="J608" s="121"/>
      <c r="K608" s="121"/>
      <c r="L608" s="121"/>
      <c r="M608" s="121"/>
      <c r="N608" s="121"/>
      <c r="O608" s="121"/>
    </row>
    <row r="609" spans="1:15" ht="15.75" customHeight="1">
      <c r="A609" s="121"/>
      <c r="B609" s="121"/>
      <c r="C609" s="121"/>
      <c r="D609" s="121"/>
      <c r="E609" s="121"/>
      <c r="F609" s="121"/>
      <c r="G609" s="121"/>
      <c r="H609" s="121"/>
      <c r="I609" s="121"/>
      <c r="J609" s="121"/>
      <c r="K609" s="121"/>
      <c r="L609" s="121"/>
      <c r="M609" s="121"/>
      <c r="N609" s="121"/>
      <c r="O609" s="121"/>
    </row>
    <row r="610" spans="1:15" ht="15.75" customHeight="1">
      <c r="A610" s="121"/>
      <c r="B610" s="121"/>
      <c r="C610" s="121"/>
      <c r="D610" s="121"/>
      <c r="E610" s="121"/>
      <c r="F610" s="121"/>
      <c r="G610" s="121"/>
      <c r="H610" s="121"/>
      <c r="I610" s="121"/>
      <c r="J610" s="121"/>
      <c r="K610" s="121"/>
      <c r="L610" s="121"/>
      <c r="M610" s="121"/>
      <c r="N610" s="121"/>
      <c r="O610" s="121"/>
    </row>
    <row r="611" spans="1:15" ht="15.75" customHeight="1">
      <c r="A611" s="121"/>
      <c r="B611" s="121"/>
      <c r="C611" s="121"/>
      <c r="D611" s="121"/>
      <c r="E611" s="121"/>
      <c r="F611" s="121"/>
      <c r="G611" s="121"/>
      <c r="H611" s="121"/>
      <c r="I611" s="121"/>
      <c r="J611" s="121"/>
      <c r="K611" s="121"/>
      <c r="L611" s="121"/>
      <c r="M611" s="121"/>
      <c r="N611" s="121"/>
      <c r="O611" s="121"/>
    </row>
    <row r="612" spans="1:15" ht="15.75" customHeight="1">
      <c r="A612" s="121"/>
      <c r="B612" s="121"/>
      <c r="C612" s="121"/>
      <c r="D612" s="121"/>
      <c r="E612" s="121"/>
      <c r="F612" s="121"/>
      <c r="G612" s="121"/>
      <c r="H612" s="121"/>
      <c r="I612" s="121"/>
      <c r="J612" s="121"/>
      <c r="K612" s="121"/>
      <c r="L612" s="121"/>
      <c r="M612" s="121"/>
      <c r="N612" s="121"/>
      <c r="O612" s="121"/>
    </row>
    <row r="613" spans="1:15" ht="15.75" customHeight="1">
      <c r="A613" s="121"/>
      <c r="B613" s="121"/>
      <c r="C613" s="121"/>
      <c r="D613" s="121"/>
      <c r="E613" s="121"/>
      <c r="F613" s="121"/>
      <c r="G613" s="121"/>
      <c r="H613" s="121"/>
      <c r="I613" s="121"/>
      <c r="J613" s="121"/>
      <c r="K613" s="121"/>
      <c r="L613" s="121"/>
      <c r="M613" s="121"/>
      <c r="N613" s="121"/>
      <c r="O613" s="121"/>
    </row>
    <row r="614" spans="1:15" ht="15.75" customHeight="1">
      <c r="A614" s="121"/>
      <c r="B614" s="121"/>
      <c r="C614" s="121"/>
      <c r="D614" s="121"/>
      <c r="E614" s="121"/>
      <c r="F614" s="121"/>
      <c r="G614" s="121"/>
      <c r="H614" s="121"/>
      <c r="I614" s="121"/>
      <c r="J614" s="121"/>
      <c r="K614" s="121"/>
      <c r="L614" s="121"/>
      <c r="M614" s="121"/>
      <c r="N614" s="121"/>
      <c r="O614" s="121"/>
    </row>
    <row r="615" spans="1:15" ht="15.75" customHeight="1">
      <c r="A615" s="121"/>
      <c r="B615" s="121"/>
      <c r="C615" s="121"/>
      <c r="D615" s="121"/>
      <c r="E615" s="121"/>
      <c r="F615" s="121"/>
      <c r="G615" s="121"/>
      <c r="H615" s="121"/>
      <c r="I615" s="121"/>
      <c r="J615" s="121"/>
      <c r="K615" s="121"/>
      <c r="L615" s="121"/>
      <c r="M615" s="121"/>
      <c r="N615" s="121"/>
      <c r="O615" s="121"/>
    </row>
    <row r="616" spans="1:15" ht="15.75" customHeight="1">
      <c r="A616" s="121"/>
      <c r="B616" s="121"/>
      <c r="C616" s="121"/>
      <c r="D616" s="121"/>
      <c r="E616" s="121"/>
      <c r="F616" s="121"/>
      <c r="G616" s="121"/>
      <c r="H616" s="121"/>
      <c r="I616" s="121"/>
      <c r="J616" s="121"/>
      <c r="K616" s="121"/>
      <c r="L616" s="121"/>
      <c r="M616" s="121"/>
      <c r="N616" s="121"/>
      <c r="O616" s="121"/>
    </row>
    <row r="617" spans="1:15" ht="15.75" customHeight="1">
      <c r="A617" s="121"/>
      <c r="B617" s="121"/>
      <c r="C617" s="121"/>
      <c r="D617" s="121"/>
      <c r="E617" s="121"/>
      <c r="F617" s="121"/>
      <c r="G617" s="121"/>
      <c r="H617" s="121"/>
      <c r="I617" s="121"/>
      <c r="J617" s="121"/>
      <c r="K617" s="121"/>
      <c r="L617" s="121"/>
      <c r="M617" s="121"/>
      <c r="N617" s="121"/>
      <c r="O617" s="121"/>
    </row>
    <row r="618" spans="1:15" ht="15.75" customHeight="1">
      <c r="A618" s="121"/>
      <c r="B618" s="121"/>
      <c r="C618" s="121"/>
      <c r="D618" s="121"/>
      <c r="E618" s="121"/>
      <c r="F618" s="121"/>
      <c r="G618" s="121"/>
      <c r="H618" s="121"/>
      <c r="I618" s="121"/>
      <c r="J618" s="121"/>
      <c r="K618" s="121"/>
      <c r="L618" s="121"/>
      <c r="M618" s="121"/>
      <c r="N618" s="121"/>
      <c r="O618" s="121"/>
    </row>
    <row r="619" spans="1:15" ht="15.75" customHeight="1">
      <c r="A619" s="121"/>
      <c r="B619" s="121"/>
      <c r="C619" s="121"/>
      <c r="D619" s="121"/>
      <c r="E619" s="121"/>
      <c r="F619" s="121"/>
      <c r="G619" s="121"/>
      <c r="H619" s="121"/>
      <c r="I619" s="121"/>
      <c r="J619" s="121"/>
      <c r="K619" s="121"/>
      <c r="L619" s="121"/>
      <c r="M619" s="121"/>
      <c r="N619" s="121"/>
      <c r="O619" s="121"/>
    </row>
    <row r="620" spans="1:15" ht="15.75" customHeight="1">
      <c r="A620" s="121"/>
      <c r="B620" s="121"/>
      <c r="C620" s="121"/>
      <c r="D620" s="121"/>
      <c r="E620" s="121"/>
      <c r="F620" s="121"/>
      <c r="G620" s="121"/>
      <c r="H620" s="121"/>
      <c r="I620" s="121"/>
      <c r="J620" s="121"/>
      <c r="K620" s="121"/>
      <c r="L620" s="121"/>
      <c r="M620" s="121"/>
      <c r="N620" s="121"/>
      <c r="O620" s="121"/>
    </row>
    <row r="621" spans="1:15" ht="15.75" customHeight="1">
      <c r="A621" s="121"/>
      <c r="B621" s="121"/>
      <c r="C621" s="121"/>
      <c r="D621" s="121"/>
      <c r="E621" s="121"/>
      <c r="F621" s="121"/>
      <c r="G621" s="121"/>
      <c r="H621" s="121"/>
      <c r="I621" s="121"/>
      <c r="J621" s="121"/>
      <c r="K621" s="121"/>
      <c r="L621" s="121"/>
      <c r="M621" s="121"/>
      <c r="N621" s="121"/>
      <c r="O621" s="121"/>
    </row>
    <row r="622" spans="1:15" ht="15.75" customHeight="1">
      <c r="A622" s="121"/>
      <c r="B622" s="121"/>
      <c r="C622" s="121"/>
      <c r="D622" s="121"/>
      <c r="E622" s="121"/>
      <c r="F622" s="121"/>
      <c r="G622" s="121"/>
      <c r="H622" s="121"/>
      <c r="I622" s="121"/>
      <c r="J622" s="121"/>
      <c r="K622" s="121"/>
      <c r="L622" s="121"/>
      <c r="M622" s="121"/>
      <c r="N622" s="121"/>
      <c r="O622" s="121"/>
    </row>
    <row r="623" spans="1:15" ht="15.75" customHeight="1">
      <c r="A623" s="121"/>
      <c r="B623" s="121"/>
      <c r="C623" s="121"/>
      <c r="D623" s="121"/>
      <c r="E623" s="121"/>
      <c r="F623" s="121"/>
      <c r="G623" s="121"/>
      <c r="H623" s="121"/>
      <c r="I623" s="121"/>
      <c r="J623" s="121"/>
      <c r="K623" s="121"/>
      <c r="L623" s="121"/>
      <c r="M623" s="121"/>
      <c r="N623" s="121"/>
      <c r="O623" s="121"/>
    </row>
    <row r="624" spans="1:15" ht="15.75" customHeight="1">
      <c r="A624" s="121"/>
      <c r="B624" s="121"/>
      <c r="C624" s="121"/>
      <c r="D624" s="121"/>
      <c r="E624" s="121"/>
      <c r="F624" s="121"/>
      <c r="G624" s="121"/>
      <c r="H624" s="121"/>
      <c r="I624" s="121"/>
      <c r="J624" s="121"/>
      <c r="K624" s="121"/>
      <c r="L624" s="121"/>
      <c r="M624" s="121"/>
      <c r="N624" s="121"/>
      <c r="O624" s="121"/>
    </row>
    <row r="625" spans="1:15" ht="15.75" customHeight="1">
      <c r="A625" s="121"/>
      <c r="B625" s="121"/>
      <c r="C625" s="121"/>
      <c r="D625" s="121"/>
      <c r="E625" s="121"/>
      <c r="F625" s="121"/>
      <c r="G625" s="121"/>
      <c r="H625" s="121"/>
      <c r="I625" s="121"/>
      <c r="J625" s="121"/>
      <c r="K625" s="121"/>
      <c r="L625" s="121"/>
      <c r="M625" s="121"/>
      <c r="N625" s="121"/>
      <c r="O625" s="121"/>
    </row>
    <row r="626" spans="1:15" ht="15.75" customHeight="1">
      <c r="A626" s="121"/>
      <c r="B626" s="121"/>
      <c r="C626" s="121"/>
      <c r="D626" s="121"/>
      <c r="E626" s="121"/>
      <c r="F626" s="121"/>
      <c r="G626" s="121"/>
      <c r="H626" s="121"/>
      <c r="I626" s="121"/>
      <c r="J626" s="121"/>
      <c r="K626" s="121"/>
      <c r="L626" s="121"/>
      <c r="M626" s="121"/>
      <c r="N626" s="121"/>
      <c r="O626" s="121"/>
    </row>
    <row r="627" spans="1:15" ht="15.75" customHeight="1">
      <c r="A627" s="121"/>
      <c r="B627" s="121"/>
      <c r="C627" s="121"/>
      <c r="D627" s="121"/>
      <c r="E627" s="121"/>
      <c r="F627" s="121"/>
      <c r="G627" s="121"/>
      <c r="H627" s="121"/>
      <c r="I627" s="121"/>
      <c r="J627" s="121"/>
      <c r="K627" s="121"/>
      <c r="L627" s="121"/>
      <c r="M627" s="121"/>
      <c r="N627" s="121"/>
      <c r="O627" s="121"/>
    </row>
    <row r="628" spans="1:15" ht="15.75" customHeight="1">
      <c r="A628" s="121"/>
      <c r="B628" s="121"/>
      <c r="C628" s="121"/>
      <c r="D628" s="121"/>
      <c r="E628" s="121"/>
      <c r="F628" s="121"/>
      <c r="G628" s="121"/>
      <c r="H628" s="121"/>
      <c r="I628" s="121"/>
      <c r="J628" s="121"/>
      <c r="K628" s="121"/>
      <c r="L628" s="121"/>
      <c r="M628" s="121"/>
      <c r="N628" s="121"/>
      <c r="O628" s="121"/>
    </row>
    <row r="629" spans="1:15" ht="15.75" customHeight="1">
      <c r="A629" s="121"/>
      <c r="B629" s="121"/>
      <c r="C629" s="121"/>
      <c r="D629" s="121"/>
      <c r="E629" s="121"/>
      <c r="F629" s="121"/>
      <c r="G629" s="121"/>
      <c r="H629" s="121"/>
      <c r="I629" s="121"/>
      <c r="J629" s="121"/>
      <c r="K629" s="121"/>
      <c r="L629" s="121"/>
      <c r="M629" s="121"/>
      <c r="N629" s="121"/>
      <c r="O629" s="121"/>
    </row>
    <row r="630" spans="1:15" ht="15.75" customHeight="1">
      <c r="A630" s="121"/>
      <c r="B630" s="121"/>
      <c r="C630" s="121"/>
      <c r="D630" s="121"/>
      <c r="E630" s="121"/>
      <c r="F630" s="121"/>
      <c r="G630" s="121"/>
      <c r="H630" s="121"/>
      <c r="I630" s="121"/>
      <c r="J630" s="121"/>
      <c r="K630" s="121"/>
      <c r="L630" s="121"/>
      <c r="M630" s="121"/>
      <c r="N630" s="121"/>
      <c r="O630" s="121"/>
    </row>
    <row r="631" spans="1:15" ht="15.75" customHeight="1">
      <c r="A631" s="121"/>
      <c r="B631" s="121"/>
      <c r="C631" s="121"/>
      <c r="D631" s="121"/>
      <c r="E631" s="121"/>
      <c r="F631" s="121"/>
      <c r="G631" s="121"/>
      <c r="H631" s="121"/>
      <c r="I631" s="121"/>
      <c r="J631" s="121"/>
      <c r="K631" s="121"/>
      <c r="L631" s="121"/>
      <c r="M631" s="121"/>
      <c r="N631" s="121"/>
      <c r="O631" s="121"/>
    </row>
    <row r="632" spans="1:15" ht="15.75" customHeight="1">
      <c r="A632" s="121"/>
      <c r="B632" s="121"/>
      <c r="C632" s="121"/>
      <c r="D632" s="121"/>
      <c r="E632" s="121"/>
      <c r="F632" s="121"/>
      <c r="G632" s="121"/>
      <c r="H632" s="121"/>
      <c r="I632" s="121"/>
      <c r="J632" s="121"/>
      <c r="K632" s="121"/>
      <c r="L632" s="121"/>
      <c r="M632" s="121"/>
      <c r="N632" s="121"/>
      <c r="O632" s="121"/>
    </row>
    <row r="633" spans="1:15" ht="15.75" customHeight="1">
      <c r="A633" s="121"/>
      <c r="B633" s="121"/>
      <c r="C633" s="121"/>
      <c r="D633" s="121"/>
      <c r="E633" s="121"/>
      <c r="F633" s="121"/>
      <c r="G633" s="121"/>
      <c r="H633" s="121"/>
      <c r="I633" s="121"/>
      <c r="J633" s="121"/>
      <c r="K633" s="121"/>
      <c r="L633" s="121"/>
      <c r="M633" s="121"/>
      <c r="N633" s="121"/>
      <c r="O633" s="121"/>
    </row>
    <row r="634" spans="1:15" ht="15.75" customHeight="1">
      <c r="A634" s="121"/>
      <c r="B634" s="121"/>
      <c r="C634" s="121"/>
      <c r="D634" s="121"/>
      <c r="E634" s="121"/>
      <c r="F634" s="121"/>
      <c r="G634" s="121"/>
      <c r="H634" s="121"/>
      <c r="I634" s="121"/>
      <c r="J634" s="121"/>
      <c r="K634" s="121"/>
      <c r="L634" s="121"/>
      <c r="M634" s="121"/>
      <c r="N634" s="121"/>
      <c r="O634" s="121"/>
    </row>
    <row r="635" spans="1:15" ht="15.75" customHeight="1">
      <c r="A635" s="121"/>
      <c r="B635" s="121"/>
      <c r="C635" s="121"/>
      <c r="D635" s="121"/>
      <c r="E635" s="121"/>
      <c r="F635" s="121"/>
      <c r="G635" s="121"/>
      <c r="H635" s="121"/>
      <c r="I635" s="121"/>
      <c r="J635" s="121"/>
      <c r="K635" s="121"/>
      <c r="L635" s="121"/>
      <c r="M635" s="121"/>
      <c r="N635" s="121"/>
      <c r="O635" s="121"/>
    </row>
    <row r="636" spans="1:15" ht="15.75" customHeight="1">
      <c r="A636" s="121"/>
      <c r="B636" s="121"/>
      <c r="C636" s="121"/>
      <c r="D636" s="121"/>
      <c r="E636" s="121"/>
      <c r="F636" s="121"/>
      <c r="G636" s="121"/>
      <c r="H636" s="121"/>
      <c r="I636" s="121"/>
      <c r="J636" s="121"/>
      <c r="K636" s="121"/>
      <c r="L636" s="121"/>
      <c r="M636" s="121"/>
      <c r="N636" s="121"/>
      <c r="O636" s="121"/>
    </row>
    <row r="637" spans="1:15" ht="15.75" customHeight="1">
      <c r="A637" s="121"/>
      <c r="B637" s="121"/>
      <c r="C637" s="121"/>
      <c r="D637" s="121"/>
      <c r="E637" s="121"/>
      <c r="F637" s="121"/>
      <c r="G637" s="121"/>
      <c r="H637" s="121"/>
      <c r="I637" s="121"/>
      <c r="J637" s="121"/>
      <c r="K637" s="121"/>
      <c r="L637" s="121"/>
      <c r="M637" s="121"/>
      <c r="N637" s="121"/>
      <c r="O637" s="121"/>
    </row>
    <row r="638" spans="1:15" ht="15.75" customHeight="1">
      <c r="A638" s="121"/>
      <c r="B638" s="121"/>
      <c r="C638" s="121"/>
      <c r="D638" s="121"/>
      <c r="E638" s="121"/>
      <c r="F638" s="121"/>
      <c r="G638" s="121"/>
      <c r="H638" s="121"/>
      <c r="I638" s="121"/>
      <c r="J638" s="121"/>
      <c r="K638" s="121"/>
      <c r="L638" s="121"/>
      <c r="M638" s="121"/>
      <c r="N638" s="121"/>
      <c r="O638" s="121"/>
    </row>
    <row r="639" spans="1:15" ht="15.75" customHeight="1">
      <c r="A639" s="121"/>
      <c r="B639" s="121"/>
      <c r="C639" s="121"/>
      <c r="D639" s="121"/>
      <c r="E639" s="121"/>
      <c r="F639" s="121"/>
      <c r="G639" s="121"/>
      <c r="H639" s="121"/>
      <c r="I639" s="121"/>
      <c r="J639" s="121"/>
      <c r="K639" s="121"/>
      <c r="L639" s="121"/>
      <c r="M639" s="121"/>
      <c r="N639" s="121"/>
      <c r="O639" s="121"/>
    </row>
    <row r="640" spans="1:15" ht="15.75" customHeight="1">
      <c r="A640" s="121"/>
      <c r="B640" s="121"/>
      <c r="C640" s="121"/>
      <c r="D640" s="121"/>
      <c r="E640" s="121"/>
      <c r="F640" s="121"/>
      <c r="G640" s="121"/>
      <c r="H640" s="121"/>
      <c r="I640" s="121"/>
      <c r="J640" s="121"/>
      <c r="K640" s="121"/>
      <c r="L640" s="121"/>
      <c r="M640" s="121"/>
      <c r="N640" s="121"/>
      <c r="O640" s="121"/>
    </row>
    <row r="641" spans="1:15" ht="15.75" customHeight="1">
      <c r="A641" s="121"/>
      <c r="B641" s="121"/>
      <c r="C641" s="121"/>
      <c r="D641" s="121"/>
      <c r="E641" s="121"/>
      <c r="F641" s="121"/>
      <c r="G641" s="121"/>
      <c r="H641" s="121"/>
      <c r="I641" s="121"/>
      <c r="J641" s="121"/>
      <c r="K641" s="121"/>
      <c r="L641" s="121"/>
      <c r="M641" s="121"/>
      <c r="N641" s="121"/>
      <c r="O641" s="121"/>
    </row>
    <row r="642" spans="1:15" ht="15.75" customHeight="1">
      <c r="A642" s="121"/>
      <c r="B642" s="121"/>
      <c r="C642" s="121"/>
      <c r="D642" s="121"/>
      <c r="E642" s="121"/>
      <c r="F642" s="121"/>
      <c r="G642" s="121"/>
      <c r="H642" s="121"/>
      <c r="I642" s="121"/>
      <c r="J642" s="121"/>
      <c r="K642" s="121"/>
      <c r="L642" s="121"/>
      <c r="M642" s="121"/>
      <c r="N642" s="121"/>
      <c r="O642" s="121"/>
    </row>
    <row r="643" spans="1:15" ht="15.75" customHeight="1">
      <c r="A643" s="121"/>
      <c r="B643" s="121"/>
      <c r="C643" s="121"/>
      <c r="D643" s="121"/>
      <c r="E643" s="121"/>
      <c r="F643" s="121"/>
      <c r="G643" s="121"/>
      <c r="H643" s="121"/>
      <c r="I643" s="121"/>
      <c r="J643" s="121"/>
      <c r="K643" s="121"/>
      <c r="L643" s="121"/>
      <c r="M643" s="121"/>
      <c r="N643" s="121"/>
      <c r="O643" s="121"/>
    </row>
    <row r="644" spans="1:15" ht="15.75" customHeight="1">
      <c r="A644" s="121"/>
      <c r="B644" s="121"/>
      <c r="C644" s="121"/>
      <c r="D644" s="121"/>
      <c r="E644" s="121"/>
      <c r="F644" s="121"/>
      <c r="G644" s="121"/>
      <c r="H644" s="121"/>
      <c r="I644" s="121"/>
      <c r="J644" s="121"/>
      <c r="K644" s="121"/>
      <c r="L644" s="121"/>
      <c r="M644" s="121"/>
      <c r="N644" s="121"/>
      <c r="O644" s="121"/>
    </row>
    <row r="645" spans="1:15" ht="15.75" customHeight="1">
      <c r="A645" s="121"/>
      <c r="B645" s="121"/>
      <c r="C645" s="121"/>
      <c r="D645" s="121"/>
      <c r="E645" s="121"/>
      <c r="F645" s="121"/>
      <c r="G645" s="121"/>
      <c r="H645" s="121"/>
      <c r="I645" s="121"/>
      <c r="J645" s="121"/>
      <c r="K645" s="121"/>
      <c r="L645" s="121"/>
      <c r="M645" s="121"/>
      <c r="N645" s="121"/>
      <c r="O645" s="121"/>
    </row>
    <row r="646" spans="1:15" ht="15.75" customHeight="1">
      <c r="A646" s="121"/>
      <c r="B646" s="121"/>
      <c r="C646" s="121"/>
      <c r="D646" s="121"/>
      <c r="E646" s="121"/>
      <c r="F646" s="121"/>
      <c r="G646" s="121"/>
      <c r="H646" s="121"/>
      <c r="I646" s="121"/>
      <c r="J646" s="121"/>
      <c r="K646" s="121"/>
      <c r="L646" s="121"/>
      <c r="M646" s="121"/>
      <c r="N646" s="121"/>
      <c r="O646" s="121"/>
    </row>
    <row r="647" spans="1:15" ht="15.75" customHeight="1">
      <c r="A647" s="121"/>
      <c r="B647" s="121"/>
      <c r="C647" s="121"/>
      <c r="D647" s="121"/>
      <c r="E647" s="121"/>
      <c r="F647" s="121"/>
      <c r="G647" s="121"/>
      <c r="H647" s="121"/>
      <c r="I647" s="121"/>
      <c r="J647" s="121"/>
      <c r="K647" s="121"/>
      <c r="L647" s="121"/>
      <c r="M647" s="121"/>
      <c r="N647" s="121"/>
      <c r="O647" s="121"/>
    </row>
    <row r="648" spans="1:15" ht="15.75" customHeight="1">
      <c r="A648" s="121"/>
      <c r="B648" s="121"/>
      <c r="C648" s="121"/>
      <c r="D648" s="121"/>
      <c r="E648" s="121"/>
      <c r="F648" s="121"/>
      <c r="G648" s="121"/>
      <c r="H648" s="121"/>
      <c r="I648" s="121"/>
      <c r="J648" s="121"/>
      <c r="K648" s="121"/>
      <c r="L648" s="121"/>
      <c r="M648" s="121"/>
      <c r="N648" s="121"/>
      <c r="O648" s="121"/>
    </row>
    <row r="649" spans="1:15" ht="15.75" customHeight="1">
      <c r="A649" s="121"/>
      <c r="B649" s="121"/>
      <c r="C649" s="121"/>
      <c r="D649" s="121"/>
      <c r="E649" s="121"/>
      <c r="F649" s="121"/>
      <c r="G649" s="121"/>
      <c r="H649" s="121"/>
      <c r="I649" s="121"/>
      <c r="J649" s="121"/>
      <c r="K649" s="121"/>
      <c r="L649" s="121"/>
      <c r="M649" s="121"/>
      <c r="N649" s="121"/>
      <c r="O649" s="121"/>
    </row>
    <row r="650" spans="1:15" ht="15.75" customHeight="1">
      <c r="A650" s="121"/>
      <c r="B650" s="121"/>
      <c r="C650" s="121"/>
      <c r="D650" s="121"/>
      <c r="E650" s="121"/>
      <c r="F650" s="121"/>
      <c r="G650" s="121"/>
      <c r="H650" s="121"/>
      <c r="I650" s="121"/>
      <c r="J650" s="121"/>
      <c r="K650" s="121"/>
      <c r="L650" s="121"/>
      <c r="M650" s="121"/>
      <c r="N650" s="121"/>
      <c r="O650" s="121"/>
    </row>
    <row r="651" spans="1:15" ht="15.75" customHeight="1">
      <c r="A651" s="121"/>
      <c r="B651" s="121"/>
      <c r="C651" s="121"/>
      <c r="D651" s="121"/>
      <c r="E651" s="121"/>
      <c r="F651" s="121"/>
      <c r="G651" s="121"/>
      <c r="H651" s="121"/>
      <c r="I651" s="121"/>
      <c r="J651" s="121"/>
      <c r="K651" s="121"/>
      <c r="L651" s="121"/>
      <c r="M651" s="121"/>
      <c r="N651" s="121"/>
      <c r="O651" s="121"/>
    </row>
    <row r="652" spans="1:15" ht="15.75" customHeight="1">
      <c r="A652" s="121"/>
      <c r="B652" s="121"/>
      <c r="C652" s="121"/>
      <c r="D652" s="121"/>
      <c r="E652" s="121"/>
      <c r="F652" s="121"/>
      <c r="G652" s="121"/>
      <c r="H652" s="121"/>
      <c r="I652" s="121"/>
      <c r="J652" s="121"/>
      <c r="K652" s="121"/>
      <c r="L652" s="121"/>
      <c r="M652" s="121"/>
      <c r="N652" s="121"/>
      <c r="O652" s="121"/>
    </row>
    <row r="653" spans="1:15" ht="15.75" customHeight="1">
      <c r="A653" s="121"/>
      <c r="B653" s="121"/>
      <c r="C653" s="121"/>
      <c r="D653" s="121"/>
      <c r="E653" s="121"/>
      <c r="F653" s="121"/>
      <c r="G653" s="121"/>
      <c r="H653" s="121"/>
      <c r="I653" s="121"/>
      <c r="J653" s="121"/>
      <c r="K653" s="121"/>
      <c r="L653" s="121"/>
      <c r="M653" s="121"/>
      <c r="N653" s="121"/>
      <c r="O653" s="121"/>
    </row>
    <row r="654" spans="1:15" ht="15.75" customHeight="1">
      <c r="A654" s="121"/>
      <c r="B654" s="121"/>
      <c r="C654" s="121"/>
      <c r="D654" s="121"/>
      <c r="E654" s="121"/>
      <c r="F654" s="121"/>
      <c r="G654" s="121"/>
      <c r="H654" s="121"/>
      <c r="I654" s="121"/>
      <c r="J654" s="121"/>
      <c r="K654" s="121"/>
      <c r="L654" s="121"/>
      <c r="M654" s="121"/>
      <c r="N654" s="121"/>
      <c r="O654" s="121"/>
    </row>
    <row r="655" spans="1:15" ht="15.75" customHeight="1">
      <c r="A655" s="121"/>
      <c r="B655" s="121"/>
      <c r="C655" s="121"/>
      <c r="D655" s="121"/>
      <c r="E655" s="121"/>
      <c r="F655" s="121"/>
      <c r="G655" s="121"/>
      <c r="H655" s="121"/>
      <c r="I655" s="121"/>
      <c r="J655" s="121"/>
      <c r="K655" s="121"/>
      <c r="L655" s="121"/>
      <c r="M655" s="121"/>
      <c r="N655" s="121"/>
      <c r="O655" s="121"/>
    </row>
    <row r="656" spans="1:15" ht="15.75" customHeight="1">
      <c r="A656" s="121"/>
      <c r="B656" s="121"/>
      <c r="C656" s="121"/>
      <c r="D656" s="121"/>
      <c r="E656" s="121"/>
      <c r="F656" s="121"/>
      <c r="G656" s="121"/>
      <c r="H656" s="121"/>
      <c r="I656" s="121"/>
      <c r="J656" s="121"/>
      <c r="K656" s="121"/>
      <c r="L656" s="121"/>
      <c r="M656" s="121"/>
      <c r="N656" s="121"/>
      <c r="O656" s="121"/>
    </row>
    <row r="657" spans="1:15" ht="15.75" customHeight="1">
      <c r="A657" s="121"/>
      <c r="B657" s="121"/>
      <c r="C657" s="121"/>
      <c r="D657" s="121"/>
      <c r="E657" s="121"/>
      <c r="F657" s="121"/>
      <c r="G657" s="121"/>
      <c r="H657" s="121"/>
      <c r="I657" s="121"/>
      <c r="J657" s="121"/>
      <c r="K657" s="121"/>
      <c r="L657" s="121"/>
      <c r="M657" s="121"/>
      <c r="N657" s="121"/>
      <c r="O657" s="121"/>
    </row>
    <row r="658" spans="1:15" ht="15.75" customHeight="1">
      <c r="A658" s="121"/>
      <c r="B658" s="121"/>
      <c r="C658" s="121"/>
      <c r="D658" s="121"/>
      <c r="E658" s="121"/>
      <c r="F658" s="121"/>
      <c r="G658" s="121"/>
      <c r="H658" s="121"/>
      <c r="I658" s="121"/>
      <c r="J658" s="121"/>
      <c r="K658" s="121"/>
      <c r="L658" s="121"/>
      <c r="M658" s="121"/>
      <c r="N658" s="121"/>
      <c r="O658" s="121"/>
    </row>
    <row r="659" spans="1:15" ht="15.75" customHeight="1">
      <c r="A659" s="121"/>
      <c r="B659" s="121"/>
      <c r="C659" s="121"/>
      <c r="D659" s="121"/>
      <c r="E659" s="121"/>
      <c r="F659" s="121"/>
      <c r="G659" s="121"/>
      <c r="H659" s="121"/>
      <c r="I659" s="121"/>
      <c r="J659" s="121"/>
      <c r="K659" s="121"/>
      <c r="L659" s="121"/>
      <c r="M659" s="121"/>
      <c r="N659" s="121"/>
      <c r="O659" s="121"/>
    </row>
    <row r="660" spans="1:15" ht="15.75" customHeight="1">
      <c r="A660" s="121"/>
      <c r="B660" s="121"/>
      <c r="C660" s="121"/>
      <c r="D660" s="121"/>
      <c r="E660" s="121"/>
      <c r="F660" s="121"/>
      <c r="G660" s="121"/>
      <c r="H660" s="121"/>
      <c r="I660" s="121"/>
      <c r="J660" s="121"/>
      <c r="K660" s="121"/>
      <c r="L660" s="121"/>
      <c r="M660" s="121"/>
      <c r="N660" s="121"/>
      <c r="O660" s="121"/>
    </row>
    <row r="661" spans="1:15" ht="15.75" customHeight="1">
      <c r="A661" s="121"/>
      <c r="B661" s="121"/>
      <c r="C661" s="121"/>
      <c r="D661" s="121"/>
      <c r="E661" s="121"/>
      <c r="F661" s="121"/>
      <c r="G661" s="121"/>
      <c r="H661" s="121"/>
      <c r="I661" s="121"/>
      <c r="J661" s="121"/>
      <c r="K661" s="121"/>
      <c r="L661" s="121"/>
      <c r="M661" s="121"/>
      <c r="N661" s="121"/>
      <c r="O661" s="121"/>
    </row>
    <row r="662" spans="1:15" ht="15.75" customHeight="1">
      <c r="A662" s="121"/>
      <c r="B662" s="121"/>
      <c r="C662" s="121"/>
      <c r="D662" s="121"/>
      <c r="E662" s="121"/>
      <c r="F662" s="121"/>
      <c r="G662" s="121"/>
      <c r="H662" s="121"/>
      <c r="I662" s="121"/>
      <c r="J662" s="121"/>
      <c r="K662" s="121"/>
      <c r="L662" s="121"/>
      <c r="M662" s="121"/>
      <c r="N662" s="121"/>
      <c r="O662" s="121"/>
    </row>
    <row r="663" spans="1:15" ht="15.75" customHeight="1">
      <c r="A663" s="121"/>
      <c r="B663" s="121"/>
      <c r="C663" s="121"/>
      <c r="D663" s="121"/>
      <c r="E663" s="121"/>
      <c r="F663" s="121"/>
      <c r="G663" s="121"/>
      <c r="H663" s="121"/>
      <c r="I663" s="121"/>
      <c r="J663" s="121"/>
      <c r="K663" s="121"/>
      <c r="L663" s="121"/>
      <c r="M663" s="121"/>
      <c r="N663" s="121"/>
      <c r="O663" s="121"/>
    </row>
    <row r="664" spans="1:15" ht="15.75" customHeight="1">
      <c r="A664" s="121"/>
      <c r="B664" s="121"/>
      <c r="C664" s="121"/>
      <c r="D664" s="121"/>
      <c r="E664" s="121"/>
      <c r="F664" s="121"/>
      <c r="G664" s="121"/>
      <c r="H664" s="121"/>
      <c r="I664" s="121"/>
      <c r="J664" s="121"/>
      <c r="K664" s="121"/>
      <c r="L664" s="121"/>
      <c r="M664" s="121"/>
      <c r="N664" s="121"/>
      <c r="O664" s="121"/>
    </row>
    <row r="665" spans="1:15" ht="15.75" customHeight="1">
      <c r="A665" s="121"/>
      <c r="B665" s="121"/>
      <c r="C665" s="121"/>
      <c r="D665" s="121"/>
      <c r="E665" s="121"/>
      <c r="F665" s="121"/>
      <c r="G665" s="121"/>
      <c r="H665" s="121"/>
      <c r="I665" s="121"/>
      <c r="J665" s="121"/>
      <c r="K665" s="121"/>
      <c r="L665" s="121"/>
      <c r="M665" s="121"/>
      <c r="N665" s="121"/>
      <c r="O665" s="121"/>
    </row>
    <row r="666" spans="1:15" ht="15.75" customHeight="1">
      <c r="A666" s="121"/>
      <c r="B666" s="121"/>
      <c r="C666" s="121"/>
      <c r="D666" s="121"/>
      <c r="E666" s="121"/>
      <c r="F666" s="121"/>
      <c r="G666" s="121"/>
      <c r="H666" s="121"/>
      <c r="I666" s="121"/>
      <c r="J666" s="121"/>
      <c r="K666" s="121"/>
      <c r="L666" s="121"/>
      <c r="M666" s="121"/>
      <c r="N666" s="121"/>
      <c r="O666" s="121"/>
    </row>
    <row r="667" spans="1:15" ht="15.75" customHeight="1">
      <c r="A667" s="121"/>
      <c r="B667" s="121"/>
      <c r="C667" s="121"/>
      <c r="D667" s="121"/>
      <c r="E667" s="121"/>
      <c r="F667" s="121"/>
      <c r="G667" s="121"/>
      <c r="H667" s="121"/>
      <c r="I667" s="121"/>
      <c r="J667" s="121"/>
      <c r="K667" s="121"/>
      <c r="L667" s="121"/>
      <c r="M667" s="121"/>
      <c r="N667" s="121"/>
      <c r="O667" s="121"/>
    </row>
    <row r="668" spans="1:15" ht="15.75" customHeight="1">
      <c r="A668" s="121"/>
      <c r="B668" s="121"/>
      <c r="C668" s="121"/>
      <c r="D668" s="121"/>
      <c r="E668" s="121"/>
      <c r="F668" s="121"/>
      <c r="G668" s="121"/>
      <c r="H668" s="121"/>
      <c r="I668" s="121"/>
      <c r="J668" s="121"/>
      <c r="K668" s="121"/>
      <c r="L668" s="121"/>
      <c r="M668" s="121"/>
      <c r="N668" s="121"/>
      <c r="O668" s="121"/>
    </row>
    <row r="669" spans="1:15" ht="15.75" customHeight="1">
      <c r="A669" s="121"/>
      <c r="B669" s="121"/>
      <c r="C669" s="121"/>
      <c r="D669" s="121"/>
      <c r="E669" s="121"/>
      <c r="F669" s="121"/>
      <c r="G669" s="121"/>
      <c r="H669" s="121"/>
      <c r="I669" s="121"/>
      <c r="J669" s="121"/>
      <c r="K669" s="121"/>
      <c r="L669" s="121"/>
      <c r="M669" s="121"/>
      <c r="N669" s="121"/>
      <c r="O669" s="121"/>
    </row>
    <row r="670" spans="1:15" ht="15.75" customHeight="1">
      <c r="A670" s="121"/>
      <c r="B670" s="121"/>
      <c r="C670" s="121"/>
      <c r="D670" s="121"/>
      <c r="E670" s="121"/>
      <c r="F670" s="121"/>
      <c r="G670" s="121"/>
      <c r="H670" s="121"/>
      <c r="I670" s="121"/>
      <c r="J670" s="121"/>
      <c r="K670" s="121"/>
      <c r="L670" s="121"/>
      <c r="M670" s="121"/>
      <c r="N670" s="121"/>
      <c r="O670" s="121"/>
    </row>
    <row r="671" spans="1:15" ht="15.75" customHeight="1">
      <c r="A671" s="121"/>
      <c r="B671" s="121"/>
      <c r="C671" s="121"/>
      <c r="D671" s="121"/>
      <c r="E671" s="121"/>
      <c r="F671" s="121"/>
      <c r="G671" s="121"/>
      <c r="H671" s="121"/>
      <c r="I671" s="121"/>
      <c r="J671" s="121"/>
      <c r="K671" s="121"/>
      <c r="L671" s="121"/>
      <c r="M671" s="121"/>
      <c r="N671" s="121"/>
      <c r="O671" s="121"/>
    </row>
    <row r="672" spans="1:15" ht="15.75" customHeight="1">
      <c r="A672" s="121"/>
      <c r="B672" s="121"/>
      <c r="C672" s="121"/>
      <c r="D672" s="121"/>
      <c r="E672" s="121"/>
      <c r="F672" s="121"/>
      <c r="G672" s="121"/>
      <c r="H672" s="121"/>
      <c r="I672" s="121"/>
      <c r="J672" s="121"/>
      <c r="K672" s="121"/>
      <c r="L672" s="121"/>
      <c r="M672" s="121"/>
      <c r="N672" s="121"/>
      <c r="O672" s="121"/>
    </row>
    <row r="673" spans="1:15" ht="15.75" customHeight="1">
      <c r="A673" s="121"/>
      <c r="B673" s="121"/>
      <c r="C673" s="121"/>
      <c r="D673" s="121"/>
      <c r="E673" s="121"/>
      <c r="F673" s="121"/>
      <c r="G673" s="121"/>
      <c r="H673" s="121"/>
      <c r="I673" s="121"/>
      <c r="J673" s="121"/>
      <c r="K673" s="121"/>
      <c r="L673" s="121"/>
      <c r="M673" s="121"/>
      <c r="N673" s="121"/>
      <c r="O673" s="121"/>
    </row>
    <row r="674" spans="1:15" ht="15.75" customHeight="1">
      <c r="A674" s="121"/>
      <c r="B674" s="121"/>
      <c r="C674" s="121"/>
      <c r="D674" s="121"/>
      <c r="E674" s="121"/>
      <c r="F674" s="121"/>
      <c r="G674" s="121"/>
      <c r="H674" s="121"/>
      <c r="I674" s="121"/>
      <c r="J674" s="121"/>
      <c r="K674" s="121"/>
      <c r="L674" s="121"/>
      <c r="M674" s="121"/>
      <c r="N674" s="121"/>
      <c r="O674" s="121"/>
    </row>
    <row r="675" spans="1:15" ht="15.75" customHeight="1">
      <c r="A675" s="121"/>
      <c r="B675" s="121"/>
      <c r="C675" s="121"/>
      <c r="D675" s="121"/>
      <c r="E675" s="121"/>
      <c r="F675" s="121"/>
      <c r="G675" s="121"/>
      <c r="H675" s="121"/>
      <c r="I675" s="121"/>
      <c r="J675" s="121"/>
      <c r="K675" s="121"/>
      <c r="L675" s="121"/>
      <c r="M675" s="121"/>
      <c r="N675" s="121"/>
      <c r="O675" s="121"/>
    </row>
    <row r="676" spans="1:15" ht="15.75" customHeight="1">
      <c r="A676" s="121"/>
      <c r="B676" s="121"/>
      <c r="C676" s="121"/>
      <c r="D676" s="121"/>
      <c r="E676" s="121"/>
      <c r="F676" s="121"/>
      <c r="G676" s="121"/>
      <c r="H676" s="121"/>
      <c r="I676" s="121"/>
      <c r="J676" s="121"/>
      <c r="K676" s="121"/>
      <c r="L676" s="121"/>
      <c r="M676" s="121"/>
      <c r="N676" s="121"/>
      <c r="O676" s="121"/>
    </row>
    <row r="677" spans="1:15" ht="15.75" customHeight="1">
      <c r="A677" s="121"/>
      <c r="B677" s="121"/>
      <c r="C677" s="121"/>
      <c r="D677" s="121"/>
      <c r="E677" s="121"/>
      <c r="F677" s="121"/>
      <c r="G677" s="121"/>
      <c r="H677" s="121"/>
      <c r="I677" s="121"/>
      <c r="J677" s="121"/>
      <c r="K677" s="121"/>
      <c r="L677" s="121"/>
      <c r="M677" s="121"/>
      <c r="N677" s="121"/>
      <c r="O677" s="121"/>
    </row>
    <row r="678" spans="1:15" ht="15.75" customHeight="1">
      <c r="A678" s="121"/>
      <c r="B678" s="121"/>
      <c r="C678" s="121"/>
      <c r="D678" s="121"/>
      <c r="E678" s="121"/>
      <c r="F678" s="121"/>
      <c r="G678" s="121"/>
      <c r="H678" s="121"/>
      <c r="I678" s="121"/>
      <c r="J678" s="121"/>
      <c r="K678" s="121"/>
      <c r="L678" s="121"/>
      <c r="M678" s="121"/>
      <c r="N678" s="121"/>
      <c r="O678" s="121"/>
    </row>
    <row r="679" spans="1:15" ht="15.75" customHeight="1">
      <c r="A679" s="121"/>
      <c r="B679" s="121"/>
      <c r="C679" s="121"/>
      <c r="D679" s="121"/>
      <c r="E679" s="121"/>
      <c r="F679" s="121"/>
      <c r="G679" s="121"/>
      <c r="H679" s="121"/>
      <c r="I679" s="121"/>
      <c r="J679" s="121"/>
      <c r="K679" s="121"/>
      <c r="L679" s="121"/>
      <c r="M679" s="121"/>
      <c r="N679" s="121"/>
      <c r="O679" s="121"/>
    </row>
    <row r="680" spans="1:15" ht="15.75" customHeight="1">
      <c r="A680" s="121"/>
      <c r="B680" s="121"/>
      <c r="C680" s="121"/>
      <c r="D680" s="121"/>
      <c r="E680" s="121"/>
      <c r="F680" s="121"/>
      <c r="G680" s="121"/>
      <c r="H680" s="121"/>
      <c r="I680" s="121"/>
      <c r="J680" s="121"/>
      <c r="K680" s="121"/>
      <c r="L680" s="121"/>
      <c r="M680" s="121"/>
      <c r="N680" s="121"/>
      <c r="O680" s="121"/>
    </row>
    <row r="681" spans="1:15" ht="15.75" customHeight="1">
      <c r="A681" s="121"/>
      <c r="B681" s="121"/>
      <c r="C681" s="121"/>
      <c r="D681" s="121"/>
      <c r="E681" s="121"/>
      <c r="F681" s="121"/>
      <c r="G681" s="121"/>
      <c r="H681" s="121"/>
      <c r="I681" s="121"/>
      <c r="J681" s="121"/>
      <c r="K681" s="121"/>
      <c r="L681" s="121"/>
      <c r="M681" s="121"/>
      <c r="N681" s="121"/>
      <c r="O681" s="121"/>
    </row>
    <row r="682" spans="1:15" ht="15.75" customHeight="1">
      <c r="A682" s="121"/>
      <c r="B682" s="121"/>
      <c r="C682" s="121"/>
      <c r="D682" s="121"/>
      <c r="E682" s="121"/>
      <c r="F682" s="121"/>
      <c r="G682" s="121"/>
      <c r="H682" s="121"/>
      <c r="I682" s="121"/>
      <c r="J682" s="121"/>
      <c r="K682" s="121"/>
      <c r="L682" s="121"/>
      <c r="M682" s="121"/>
      <c r="N682" s="121"/>
      <c r="O682" s="121"/>
    </row>
    <row r="683" spans="1:15" ht="15.75" customHeight="1">
      <c r="A683" s="121"/>
      <c r="B683" s="121"/>
      <c r="C683" s="121"/>
      <c r="D683" s="121"/>
      <c r="E683" s="121"/>
      <c r="F683" s="121"/>
      <c r="G683" s="121"/>
      <c r="H683" s="121"/>
      <c r="I683" s="121"/>
      <c r="J683" s="121"/>
      <c r="K683" s="121"/>
      <c r="L683" s="121"/>
      <c r="M683" s="121"/>
      <c r="N683" s="121"/>
      <c r="O683" s="121"/>
    </row>
    <row r="684" spans="1:15" ht="15.75" customHeight="1">
      <c r="A684" s="121"/>
      <c r="B684" s="121"/>
      <c r="C684" s="121"/>
      <c r="D684" s="121"/>
      <c r="E684" s="121"/>
      <c r="F684" s="121"/>
      <c r="G684" s="121"/>
      <c r="H684" s="121"/>
      <c r="I684" s="121"/>
      <c r="J684" s="121"/>
      <c r="K684" s="121"/>
      <c r="L684" s="121"/>
      <c r="M684" s="121"/>
      <c r="N684" s="121"/>
      <c r="O684" s="121"/>
    </row>
    <row r="685" spans="1:15" ht="15.75" customHeight="1">
      <c r="A685" s="121"/>
      <c r="B685" s="121"/>
      <c r="C685" s="121"/>
      <c r="D685" s="121"/>
      <c r="E685" s="121"/>
      <c r="F685" s="121"/>
      <c r="G685" s="121"/>
      <c r="H685" s="121"/>
      <c r="I685" s="121"/>
      <c r="J685" s="121"/>
      <c r="K685" s="121"/>
      <c r="L685" s="121"/>
      <c r="M685" s="121"/>
      <c r="N685" s="121"/>
      <c r="O685" s="121"/>
    </row>
    <row r="686" spans="1:15" ht="15.75" customHeight="1">
      <c r="A686" s="121"/>
      <c r="B686" s="121"/>
      <c r="C686" s="121"/>
      <c r="D686" s="121"/>
      <c r="E686" s="121"/>
      <c r="F686" s="121"/>
      <c r="G686" s="121"/>
      <c r="H686" s="121"/>
      <c r="I686" s="121"/>
      <c r="J686" s="121"/>
      <c r="K686" s="121"/>
      <c r="L686" s="121"/>
      <c r="M686" s="121"/>
      <c r="N686" s="121"/>
      <c r="O686" s="121"/>
    </row>
    <row r="687" spans="1:15" ht="15.75" customHeight="1">
      <c r="A687" s="121"/>
      <c r="B687" s="121"/>
      <c r="C687" s="121"/>
      <c r="D687" s="121"/>
      <c r="E687" s="121"/>
      <c r="F687" s="121"/>
      <c r="G687" s="121"/>
      <c r="H687" s="121"/>
      <c r="I687" s="121"/>
      <c r="J687" s="121"/>
      <c r="K687" s="121"/>
      <c r="L687" s="121"/>
      <c r="M687" s="121"/>
      <c r="N687" s="121"/>
      <c r="O687" s="121"/>
    </row>
    <row r="688" spans="1:15" ht="15.75" customHeight="1">
      <c r="A688" s="121"/>
      <c r="B688" s="121"/>
      <c r="C688" s="121"/>
      <c r="D688" s="121"/>
      <c r="E688" s="121"/>
      <c r="F688" s="121"/>
      <c r="G688" s="121"/>
      <c r="H688" s="121"/>
      <c r="I688" s="121"/>
      <c r="J688" s="121"/>
      <c r="K688" s="121"/>
      <c r="L688" s="121"/>
      <c r="M688" s="121"/>
      <c r="N688" s="121"/>
      <c r="O688" s="121"/>
    </row>
    <row r="689" spans="1:15" ht="15.75" customHeight="1">
      <c r="A689" s="121"/>
      <c r="B689" s="121"/>
      <c r="C689" s="121"/>
      <c r="D689" s="121"/>
      <c r="E689" s="121"/>
      <c r="F689" s="121"/>
      <c r="G689" s="121"/>
      <c r="H689" s="121"/>
      <c r="I689" s="121"/>
      <c r="J689" s="121"/>
      <c r="K689" s="121"/>
      <c r="L689" s="121"/>
      <c r="M689" s="121"/>
      <c r="N689" s="121"/>
      <c r="O689" s="121"/>
    </row>
    <row r="690" spans="1:15" ht="15.75" customHeight="1">
      <c r="A690" s="121"/>
      <c r="B690" s="121"/>
      <c r="C690" s="121"/>
      <c r="D690" s="121"/>
      <c r="E690" s="121"/>
      <c r="F690" s="121"/>
      <c r="G690" s="121"/>
      <c r="H690" s="121"/>
      <c r="I690" s="121"/>
      <c r="J690" s="121"/>
      <c r="K690" s="121"/>
      <c r="L690" s="121"/>
      <c r="M690" s="121"/>
      <c r="N690" s="121"/>
      <c r="O690" s="121"/>
    </row>
    <row r="691" spans="1:15" ht="15.75" customHeight="1">
      <c r="A691" s="121"/>
      <c r="B691" s="121"/>
      <c r="C691" s="121"/>
      <c r="D691" s="121"/>
      <c r="E691" s="121"/>
      <c r="F691" s="121"/>
      <c r="G691" s="121"/>
      <c r="H691" s="121"/>
      <c r="I691" s="121"/>
      <c r="J691" s="121"/>
      <c r="K691" s="121"/>
      <c r="L691" s="121"/>
      <c r="M691" s="121"/>
      <c r="N691" s="121"/>
      <c r="O691" s="121"/>
    </row>
    <row r="692" spans="1:15" ht="15.75" customHeight="1">
      <c r="A692" s="121"/>
      <c r="B692" s="121"/>
      <c r="C692" s="121"/>
      <c r="D692" s="121"/>
      <c r="E692" s="121"/>
      <c r="F692" s="121"/>
      <c r="G692" s="121"/>
      <c r="H692" s="121"/>
      <c r="I692" s="121"/>
      <c r="J692" s="121"/>
      <c r="K692" s="121"/>
      <c r="L692" s="121"/>
      <c r="M692" s="121"/>
      <c r="N692" s="121"/>
      <c r="O692" s="121"/>
    </row>
    <row r="693" spans="1:15" ht="15.75" customHeight="1">
      <c r="A693" s="121"/>
      <c r="B693" s="121"/>
      <c r="C693" s="121"/>
      <c r="D693" s="121"/>
      <c r="E693" s="121"/>
      <c r="F693" s="121"/>
      <c r="G693" s="121"/>
      <c r="H693" s="121"/>
      <c r="I693" s="121"/>
      <c r="J693" s="121"/>
      <c r="K693" s="121"/>
      <c r="L693" s="121"/>
      <c r="M693" s="121"/>
      <c r="N693" s="121"/>
      <c r="O693" s="121"/>
    </row>
    <row r="694" spans="1:15" ht="15.75" customHeight="1">
      <c r="A694" s="121"/>
      <c r="B694" s="121"/>
      <c r="C694" s="121"/>
      <c r="D694" s="121"/>
      <c r="E694" s="121"/>
      <c r="F694" s="121"/>
      <c r="G694" s="121"/>
      <c r="H694" s="121"/>
      <c r="I694" s="121"/>
      <c r="J694" s="121"/>
      <c r="K694" s="121"/>
      <c r="L694" s="121"/>
      <c r="M694" s="121"/>
      <c r="N694" s="121"/>
      <c r="O694" s="121"/>
    </row>
    <row r="695" spans="1:15" ht="15.75" customHeight="1">
      <c r="A695" s="121"/>
      <c r="B695" s="121"/>
      <c r="C695" s="121"/>
      <c r="D695" s="121"/>
      <c r="E695" s="121"/>
      <c r="F695" s="121"/>
      <c r="G695" s="121"/>
      <c r="H695" s="121"/>
      <c r="I695" s="121"/>
      <c r="J695" s="121"/>
      <c r="K695" s="121"/>
      <c r="L695" s="121"/>
      <c r="M695" s="121"/>
      <c r="N695" s="121"/>
      <c r="O695" s="121"/>
    </row>
    <row r="696" spans="1:15" ht="15.75" customHeight="1">
      <c r="A696" s="121"/>
      <c r="B696" s="121"/>
      <c r="C696" s="121"/>
      <c r="D696" s="121"/>
      <c r="E696" s="121"/>
      <c r="F696" s="121"/>
      <c r="G696" s="121"/>
      <c r="H696" s="121"/>
      <c r="I696" s="121"/>
      <c r="J696" s="121"/>
      <c r="K696" s="121"/>
      <c r="L696" s="121"/>
      <c r="M696" s="121"/>
      <c r="N696" s="121"/>
      <c r="O696" s="121"/>
    </row>
    <row r="697" spans="1:15" ht="15.75" customHeight="1">
      <c r="A697" s="121"/>
      <c r="B697" s="121"/>
      <c r="C697" s="121"/>
      <c r="D697" s="121"/>
      <c r="E697" s="121"/>
      <c r="F697" s="121"/>
      <c r="G697" s="121"/>
      <c r="H697" s="121"/>
      <c r="I697" s="121"/>
      <c r="J697" s="121"/>
      <c r="K697" s="121"/>
      <c r="L697" s="121"/>
      <c r="M697" s="121"/>
      <c r="N697" s="121"/>
      <c r="O697" s="121"/>
    </row>
    <row r="698" spans="1:15" ht="15.75" customHeight="1">
      <c r="A698" s="121"/>
      <c r="B698" s="121"/>
      <c r="C698" s="121"/>
      <c r="D698" s="121"/>
      <c r="E698" s="121"/>
      <c r="F698" s="121"/>
      <c r="G698" s="121"/>
      <c r="H698" s="121"/>
      <c r="I698" s="121"/>
      <c r="J698" s="121"/>
      <c r="K698" s="121"/>
      <c r="L698" s="121"/>
      <c r="M698" s="121"/>
      <c r="N698" s="121"/>
      <c r="O698" s="121"/>
    </row>
    <row r="699" spans="1:15" ht="15.75" customHeight="1">
      <c r="A699" s="121"/>
      <c r="B699" s="121"/>
      <c r="C699" s="121"/>
      <c r="D699" s="121"/>
      <c r="E699" s="121"/>
      <c r="F699" s="121"/>
      <c r="G699" s="121"/>
      <c r="H699" s="121"/>
      <c r="I699" s="121"/>
      <c r="J699" s="121"/>
      <c r="K699" s="121"/>
      <c r="L699" s="121"/>
      <c r="M699" s="121"/>
      <c r="N699" s="121"/>
      <c r="O699" s="121"/>
    </row>
    <row r="700" spans="1:15" ht="15.75" customHeight="1">
      <c r="A700" s="121"/>
      <c r="B700" s="121"/>
      <c r="C700" s="121"/>
      <c r="D700" s="121"/>
      <c r="E700" s="121"/>
      <c r="F700" s="121"/>
      <c r="G700" s="121"/>
      <c r="H700" s="121"/>
      <c r="I700" s="121"/>
      <c r="J700" s="121"/>
      <c r="K700" s="121"/>
      <c r="L700" s="121"/>
      <c r="M700" s="121"/>
      <c r="N700" s="121"/>
      <c r="O700" s="121"/>
    </row>
    <row r="701" spans="1:15" ht="15.75" customHeight="1">
      <c r="A701" s="121"/>
      <c r="B701" s="121"/>
      <c r="C701" s="121"/>
      <c r="D701" s="121"/>
      <c r="E701" s="121"/>
      <c r="F701" s="121"/>
      <c r="G701" s="121"/>
      <c r="H701" s="121"/>
      <c r="I701" s="121"/>
      <c r="J701" s="121"/>
      <c r="K701" s="121"/>
      <c r="L701" s="121"/>
      <c r="M701" s="121"/>
      <c r="N701" s="121"/>
      <c r="O701" s="121"/>
    </row>
    <row r="702" spans="1:15" ht="15.75" customHeight="1">
      <c r="A702" s="121"/>
      <c r="B702" s="121"/>
      <c r="C702" s="121"/>
      <c r="D702" s="121"/>
      <c r="E702" s="121"/>
      <c r="F702" s="121"/>
      <c r="G702" s="121"/>
      <c r="H702" s="121"/>
      <c r="I702" s="121"/>
      <c r="J702" s="121"/>
      <c r="K702" s="121"/>
      <c r="L702" s="121"/>
      <c r="M702" s="121"/>
      <c r="N702" s="121"/>
      <c r="O702" s="121"/>
    </row>
    <row r="703" spans="1:15" ht="15.75" customHeight="1">
      <c r="A703" s="121"/>
      <c r="B703" s="121"/>
      <c r="C703" s="121"/>
      <c r="D703" s="121"/>
      <c r="E703" s="121"/>
      <c r="F703" s="121"/>
      <c r="G703" s="121"/>
      <c r="H703" s="121"/>
      <c r="I703" s="121"/>
      <c r="J703" s="121"/>
      <c r="K703" s="121"/>
      <c r="L703" s="121"/>
      <c r="M703" s="121"/>
      <c r="N703" s="121"/>
      <c r="O703" s="121"/>
    </row>
    <row r="704" spans="1:15" ht="15.75" customHeight="1">
      <c r="A704" s="121"/>
      <c r="B704" s="121"/>
      <c r="C704" s="121"/>
      <c r="D704" s="121"/>
      <c r="E704" s="121"/>
      <c r="F704" s="121"/>
      <c r="G704" s="121"/>
      <c r="H704" s="121"/>
      <c r="I704" s="121"/>
      <c r="J704" s="121"/>
      <c r="K704" s="121"/>
      <c r="L704" s="121"/>
      <c r="M704" s="121"/>
      <c r="N704" s="121"/>
      <c r="O704" s="121"/>
    </row>
    <row r="705" spans="1:15" ht="15.75" customHeight="1">
      <c r="A705" s="121"/>
      <c r="B705" s="121"/>
      <c r="C705" s="121"/>
      <c r="D705" s="121"/>
      <c r="E705" s="121"/>
      <c r="F705" s="121"/>
      <c r="G705" s="121"/>
      <c r="H705" s="121"/>
      <c r="I705" s="121"/>
      <c r="J705" s="121"/>
      <c r="K705" s="121"/>
      <c r="L705" s="121"/>
      <c r="M705" s="121"/>
      <c r="N705" s="121"/>
      <c r="O705" s="121"/>
    </row>
    <row r="706" spans="1:15" ht="15.75" customHeight="1">
      <c r="A706" s="121"/>
      <c r="B706" s="121"/>
      <c r="C706" s="121"/>
      <c r="D706" s="121"/>
      <c r="E706" s="121"/>
      <c r="F706" s="121"/>
      <c r="G706" s="121"/>
      <c r="H706" s="121"/>
      <c r="I706" s="121"/>
      <c r="J706" s="121"/>
      <c r="K706" s="121"/>
      <c r="L706" s="121"/>
      <c r="M706" s="121"/>
      <c r="N706" s="121"/>
      <c r="O706" s="121"/>
    </row>
    <row r="707" spans="1:15" ht="15.75" customHeight="1">
      <c r="A707" s="121"/>
      <c r="B707" s="121"/>
      <c r="C707" s="121"/>
      <c r="D707" s="121"/>
      <c r="E707" s="121"/>
      <c r="F707" s="121"/>
      <c r="G707" s="121"/>
      <c r="H707" s="121"/>
      <c r="I707" s="121"/>
      <c r="J707" s="121"/>
      <c r="K707" s="121"/>
      <c r="L707" s="121"/>
      <c r="M707" s="121"/>
      <c r="N707" s="121"/>
      <c r="O707" s="121"/>
    </row>
    <row r="708" spans="1:15" ht="15.75" customHeight="1">
      <c r="A708" s="121"/>
      <c r="B708" s="121"/>
      <c r="C708" s="121"/>
      <c r="D708" s="121"/>
      <c r="E708" s="121"/>
      <c r="F708" s="121"/>
      <c r="G708" s="121"/>
      <c r="H708" s="121"/>
      <c r="I708" s="121"/>
      <c r="J708" s="121"/>
      <c r="K708" s="121"/>
      <c r="L708" s="121"/>
      <c r="M708" s="121"/>
      <c r="N708" s="121"/>
      <c r="O708" s="121"/>
    </row>
    <row r="709" spans="1:15" ht="15.75" customHeight="1">
      <c r="A709" s="121"/>
      <c r="B709" s="121"/>
      <c r="C709" s="121"/>
      <c r="D709" s="121"/>
      <c r="E709" s="121"/>
      <c r="F709" s="121"/>
      <c r="G709" s="121"/>
      <c r="H709" s="121"/>
      <c r="I709" s="121"/>
      <c r="J709" s="121"/>
      <c r="K709" s="121"/>
      <c r="L709" s="121"/>
      <c r="M709" s="121"/>
      <c r="N709" s="121"/>
      <c r="O709" s="121"/>
    </row>
    <row r="710" spans="1:15" ht="15.75" customHeight="1">
      <c r="A710" s="121"/>
      <c r="B710" s="121"/>
      <c r="C710" s="121"/>
      <c r="D710" s="121"/>
      <c r="E710" s="121"/>
      <c r="F710" s="121"/>
      <c r="G710" s="121"/>
      <c r="H710" s="121"/>
      <c r="I710" s="121"/>
      <c r="J710" s="121"/>
      <c r="K710" s="121"/>
      <c r="L710" s="121"/>
      <c r="M710" s="121"/>
      <c r="N710" s="121"/>
      <c r="O710" s="121"/>
    </row>
    <row r="711" spans="1:15" ht="15.75" customHeight="1">
      <c r="A711" s="121"/>
      <c r="B711" s="121"/>
      <c r="C711" s="121"/>
      <c r="D711" s="121"/>
      <c r="E711" s="121"/>
      <c r="F711" s="121"/>
      <c r="G711" s="121"/>
      <c r="H711" s="121"/>
      <c r="I711" s="121"/>
      <c r="J711" s="121"/>
      <c r="K711" s="121"/>
      <c r="L711" s="121"/>
      <c r="M711" s="121"/>
      <c r="N711" s="121"/>
      <c r="O711" s="121"/>
    </row>
    <row r="712" spans="1:15" ht="15.75" customHeight="1">
      <c r="A712" s="121"/>
      <c r="B712" s="121"/>
      <c r="C712" s="121"/>
      <c r="D712" s="121"/>
      <c r="E712" s="121"/>
      <c r="F712" s="121"/>
      <c r="G712" s="121"/>
      <c r="H712" s="121"/>
      <c r="I712" s="121"/>
      <c r="J712" s="121"/>
      <c r="K712" s="121"/>
      <c r="L712" s="121"/>
      <c r="M712" s="121"/>
      <c r="N712" s="121"/>
      <c r="O712" s="121"/>
    </row>
    <row r="713" spans="1:15" ht="15.75" customHeight="1">
      <c r="A713" s="121"/>
      <c r="B713" s="121"/>
      <c r="C713" s="121"/>
      <c r="D713" s="121"/>
      <c r="E713" s="121"/>
      <c r="F713" s="121"/>
      <c r="G713" s="121"/>
      <c r="H713" s="121"/>
      <c r="I713" s="121"/>
      <c r="J713" s="121"/>
      <c r="K713" s="121"/>
      <c r="L713" s="121"/>
      <c r="M713" s="121"/>
      <c r="N713" s="121"/>
      <c r="O713" s="121"/>
    </row>
    <row r="714" spans="1:15" ht="15.75" customHeight="1">
      <c r="A714" s="121"/>
      <c r="B714" s="121"/>
      <c r="C714" s="121"/>
      <c r="D714" s="121"/>
      <c r="E714" s="121"/>
      <c r="F714" s="121"/>
      <c r="G714" s="121"/>
      <c r="H714" s="121"/>
      <c r="I714" s="121"/>
      <c r="J714" s="121"/>
      <c r="K714" s="121"/>
      <c r="L714" s="121"/>
      <c r="M714" s="121"/>
      <c r="N714" s="121"/>
      <c r="O714" s="121"/>
    </row>
    <row r="715" spans="1:15" ht="15.75" customHeight="1">
      <c r="A715" s="121"/>
      <c r="B715" s="121"/>
      <c r="C715" s="121"/>
      <c r="D715" s="121"/>
      <c r="E715" s="121"/>
      <c r="F715" s="121"/>
      <c r="G715" s="121"/>
      <c r="H715" s="121"/>
      <c r="I715" s="121"/>
      <c r="J715" s="121"/>
      <c r="K715" s="121"/>
      <c r="L715" s="121"/>
      <c r="M715" s="121"/>
      <c r="N715" s="121"/>
      <c r="O715" s="121"/>
    </row>
    <row r="716" spans="1:15" ht="15.75" customHeight="1">
      <c r="A716" s="121"/>
      <c r="B716" s="121"/>
      <c r="C716" s="121"/>
      <c r="D716" s="121"/>
      <c r="E716" s="121"/>
      <c r="F716" s="121"/>
      <c r="G716" s="121"/>
      <c r="H716" s="121"/>
      <c r="I716" s="121"/>
      <c r="J716" s="121"/>
      <c r="K716" s="121"/>
      <c r="L716" s="121"/>
      <c r="M716" s="121"/>
      <c r="N716" s="121"/>
      <c r="O716" s="121"/>
    </row>
    <row r="717" spans="1:15" ht="15.75" customHeight="1">
      <c r="A717" s="121"/>
      <c r="B717" s="121"/>
      <c r="C717" s="121"/>
      <c r="D717" s="121"/>
      <c r="E717" s="121"/>
      <c r="F717" s="121"/>
      <c r="G717" s="121"/>
      <c r="H717" s="121"/>
      <c r="I717" s="121"/>
      <c r="J717" s="121"/>
      <c r="K717" s="121"/>
      <c r="L717" s="121"/>
      <c r="M717" s="121"/>
      <c r="N717" s="121"/>
      <c r="O717" s="121"/>
    </row>
    <row r="718" spans="1:15" ht="15.75" customHeight="1">
      <c r="A718" s="121"/>
      <c r="B718" s="121"/>
      <c r="C718" s="121"/>
      <c r="D718" s="121"/>
      <c r="E718" s="121"/>
      <c r="F718" s="121"/>
      <c r="G718" s="121"/>
      <c r="H718" s="121"/>
      <c r="I718" s="121"/>
      <c r="J718" s="121"/>
      <c r="K718" s="121"/>
      <c r="L718" s="121"/>
      <c r="M718" s="121"/>
      <c r="N718" s="121"/>
      <c r="O718" s="121"/>
    </row>
    <row r="719" spans="1:15" ht="15.75" customHeight="1">
      <c r="A719" s="121"/>
      <c r="B719" s="121"/>
      <c r="C719" s="121"/>
      <c r="D719" s="121"/>
      <c r="E719" s="121"/>
      <c r="F719" s="121"/>
      <c r="G719" s="121"/>
      <c r="H719" s="121"/>
      <c r="I719" s="121"/>
      <c r="J719" s="121"/>
      <c r="K719" s="121"/>
      <c r="L719" s="121"/>
      <c r="M719" s="121"/>
      <c r="N719" s="121"/>
      <c r="O719" s="121"/>
    </row>
    <row r="720" spans="1:15" ht="15.75" customHeight="1">
      <c r="A720" s="121"/>
      <c r="B720" s="121"/>
      <c r="C720" s="121"/>
      <c r="D720" s="121"/>
      <c r="E720" s="121"/>
      <c r="F720" s="121"/>
      <c r="G720" s="121"/>
      <c r="H720" s="121"/>
      <c r="I720" s="121"/>
      <c r="J720" s="121"/>
      <c r="K720" s="121"/>
      <c r="L720" s="121"/>
      <c r="M720" s="121"/>
      <c r="N720" s="121"/>
      <c r="O720" s="121"/>
    </row>
    <row r="721" spans="1:15" ht="15.75" customHeight="1">
      <c r="A721" s="121"/>
      <c r="B721" s="121"/>
      <c r="C721" s="121"/>
      <c r="D721" s="121"/>
      <c r="E721" s="121"/>
      <c r="F721" s="121"/>
      <c r="G721" s="121"/>
      <c r="H721" s="121"/>
      <c r="I721" s="121"/>
      <c r="J721" s="121"/>
      <c r="K721" s="121"/>
      <c r="L721" s="121"/>
      <c r="M721" s="121"/>
      <c r="N721" s="121"/>
      <c r="O721" s="121"/>
    </row>
    <row r="722" spans="1:15" ht="15.75" customHeight="1">
      <c r="A722" s="121"/>
      <c r="B722" s="121"/>
      <c r="C722" s="121"/>
      <c r="D722" s="121"/>
      <c r="E722" s="121"/>
      <c r="F722" s="121"/>
      <c r="G722" s="121"/>
      <c r="H722" s="121"/>
      <c r="I722" s="121"/>
      <c r="J722" s="121"/>
      <c r="K722" s="121"/>
      <c r="L722" s="121"/>
      <c r="M722" s="121"/>
      <c r="N722" s="121"/>
      <c r="O722" s="121"/>
    </row>
    <row r="723" spans="1:15" ht="15.75" customHeight="1">
      <c r="A723" s="121"/>
      <c r="B723" s="121"/>
      <c r="C723" s="121"/>
      <c r="D723" s="121"/>
      <c r="E723" s="121"/>
      <c r="F723" s="121"/>
      <c r="G723" s="121"/>
      <c r="H723" s="121"/>
      <c r="I723" s="121"/>
      <c r="J723" s="121"/>
      <c r="K723" s="121"/>
      <c r="L723" s="121"/>
      <c r="M723" s="121"/>
      <c r="N723" s="121"/>
      <c r="O723" s="121"/>
    </row>
    <row r="724" spans="1:15" ht="15.75" customHeight="1">
      <c r="A724" s="121"/>
      <c r="B724" s="121"/>
      <c r="C724" s="121"/>
      <c r="D724" s="121"/>
      <c r="E724" s="121"/>
      <c r="F724" s="121"/>
      <c r="G724" s="121"/>
      <c r="H724" s="121"/>
      <c r="I724" s="121"/>
      <c r="J724" s="121"/>
      <c r="K724" s="121"/>
      <c r="L724" s="121"/>
      <c r="M724" s="121"/>
      <c r="N724" s="121"/>
      <c r="O724" s="121"/>
    </row>
    <row r="725" spans="1:15" ht="15.75" customHeight="1">
      <c r="A725" s="121"/>
      <c r="B725" s="121"/>
      <c r="C725" s="121"/>
      <c r="D725" s="121"/>
      <c r="E725" s="121"/>
      <c r="F725" s="121"/>
      <c r="G725" s="121"/>
      <c r="H725" s="121"/>
      <c r="I725" s="121"/>
      <c r="J725" s="121"/>
      <c r="K725" s="121"/>
      <c r="L725" s="121"/>
      <c r="M725" s="121"/>
      <c r="N725" s="121"/>
      <c r="O725" s="121"/>
    </row>
    <row r="726" spans="1:15" ht="15.75" customHeight="1">
      <c r="A726" s="121"/>
      <c r="B726" s="121"/>
      <c r="C726" s="121"/>
      <c r="D726" s="121"/>
      <c r="E726" s="121"/>
      <c r="F726" s="121"/>
      <c r="G726" s="121"/>
      <c r="H726" s="121"/>
      <c r="I726" s="121"/>
      <c r="J726" s="121"/>
      <c r="K726" s="121"/>
      <c r="L726" s="121"/>
      <c r="M726" s="121"/>
      <c r="N726" s="121"/>
      <c r="O726" s="121"/>
    </row>
    <row r="727" spans="1:15" ht="15.75" customHeight="1">
      <c r="A727" s="121"/>
      <c r="B727" s="121"/>
      <c r="C727" s="121"/>
      <c r="D727" s="121"/>
      <c r="E727" s="121"/>
      <c r="F727" s="121"/>
      <c r="G727" s="121"/>
      <c r="H727" s="121"/>
      <c r="I727" s="121"/>
      <c r="J727" s="121"/>
      <c r="K727" s="121"/>
      <c r="L727" s="121"/>
      <c r="M727" s="121"/>
      <c r="N727" s="121"/>
      <c r="O727" s="121"/>
    </row>
    <row r="728" spans="1:15" ht="15.75" customHeight="1">
      <c r="A728" s="121"/>
      <c r="B728" s="121"/>
      <c r="C728" s="121"/>
      <c r="D728" s="121"/>
      <c r="E728" s="121"/>
      <c r="F728" s="121"/>
      <c r="G728" s="121"/>
      <c r="H728" s="121"/>
      <c r="I728" s="121"/>
      <c r="J728" s="121"/>
      <c r="K728" s="121"/>
      <c r="L728" s="121"/>
      <c r="M728" s="121"/>
      <c r="N728" s="121"/>
      <c r="O728" s="121"/>
    </row>
    <row r="729" spans="1:15" ht="15.75" customHeight="1">
      <c r="A729" s="121"/>
      <c r="B729" s="121"/>
      <c r="C729" s="121"/>
      <c r="D729" s="121"/>
      <c r="E729" s="121"/>
      <c r="F729" s="121"/>
      <c r="G729" s="121"/>
      <c r="H729" s="121"/>
      <c r="I729" s="121"/>
      <c r="J729" s="121"/>
      <c r="K729" s="121"/>
      <c r="L729" s="121"/>
      <c r="M729" s="121"/>
      <c r="N729" s="121"/>
      <c r="O729" s="121"/>
    </row>
    <row r="730" spans="1:15" ht="15.75" customHeight="1">
      <c r="A730" s="121"/>
      <c r="B730" s="121"/>
      <c r="C730" s="121"/>
      <c r="D730" s="121"/>
      <c r="E730" s="121"/>
      <c r="F730" s="121"/>
      <c r="G730" s="121"/>
      <c r="H730" s="121"/>
      <c r="I730" s="121"/>
      <c r="J730" s="121"/>
      <c r="K730" s="121"/>
      <c r="L730" s="121"/>
      <c r="M730" s="121"/>
      <c r="N730" s="121"/>
      <c r="O730" s="121"/>
    </row>
    <row r="731" spans="1:15" ht="15.75" customHeight="1">
      <c r="A731" s="121"/>
      <c r="B731" s="121"/>
      <c r="C731" s="121"/>
      <c r="D731" s="121"/>
      <c r="E731" s="121"/>
      <c r="F731" s="121"/>
      <c r="G731" s="121"/>
      <c r="H731" s="121"/>
      <c r="I731" s="121"/>
      <c r="J731" s="121"/>
      <c r="K731" s="121"/>
      <c r="L731" s="121"/>
      <c r="M731" s="121"/>
      <c r="N731" s="121"/>
      <c r="O731" s="121"/>
    </row>
    <row r="732" spans="1:15" ht="15.75" customHeight="1">
      <c r="A732" s="121"/>
      <c r="B732" s="121"/>
      <c r="C732" s="121"/>
      <c r="D732" s="121"/>
      <c r="E732" s="121"/>
      <c r="F732" s="121"/>
      <c r="G732" s="121"/>
      <c r="H732" s="121"/>
      <c r="I732" s="121"/>
      <c r="J732" s="121"/>
      <c r="K732" s="121"/>
      <c r="L732" s="121"/>
      <c r="M732" s="121"/>
      <c r="N732" s="121"/>
      <c r="O732" s="121"/>
    </row>
    <row r="733" spans="1:15" ht="15.75" customHeight="1">
      <c r="A733" s="121"/>
      <c r="B733" s="121"/>
      <c r="C733" s="121"/>
      <c r="D733" s="121"/>
      <c r="E733" s="121"/>
      <c r="F733" s="121"/>
      <c r="G733" s="121"/>
      <c r="H733" s="121"/>
      <c r="I733" s="121"/>
      <c r="J733" s="121"/>
      <c r="K733" s="121"/>
      <c r="L733" s="121"/>
      <c r="M733" s="121"/>
      <c r="N733" s="121"/>
      <c r="O733" s="121"/>
    </row>
    <row r="734" spans="1:15" ht="15.75" customHeight="1">
      <c r="A734" s="121"/>
      <c r="B734" s="121"/>
      <c r="C734" s="121"/>
      <c r="D734" s="121"/>
      <c r="E734" s="121"/>
      <c r="F734" s="121"/>
      <c r="G734" s="121"/>
      <c r="H734" s="121"/>
      <c r="I734" s="121"/>
      <c r="J734" s="121"/>
      <c r="K734" s="121"/>
      <c r="L734" s="121"/>
      <c r="M734" s="121"/>
      <c r="N734" s="121"/>
      <c r="O734" s="121"/>
    </row>
    <row r="735" spans="1:15" ht="15.75" customHeight="1">
      <c r="A735" s="121"/>
      <c r="B735" s="121"/>
      <c r="C735" s="121"/>
      <c r="D735" s="121"/>
      <c r="E735" s="121"/>
      <c r="F735" s="121"/>
      <c r="G735" s="121"/>
      <c r="H735" s="121"/>
      <c r="I735" s="121"/>
      <c r="J735" s="121"/>
      <c r="K735" s="121"/>
      <c r="L735" s="121"/>
      <c r="M735" s="121"/>
      <c r="N735" s="121"/>
      <c r="O735" s="121"/>
    </row>
    <row r="736" spans="1:15" ht="15.75" customHeight="1">
      <c r="A736" s="121"/>
      <c r="B736" s="121"/>
      <c r="C736" s="121"/>
      <c r="D736" s="121"/>
      <c r="E736" s="121"/>
      <c r="F736" s="121"/>
      <c r="G736" s="121"/>
      <c r="H736" s="121"/>
      <c r="I736" s="121"/>
      <c r="J736" s="121"/>
      <c r="K736" s="121"/>
      <c r="L736" s="121"/>
      <c r="M736" s="121"/>
      <c r="N736" s="121"/>
      <c r="O736" s="121"/>
    </row>
    <row r="737" spans="1:15" ht="15.75" customHeight="1">
      <c r="A737" s="121"/>
      <c r="B737" s="121"/>
      <c r="C737" s="121"/>
      <c r="D737" s="121"/>
      <c r="E737" s="121"/>
      <c r="F737" s="121"/>
      <c r="G737" s="121"/>
      <c r="H737" s="121"/>
      <c r="I737" s="121"/>
      <c r="J737" s="121"/>
      <c r="K737" s="121"/>
      <c r="L737" s="121"/>
      <c r="M737" s="121"/>
      <c r="N737" s="121"/>
      <c r="O737" s="121"/>
    </row>
    <row r="738" spans="1:15" ht="15.75" customHeight="1">
      <c r="A738" s="121"/>
      <c r="B738" s="121"/>
      <c r="C738" s="121"/>
      <c r="D738" s="121"/>
      <c r="E738" s="121"/>
      <c r="F738" s="121"/>
      <c r="G738" s="121"/>
      <c r="H738" s="121"/>
      <c r="I738" s="121"/>
      <c r="J738" s="121"/>
      <c r="K738" s="121"/>
      <c r="L738" s="121"/>
      <c r="M738" s="121"/>
      <c r="N738" s="121"/>
      <c r="O738" s="121"/>
    </row>
    <row r="739" spans="1:15" ht="15.75" customHeight="1">
      <c r="A739" s="121"/>
      <c r="B739" s="121"/>
      <c r="C739" s="121"/>
      <c r="D739" s="121"/>
      <c r="E739" s="121"/>
      <c r="F739" s="121"/>
      <c r="G739" s="121"/>
      <c r="H739" s="121"/>
      <c r="I739" s="121"/>
      <c r="J739" s="121"/>
      <c r="K739" s="121"/>
      <c r="L739" s="121"/>
      <c r="M739" s="121"/>
      <c r="N739" s="121"/>
      <c r="O739" s="121"/>
    </row>
    <row r="740" spans="1:15" ht="15.75" customHeight="1">
      <c r="A740" s="121"/>
      <c r="B740" s="121"/>
      <c r="C740" s="121"/>
      <c r="D740" s="121"/>
      <c r="E740" s="121"/>
      <c r="F740" s="121"/>
      <c r="G740" s="121"/>
      <c r="H740" s="121"/>
      <c r="I740" s="121"/>
      <c r="J740" s="121"/>
      <c r="K740" s="121"/>
      <c r="L740" s="121"/>
      <c r="M740" s="121"/>
      <c r="N740" s="121"/>
      <c r="O740" s="121"/>
    </row>
    <row r="741" spans="1:15" ht="15.75" customHeight="1">
      <c r="A741" s="121"/>
      <c r="B741" s="121"/>
      <c r="C741" s="121"/>
      <c r="D741" s="121"/>
      <c r="E741" s="121"/>
      <c r="F741" s="121"/>
      <c r="G741" s="121"/>
      <c r="H741" s="121"/>
      <c r="I741" s="121"/>
      <c r="J741" s="121"/>
      <c r="K741" s="121"/>
      <c r="L741" s="121"/>
      <c r="M741" s="121"/>
      <c r="N741" s="121"/>
      <c r="O741" s="121"/>
    </row>
    <row r="742" spans="1:15" ht="15.75" customHeight="1">
      <c r="A742" s="121"/>
      <c r="B742" s="121"/>
      <c r="C742" s="121"/>
      <c r="D742" s="121"/>
      <c r="E742" s="121"/>
      <c r="F742" s="121"/>
      <c r="G742" s="121"/>
      <c r="H742" s="121"/>
      <c r="I742" s="121"/>
      <c r="J742" s="121"/>
      <c r="K742" s="121"/>
      <c r="L742" s="121"/>
      <c r="M742" s="121"/>
      <c r="N742" s="121"/>
      <c r="O742" s="121"/>
    </row>
    <row r="743" spans="1:15" ht="15.75" customHeight="1">
      <c r="A743" s="121"/>
      <c r="B743" s="121"/>
      <c r="C743" s="121"/>
      <c r="D743" s="121"/>
      <c r="E743" s="121"/>
      <c r="F743" s="121"/>
      <c r="G743" s="121"/>
      <c r="H743" s="121"/>
      <c r="I743" s="121"/>
      <c r="J743" s="121"/>
      <c r="K743" s="121"/>
      <c r="L743" s="121"/>
      <c r="M743" s="121"/>
      <c r="N743" s="121"/>
      <c r="O743" s="121"/>
    </row>
    <row r="744" spans="1:15" ht="15.75" customHeight="1">
      <c r="A744" s="121"/>
      <c r="B744" s="121"/>
      <c r="C744" s="121"/>
      <c r="D744" s="121"/>
      <c r="E744" s="121"/>
      <c r="F744" s="121"/>
      <c r="G744" s="121"/>
      <c r="H744" s="121"/>
      <c r="I744" s="121"/>
      <c r="J744" s="121"/>
      <c r="K744" s="121"/>
      <c r="L744" s="121"/>
      <c r="M744" s="121"/>
      <c r="N744" s="121"/>
      <c r="O744" s="121"/>
    </row>
    <row r="745" spans="1:15" ht="15.75" customHeight="1">
      <c r="A745" s="121"/>
      <c r="B745" s="121"/>
      <c r="C745" s="121"/>
      <c r="D745" s="121"/>
      <c r="E745" s="121"/>
      <c r="F745" s="121"/>
      <c r="G745" s="121"/>
      <c r="H745" s="121"/>
      <c r="I745" s="121"/>
      <c r="J745" s="121"/>
      <c r="K745" s="121"/>
      <c r="L745" s="121"/>
      <c r="M745" s="121"/>
      <c r="N745" s="121"/>
      <c r="O745" s="121"/>
    </row>
    <row r="746" spans="1:15" ht="15.75" customHeight="1">
      <c r="A746" s="121"/>
      <c r="B746" s="121"/>
      <c r="C746" s="121"/>
      <c r="D746" s="121"/>
      <c r="E746" s="121"/>
      <c r="F746" s="121"/>
      <c r="G746" s="121"/>
      <c r="H746" s="121"/>
      <c r="I746" s="121"/>
      <c r="J746" s="121"/>
      <c r="K746" s="121"/>
      <c r="L746" s="121"/>
      <c r="M746" s="121"/>
      <c r="N746" s="121"/>
      <c r="O746" s="121"/>
    </row>
    <row r="747" spans="1:15" ht="15.75" customHeight="1">
      <c r="A747" s="121"/>
      <c r="B747" s="121"/>
      <c r="C747" s="121"/>
      <c r="D747" s="121"/>
      <c r="E747" s="121"/>
      <c r="F747" s="121"/>
      <c r="G747" s="121"/>
      <c r="H747" s="121"/>
      <c r="I747" s="121"/>
      <c r="J747" s="121"/>
      <c r="K747" s="121"/>
      <c r="L747" s="121"/>
      <c r="M747" s="121"/>
      <c r="N747" s="121"/>
      <c r="O747" s="121"/>
    </row>
    <row r="748" spans="1:15" ht="15.75" customHeight="1">
      <c r="A748" s="121"/>
      <c r="B748" s="121"/>
      <c r="C748" s="121"/>
      <c r="D748" s="121"/>
      <c r="E748" s="121"/>
      <c r="F748" s="121"/>
      <c r="G748" s="121"/>
      <c r="H748" s="121"/>
      <c r="I748" s="121"/>
      <c r="J748" s="121"/>
      <c r="K748" s="121"/>
      <c r="L748" s="121"/>
      <c r="M748" s="121"/>
      <c r="N748" s="121"/>
      <c r="O748" s="121"/>
    </row>
    <row r="749" spans="1:15" ht="15.75" customHeight="1">
      <c r="A749" s="121"/>
      <c r="B749" s="121"/>
      <c r="C749" s="121"/>
      <c r="D749" s="121"/>
      <c r="E749" s="121"/>
      <c r="F749" s="121"/>
      <c r="G749" s="121"/>
      <c r="H749" s="121"/>
      <c r="I749" s="121"/>
      <c r="J749" s="121"/>
      <c r="K749" s="121"/>
      <c r="L749" s="121"/>
      <c r="M749" s="121"/>
      <c r="N749" s="121"/>
      <c r="O749" s="121"/>
    </row>
    <row r="750" spans="1:15" ht="15.75" customHeight="1">
      <c r="A750" s="121"/>
      <c r="B750" s="121"/>
      <c r="C750" s="121"/>
      <c r="D750" s="121"/>
      <c r="E750" s="121"/>
      <c r="F750" s="121"/>
      <c r="G750" s="121"/>
      <c r="H750" s="121"/>
      <c r="I750" s="121"/>
      <c r="J750" s="121"/>
      <c r="K750" s="121"/>
      <c r="L750" s="121"/>
      <c r="M750" s="121"/>
      <c r="N750" s="121"/>
      <c r="O750" s="121"/>
    </row>
    <row r="751" spans="1:15" ht="15.75" customHeight="1">
      <c r="A751" s="121"/>
      <c r="B751" s="121"/>
      <c r="C751" s="121"/>
      <c r="D751" s="121"/>
      <c r="E751" s="121"/>
      <c r="F751" s="121"/>
      <c r="G751" s="121"/>
      <c r="H751" s="121"/>
      <c r="I751" s="121"/>
      <c r="J751" s="121"/>
      <c r="K751" s="121"/>
      <c r="L751" s="121"/>
      <c r="M751" s="121"/>
      <c r="N751" s="121"/>
      <c r="O751" s="121"/>
    </row>
    <row r="752" spans="1:15" ht="15.75" customHeight="1">
      <c r="A752" s="121"/>
      <c r="B752" s="121"/>
      <c r="C752" s="121"/>
      <c r="D752" s="121"/>
      <c r="E752" s="121"/>
      <c r="F752" s="121"/>
      <c r="G752" s="121"/>
      <c r="H752" s="121"/>
      <c r="I752" s="121"/>
      <c r="J752" s="121"/>
      <c r="K752" s="121"/>
      <c r="L752" s="121"/>
      <c r="M752" s="121"/>
      <c r="N752" s="121"/>
      <c r="O752" s="121"/>
    </row>
    <row r="753" spans="1:15" ht="15.75" customHeight="1">
      <c r="A753" s="121"/>
      <c r="B753" s="121"/>
      <c r="C753" s="121"/>
      <c r="D753" s="121"/>
      <c r="E753" s="121"/>
      <c r="F753" s="121"/>
      <c r="G753" s="121"/>
      <c r="H753" s="121"/>
      <c r="I753" s="121"/>
      <c r="J753" s="121"/>
      <c r="K753" s="121"/>
      <c r="L753" s="121"/>
      <c r="M753" s="121"/>
      <c r="N753" s="121"/>
      <c r="O753" s="121"/>
    </row>
    <row r="754" spans="1:15" ht="15.75" customHeight="1">
      <c r="A754" s="121"/>
      <c r="B754" s="121"/>
      <c r="C754" s="121"/>
      <c r="D754" s="121"/>
      <c r="E754" s="121"/>
      <c r="F754" s="121"/>
      <c r="G754" s="121"/>
      <c r="H754" s="121"/>
      <c r="I754" s="121"/>
      <c r="J754" s="121"/>
      <c r="K754" s="121"/>
      <c r="L754" s="121"/>
      <c r="M754" s="121"/>
      <c r="N754" s="121"/>
      <c r="O754" s="121"/>
    </row>
    <row r="755" spans="1:15" ht="15.75" customHeight="1">
      <c r="A755" s="121"/>
      <c r="B755" s="121"/>
      <c r="C755" s="121"/>
      <c r="D755" s="121"/>
      <c r="E755" s="121"/>
      <c r="F755" s="121"/>
      <c r="G755" s="121"/>
      <c r="H755" s="121"/>
      <c r="I755" s="121"/>
      <c r="J755" s="121"/>
      <c r="K755" s="121"/>
      <c r="L755" s="121"/>
      <c r="M755" s="121"/>
      <c r="N755" s="121"/>
      <c r="O755" s="121"/>
    </row>
    <row r="756" spans="1:15" ht="15.75" customHeight="1">
      <c r="A756" s="121"/>
      <c r="B756" s="121"/>
      <c r="C756" s="121"/>
      <c r="D756" s="121"/>
      <c r="E756" s="121"/>
      <c r="F756" s="121"/>
      <c r="G756" s="121"/>
      <c r="H756" s="121"/>
      <c r="I756" s="121"/>
      <c r="J756" s="121"/>
      <c r="K756" s="121"/>
      <c r="L756" s="121"/>
      <c r="M756" s="121"/>
      <c r="N756" s="121"/>
      <c r="O756" s="121"/>
    </row>
    <row r="757" spans="1:15" ht="15.75" customHeight="1">
      <c r="A757" s="121"/>
      <c r="B757" s="121"/>
      <c r="C757" s="121"/>
      <c r="D757" s="121"/>
      <c r="E757" s="121"/>
      <c r="F757" s="121"/>
      <c r="G757" s="121"/>
      <c r="H757" s="121"/>
      <c r="I757" s="121"/>
      <c r="J757" s="121"/>
      <c r="K757" s="121"/>
      <c r="L757" s="121"/>
      <c r="M757" s="121"/>
      <c r="N757" s="121"/>
      <c r="O757" s="121"/>
    </row>
    <row r="758" spans="1:15" ht="15.75" customHeight="1">
      <c r="A758" s="121"/>
      <c r="B758" s="121"/>
      <c r="C758" s="121"/>
      <c r="D758" s="121"/>
      <c r="E758" s="121"/>
      <c r="F758" s="121"/>
      <c r="G758" s="121"/>
      <c r="H758" s="121"/>
      <c r="I758" s="121"/>
      <c r="J758" s="121"/>
      <c r="K758" s="121"/>
      <c r="L758" s="121"/>
      <c r="M758" s="121"/>
      <c r="N758" s="121"/>
      <c r="O758" s="121"/>
    </row>
    <row r="759" spans="1:15" ht="15.75" customHeight="1">
      <c r="A759" s="121"/>
      <c r="B759" s="121"/>
      <c r="C759" s="121"/>
      <c r="D759" s="121"/>
      <c r="E759" s="121"/>
      <c r="F759" s="121"/>
      <c r="G759" s="121"/>
      <c r="H759" s="121"/>
      <c r="I759" s="121"/>
      <c r="J759" s="121"/>
      <c r="K759" s="121"/>
      <c r="L759" s="121"/>
      <c r="M759" s="121"/>
      <c r="N759" s="121"/>
      <c r="O759" s="121"/>
    </row>
    <row r="760" spans="1:15" ht="15.75" customHeight="1">
      <c r="A760" s="121"/>
      <c r="B760" s="121"/>
      <c r="C760" s="121"/>
      <c r="D760" s="121"/>
      <c r="E760" s="121"/>
      <c r="F760" s="121"/>
      <c r="G760" s="121"/>
      <c r="H760" s="121"/>
      <c r="I760" s="121"/>
      <c r="J760" s="121"/>
      <c r="K760" s="121"/>
      <c r="L760" s="121"/>
      <c r="M760" s="121"/>
      <c r="N760" s="121"/>
      <c r="O760" s="121"/>
    </row>
    <row r="761" spans="1:15" ht="15.75" customHeight="1">
      <c r="A761" s="121"/>
      <c r="B761" s="121"/>
      <c r="C761" s="121"/>
      <c r="D761" s="121"/>
      <c r="E761" s="121"/>
      <c r="F761" s="121"/>
      <c r="G761" s="121"/>
      <c r="H761" s="121"/>
      <c r="I761" s="121"/>
      <c r="J761" s="121"/>
      <c r="K761" s="121"/>
      <c r="L761" s="121"/>
      <c r="M761" s="121"/>
      <c r="N761" s="121"/>
      <c r="O761" s="121"/>
    </row>
    <row r="762" spans="1:15" ht="15.75" customHeight="1">
      <c r="A762" s="121"/>
      <c r="B762" s="121"/>
      <c r="C762" s="121"/>
      <c r="D762" s="121"/>
      <c r="E762" s="121"/>
      <c r="F762" s="121"/>
      <c r="G762" s="121"/>
      <c r="H762" s="121"/>
      <c r="I762" s="121"/>
      <c r="J762" s="121"/>
      <c r="K762" s="121"/>
      <c r="L762" s="121"/>
      <c r="M762" s="121"/>
      <c r="N762" s="121"/>
      <c r="O762" s="121"/>
    </row>
    <row r="763" spans="1:15" ht="15.75" customHeight="1">
      <c r="A763" s="121"/>
      <c r="B763" s="121"/>
      <c r="C763" s="121"/>
      <c r="D763" s="121"/>
      <c r="E763" s="121"/>
      <c r="F763" s="121"/>
      <c r="G763" s="121"/>
      <c r="H763" s="121"/>
      <c r="I763" s="121"/>
      <c r="J763" s="121"/>
      <c r="K763" s="121"/>
      <c r="L763" s="121"/>
      <c r="M763" s="121"/>
      <c r="N763" s="121"/>
      <c r="O763" s="121"/>
    </row>
    <row r="764" spans="1:15" ht="15.75" customHeight="1">
      <c r="A764" s="121"/>
      <c r="B764" s="121"/>
      <c r="C764" s="121"/>
      <c r="D764" s="121"/>
      <c r="E764" s="121"/>
      <c r="F764" s="121"/>
      <c r="G764" s="121"/>
      <c r="H764" s="121"/>
      <c r="I764" s="121"/>
      <c r="J764" s="121"/>
      <c r="K764" s="121"/>
      <c r="L764" s="121"/>
      <c r="M764" s="121"/>
      <c r="N764" s="121"/>
      <c r="O764" s="121"/>
    </row>
    <row r="765" spans="1:15" ht="15.75" customHeight="1">
      <c r="A765" s="121"/>
      <c r="B765" s="121"/>
      <c r="C765" s="121"/>
      <c r="D765" s="121"/>
      <c r="E765" s="121"/>
      <c r="F765" s="121"/>
      <c r="G765" s="121"/>
      <c r="H765" s="121"/>
      <c r="I765" s="121"/>
      <c r="J765" s="121"/>
      <c r="K765" s="121"/>
      <c r="L765" s="121"/>
      <c r="M765" s="121"/>
      <c r="N765" s="121"/>
      <c r="O765" s="121"/>
    </row>
    <row r="766" spans="1:15" ht="15.75" customHeight="1">
      <c r="A766" s="121"/>
      <c r="B766" s="121"/>
      <c r="C766" s="121"/>
      <c r="D766" s="121"/>
      <c r="E766" s="121"/>
      <c r="F766" s="121"/>
      <c r="G766" s="121"/>
      <c r="H766" s="121"/>
      <c r="I766" s="121"/>
      <c r="J766" s="121"/>
      <c r="K766" s="121"/>
      <c r="L766" s="121"/>
      <c r="M766" s="121"/>
      <c r="N766" s="121"/>
      <c r="O766" s="121"/>
    </row>
    <row r="767" spans="1:15" ht="15.75" customHeight="1">
      <c r="A767" s="121"/>
      <c r="B767" s="121"/>
      <c r="C767" s="121"/>
      <c r="D767" s="121"/>
      <c r="E767" s="121"/>
      <c r="F767" s="121"/>
      <c r="G767" s="121"/>
      <c r="H767" s="121"/>
      <c r="I767" s="121"/>
      <c r="J767" s="121"/>
      <c r="K767" s="121"/>
      <c r="L767" s="121"/>
      <c r="M767" s="121"/>
      <c r="N767" s="121"/>
      <c r="O767" s="121"/>
    </row>
    <row r="768" spans="1:15" ht="15.75" customHeight="1">
      <c r="A768" s="121"/>
      <c r="B768" s="121"/>
      <c r="C768" s="121"/>
      <c r="D768" s="121"/>
      <c r="E768" s="121"/>
      <c r="F768" s="121"/>
      <c r="G768" s="121"/>
      <c r="H768" s="121"/>
      <c r="I768" s="121"/>
      <c r="J768" s="121"/>
      <c r="K768" s="121"/>
      <c r="L768" s="121"/>
      <c r="M768" s="121"/>
      <c r="N768" s="121"/>
      <c r="O768" s="121"/>
    </row>
    <row r="769" spans="1:15" ht="15.75" customHeight="1">
      <c r="A769" s="121"/>
      <c r="B769" s="121"/>
      <c r="C769" s="121"/>
      <c r="D769" s="121"/>
      <c r="E769" s="121"/>
      <c r="F769" s="121"/>
      <c r="G769" s="121"/>
      <c r="H769" s="121"/>
      <c r="I769" s="121"/>
      <c r="J769" s="121"/>
      <c r="K769" s="121"/>
      <c r="L769" s="121"/>
      <c r="M769" s="121"/>
      <c r="N769" s="121"/>
      <c r="O769" s="121"/>
    </row>
    <row r="770" spans="1:15" ht="15.75" customHeight="1">
      <c r="A770" s="121"/>
      <c r="B770" s="121"/>
      <c r="C770" s="121"/>
      <c r="D770" s="121"/>
      <c r="E770" s="121"/>
      <c r="F770" s="121"/>
      <c r="G770" s="121"/>
      <c r="H770" s="121"/>
      <c r="I770" s="121"/>
      <c r="J770" s="121"/>
      <c r="K770" s="121"/>
      <c r="L770" s="121"/>
      <c r="M770" s="121"/>
      <c r="N770" s="121"/>
      <c r="O770" s="121"/>
    </row>
    <row r="771" spans="1:15" ht="15.75" customHeight="1">
      <c r="A771" s="121"/>
      <c r="B771" s="121"/>
      <c r="C771" s="121"/>
      <c r="D771" s="121"/>
      <c r="E771" s="121"/>
      <c r="F771" s="121"/>
      <c r="G771" s="121"/>
      <c r="H771" s="121"/>
      <c r="I771" s="121"/>
      <c r="J771" s="121"/>
      <c r="K771" s="121"/>
      <c r="L771" s="121"/>
      <c r="M771" s="121"/>
      <c r="N771" s="121"/>
      <c r="O771" s="121"/>
    </row>
    <row r="772" spans="1:15" ht="15.75" customHeight="1">
      <c r="A772" s="121"/>
      <c r="B772" s="121"/>
      <c r="C772" s="121"/>
      <c r="D772" s="121"/>
      <c r="E772" s="121"/>
      <c r="F772" s="121"/>
      <c r="G772" s="121"/>
      <c r="H772" s="121"/>
      <c r="I772" s="121"/>
      <c r="J772" s="121"/>
      <c r="K772" s="121"/>
      <c r="L772" s="121"/>
      <c r="M772" s="121"/>
      <c r="N772" s="121"/>
      <c r="O772" s="121"/>
    </row>
    <row r="773" spans="1:15" ht="15.75" customHeight="1">
      <c r="A773" s="121"/>
      <c r="B773" s="121"/>
      <c r="C773" s="121"/>
      <c r="D773" s="121"/>
      <c r="E773" s="121"/>
      <c r="F773" s="121"/>
      <c r="G773" s="121"/>
      <c r="H773" s="121"/>
      <c r="I773" s="121"/>
      <c r="J773" s="121"/>
      <c r="K773" s="121"/>
      <c r="L773" s="121"/>
      <c r="M773" s="121"/>
      <c r="N773" s="121"/>
      <c r="O773" s="121"/>
    </row>
    <row r="774" spans="1:15" ht="15.75" customHeight="1">
      <c r="A774" s="121"/>
      <c r="B774" s="121"/>
      <c r="C774" s="121"/>
      <c r="D774" s="121"/>
      <c r="E774" s="121"/>
      <c r="F774" s="121"/>
      <c r="G774" s="121"/>
      <c r="H774" s="121"/>
      <c r="I774" s="121"/>
      <c r="J774" s="121"/>
      <c r="K774" s="121"/>
      <c r="L774" s="121"/>
      <c r="M774" s="121"/>
      <c r="N774" s="121"/>
      <c r="O774" s="121"/>
    </row>
    <row r="775" spans="1:15" ht="15.75" customHeight="1">
      <c r="A775" s="121"/>
      <c r="B775" s="121"/>
      <c r="C775" s="121"/>
      <c r="D775" s="121"/>
      <c r="E775" s="121"/>
      <c r="F775" s="121"/>
      <c r="G775" s="121"/>
      <c r="H775" s="121"/>
      <c r="I775" s="121"/>
      <c r="J775" s="121"/>
      <c r="K775" s="121"/>
      <c r="L775" s="121"/>
      <c r="M775" s="121"/>
      <c r="N775" s="121"/>
      <c r="O775" s="121"/>
    </row>
    <row r="776" spans="1:15" ht="15.75" customHeight="1">
      <c r="A776" s="121"/>
      <c r="B776" s="121"/>
      <c r="C776" s="121"/>
      <c r="D776" s="121"/>
      <c r="E776" s="121"/>
      <c r="F776" s="121"/>
      <c r="G776" s="121"/>
      <c r="H776" s="121"/>
      <c r="I776" s="121"/>
      <c r="J776" s="121"/>
      <c r="K776" s="121"/>
      <c r="L776" s="121"/>
      <c r="M776" s="121"/>
      <c r="N776" s="121"/>
      <c r="O776" s="121"/>
    </row>
    <row r="777" spans="1:15" ht="15.75" customHeight="1">
      <c r="A777" s="121"/>
      <c r="B777" s="121"/>
      <c r="C777" s="121"/>
      <c r="D777" s="121"/>
      <c r="E777" s="121"/>
      <c r="F777" s="121"/>
      <c r="G777" s="121"/>
      <c r="H777" s="121"/>
      <c r="I777" s="121"/>
      <c r="J777" s="121"/>
      <c r="K777" s="121"/>
      <c r="L777" s="121"/>
      <c r="M777" s="121"/>
      <c r="N777" s="121"/>
      <c r="O777" s="121"/>
    </row>
    <row r="778" spans="1:15" ht="15.75" customHeight="1">
      <c r="A778" s="121"/>
      <c r="B778" s="121"/>
      <c r="C778" s="121"/>
      <c r="D778" s="121"/>
      <c r="E778" s="121"/>
      <c r="F778" s="121"/>
      <c r="G778" s="121"/>
      <c r="H778" s="121"/>
      <c r="I778" s="121"/>
      <c r="J778" s="121"/>
      <c r="K778" s="121"/>
      <c r="L778" s="121"/>
      <c r="M778" s="121"/>
      <c r="N778" s="121"/>
      <c r="O778" s="121"/>
    </row>
    <row r="779" spans="1:15" ht="15.75" customHeight="1">
      <c r="A779" s="121"/>
      <c r="B779" s="121"/>
      <c r="C779" s="121"/>
      <c r="D779" s="121"/>
      <c r="E779" s="121"/>
      <c r="F779" s="121"/>
      <c r="G779" s="121"/>
      <c r="H779" s="121"/>
      <c r="I779" s="121"/>
      <c r="J779" s="121"/>
      <c r="K779" s="121"/>
      <c r="L779" s="121"/>
      <c r="M779" s="121"/>
      <c r="N779" s="121"/>
      <c r="O779" s="121"/>
    </row>
    <row r="780" spans="1:15" ht="15.75" customHeight="1">
      <c r="A780" s="121"/>
      <c r="B780" s="121"/>
      <c r="C780" s="121"/>
      <c r="D780" s="121"/>
      <c r="E780" s="121"/>
      <c r="F780" s="121"/>
      <c r="G780" s="121"/>
      <c r="H780" s="121"/>
      <c r="I780" s="121"/>
      <c r="J780" s="121"/>
      <c r="K780" s="121"/>
      <c r="L780" s="121"/>
      <c r="M780" s="121"/>
      <c r="N780" s="121"/>
      <c r="O780" s="121"/>
    </row>
    <row r="781" spans="1:15" ht="15.75" customHeight="1">
      <c r="A781" s="121"/>
      <c r="B781" s="121"/>
      <c r="C781" s="121"/>
      <c r="D781" s="121"/>
      <c r="E781" s="121"/>
      <c r="F781" s="121"/>
      <c r="G781" s="121"/>
      <c r="H781" s="121"/>
      <c r="I781" s="121"/>
      <c r="J781" s="121"/>
      <c r="K781" s="121"/>
      <c r="L781" s="121"/>
      <c r="M781" s="121"/>
      <c r="N781" s="121"/>
      <c r="O781" s="121"/>
    </row>
    <row r="782" spans="1:15" ht="15.75" customHeight="1">
      <c r="A782" s="121"/>
      <c r="B782" s="121"/>
      <c r="C782" s="121"/>
      <c r="D782" s="121"/>
      <c r="E782" s="121"/>
      <c r="F782" s="121"/>
      <c r="G782" s="121"/>
      <c r="H782" s="121"/>
      <c r="I782" s="121"/>
      <c r="J782" s="121"/>
      <c r="K782" s="121"/>
      <c r="L782" s="121"/>
      <c r="M782" s="121"/>
      <c r="N782" s="121"/>
      <c r="O782" s="121"/>
    </row>
    <row r="783" spans="1:15" ht="15.75" customHeight="1">
      <c r="A783" s="121"/>
      <c r="B783" s="121"/>
      <c r="C783" s="121"/>
      <c r="D783" s="121"/>
      <c r="E783" s="121"/>
      <c r="F783" s="121"/>
      <c r="G783" s="121"/>
      <c r="H783" s="121"/>
      <c r="I783" s="121"/>
      <c r="J783" s="121"/>
      <c r="K783" s="121"/>
      <c r="L783" s="121"/>
      <c r="M783" s="121"/>
      <c r="N783" s="121"/>
      <c r="O783" s="121"/>
    </row>
    <row r="784" spans="1:15" ht="15.75" customHeight="1">
      <c r="A784" s="121"/>
      <c r="B784" s="121"/>
      <c r="C784" s="121"/>
      <c r="D784" s="121"/>
      <c r="E784" s="121"/>
      <c r="F784" s="121"/>
      <c r="G784" s="121"/>
      <c r="H784" s="121"/>
      <c r="I784" s="121"/>
      <c r="J784" s="121"/>
      <c r="K784" s="121"/>
      <c r="L784" s="121"/>
      <c r="M784" s="121"/>
      <c r="N784" s="121"/>
      <c r="O784" s="121"/>
    </row>
    <row r="785" spans="1:15" ht="15.75" customHeight="1">
      <c r="A785" s="121"/>
      <c r="B785" s="121"/>
      <c r="C785" s="121"/>
      <c r="D785" s="121"/>
      <c r="E785" s="121"/>
      <c r="F785" s="121"/>
      <c r="G785" s="121"/>
      <c r="H785" s="121"/>
      <c r="I785" s="121"/>
      <c r="J785" s="121"/>
      <c r="K785" s="121"/>
      <c r="L785" s="121"/>
      <c r="M785" s="121"/>
      <c r="N785" s="121"/>
      <c r="O785" s="121"/>
    </row>
    <row r="786" spans="1:15" ht="15.75" customHeight="1">
      <c r="A786" s="121"/>
      <c r="B786" s="121"/>
      <c r="C786" s="121"/>
      <c r="D786" s="121"/>
      <c r="E786" s="121"/>
      <c r="F786" s="121"/>
      <c r="G786" s="121"/>
      <c r="H786" s="121"/>
      <c r="I786" s="121"/>
      <c r="J786" s="121"/>
      <c r="K786" s="121"/>
      <c r="L786" s="121"/>
      <c r="M786" s="121"/>
      <c r="N786" s="121"/>
      <c r="O786" s="121"/>
    </row>
    <row r="787" spans="1:15" ht="15.75" customHeight="1">
      <c r="A787" s="121"/>
      <c r="B787" s="121"/>
      <c r="C787" s="121"/>
      <c r="D787" s="121"/>
      <c r="E787" s="121"/>
      <c r="F787" s="121"/>
      <c r="G787" s="121"/>
      <c r="H787" s="121"/>
      <c r="I787" s="121"/>
      <c r="J787" s="121"/>
      <c r="K787" s="121"/>
      <c r="L787" s="121"/>
      <c r="M787" s="121"/>
      <c r="N787" s="121"/>
      <c r="O787" s="121"/>
    </row>
    <row r="788" spans="1:15" ht="15.75" customHeight="1">
      <c r="A788" s="121"/>
      <c r="B788" s="121"/>
      <c r="C788" s="121"/>
      <c r="D788" s="121"/>
      <c r="E788" s="121"/>
      <c r="F788" s="121"/>
      <c r="G788" s="121"/>
      <c r="H788" s="121"/>
      <c r="I788" s="121"/>
      <c r="J788" s="121"/>
      <c r="K788" s="121"/>
      <c r="L788" s="121"/>
      <c r="M788" s="121"/>
      <c r="N788" s="121"/>
      <c r="O788" s="121"/>
    </row>
    <row r="789" spans="1:15" ht="15.75" customHeight="1">
      <c r="A789" s="121"/>
      <c r="B789" s="121"/>
      <c r="C789" s="121"/>
      <c r="D789" s="121"/>
      <c r="E789" s="121"/>
      <c r="F789" s="121"/>
      <c r="G789" s="121"/>
      <c r="H789" s="121"/>
      <c r="I789" s="121"/>
      <c r="J789" s="121"/>
      <c r="K789" s="121"/>
      <c r="L789" s="121"/>
      <c r="M789" s="121"/>
      <c r="N789" s="121"/>
      <c r="O789" s="121"/>
    </row>
    <row r="790" spans="1:15" ht="15.75" customHeight="1">
      <c r="A790" s="121"/>
      <c r="B790" s="121"/>
      <c r="C790" s="121"/>
      <c r="D790" s="121"/>
      <c r="E790" s="121"/>
      <c r="F790" s="121"/>
      <c r="G790" s="121"/>
      <c r="H790" s="121"/>
      <c r="I790" s="121"/>
      <c r="J790" s="121"/>
      <c r="K790" s="121"/>
      <c r="L790" s="121"/>
      <c r="M790" s="121"/>
      <c r="N790" s="121"/>
      <c r="O790" s="121"/>
    </row>
    <row r="791" spans="1:15" ht="15.75" customHeight="1">
      <c r="A791" s="121"/>
      <c r="B791" s="121"/>
      <c r="C791" s="121"/>
      <c r="D791" s="121"/>
      <c r="E791" s="121"/>
      <c r="F791" s="121"/>
      <c r="G791" s="121"/>
      <c r="H791" s="121"/>
      <c r="I791" s="121"/>
      <c r="J791" s="121"/>
      <c r="K791" s="121"/>
      <c r="L791" s="121"/>
      <c r="M791" s="121"/>
      <c r="N791" s="121"/>
      <c r="O791" s="121"/>
    </row>
    <row r="792" spans="1:15" ht="15.75" customHeight="1">
      <c r="A792" s="121"/>
      <c r="B792" s="121"/>
      <c r="C792" s="121"/>
      <c r="D792" s="121"/>
      <c r="E792" s="121"/>
      <c r="F792" s="121"/>
      <c r="G792" s="121"/>
      <c r="H792" s="121"/>
      <c r="I792" s="121"/>
      <c r="J792" s="121"/>
      <c r="K792" s="121"/>
      <c r="L792" s="121"/>
      <c r="M792" s="121"/>
      <c r="N792" s="121"/>
      <c r="O792" s="121"/>
    </row>
    <row r="793" spans="1:15" ht="15.75" customHeight="1">
      <c r="A793" s="121"/>
      <c r="B793" s="121"/>
      <c r="C793" s="121"/>
      <c r="D793" s="121"/>
      <c r="E793" s="121"/>
      <c r="F793" s="121"/>
      <c r="G793" s="121"/>
      <c r="H793" s="121"/>
      <c r="I793" s="121"/>
      <c r="J793" s="121"/>
      <c r="K793" s="121"/>
      <c r="L793" s="121"/>
      <c r="M793" s="121"/>
      <c r="N793" s="121"/>
      <c r="O793" s="121"/>
    </row>
    <row r="794" spans="1:15" ht="15.75" customHeight="1">
      <c r="A794" s="121"/>
      <c r="B794" s="121"/>
      <c r="C794" s="121"/>
      <c r="D794" s="121"/>
      <c r="E794" s="121"/>
      <c r="F794" s="121"/>
      <c r="G794" s="121"/>
      <c r="H794" s="121"/>
      <c r="I794" s="121"/>
      <c r="J794" s="121"/>
      <c r="K794" s="121"/>
      <c r="L794" s="121"/>
      <c r="M794" s="121"/>
      <c r="N794" s="121"/>
      <c r="O794" s="121"/>
    </row>
    <row r="795" spans="1:15" ht="15.75" customHeight="1">
      <c r="A795" s="121"/>
      <c r="B795" s="121"/>
      <c r="C795" s="121"/>
      <c r="D795" s="121"/>
      <c r="E795" s="121"/>
      <c r="F795" s="121"/>
      <c r="G795" s="121"/>
      <c r="H795" s="121"/>
      <c r="I795" s="121"/>
      <c r="J795" s="121"/>
      <c r="K795" s="121"/>
      <c r="L795" s="121"/>
      <c r="M795" s="121"/>
      <c r="N795" s="121"/>
      <c r="O795" s="121"/>
    </row>
    <row r="796" spans="1:15" ht="15.75" customHeight="1">
      <c r="A796" s="121"/>
      <c r="B796" s="121"/>
      <c r="C796" s="121"/>
      <c r="D796" s="121"/>
      <c r="E796" s="121"/>
      <c r="F796" s="121"/>
      <c r="G796" s="121"/>
      <c r="H796" s="121"/>
      <c r="I796" s="121"/>
      <c r="J796" s="121"/>
      <c r="K796" s="121"/>
      <c r="L796" s="121"/>
      <c r="M796" s="121"/>
      <c r="N796" s="121"/>
      <c r="O796" s="121"/>
    </row>
    <row r="797" spans="1:15" ht="15.75" customHeight="1">
      <c r="A797" s="121"/>
      <c r="B797" s="121"/>
      <c r="C797" s="121"/>
      <c r="D797" s="121"/>
      <c r="E797" s="121"/>
      <c r="F797" s="121"/>
      <c r="G797" s="121"/>
      <c r="H797" s="121"/>
      <c r="I797" s="121"/>
      <c r="J797" s="121"/>
      <c r="K797" s="121"/>
      <c r="L797" s="121"/>
      <c r="M797" s="121"/>
      <c r="N797" s="121"/>
      <c r="O797" s="121"/>
    </row>
    <row r="798" spans="1:15" ht="15.75" customHeight="1">
      <c r="A798" s="121"/>
      <c r="B798" s="121"/>
      <c r="C798" s="121"/>
      <c r="D798" s="121"/>
      <c r="E798" s="121"/>
      <c r="F798" s="121"/>
      <c r="G798" s="121"/>
      <c r="H798" s="121"/>
      <c r="I798" s="121"/>
      <c r="J798" s="121"/>
      <c r="K798" s="121"/>
      <c r="L798" s="121"/>
      <c r="M798" s="121"/>
      <c r="N798" s="121"/>
      <c r="O798" s="121"/>
    </row>
    <row r="799" spans="1:15" ht="15.75" customHeight="1">
      <c r="A799" s="121"/>
      <c r="B799" s="121"/>
      <c r="C799" s="121"/>
      <c r="D799" s="121"/>
      <c r="E799" s="121"/>
      <c r="F799" s="121"/>
      <c r="G799" s="121"/>
      <c r="H799" s="121"/>
      <c r="I799" s="121"/>
      <c r="J799" s="121"/>
      <c r="K799" s="121"/>
      <c r="L799" s="121"/>
      <c r="M799" s="121"/>
      <c r="N799" s="121"/>
      <c r="O799" s="121"/>
    </row>
    <row r="800" spans="1:15" ht="15.75" customHeight="1">
      <c r="A800" s="121"/>
      <c r="B800" s="121"/>
      <c r="C800" s="121"/>
      <c r="D800" s="121"/>
      <c r="E800" s="121"/>
      <c r="F800" s="121"/>
      <c r="G800" s="121"/>
      <c r="H800" s="121"/>
      <c r="I800" s="121"/>
      <c r="J800" s="121"/>
      <c r="K800" s="121"/>
      <c r="L800" s="121"/>
      <c r="M800" s="121"/>
      <c r="N800" s="121"/>
      <c r="O800" s="121"/>
    </row>
    <row r="801" spans="1:15" ht="15.75" customHeight="1">
      <c r="A801" s="121"/>
      <c r="B801" s="121"/>
      <c r="C801" s="121"/>
      <c r="D801" s="121"/>
      <c r="E801" s="121"/>
      <c r="F801" s="121"/>
      <c r="G801" s="121"/>
      <c r="H801" s="121"/>
      <c r="I801" s="121"/>
      <c r="J801" s="121"/>
      <c r="K801" s="121"/>
      <c r="L801" s="121"/>
      <c r="M801" s="121"/>
      <c r="N801" s="121"/>
      <c r="O801" s="121"/>
    </row>
    <row r="802" spans="1:15" ht="15.75" customHeight="1">
      <c r="A802" s="121"/>
      <c r="B802" s="121"/>
      <c r="C802" s="121"/>
      <c r="D802" s="121"/>
      <c r="E802" s="121"/>
      <c r="F802" s="121"/>
      <c r="G802" s="121"/>
      <c r="H802" s="121"/>
      <c r="I802" s="121"/>
      <c r="J802" s="121"/>
      <c r="K802" s="121"/>
      <c r="L802" s="121"/>
      <c r="M802" s="121"/>
      <c r="N802" s="121"/>
      <c r="O802" s="121"/>
    </row>
    <row r="803" spans="1:15" ht="15.75" customHeight="1">
      <c r="A803" s="121"/>
      <c r="B803" s="121"/>
      <c r="C803" s="121"/>
      <c r="D803" s="121"/>
      <c r="E803" s="121"/>
      <c r="F803" s="121"/>
      <c r="G803" s="121"/>
      <c r="H803" s="121"/>
      <c r="I803" s="121"/>
      <c r="J803" s="121"/>
      <c r="K803" s="121"/>
      <c r="L803" s="121"/>
      <c r="M803" s="121"/>
      <c r="N803" s="121"/>
      <c r="O803" s="121"/>
    </row>
    <row r="804" spans="1:15" ht="15.75" customHeight="1">
      <c r="A804" s="121"/>
      <c r="B804" s="121"/>
      <c r="C804" s="121"/>
      <c r="D804" s="121"/>
      <c r="E804" s="121"/>
      <c r="F804" s="121"/>
      <c r="G804" s="121"/>
      <c r="H804" s="121"/>
      <c r="I804" s="121"/>
      <c r="J804" s="121"/>
      <c r="K804" s="121"/>
      <c r="L804" s="121"/>
      <c r="M804" s="121"/>
      <c r="N804" s="121"/>
      <c r="O804" s="121"/>
    </row>
    <row r="805" spans="1:15" ht="15.75" customHeight="1">
      <c r="A805" s="121"/>
      <c r="B805" s="121"/>
      <c r="C805" s="121"/>
      <c r="D805" s="121"/>
      <c r="E805" s="121"/>
      <c r="F805" s="121"/>
      <c r="G805" s="121"/>
      <c r="H805" s="121"/>
      <c r="I805" s="121"/>
      <c r="J805" s="121"/>
      <c r="K805" s="121"/>
      <c r="L805" s="121"/>
      <c r="M805" s="121"/>
      <c r="N805" s="121"/>
      <c r="O805" s="121"/>
    </row>
    <row r="806" spans="1:15" ht="15.75" customHeight="1">
      <c r="A806" s="121"/>
      <c r="B806" s="121"/>
      <c r="C806" s="121"/>
      <c r="D806" s="121"/>
      <c r="E806" s="121"/>
      <c r="F806" s="121"/>
      <c r="G806" s="121"/>
      <c r="H806" s="121"/>
      <c r="I806" s="121"/>
      <c r="J806" s="121"/>
      <c r="K806" s="121"/>
      <c r="L806" s="121"/>
      <c r="M806" s="121"/>
      <c r="N806" s="121"/>
      <c r="O806" s="121"/>
    </row>
    <row r="807" spans="1:15" ht="15.75" customHeight="1">
      <c r="A807" s="121"/>
      <c r="B807" s="121"/>
      <c r="C807" s="121"/>
      <c r="D807" s="121"/>
      <c r="E807" s="121"/>
      <c r="F807" s="121"/>
      <c r="G807" s="121"/>
      <c r="H807" s="121"/>
      <c r="I807" s="121"/>
      <c r="J807" s="121"/>
      <c r="K807" s="121"/>
      <c r="L807" s="121"/>
      <c r="M807" s="121"/>
      <c r="N807" s="121"/>
      <c r="O807" s="121"/>
    </row>
    <row r="808" spans="1:15" ht="15.75" customHeight="1">
      <c r="A808" s="121"/>
      <c r="B808" s="121"/>
      <c r="C808" s="121"/>
      <c r="D808" s="121"/>
      <c r="E808" s="121"/>
      <c r="F808" s="121"/>
      <c r="G808" s="121"/>
      <c r="H808" s="121"/>
      <c r="I808" s="121"/>
      <c r="J808" s="121"/>
      <c r="K808" s="121"/>
      <c r="L808" s="121"/>
      <c r="M808" s="121"/>
      <c r="N808" s="121"/>
      <c r="O808" s="121"/>
    </row>
    <row r="809" spans="1:15" ht="15.75" customHeight="1">
      <c r="A809" s="121"/>
      <c r="B809" s="121"/>
      <c r="C809" s="121"/>
      <c r="D809" s="121"/>
      <c r="E809" s="121"/>
      <c r="F809" s="121"/>
      <c r="G809" s="121"/>
      <c r="H809" s="121"/>
      <c r="I809" s="121"/>
      <c r="J809" s="121"/>
      <c r="K809" s="121"/>
      <c r="L809" s="121"/>
      <c r="M809" s="121"/>
      <c r="N809" s="121"/>
      <c r="O809" s="121"/>
    </row>
    <row r="810" spans="1:15" ht="15.75" customHeight="1">
      <c r="A810" s="121"/>
      <c r="B810" s="121"/>
      <c r="C810" s="121"/>
      <c r="D810" s="121"/>
      <c r="E810" s="121"/>
      <c r="F810" s="121"/>
      <c r="G810" s="121"/>
      <c r="H810" s="121"/>
      <c r="I810" s="121"/>
      <c r="J810" s="121"/>
      <c r="K810" s="121"/>
      <c r="L810" s="121"/>
      <c r="M810" s="121"/>
      <c r="N810" s="121"/>
      <c r="O810" s="121"/>
    </row>
    <row r="811" spans="1:15" ht="15.75" customHeight="1">
      <c r="A811" s="121"/>
      <c r="B811" s="121"/>
      <c r="C811" s="121"/>
      <c r="D811" s="121"/>
      <c r="E811" s="121"/>
      <c r="F811" s="121"/>
      <c r="G811" s="121"/>
      <c r="H811" s="121"/>
      <c r="I811" s="121"/>
      <c r="J811" s="121"/>
      <c r="K811" s="121"/>
      <c r="L811" s="121"/>
      <c r="M811" s="121"/>
      <c r="N811" s="121"/>
      <c r="O811" s="121"/>
    </row>
    <row r="812" spans="1:15" ht="15.75" customHeight="1">
      <c r="A812" s="121"/>
      <c r="B812" s="121"/>
      <c r="C812" s="121"/>
      <c r="D812" s="121"/>
      <c r="E812" s="121"/>
      <c r="F812" s="121"/>
      <c r="G812" s="121"/>
      <c r="H812" s="121"/>
      <c r="I812" s="121"/>
      <c r="J812" s="121"/>
      <c r="K812" s="121"/>
      <c r="L812" s="121"/>
      <c r="M812" s="121"/>
      <c r="N812" s="121"/>
      <c r="O812" s="121"/>
    </row>
    <row r="813" spans="1:15" ht="15.75" customHeight="1">
      <c r="A813" s="121"/>
      <c r="B813" s="121"/>
      <c r="C813" s="121"/>
      <c r="D813" s="121"/>
      <c r="E813" s="121"/>
      <c r="F813" s="121"/>
      <c r="G813" s="121"/>
      <c r="H813" s="121"/>
      <c r="I813" s="121"/>
      <c r="J813" s="121"/>
      <c r="K813" s="121"/>
      <c r="L813" s="121"/>
      <c r="M813" s="121"/>
      <c r="N813" s="121"/>
      <c r="O813" s="121"/>
    </row>
    <row r="814" spans="1:15" ht="15.75" customHeight="1">
      <c r="A814" s="121"/>
      <c r="B814" s="121"/>
      <c r="C814" s="121"/>
      <c r="D814" s="121"/>
      <c r="E814" s="121"/>
      <c r="F814" s="121"/>
      <c r="G814" s="121"/>
      <c r="H814" s="121"/>
      <c r="I814" s="121"/>
      <c r="J814" s="121"/>
      <c r="K814" s="121"/>
      <c r="L814" s="121"/>
      <c r="M814" s="121"/>
      <c r="N814" s="121"/>
      <c r="O814" s="121"/>
    </row>
    <row r="815" spans="1:15" ht="15.75" customHeight="1">
      <c r="A815" s="121"/>
      <c r="B815" s="121"/>
      <c r="C815" s="121"/>
      <c r="D815" s="121"/>
      <c r="E815" s="121"/>
      <c r="F815" s="121"/>
      <c r="G815" s="121"/>
      <c r="H815" s="121"/>
      <c r="I815" s="121"/>
      <c r="J815" s="121"/>
      <c r="K815" s="121"/>
      <c r="L815" s="121"/>
      <c r="M815" s="121"/>
      <c r="N815" s="121"/>
      <c r="O815" s="121"/>
    </row>
    <row r="816" spans="1:15" ht="15.75" customHeight="1">
      <c r="A816" s="121"/>
      <c r="B816" s="121"/>
      <c r="C816" s="121"/>
      <c r="D816" s="121"/>
      <c r="E816" s="121"/>
      <c r="F816" s="121"/>
      <c r="G816" s="121"/>
      <c r="H816" s="121"/>
      <c r="I816" s="121"/>
      <c r="J816" s="121"/>
      <c r="K816" s="121"/>
      <c r="L816" s="121"/>
      <c r="M816" s="121"/>
      <c r="N816" s="121"/>
      <c r="O816" s="121"/>
    </row>
    <row r="817" spans="1:15" ht="15.75" customHeight="1">
      <c r="A817" s="121"/>
      <c r="B817" s="121"/>
      <c r="C817" s="121"/>
      <c r="D817" s="121"/>
      <c r="E817" s="121"/>
      <c r="F817" s="121"/>
      <c r="G817" s="121"/>
      <c r="H817" s="121"/>
      <c r="I817" s="121"/>
      <c r="J817" s="121"/>
      <c r="K817" s="121"/>
      <c r="L817" s="121"/>
      <c r="M817" s="121"/>
      <c r="N817" s="121"/>
      <c r="O817" s="121"/>
    </row>
    <row r="818" spans="1:15" ht="15.75" customHeight="1">
      <c r="A818" s="121"/>
      <c r="B818" s="121"/>
      <c r="C818" s="121"/>
      <c r="D818" s="121"/>
      <c r="E818" s="121"/>
      <c r="F818" s="121"/>
      <c r="G818" s="121"/>
      <c r="H818" s="121"/>
      <c r="I818" s="121"/>
      <c r="J818" s="121"/>
      <c r="K818" s="121"/>
      <c r="L818" s="121"/>
      <c r="M818" s="121"/>
      <c r="N818" s="121"/>
      <c r="O818" s="121"/>
    </row>
    <row r="819" spans="1:15" ht="15.75" customHeight="1">
      <c r="A819" s="121"/>
      <c r="B819" s="121"/>
      <c r="C819" s="121"/>
      <c r="D819" s="121"/>
      <c r="E819" s="121"/>
      <c r="F819" s="121"/>
      <c r="G819" s="121"/>
      <c r="H819" s="121"/>
      <c r="I819" s="121"/>
      <c r="J819" s="121"/>
      <c r="K819" s="121"/>
      <c r="L819" s="121"/>
      <c r="M819" s="121"/>
      <c r="N819" s="121"/>
      <c r="O819" s="121"/>
    </row>
    <row r="820" spans="1:15" ht="15.75" customHeight="1">
      <c r="A820" s="121"/>
      <c r="B820" s="121"/>
      <c r="C820" s="121"/>
      <c r="D820" s="121"/>
      <c r="E820" s="121"/>
      <c r="F820" s="121"/>
      <c r="G820" s="121"/>
      <c r="H820" s="121"/>
      <c r="I820" s="121"/>
      <c r="J820" s="121"/>
      <c r="K820" s="121"/>
      <c r="L820" s="121"/>
      <c r="M820" s="121"/>
      <c r="N820" s="121"/>
      <c r="O820" s="121"/>
    </row>
    <row r="821" spans="1:15" ht="15.75" customHeight="1">
      <c r="A821" s="121"/>
      <c r="B821" s="121"/>
      <c r="C821" s="121"/>
      <c r="D821" s="121"/>
      <c r="E821" s="121"/>
      <c r="F821" s="121"/>
      <c r="G821" s="121"/>
      <c r="H821" s="121"/>
      <c r="I821" s="121"/>
      <c r="J821" s="121"/>
      <c r="K821" s="121"/>
      <c r="L821" s="121"/>
      <c r="M821" s="121"/>
      <c r="N821" s="121"/>
      <c r="O821" s="121"/>
    </row>
    <row r="822" spans="1:15" ht="15.75" customHeight="1">
      <c r="A822" s="121"/>
      <c r="B822" s="121"/>
      <c r="C822" s="121"/>
      <c r="D822" s="121"/>
      <c r="E822" s="121"/>
      <c r="F822" s="121"/>
      <c r="G822" s="121"/>
      <c r="H822" s="121"/>
      <c r="I822" s="121"/>
      <c r="J822" s="121"/>
      <c r="K822" s="121"/>
      <c r="L822" s="121"/>
      <c r="M822" s="121"/>
      <c r="N822" s="121"/>
      <c r="O822" s="121"/>
    </row>
    <row r="823" spans="1:15" ht="15.75" customHeight="1">
      <c r="A823" s="121"/>
      <c r="B823" s="121"/>
      <c r="C823" s="121"/>
      <c r="D823" s="121"/>
      <c r="E823" s="121"/>
      <c r="F823" s="121"/>
      <c r="G823" s="121"/>
      <c r="H823" s="121"/>
      <c r="I823" s="121"/>
      <c r="J823" s="121"/>
      <c r="K823" s="121"/>
      <c r="L823" s="121"/>
      <c r="M823" s="121"/>
      <c r="N823" s="121"/>
      <c r="O823" s="121"/>
    </row>
    <row r="824" spans="1:15" ht="15.75" customHeight="1">
      <c r="A824" s="121"/>
      <c r="B824" s="121"/>
      <c r="C824" s="121"/>
      <c r="D824" s="121"/>
      <c r="E824" s="121"/>
      <c r="F824" s="121"/>
      <c r="G824" s="121"/>
      <c r="H824" s="121"/>
      <c r="I824" s="121"/>
      <c r="J824" s="121"/>
      <c r="K824" s="121"/>
      <c r="L824" s="121"/>
      <c r="M824" s="121"/>
      <c r="N824" s="121"/>
      <c r="O824" s="121"/>
    </row>
    <row r="825" spans="1:15" ht="15.75" customHeight="1">
      <c r="A825" s="121"/>
      <c r="B825" s="121"/>
      <c r="C825" s="121"/>
      <c r="D825" s="121"/>
      <c r="E825" s="121"/>
      <c r="F825" s="121"/>
      <c r="G825" s="121"/>
      <c r="H825" s="121"/>
      <c r="I825" s="121"/>
      <c r="J825" s="121"/>
      <c r="K825" s="121"/>
      <c r="L825" s="121"/>
      <c r="M825" s="121"/>
      <c r="N825" s="121"/>
      <c r="O825" s="121"/>
    </row>
    <row r="826" spans="1:15" ht="15.75" customHeight="1">
      <c r="A826" s="121"/>
      <c r="B826" s="121"/>
      <c r="C826" s="121"/>
      <c r="D826" s="121"/>
      <c r="E826" s="121"/>
      <c r="F826" s="121"/>
      <c r="G826" s="121"/>
      <c r="H826" s="121"/>
      <c r="I826" s="121"/>
      <c r="J826" s="121"/>
      <c r="K826" s="121"/>
      <c r="L826" s="121"/>
      <c r="M826" s="121"/>
      <c r="N826" s="121"/>
      <c r="O826" s="121"/>
    </row>
    <row r="827" spans="1:15" ht="15.75" customHeight="1">
      <c r="A827" s="121"/>
      <c r="B827" s="121"/>
      <c r="C827" s="121"/>
      <c r="D827" s="121"/>
      <c r="E827" s="121"/>
      <c r="F827" s="121"/>
      <c r="G827" s="121"/>
      <c r="H827" s="121"/>
      <c r="I827" s="121"/>
      <c r="J827" s="121"/>
      <c r="K827" s="121"/>
      <c r="L827" s="121"/>
      <c r="M827" s="121"/>
      <c r="N827" s="121"/>
      <c r="O827" s="121"/>
    </row>
    <row r="828" spans="1:15" ht="15.75" customHeight="1">
      <c r="A828" s="121"/>
      <c r="B828" s="121"/>
      <c r="C828" s="121"/>
      <c r="D828" s="121"/>
      <c r="E828" s="121"/>
      <c r="F828" s="121"/>
      <c r="G828" s="121"/>
      <c r="H828" s="121"/>
      <c r="I828" s="121"/>
      <c r="J828" s="121"/>
      <c r="K828" s="121"/>
      <c r="L828" s="121"/>
      <c r="M828" s="121"/>
      <c r="N828" s="121"/>
      <c r="O828" s="121"/>
    </row>
    <row r="829" spans="1:15" ht="15.75" customHeight="1">
      <c r="A829" s="121"/>
      <c r="B829" s="121"/>
      <c r="C829" s="121"/>
      <c r="D829" s="121"/>
      <c r="E829" s="121"/>
      <c r="F829" s="121"/>
      <c r="G829" s="121"/>
      <c r="H829" s="121"/>
      <c r="I829" s="121"/>
      <c r="J829" s="121"/>
      <c r="K829" s="121"/>
      <c r="L829" s="121"/>
      <c r="M829" s="121"/>
      <c r="N829" s="121"/>
      <c r="O829" s="121"/>
    </row>
    <row r="830" spans="1:15" ht="15.75" customHeight="1">
      <c r="A830" s="121"/>
      <c r="B830" s="121"/>
      <c r="C830" s="121"/>
      <c r="D830" s="121"/>
      <c r="E830" s="121"/>
      <c r="F830" s="121"/>
      <c r="G830" s="121"/>
      <c r="H830" s="121"/>
      <c r="I830" s="121"/>
      <c r="J830" s="121"/>
      <c r="K830" s="121"/>
      <c r="L830" s="121"/>
      <c r="M830" s="121"/>
      <c r="N830" s="121"/>
      <c r="O830" s="121"/>
    </row>
    <row r="831" spans="1:15" ht="15.75" customHeight="1">
      <c r="A831" s="121"/>
      <c r="B831" s="121"/>
      <c r="C831" s="121"/>
      <c r="D831" s="121"/>
      <c r="E831" s="121"/>
      <c r="F831" s="121"/>
      <c r="G831" s="121"/>
      <c r="H831" s="121"/>
      <c r="I831" s="121"/>
      <c r="J831" s="121"/>
      <c r="K831" s="121"/>
      <c r="L831" s="121"/>
      <c r="M831" s="121"/>
      <c r="N831" s="121"/>
      <c r="O831" s="121"/>
    </row>
    <row r="832" spans="1:15" ht="15.75" customHeight="1">
      <c r="A832" s="121"/>
      <c r="B832" s="121"/>
      <c r="C832" s="121"/>
      <c r="D832" s="121"/>
      <c r="E832" s="121"/>
      <c r="F832" s="121"/>
      <c r="G832" s="121"/>
      <c r="H832" s="121"/>
      <c r="I832" s="121"/>
      <c r="J832" s="121"/>
      <c r="K832" s="121"/>
      <c r="L832" s="121"/>
      <c r="M832" s="121"/>
      <c r="N832" s="121"/>
      <c r="O832" s="121"/>
    </row>
    <row r="833" spans="1:15" ht="15.75" customHeight="1">
      <c r="A833" s="121"/>
      <c r="B833" s="121"/>
      <c r="C833" s="121"/>
      <c r="D833" s="121"/>
      <c r="E833" s="121"/>
      <c r="F833" s="121"/>
      <c r="G833" s="121"/>
      <c r="H833" s="121"/>
      <c r="I833" s="121"/>
      <c r="J833" s="121"/>
      <c r="K833" s="121"/>
      <c r="L833" s="121"/>
      <c r="M833" s="121"/>
      <c r="N833" s="121"/>
      <c r="O833" s="121"/>
    </row>
    <row r="834" spans="1:15" ht="15.75" customHeight="1">
      <c r="A834" s="121"/>
      <c r="B834" s="121"/>
      <c r="C834" s="121"/>
      <c r="D834" s="121"/>
      <c r="E834" s="121"/>
      <c r="F834" s="121"/>
      <c r="G834" s="121"/>
      <c r="H834" s="121"/>
      <c r="I834" s="121"/>
      <c r="J834" s="121"/>
      <c r="K834" s="121"/>
      <c r="L834" s="121"/>
      <c r="M834" s="121"/>
      <c r="N834" s="121"/>
      <c r="O834" s="121"/>
    </row>
    <row r="835" spans="1:15" ht="15.75" customHeight="1">
      <c r="A835" s="121"/>
      <c r="B835" s="121"/>
      <c r="C835" s="121"/>
      <c r="D835" s="121"/>
      <c r="E835" s="121"/>
      <c r="F835" s="121"/>
      <c r="G835" s="121"/>
      <c r="H835" s="121"/>
      <c r="I835" s="121"/>
      <c r="J835" s="121"/>
      <c r="K835" s="121"/>
      <c r="L835" s="121"/>
      <c r="M835" s="121"/>
      <c r="N835" s="121"/>
      <c r="O835" s="121"/>
    </row>
    <row r="836" spans="1:15" ht="15.75" customHeight="1">
      <c r="A836" s="121"/>
      <c r="B836" s="121"/>
      <c r="C836" s="121"/>
      <c r="D836" s="121"/>
      <c r="E836" s="121"/>
      <c r="F836" s="121"/>
      <c r="G836" s="121"/>
      <c r="H836" s="121"/>
      <c r="I836" s="121"/>
      <c r="J836" s="121"/>
      <c r="K836" s="121"/>
      <c r="L836" s="121"/>
      <c r="M836" s="121"/>
      <c r="N836" s="121"/>
      <c r="O836" s="121"/>
    </row>
    <row r="837" spans="1:15" ht="15.75" customHeight="1">
      <c r="A837" s="121"/>
      <c r="B837" s="121"/>
      <c r="C837" s="121"/>
      <c r="D837" s="121"/>
      <c r="E837" s="121"/>
      <c r="F837" s="121"/>
      <c r="G837" s="121"/>
      <c r="H837" s="121"/>
      <c r="I837" s="121"/>
      <c r="J837" s="121"/>
      <c r="K837" s="121"/>
      <c r="L837" s="121"/>
      <c r="M837" s="121"/>
      <c r="N837" s="121"/>
      <c r="O837" s="121"/>
    </row>
    <row r="838" spans="1:15" ht="15.75" customHeight="1">
      <c r="A838" s="121"/>
      <c r="B838" s="121"/>
      <c r="C838" s="121"/>
      <c r="D838" s="121"/>
      <c r="E838" s="121"/>
      <c r="F838" s="121"/>
      <c r="G838" s="121"/>
      <c r="H838" s="121"/>
      <c r="I838" s="121"/>
      <c r="J838" s="121"/>
      <c r="K838" s="121"/>
      <c r="L838" s="121"/>
      <c r="M838" s="121"/>
      <c r="N838" s="121"/>
      <c r="O838" s="121"/>
    </row>
    <row r="839" spans="1:15" ht="15.75" customHeight="1">
      <c r="A839" s="121"/>
      <c r="B839" s="121"/>
      <c r="C839" s="121"/>
      <c r="D839" s="121"/>
      <c r="E839" s="121"/>
      <c r="F839" s="121"/>
      <c r="G839" s="121"/>
      <c r="H839" s="121"/>
      <c r="I839" s="121"/>
      <c r="J839" s="121"/>
      <c r="K839" s="121"/>
      <c r="L839" s="121"/>
      <c r="M839" s="121"/>
      <c r="N839" s="121"/>
      <c r="O839" s="121"/>
    </row>
    <row r="840" spans="1:15" ht="15.75" customHeight="1">
      <c r="A840" s="121"/>
      <c r="B840" s="121"/>
      <c r="C840" s="121"/>
      <c r="D840" s="121"/>
      <c r="E840" s="121"/>
      <c r="F840" s="121"/>
      <c r="G840" s="121"/>
      <c r="H840" s="121"/>
      <c r="I840" s="121"/>
      <c r="J840" s="121"/>
      <c r="K840" s="121"/>
      <c r="L840" s="121"/>
      <c r="M840" s="121"/>
      <c r="N840" s="121"/>
      <c r="O840" s="121"/>
    </row>
    <row r="841" spans="1:15" ht="15.75" customHeight="1">
      <c r="A841" s="121"/>
      <c r="B841" s="121"/>
      <c r="C841" s="121"/>
      <c r="D841" s="121"/>
      <c r="E841" s="121"/>
      <c r="F841" s="121"/>
      <c r="G841" s="121"/>
      <c r="H841" s="121"/>
      <c r="I841" s="121"/>
      <c r="J841" s="121"/>
      <c r="K841" s="121"/>
      <c r="L841" s="121"/>
      <c r="M841" s="121"/>
      <c r="N841" s="121"/>
      <c r="O841" s="121"/>
    </row>
    <row r="842" spans="1:15" ht="15.75" customHeight="1">
      <c r="A842" s="121"/>
      <c r="B842" s="121"/>
      <c r="C842" s="121"/>
      <c r="D842" s="121"/>
      <c r="E842" s="121"/>
      <c r="F842" s="121"/>
      <c r="G842" s="121"/>
      <c r="H842" s="121"/>
      <c r="I842" s="121"/>
      <c r="J842" s="121"/>
      <c r="K842" s="121"/>
      <c r="L842" s="121"/>
      <c r="M842" s="121"/>
      <c r="N842" s="121"/>
      <c r="O842" s="121"/>
    </row>
    <row r="843" spans="1:15" ht="15.75" customHeight="1">
      <c r="A843" s="121"/>
      <c r="B843" s="121"/>
      <c r="C843" s="121"/>
      <c r="D843" s="121"/>
      <c r="E843" s="121"/>
      <c r="F843" s="121"/>
      <c r="G843" s="121"/>
      <c r="H843" s="121"/>
      <c r="I843" s="121"/>
      <c r="J843" s="121"/>
      <c r="K843" s="121"/>
      <c r="L843" s="121"/>
      <c r="M843" s="121"/>
      <c r="N843" s="121"/>
      <c r="O843" s="121"/>
    </row>
    <row r="844" spans="1:15" ht="15.75" customHeight="1">
      <c r="A844" s="121"/>
      <c r="B844" s="121"/>
      <c r="C844" s="121"/>
      <c r="D844" s="121"/>
      <c r="E844" s="121"/>
      <c r="F844" s="121"/>
      <c r="G844" s="121"/>
      <c r="H844" s="121"/>
      <c r="I844" s="121"/>
      <c r="J844" s="121"/>
      <c r="K844" s="121"/>
      <c r="L844" s="121"/>
      <c r="M844" s="121"/>
      <c r="N844" s="121"/>
      <c r="O844" s="121"/>
    </row>
    <row r="845" spans="1:15" ht="15.75" customHeight="1">
      <c r="A845" s="121"/>
      <c r="B845" s="121"/>
      <c r="C845" s="121"/>
      <c r="D845" s="121"/>
      <c r="E845" s="121"/>
      <c r="F845" s="121"/>
      <c r="G845" s="121"/>
      <c r="H845" s="121"/>
      <c r="I845" s="121"/>
      <c r="J845" s="121"/>
      <c r="K845" s="121"/>
      <c r="L845" s="121"/>
      <c r="M845" s="121"/>
      <c r="N845" s="121"/>
      <c r="O845" s="121"/>
    </row>
    <row r="846" spans="1:15" ht="15.75" customHeight="1">
      <c r="A846" s="121"/>
      <c r="B846" s="121"/>
      <c r="C846" s="121"/>
      <c r="D846" s="121"/>
      <c r="E846" s="121"/>
      <c r="F846" s="121"/>
      <c r="G846" s="121"/>
      <c r="H846" s="121"/>
      <c r="I846" s="121"/>
      <c r="J846" s="121"/>
      <c r="K846" s="121"/>
      <c r="L846" s="121"/>
      <c r="M846" s="121"/>
      <c r="N846" s="121"/>
      <c r="O846" s="121"/>
    </row>
    <row r="847" spans="1:15" ht="15.75" customHeight="1">
      <c r="A847" s="121"/>
      <c r="B847" s="121"/>
      <c r="C847" s="121"/>
      <c r="D847" s="121"/>
      <c r="E847" s="121"/>
      <c r="F847" s="121"/>
      <c r="G847" s="121"/>
      <c r="H847" s="121"/>
      <c r="I847" s="121"/>
      <c r="J847" s="121"/>
      <c r="K847" s="121"/>
      <c r="L847" s="121"/>
      <c r="M847" s="121"/>
      <c r="N847" s="121"/>
      <c r="O847" s="121"/>
    </row>
    <row r="848" spans="1:15" ht="15.75" customHeight="1">
      <c r="A848" s="121"/>
      <c r="B848" s="121"/>
      <c r="C848" s="121"/>
      <c r="D848" s="121"/>
      <c r="E848" s="121"/>
      <c r="F848" s="121"/>
      <c r="G848" s="121"/>
      <c r="H848" s="121"/>
      <c r="I848" s="121"/>
      <c r="J848" s="121"/>
      <c r="K848" s="121"/>
      <c r="L848" s="121"/>
      <c r="M848" s="121"/>
      <c r="N848" s="121"/>
      <c r="O848" s="121"/>
    </row>
    <row r="849" spans="1:15" ht="15.75" customHeight="1">
      <c r="A849" s="121"/>
      <c r="B849" s="121"/>
      <c r="C849" s="121"/>
      <c r="D849" s="121"/>
      <c r="E849" s="121"/>
      <c r="F849" s="121"/>
      <c r="G849" s="121"/>
      <c r="H849" s="121"/>
      <c r="I849" s="121"/>
      <c r="J849" s="121"/>
      <c r="K849" s="121"/>
      <c r="L849" s="121"/>
      <c r="M849" s="121"/>
      <c r="N849" s="121"/>
      <c r="O849" s="121"/>
    </row>
    <row r="850" spans="1:15" ht="15.75" customHeight="1">
      <c r="A850" s="121"/>
      <c r="B850" s="121"/>
      <c r="C850" s="121"/>
      <c r="D850" s="121"/>
      <c r="E850" s="121"/>
      <c r="F850" s="121"/>
      <c r="G850" s="121"/>
      <c r="H850" s="121"/>
      <c r="I850" s="121"/>
      <c r="J850" s="121"/>
      <c r="K850" s="121"/>
      <c r="L850" s="121"/>
      <c r="M850" s="121"/>
      <c r="N850" s="121"/>
      <c r="O850" s="121"/>
    </row>
    <row r="851" spans="1:15" ht="15.75" customHeight="1">
      <c r="A851" s="121"/>
      <c r="B851" s="121"/>
      <c r="C851" s="121"/>
      <c r="D851" s="121"/>
      <c r="E851" s="121"/>
      <c r="F851" s="121"/>
      <c r="G851" s="121"/>
      <c r="H851" s="121"/>
      <c r="I851" s="121"/>
      <c r="J851" s="121"/>
      <c r="K851" s="121"/>
      <c r="L851" s="121"/>
      <c r="M851" s="121"/>
      <c r="N851" s="121"/>
      <c r="O851" s="121"/>
    </row>
    <row r="852" spans="1:15" ht="15.75" customHeight="1">
      <c r="A852" s="121"/>
      <c r="B852" s="121"/>
      <c r="C852" s="121"/>
      <c r="D852" s="121"/>
      <c r="E852" s="121"/>
      <c r="F852" s="121"/>
      <c r="G852" s="121"/>
      <c r="H852" s="121"/>
      <c r="I852" s="121"/>
      <c r="J852" s="121"/>
      <c r="K852" s="121"/>
      <c r="L852" s="121"/>
      <c r="M852" s="121"/>
      <c r="N852" s="121"/>
      <c r="O852" s="121"/>
    </row>
    <row r="853" spans="1:15" ht="15.75" customHeight="1">
      <c r="A853" s="121"/>
      <c r="B853" s="121"/>
      <c r="C853" s="121"/>
      <c r="D853" s="121"/>
      <c r="E853" s="121"/>
      <c r="F853" s="121"/>
      <c r="G853" s="121"/>
      <c r="H853" s="121"/>
      <c r="I853" s="121"/>
      <c r="J853" s="121"/>
      <c r="K853" s="121"/>
      <c r="L853" s="121"/>
      <c r="M853" s="121"/>
      <c r="N853" s="121"/>
      <c r="O853" s="121"/>
    </row>
    <row r="854" spans="1:15" ht="15.75" customHeight="1">
      <c r="A854" s="121"/>
      <c r="B854" s="121"/>
      <c r="C854" s="121"/>
      <c r="D854" s="121"/>
      <c r="E854" s="121"/>
      <c r="F854" s="121"/>
      <c r="G854" s="121"/>
      <c r="H854" s="121"/>
      <c r="I854" s="121"/>
      <c r="J854" s="121"/>
      <c r="K854" s="121"/>
      <c r="L854" s="121"/>
      <c r="M854" s="121"/>
      <c r="N854" s="121"/>
      <c r="O854" s="121"/>
    </row>
    <row r="855" spans="1:15" ht="15.75" customHeight="1">
      <c r="A855" s="121"/>
      <c r="B855" s="121"/>
      <c r="C855" s="121"/>
      <c r="D855" s="121"/>
      <c r="E855" s="121"/>
      <c r="F855" s="121"/>
      <c r="G855" s="121"/>
      <c r="H855" s="121"/>
      <c r="I855" s="121"/>
      <c r="J855" s="121"/>
      <c r="K855" s="121"/>
      <c r="L855" s="121"/>
      <c r="M855" s="121"/>
      <c r="N855" s="121"/>
      <c r="O855" s="121"/>
    </row>
    <row r="856" spans="1:15" ht="15.75" customHeight="1">
      <c r="A856" s="121"/>
      <c r="B856" s="121"/>
      <c r="C856" s="121"/>
      <c r="D856" s="121"/>
      <c r="E856" s="121"/>
      <c r="F856" s="121"/>
      <c r="G856" s="121"/>
      <c r="H856" s="121"/>
      <c r="I856" s="121"/>
      <c r="J856" s="121"/>
      <c r="K856" s="121"/>
      <c r="L856" s="121"/>
      <c r="M856" s="121"/>
      <c r="N856" s="121"/>
      <c r="O856" s="121"/>
    </row>
    <row r="857" spans="1:15" ht="15.75" customHeight="1">
      <c r="A857" s="121"/>
      <c r="B857" s="121"/>
      <c r="C857" s="121"/>
      <c r="D857" s="121"/>
      <c r="E857" s="121"/>
      <c r="F857" s="121"/>
      <c r="G857" s="121"/>
      <c r="H857" s="121"/>
      <c r="I857" s="121"/>
      <c r="J857" s="121"/>
      <c r="K857" s="121"/>
      <c r="L857" s="121"/>
      <c r="M857" s="121"/>
      <c r="N857" s="121"/>
      <c r="O857" s="121"/>
    </row>
    <row r="858" spans="1:15" ht="15.75" customHeight="1">
      <c r="A858" s="121"/>
      <c r="B858" s="121"/>
      <c r="C858" s="121"/>
      <c r="D858" s="121"/>
      <c r="E858" s="121"/>
      <c r="F858" s="121"/>
      <c r="G858" s="121"/>
      <c r="H858" s="121"/>
      <c r="I858" s="121"/>
      <c r="J858" s="121"/>
      <c r="K858" s="121"/>
      <c r="L858" s="121"/>
      <c r="M858" s="121"/>
      <c r="N858" s="121"/>
      <c r="O858" s="121"/>
    </row>
    <row r="859" spans="1:15" ht="15.75" customHeight="1">
      <c r="A859" s="121"/>
      <c r="B859" s="121"/>
      <c r="C859" s="121"/>
      <c r="D859" s="121"/>
      <c r="E859" s="121"/>
      <c r="F859" s="121"/>
      <c r="G859" s="121"/>
      <c r="H859" s="121"/>
      <c r="I859" s="121"/>
      <c r="J859" s="121"/>
      <c r="K859" s="121"/>
      <c r="L859" s="121"/>
      <c r="M859" s="121"/>
      <c r="N859" s="121"/>
      <c r="O859" s="121"/>
    </row>
    <row r="860" spans="1:15" ht="15.75" customHeight="1">
      <c r="A860" s="121"/>
      <c r="B860" s="121"/>
      <c r="C860" s="121"/>
      <c r="D860" s="121"/>
      <c r="E860" s="121"/>
      <c r="F860" s="121"/>
      <c r="G860" s="121"/>
      <c r="H860" s="121"/>
      <c r="I860" s="121"/>
      <c r="J860" s="121"/>
      <c r="K860" s="121"/>
      <c r="L860" s="121"/>
      <c r="M860" s="121"/>
      <c r="N860" s="121"/>
      <c r="O860" s="121"/>
    </row>
    <row r="861" spans="1:15" ht="15.75" customHeight="1">
      <c r="A861" s="121"/>
      <c r="B861" s="121"/>
      <c r="C861" s="121"/>
      <c r="D861" s="121"/>
      <c r="E861" s="121"/>
      <c r="F861" s="121"/>
      <c r="G861" s="121"/>
      <c r="H861" s="121"/>
      <c r="I861" s="121"/>
      <c r="J861" s="121"/>
      <c r="K861" s="121"/>
      <c r="L861" s="121"/>
      <c r="M861" s="121"/>
      <c r="N861" s="121"/>
      <c r="O861" s="121"/>
    </row>
    <row r="862" spans="1:15" ht="15.75" customHeight="1">
      <c r="A862" s="121"/>
      <c r="B862" s="121"/>
      <c r="C862" s="121"/>
      <c r="D862" s="121"/>
      <c r="E862" s="121"/>
      <c r="F862" s="121"/>
      <c r="G862" s="121"/>
      <c r="H862" s="121"/>
      <c r="I862" s="121"/>
      <c r="J862" s="121"/>
      <c r="K862" s="121"/>
      <c r="L862" s="121"/>
      <c r="M862" s="121"/>
      <c r="N862" s="121"/>
      <c r="O862" s="121"/>
    </row>
    <row r="863" spans="1:15" ht="15.75" customHeight="1">
      <c r="A863" s="121"/>
      <c r="B863" s="121"/>
      <c r="C863" s="121"/>
      <c r="D863" s="121"/>
      <c r="E863" s="121"/>
      <c r="F863" s="121"/>
      <c r="G863" s="121"/>
      <c r="H863" s="121"/>
      <c r="I863" s="121"/>
      <c r="J863" s="121"/>
      <c r="K863" s="121"/>
      <c r="L863" s="121"/>
      <c r="M863" s="121"/>
      <c r="N863" s="121"/>
      <c r="O863" s="121"/>
    </row>
    <row r="864" spans="1:15" ht="15.75" customHeight="1">
      <c r="A864" s="121"/>
      <c r="B864" s="121"/>
      <c r="C864" s="121"/>
      <c r="D864" s="121"/>
      <c r="E864" s="121"/>
      <c r="F864" s="121"/>
      <c r="G864" s="121"/>
      <c r="H864" s="121"/>
      <c r="I864" s="121"/>
      <c r="J864" s="121"/>
      <c r="K864" s="121"/>
      <c r="L864" s="121"/>
      <c r="M864" s="121"/>
      <c r="N864" s="121"/>
      <c r="O864" s="121"/>
    </row>
    <row r="865" spans="1:15" ht="15.75" customHeight="1">
      <c r="A865" s="121"/>
      <c r="B865" s="121"/>
      <c r="C865" s="121"/>
      <c r="D865" s="121"/>
      <c r="E865" s="121"/>
      <c r="F865" s="121"/>
      <c r="G865" s="121"/>
      <c r="H865" s="121"/>
      <c r="I865" s="121"/>
      <c r="J865" s="121"/>
      <c r="K865" s="121"/>
      <c r="L865" s="121"/>
      <c r="M865" s="121"/>
      <c r="N865" s="121"/>
      <c r="O865" s="121"/>
    </row>
    <row r="866" spans="1:15" ht="15.75" customHeight="1">
      <c r="A866" s="121"/>
      <c r="B866" s="121"/>
      <c r="C866" s="121"/>
      <c r="D866" s="121"/>
      <c r="E866" s="121"/>
      <c r="F866" s="121"/>
      <c r="G866" s="121"/>
      <c r="H866" s="121"/>
      <c r="I866" s="121"/>
      <c r="J866" s="121"/>
      <c r="K866" s="121"/>
      <c r="L866" s="121"/>
      <c r="M866" s="121"/>
      <c r="N866" s="121"/>
      <c r="O866" s="121"/>
    </row>
    <row r="867" spans="1:15" ht="15.75" customHeight="1">
      <c r="A867" s="121"/>
      <c r="B867" s="121"/>
      <c r="C867" s="121"/>
      <c r="D867" s="121"/>
      <c r="E867" s="121"/>
      <c r="F867" s="121"/>
      <c r="G867" s="121"/>
      <c r="H867" s="121"/>
      <c r="I867" s="121"/>
      <c r="J867" s="121"/>
      <c r="K867" s="121"/>
      <c r="L867" s="121"/>
      <c r="M867" s="121"/>
      <c r="N867" s="121"/>
      <c r="O867" s="121"/>
    </row>
    <row r="868" spans="1:15" ht="15.75" customHeight="1">
      <c r="A868" s="121"/>
      <c r="B868" s="121"/>
      <c r="C868" s="121"/>
      <c r="D868" s="121"/>
      <c r="E868" s="121"/>
      <c r="F868" s="121"/>
      <c r="G868" s="121"/>
      <c r="H868" s="121"/>
      <c r="I868" s="121"/>
      <c r="J868" s="121"/>
      <c r="K868" s="121"/>
      <c r="L868" s="121"/>
      <c r="M868" s="121"/>
      <c r="N868" s="121"/>
      <c r="O868" s="121"/>
    </row>
    <row r="869" spans="1:15" ht="15.75" customHeight="1">
      <c r="A869" s="121"/>
      <c r="B869" s="121"/>
      <c r="C869" s="121"/>
      <c r="D869" s="121"/>
      <c r="E869" s="121"/>
      <c r="F869" s="121"/>
      <c r="G869" s="121"/>
      <c r="H869" s="121"/>
      <c r="I869" s="121"/>
      <c r="J869" s="121"/>
      <c r="K869" s="121"/>
      <c r="L869" s="121"/>
      <c r="M869" s="121"/>
      <c r="N869" s="121"/>
      <c r="O869" s="121"/>
    </row>
    <row r="870" spans="1:15" ht="15.75" customHeight="1">
      <c r="A870" s="121"/>
      <c r="B870" s="121"/>
      <c r="C870" s="121"/>
      <c r="D870" s="121"/>
      <c r="E870" s="121"/>
      <c r="F870" s="121"/>
      <c r="G870" s="121"/>
      <c r="H870" s="121"/>
      <c r="I870" s="121"/>
      <c r="J870" s="121"/>
      <c r="K870" s="121"/>
      <c r="L870" s="121"/>
      <c r="M870" s="121"/>
      <c r="N870" s="121"/>
      <c r="O870" s="121"/>
    </row>
    <row r="871" spans="1:15" ht="15.75" customHeight="1">
      <c r="A871" s="121"/>
      <c r="B871" s="121"/>
      <c r="C871" s="121"/>
      <c r="D871" s="121"/>
      <c r="E871" s="121"/>
      <c r="F871" s="121"/>
      <c r="G871" s="121"/>
      <c r="H871" s="121"/>
      <c r="I871" s="121"/>
      <c r="J871" s="121"/>
      <c r="K871" s="121"/>
      <c r="L871" s="121"/>
      <c r="M871" s="121"/>
      <c r="N871" s="121"/>
      <c r="O871" s="121"/>
    </row>
    <row r="872" spans="1:15" ht="15.75" customHeight="1">
      <c r="A872" s="121"/>
      <c r="B872" s="121"/>
      <c r="C872" s="121"/>
      <c r="D872" s="121"/>
      <c r="E872" s="121"/>
      <c r="F872" s="121"/>
      <c r="G872" s="121"/>
      <c r="H872" s="121"/>
      <c r="I872" s="121"/>
      <c r="J872" s="121"/>
      <c r="K872" s="121"/>
      <c r="L872" s="121"/>
      <c r="M872" s="121"/>
      <c r="N872" s="121"/>
      <c r="O872" s="121"/>
    </row>
    <row r="873" spans="1:15" ht="15.75" customHeight="1">
      <c r="A873" s="121"/>
      <c r="B873" s="121"/>
      <c r="C873" s="121"/>
      <c r="D873" s="121"/>
      <c r="E873" s="121"/>
      <c r="F873" s="121"/>
      <c r="G873" s="121"/>
      <c r="H873" s="121"/>
      <c r="I873" s="121"/>
      <c r="J873" s="121"/>
      <c r="K873" s="121"/>
      <c r="L873" s="121"/>
      <c r="M873" s="121"/>
      <c r="N873" s="121"/>
      <c r="O873" s="121"/>
    </row>
    <row r="874" spans="1:15" ht="15.75" customHeight="1">
      <c r="A874" s="121"/>
      <c r="B874" s="121"/>
      <c r="C874" s="121"/>
      <c r="D874" s="121"/>
      <c r="E874" s="121"/>
      <c r="F874" s="121"/>
      <c r="G874" s="121"/>
      <c r="H874" s="121"/>
      <c r="I874" s="121"/>
      <c r="J874" s="121"/>
      <c r="K874" s="121"/>
      <c r="L874" s="121"/>
      <c r="M874" s="121"/>
      <c r="N874" s="121"/>
      <c r="O874" s="121"/>
    </row>
    <row r="875" spans="1:15" ht="15.75" customHeight="1">
      <c r="A875" s="121"/>
      <c r="B875" s="121"/>
      <c r="C875" s="121"/>
      <c r="D875" s="121"/>
      <c r="E875" s="121"/>
      <c r="F875" s="121"/>
      <c r="G875" s="121"/>
      <c r="H875" s="121"/>
      <c r="I875" s="121"/>
      <c r="J875" s="121"/>
      <c r="K875" s="121"/>
      <c r="L875" s="121"/>
      <c r="M875" s="121"/>
      <c r="N875" s="121"/>
      <c r="O875" s="121"/>
    </row>
    <row r="876" spans="1:15" ht="15.75" customHeight="1">
      <c r="A876" s="121"/>
      <c r="B876" s="121"/>
      <c r="C876" s="121"/>
      <c r="D876" s="121"/>
      <c r="E876" s="121"/>
      <c r="F876" s="121"/>
      <c r="G876" s="121"/>
      <c r="H876" s="121"/>
      <c r="I876" s="121"/>
      <c r="J876" s="121"/>
      <c r="K876" s="121"/>
      <c r="L876" s="121"/>
      <c r="M876" s="121"/>
      <c r="N876" s="121"/>
      <c r="O876" s="121"/>
    </row>
    <row r="877" spans="1:15" ht="15.75" customHeight="1">
      <c r="A877" s="121"/>
      <c r="B877" s="121"/>
      <c r="C877" s="121"/>
      <c r="D877" s="121"/>
      <c r="E877" s="121"/>
      <c r="F877" s="121"/>
      <c r="G877" s="121"/>
      <c r="H877" s="121"/>
      <c r="I877" s="121"/>
      <c r="J877" s="121"/>
      <c r="K877" s="121"/>
      <c r="L877" s="121"/>
      <c r="M877" s="121"/>
      <c r="N877" s="121"/>
      <c r="O877" s="121"/>
    </row>
    <row r="878" spans="1:15" ht="15.75" customHeight="1">
      <c r="A878" s="121"/>
      <c r="B878" s="121"/>
      <c r="C878" s="121"/>
      <c r="D878" s="121"/>
      <c r="E878" s="121"/>
      <c r="F878" s="121"/>
      <c r="G878" s="121"/>
      <c r="H878" s="121"/>
      <c r="I878" s="121"/>
      <c r="J878" s="121"/>
      <c r="K878" s="121"/>
      <c r="L878" s="121"/>
      <c r="M878" s="121"/>
      <c r="N878" s="121"/>
      <c r="O878" s="121"/>
    </row>
    <row r="879" spans="1:15" ht="15.75" customHeight="1">
      <c r="A879" s="121"/>
      <c r="B879" s="121"/>
      <c r="C879" s="121"/>
      <c r="D879" s="121"/>
      <c r="E879" s="121"/>
      <c r="F879" s="121"/>
      <c r="G879" s="121"/>
      <c r="H879" s="121"/>
      <c r="I879" s="121"/>
      <c r="J879" s="121"/>
      <c r="K879" s="121"/>
      <c r="L879" s="121"/>
      <c r="M879" s="121"/>
      <c r="N879" s="121"/>
      <c r="O879" s="121"/>
    </row>
    <row r="880" spans="1:15" ht="15.75" customHeight="1">
      <c r="A880" s="121"/>
      <c r="B880" s="121"/>
      <c r="C880" s="121"/>
      <c r="D880" s="121"/>
      <c r="E880" s="121"/>
      <c r="F880" s="121"/>
      <c r="G880" s="121"/>
      <c r="H880" s="121"/>
      <c r="I880" s="121"/>
      <c r="J880" s="121"/>
      <c r="K880" s="121"/>
      <c r="L880" s="121"/>
      <c r="M880" s="121"/>
      <c r="N880" s="121"/>
      <c r="O880" s="121"/>
    </row>
    <row r="881" spans="1:15" ht="15.75" customHeight="1">
      <c r="A881" s="121"/>
      <c r="B881" s="121"/>
      <c r="C881" s="121"/>
      <c r="D881" s="121"/>
      <c r="E881" s="121"/>
      <c r="F881" s="121"/>
      <c r="G881" s="121"/>
      <c r="H881" s="121"/>
      <c r="I881" s="121"/>
      <c r="J881" s="121"/>
      <c r="K881" s="121"/>
      <c r="L881" s="121"/>
      <c r="M881" s="121"/>
      <c r="N881" s="121"/>
      <c r="O881" s="121"/>
    </row>
    <row r="882" spans="1:15" ht="15.75" customHeight="1">
      <c r="A882" s="121"/>
      <c r="B882" s="121"/>
      <c r="C882" s="121"/>
      <c r="D882" s="121"/>
      <c r="E882" s="121"/>
      <c r="F882" s="121"/>
      <c r="G882" s="121"/>
      <c r="H882" s="121"/>
      <c r="I882" s="121"/>
      <c r="J882" s="121"/>
      <c r="K882" s="121"/>
      <c r="L882" s="121"/>
      <c r="M882" s="121"/>
      <c r="N882" s="121"/>
      <c r="O882" s="121"/>
    </row>
    <row r="883" spans="1:15" ht="15.75" customHeight="1">
      <c r="A883" s="121"/>
      <c r="B883" s="121"/>
      <c r="C883" s="121"/>
      <c r="D883" s="121"/>
      <c r="E883" s="121"/>
      <c r="F883" s="121"/>
      <c r="G883" s="121"/>
      <c r="H883" s="121"/>
      <c r="I883" s="121"/>
      <c r="J883" s="121"/>
      <c r="K883" s="121"/>
      <c r="L883" s="121"/>
      <c r="M883" s="121"/>
      <c r="N883" s="121"/>
      <c r="O883" s="121"/>
    </row>
    <row r="884" spans="1:15" ht="15.75" customHeight="1">
      <c r="A884" s="121"/>
      <c r="B884" s="121"/>
      <c r="C884" s="121"/>
      <c r="D884" s="121"/>
      <c r="E884" s="121"/>
      <c r="F884" s="121"/>
      <c r="G884" s="121"/>
      <c r="H884" s="121"/>
      <c r="I884" s="121"/>
      <c r="J884" s="121"/>
      <c r="K884" s="121"/>
      <c r="L884" s="121"/>
      <c r="M884" s="121"/>
      <c r="N884" s="121"/>
      <c r="O884" s="121"/>
    </row>
    <row r="885" spans="1:15" ht="15.75" customHeight="1">
      <c r="A885" s="121"/>
      <c r="B885" s="121"/>
      <c r="C885" s="121"/>
      <c r="D885" s="121"/>
      <c r="E885" s="121"/>
      <c r="F885" s="121"/>
      <c r="G885" s="121"/>
      <c r="H885" s="121"/>
      <c r="I885" s="121"/>
      <c r="J885" s="121"/>
      <c r="K885" s="121"/>
      <c r="L885" s="121"/>
      <c r="M885" s="121"/>
      <c r="N885" s="121"/>
      <c r="O885" s="121"/>
    </row>
    <row r="886" spans="1:15" ht="15.75" customHeight="1">
      <c r="A886" s="121"/>
      <c r="B886" s="121"/>
      <c r="C886" s="121"/>
      <c r="D886" s="121"/>
      <c r="E886" s="121"/>
      <c r="F886" s="121"/>
      <c r="G886" s="121"/>
      <c r="H886" s="121"/>
      <c r="I886" s="121"/>
      <c r="J886" s="121"/>
      <c r="K886" s="121"/>
      <c r="L886" s="121"/>
      <c r="M886" s="121"/>
      <c r="N886" s="121"/>
      <c r="O886" s="121"/>
    </row>
    <row r="887" spans="1:15" ht="15.75" customHeight="1">
      <c r="A887" s="121"/>
      <c r="B887" s="121"/>
      <c r="C887" s="121"/>
      <c r="D887" s="121"/>
      <c r="E887" s="121"/>
      <c r="F887" s="121"/>
      <c r="G887" s="121"/>
      <c r="H887" s="121"/>
      <c r="I887" s="121"/>
      <c r="J887" s="121"/>
      <c r="K887" s="121"/>
      <c r="L887" s="121"/>
      <c r="M887" s="121"/>
      <c r="N887" s="121"/>
      <c r="O887" s="121"/>
    </row>
    <row r="888" spans="1:15" ht="15.75" customHeight="1">
      <c r="A888" s="121"/>
      <c r="B888" s="121"/>
      <c r="C888" s="121"/>
      <c r="D888" s="121"/>
      <c r="E888" s="121"/>
      <c r="F888" s="121"/>
      <c r="G888" s="121"/>
      <c r="H888" s="121"/>
      <c r="I888" s="121"/>
      <c r="J888" s="121"/>
      <c r="K888" s="121"/>
      <c r="L888" s="121"/>
      <c r="M888" s="121"/>
      <c r="N888" s="121"/>
      <c r="O888" s="121"/>
    </row>
    <row r="889" spans="1:15" ht="15.75" customHeight="1">
      <c r="A889" s="121"/>
      <c r="B889" s="121"/>
      <c r="C889" s="121"/>
      <c r="D889" s="121"/>
      <c r="E889" s="121"/>
      <c r="F889" s="121"/>
      <c r="G889" s="121"/>
      <c r="H889" s="121"/>
      <c r="I889" s="121"/>
      <c r="J889" s="121"/>
      <c r="K889" s="121"/>
      <c r="L889" s="121"/>
      <c r="M889" s="121"/>
      <c r="N889" s="121"/>
      <c r="O889" s="121"/>
    </row>
    <row r="890" spans="1:15" ht="15.75" customHeight="1">
      <c r="A890" s="121"/>
      <c r="B890" s="121"/>
      <c r="C890" s="121"/>
      <c r="D890" s="121"/>
      <c r="E890" s="121"/>
      <c r="F890" s="121"/>
      <c r="G890" s="121"/>
      <c r="H890" s="121"/>
      <c r="I890" s="121"/>
      <c r="J890" s="121"/>
      <c r="K890" s="121"/>
      <c r="L890" s="121"/>
      <c r="M890" s="121"/>
      <c r="N890" s="121"/>
      <c r="O890" s="121"/>
    </row>
    <row r="891" spans="1:15" ht="15.75" customHeight="1">
      <c r="A891" s="121"/>
      <c r="B891" s="121"/>
      <c r="C891" s="121"/>
      <c r="D891" s="121"/>
      <c r="E891" s="121"/>
      <c r="F891" s="121"/>
      <c r="G891" s="121"/>
      <c r="H891" s="121"/>
      <c r="I891" s="121"/>
      <c r="J891" s="121"/>
      <c r="K891" s="121"/>
      <c r="L891" s="121"/>
      <c r="M891" s="121"/>
      <c r="N891" s="121"/>
      <c r="O891" s="121"/>
    </row>
    <row r="892" spans="1:15" ht="15.75" customHeight="1">
      <c r="A892" s="121"/>
      <c r="B892" s="121"/>
      <c r="C892" s="121"/>
      <c r="D892" s="121"/>
      <c r="E892" s="121"/>
      <c r="F892" s="121"/>
      <c r="G892" s="121"/>
      <c r="H892" s="121"/>
      <c r="I892" s="121"/>
      <c r="J892" s="121"/>
      <c r="K892" s="121"/>
      <c r="L892" s="121"/>
      <c r="M892" s="121"/>
      <c r="N892" s="121"/>
      <c r="O892" s="121"/>
    </row>
    <row r="893" spans="1:15" ht="15.75" customHeight="1">
      <c r="A893" s="121"/>
      <c r="B893" s="121"/>
      <c r="C893" s="121"/>
      <c r="D893" s="121"/>
      <c r="E893" s="121"/>
      <c r="F893" s="121"/>
      <c r="G893" s="121"/>
      <c r="H893" s="121"/>
      <c r="I893" s="121"/>
      <c r="J893" s="121"/>
      <c r="K893" s="121"/>
      <c r="L893" s="121"/>
      <c r="M893" s="121"/>
      <c r="N893" s="121"/>
      <c r="O893" s="121"/>
    </row>
    <row r="894" spans="1:15" ht="15.75" customHeight="1">
      <c r="A894" s="121"/>
      <c r="B894" s="121"/>
      <c r="C894" s="121"/>
      <c r="D894" s="121"/>
      <c r="E894" s="121"/>
      <c r="F894" s="121"/>
      <c r="G894" s="121"/>
      <c r="H894" s="121"/>
      <c r="I894" s="121"/>
      <c r="J894" s="121"/>
      <c r="K894" s="121"/>
      <c r="L894" s="121"/>
      <c r="M894" s="121"/>
      <c r="N894" s="121"/>
      <c r="O894" s="121"/>
    </row>
    <row r="895" spans="1:15" ht="15.75" customHeight="1">
      <c r="A895" s="121"/>
      <c r="B895" s="121"/>
      <c r="C895" s="121"/>
      <c r="D895" s="121"/>
      <c r="E895" s="121"/>
      <c r="F895" s="121"/>
      <c r="G895" s="121"/>
      <c r="H895" s="121"/>
      <c r="I895" s="121"/>
      <c r="J895" s="121"/>
      <c r="K895" s="121"/>
      <c r="L895" s="121"/>
      <c r="M895" s="121"/>
      <c r="N895" s="121"/>
      <c r="O895" s="121"/>
    </row>
    <row r="896" spans="1:15" ht="15.75" customHeight="1">
      <c r="A896" s="121"/>
      <c r="B896" s="121"/>
      <c r="C896" s="121"/>
      <c r="D896" s="121"/>
      <c r="E896" s="121"/>
      <c r="F896" s="121"/>
      <c r="G896" s="121"/>
      <c r="H896" s="121"/>
      <c r="I896" s="121"/>
      <c r="J896" s="121"/>
      <c r="K896" s="121"/>
      <c r="L896" s="121"/>
      <c r="M896" s="121"/>
      <c r="N896" s="121"/>
      <c r="O896" s="121"/>
    </row>
    <row r="897" spans="1:15" ht="15.75" customHeight="1">
      <c r="A897" s="121"/>
      <c r="B897" s="121"/>
      <c r="C897" s="121"/>
      <c r="D897" s="121"/>
      <c r="E897" s="121"/>
      <c r="F897" s="121"/>
      <c r="G897" s="121"/>
      <c r="H897" s="121"/>
      <c r="I897" s="121"/>
      <c r="J897" s="121"/>
      <c r="K897" s="121"/>
      <c r="L897" s="121"/>
      <c r="M897" s="121"/>
      <c r="N897" s="121"/>
      <c r="O897" s="121"/>
    </row>
    <row r="898" spans="1:15" ht="15.75" customHeight="1">
      <c r="A898" s="121"/>
      <c r="B898" s="121"/>
      <c r="C898" s="121"/>
      <c r="D898" s="121"/>
      <c r="E898" s="121"/>
      <c r="F898" s="121"/>
      <c r="G898" s="121"/>
      <c r="H898" s="121"/>
      <c r="I898" s="121"/>
      <c r="J898" s="121"/>
      <c r="K898" s="121"/>
      <c r="L898" s="121"/>
      <c r="M898" s="121"/>
      <c r="N898" s="121"/>
      <c r="O898" s="121"/>
    </row>
    <row r="899" spans="1:15" ht="15.75" customHeight="1">
      <c r="A899" s="121"/>
      <c r="B899" s="121"/>
      <c r="C899" s="121"/>
      <c r="D899" s="121"/>
      <c r="E899" s="121"/>
      <c r="F899" s="121"/>
      <c r="G899" s="121"/>
      <c r="H899" s="121"/>
      <c r="I899" s="121"/>
      <c r="J899" s="121"/>
      <c r="K899" s="121"/>
      <c r="L899" s="121"/>
      <c r="M899" s="121"/>
      <c r="N899" s="121"/>
      <c r="O899" s="121"/>
    </row>
    <row r="900" spans="1:15" ht="15.75" customHeight="1">
      <c r="A900" s="121"/>
      <c r="B900" s="121"/>
      <c r="C900" s="121"/>
      <c r="D900" s="121"/>
      <c r="E900" s="121"/>
      <c r="F900" s="121"/>
      <c r="G900" s="121"/>
      <c r="H900" s="121"/>
      <c r="I900" s="121"/>
      <c r="J900" s="121"/>
      <c r="K900" s="121"/>
      <c r="L900" s="121"/>
      <c r="M900" s="121"/>
      <c r="N900" s="121"/>
      <c r="O900" s="121"/>
    </row>
    <row r="901" spans="1:15" ht="15.75" customHeight="1">
      <c r="A901" s="121"/>
      <c r="B901" s="121"/>
      <c r="C901" s="121"/>
      <c r="D901" s="121"/>
      <c r="E901" s="121"/>
      <c r="F901" s="121"/>
      <c r="G901" s="121"/>
      <c r="H901" s="121"/>
      <c r="I901" s="121"/>
      <c r="J901" s="121"/>
      <c r="K901" s="121"/>
      <c r="L901" s="121"/>
      <c r="M901" s="121"/>
      <c r="N901" s="121"/>
      <c r="O901" s="121"/>
    </row>
    <row r="902" spans="1:15" ht="15.75" customHeight="1">
      <c r="A902" s="121"/>
      <c r="B902" s="121"/>
      <c r="C902" s="121"/>
      <c r="D902" s="121"/>
      <c r="E902" s="121"/>
      <c r="F902" s="121"/>
      <c r="G902" s="121"/>
      <c r="H902" s="121"/>
      <c r="I902" s="121"/>
      <c r="J902" s="121"/>
      <c r="K902" s="121"/>
      <c r="L902" s="121"/>
      <c r="M902" s="121"/>
      <c r="N902" s="121"/>
      <c r="O902" s="121"/>
    </row>
    <row r="903" spans="1:15" ht="15.75" customHeight="1">
      <c r="A903" s="121"/>
      <c r="B903" s="121"/>
      <c r="C903" s="121"/>
      <c r="D903" s="121"/>
      <c r="E903" s="121"/>
      <c r="F903" s="121"/>
      <c r="G903" s="121"/>
      <c r="H903" s="121"/>
      <c r="I903" s="121"/>
      <c r="J903" s="121"/>
      <c r="K903" s="121"/>
      <c r="L903" s="121"/>
      <c r="M903" s="121"/>
      <c r="N903" s="121"/>
      <c r="O903" s="121"/>
    </row>
    <row r="904" spans="1:15" ht="15.75" customHeight="1">
      <c r="A904" s="121"/>
      <c r="B904" s="121"/>
      <c r="C904" s="121"/>
      <c r="D904" s="121"/>
      <c r="E904" s="121"/>
      <c r="F904" s="121"/>
      <c r="G904" s="121"/>
      <c r="H904" s="121"/>
      <c r="I904" s="121"/>
      <c r="J904" s="121"/>
      <c r="K904" s="121"/>
      <c r="L904" s="121"/>
      <c r="M904" s="121"/>
      <c r="N904" s="121"/>
      <c r="O904" s="121"/>
    </row>
    <row r="905" spans="1:15" ht="15.75" customHeight="1">
      <c r="A905" s="121"/>
      <c r="B905" s="121"/>
      <c r="C905" s="121"/>
      <c r="D905" s="121"/>
      <c r="E905" s="121"/>
      <c r="F905" s="121"/>
      <c r="G905" s="121"/>
      <c r="H905" s="121"/>
      <c r="I905" s="121"/>
      <c r="J905" s="121"/>
      <c r="K905" s="121"/>
      <c r="L905" s="121"/>
      <c r="M905" s="121"/>
      <c r="N905" s="121"/>
      <c r="O905" s="121"/>
    </row>
    <row r="906" spans="1:15" ht="15.75" customHeight="1">
      <c r="A906" s="121"/>
      <c r="B906" s="121"/>
      <c r="C906" s="121"/>
      <c r="D906" s="121"/>
      <c r="E906" s="121"/>
      <c r="F906" s="121"/>
      <c r="G906" s="121"/>
      <c r="H906" s="121"/>
      <c r="I906" s="121"/>
      <c r="J906" s="121"/>
      <c r="K906" s="121"/>
      <c r="L906" s="121"/>
      <c r="M906" s="121"/>
      <c r="N906" s="121"/>
      <c r="O906" s="121"/>
    </row>
    <row r="907" spans="1:15" ht="15.75" customHeight="1">
      <c r="A907" s="121"/>
      <c r="B907" s="121"/>
      <c r="C907" s="121"/>
      <c r="D907" s="121"/>
      <c r="E907" s="121"/>
      <c r="F907" s="121"/>
      <c r="G907" s="121"/>
      <c r="H907" s="121"/>
      <c r="I907" s="121"/>
      <c r="J907" s="121"/>
      <c r="K907" s="121"/>
      <c r="L907" s="121"/>
      <c r="M907" s="121"/>
      <c r="N907" s="121"/>
      <c r="O907" s="121"/>
    </row>
    <row r="908" spans="1:15" ht="15.75" customHeight="1">
      <c r="A908" s="121"/>
      <c r="B908" s="121"/>
      <c r="C908" s="121"/>
      <c r="D908" s="121"/>
      <c r="E908" s="121"/>
      <c r="F908" s="121"/>
      <c r="G908" s="121"/>
      <c r="H908" s="121"/>
      <c r="I908" s="121"/>
      <c r="J908" s="121"/>
      <c r="K908" s="121"/>
      <c r="L908" s="121"/>
      <c r="M908" s="121"/>
      <c r="N908" s="121"/>
      <c r="O908" s="121"/>
    </row>
    <row r="909" spans="1:15" ht="15.75" customHeight="1">
      <c r="A909" s="121"/>
      <c r="B909" s="121"/>
      <c r="C909" s="121"/>
      <c r="D909" s="121"/>
      <c r="E909" s="121"/>
      <c r="F909" s="121"/>
      <c r="G909" s="121"/>
      <c r="H909" s="121"/>
      <c r="I909" s="121"/>
      <c r="J909" s="121"/>
      <c r="K909" s="121"/>
      <c r="L909" s="121"/>
      <c r="M909" s="121"/>
      <c r="N909" s="121"/>
      <c r="O909" s="121"/>
    </row>
    <row r="910" spans="1:15" ht="15.75" customHeight="1">
      <c r="A910" s="121"/>
      <c r="B910" s="121"/>
      <c r="C910" s="121"/>
      <c r="D910" s="121"/>
      <c r="E910" s="121"/>
      <c r="F910" s="121"/>
      <c r="G910" s="121"/>
      <c r="H910" s="121"/>
      <c r="I910" s="121"/>
      <c r="J910" s="121"/>
      <c r="K910" s="121"/>
      <c r="L910" s="121"/>
      <c r="M910" s="121"/>
      <c r="N910" s="121"/>
      <c r="O910" s="121"/>
    </row>
    <row r="911" spans="1:15" ht="15.75" customHeight="1">
      <c r="A911" s="121"/>
      <c r="B911" s="121"/>
      <c r="C911" s="121"/>
      <c r="D911" s="121"/>
      <c r="E911" s="121"/>
      <c r="F911" s="121"/>
      <c r="G911" s="121"/>
      <c r="H911" s="121"/>
      <c r="I911" s="121"/>
      <c r="J911" s="121"/>
      <c r="K911" s="121"/>
      <c r="L911" s="121"/>
      <c r="M911" s="121"/>
      <c r="N911" s="121"/>
      <c r="O911" s="121"/>
    </row>
    <row r="912" spans="1:15" ht="15.75" customHeight="1">
      <c r="A912" s="121"/>
      <c r="B912" s="121"/>
      <c r="C912" s="121"/>
      <c r="D912" s="121"/>
      <c r="E912" s="121"/>
      <c r="F912" s="121"/>
      <c r="G912" s="121"/>
      <c r="H912" s="121"/>
      <c r="I912" s="121"/>
      <c r="J912" s="121"/>
      <c r="K912" s="121"/>
      <c r="L912" s="121"/>
      <c r="M912" s="121"/>
      <c r="N912" s="121"/>
      <c r="O912" s="121"/>
    </row>
    <row r="913" spans="1:15" ht="15.75" customHeight="1">
      <c r="A913" s="121"/>
      <c r="B913" s="121"/>
      <c r="C913" s="121"/>
      <c r="D913" s="121"/>
      <c r="E913" s="121"/>
      <c r="F913" s="121"/>
      <c r="G913" s="121"/>
      <c r="H913" s="121"/>
      <c r="I913" s="121"/>
      <c r="J913" s="121"/>
      <c r="K913" s="121"/>
      <c r="L913" s="121"/>
      <c r="M913" s="121"/>
      <c r="N913" s="121"/>
      <c r="O913" s="121"/>
    </row>
    <row r="914" spans="1:15" ht="15.75" customHeight="1">
      <c r="A914" s="121"/>
      <c r="B914" s="121"/>
      <c r="C914" s="121"/>
      <c r="D914" s="121"/>
      <c r="E914" s="121"/>
      <c r="F914" s="121"/>
      <c r="G914" s="121"/>
      <c r="H914" s="121"/>
      <c r="I914" s="121"/>
      <c r="J914" s="121"/>
      <c r="K914" s="121"/>
      <c r="L914" s="121"/>
      <c r="M914" s="121"/>
      <c r="N914" s="121"/>
      <c r="O914" s="121"/>
    </row>
    <row r="915" spans="1:15" ht="15.75" customHeight="1">
      <c r="A915" s="121"/>
      <c r="B915" s="121"/>
      <c r="C915" s="121"/>
      <c r="D915" s="121"/>
      <c r="E915" s="121"/>
      <c r="F915" s="121"/>
      <c r="G915" s="121"/>
      <c r="H915" s="121"/>
      <c r="I915" s="121"/>
      <c r="J915" s="121"/>
      <c r="K915" s="121"/>
      <c r="L915" s="121"/>
      <c r="M915" s="121"/>
      <c r="N915" s="121"/>
      <c r="O915" s="121"/>
    </row>
    <row r="916" spans="1:15" ht="15.75" customHeight="1">
      <c r="A916" s="121"/>
      <c r="B916" s="121"/>
      <c r="C916" s="121"/>
      <c r="D916" s="121"/>
      <c r="E916" s="121"/>
      <c r="F916" s="121"/>
      <c r="G916" s="121"/>
      <c r="H916" s="121"/>
      <c r="I916" s="121"/>
      <c r="J916" s="121"/>
      <c r="K916" s="121"/>
      <c r="L916" s="121"/>
      <c r="M916" s="121"/>
      <c r="N916" s="121"/>
      <c r="O916" s="121"/>
    </row>
    <row r="917" spans="1:15" ht="15.75" customHeight="1">
      <c r="A917" s="121"/>
      <c r="B917" s="121"/>
      <c r="C917" s="121"/>
      <c r="D917" s="121"/>
      <c r="E917" s="121"/>
      <c r="F917" s="121"/>
      <c r="G917" s="121"/>
      <c r="H917" s="121"/>
      <c r="I917" s="121"/>
      <c r="J917" s="121"/>
      <c r="K917" s="121"/>
      <c r="L917" s="121"/>
      <c r="M917" s="121"/>
      <c r="N917" s="121"/>
      <c r="O917" s="121"/>
    </row>
    <row r="918" spans="1:15" ht="15.75" customHeight="1">
      <c r="A918" s="121"/>
      <c r="B918" s="121"/>
      <c r="C918" s="121"/>
      <c r="D918" s="121"/>
      <c r="E918" s="121"/>
      <c r="F918" s="121"/>
      <c r="G918" s="121"/>
      <c r="H918" s="121"/>
      <c r="I918" s="121"/>
      <c r="J918" s="121"/>
      <c r="K918" s="121"/>
      <c r="L918" s="121"/>
      <c r="M918" s="121"/>
      <c r="N918" s="121"/>
      <c r="O918" s="121"/>
    </row>
    <row r="919" spans="1:15" ht="15.75" customHeight="1">
      <c r="A919" s="121"/>
      <c r="B919" s="121"/>
      <c r="C919" s="121"/>
      <c r="D919" s="121"/>
      <c r="E919" s="121"/>
      <c r="F919" s="121"/>
      <c r="G919" s="121"/>
      <c r="H919" s="121"/>
      <c r="I919" s="121"/>
      <c r="J919" s="121"/>
      <c r="K919" s="121"/>
      <c r="L919" s="121"/>
      <c r="M919" s="121"/>
      <c r="N919" s="121"/>
      <c r="O919" s="121"/>
    </row>
    <row r="920" spans="1:15" ht="15.75" customHeight="1">
      <c r="A920" s="121"/>
      <c r="B920" s="121"/>
      <c r="C920" s="121"/>
      <c r="D920" s="121"/>
      <c r="E920" s="121"/>
      <c r="F920" s="121"/>
      <c r="G920" s="121"/>
      <c r="H920" s="121"/>
      <c r="I920" s="121"/>
      <c r="J920" s="121"/>
      <c r="K920" s="121"/>
      <c r="L920" s="121"/>
      <c r="M920" s="121"/>
      <c r="N920" s="121"/>
      <c r="O920" s="121"/>
    </row>
    <row r="921" spans="1:15" ht="15.75" customHeight="1">
      <c r="A921" s="121"/>
      <c r="B921" s="121"/>
      <c r="C921" s="121"/>
      <c r="D921" s="121"/>
      <c r="E921" s="121"/>
      <c r="F921" s="121"/>
      <c r="G921" s="121"/>
      <c r="H921" s="121"/>
      <c r="I921" s="121"/>
      <c r="J921" s="121"/>
      <c r="K921" s="121"/>
      <c r="L921" s="121"/>
      <c r="M921" s="121"/>
      <c r="N921" s="121"/>
      <c r="O921" s="121"/>
    </row>
    <row r="922" spans="1:15" ht="15.75" customHeight="1">
      <c r="A922" s="121"/>
      <c r="B922" s="121"/>
      <c r="C922" s="121"/>
      <c r="D922" s="121"/>
      <c r="E922" s="121"/>
      <c r="F922" s="121"/>
      <c r="G922" s="121"/>
      <c r="H922" s="121"/>
      <c r="I922" s="121"/>
      <c r="J922" s="121"/>
      <c r="K922" s="121"/>
      <c r="L922" s="121"/>
      <c r="M922" s="121"/>
      <c r="N922" s="121"/>
      <c r="O922" s="121"/>
    </row>
    <row r="923" spans="1:15" ht="15.75" customHeight="1">
      <c r="A923" s="121"/>
      <c r="B923" s="121"/>
      <c r="C923" s="121"/>
      <c r="D923" s="121"/>
      <c r="E923" s="121"/>
      <c r="F923" s="121"/>
      <c r="G923" s="121"/>
      <c r="H923" s="121"/>
      <c r="I923" s="121"/>
      <c r="J923" s="121"/>
      <c r="K923" s="121"/>
      <c r="L923" s="121"/>
      <c r="M923" s="121"/>
      <c r="N923" s="121"/>
      <c r="O923" s="121"/>
    </row>
    <row r="924" spans="1:15" ht="15.75" customHeight="1">
      <c r="A924" s="121"/>
      <c r="B924" s="121"/>
      <c r="C924" s="121"/>
      <c r="D924" s="121"/>
      <c r="E924" s="121"/>
      <c r="F924" s="121"/>
      <c r="G924" s="121"/>
      <c r="H924" s="121"/>
      <c r="I924" s="121"/>
      <c r="J924" s="121"/>
      <c r="K924" s="121"/>
      <c r="L924" s="121"/>
      <c r="M924" s="121"/>
      <c r="N924" s="121"/>
      <c r="O924" s="121"/>
    </row>
    <row r="925" spans="1:15" ht="15.75" customHeight="1">
      <c r="A925" s="121"/>
      <c r="B925" s="121"/>
      <c r="C925" s="121"/>
      <c r="D925" s="121"/>
      <c r="E925" s="121"/>
      <c r="F925" s="121"/>
      <c r="G925" s="121"/>
      <c r="H925" s="121"/>
      <c r="I925" s="121"/>
      <c r="J925" s="121"/>
      <c r="K925" s="121"/>
      <c r="L925" s="121"/>
      <c r="M925" s="121"/>
      <c r="N925" s="121"/>
      <c r="O925" s="121"/>
    </row>
    <row r="926" spans="1:15" ht="15.75" customHeight="1">
      <c r="A926" s="121"/>
      <c r="B926" s="121"/>
      <c r="C926" s="121"/>
      <c r="D926" s="121"/>
      <c r="E926" s="121"/>
      <c r="F926" s="121"/>
      <c r="G926" s="121"/>
      <c r="H926" s="121"/>
      <c r="I926" s="121"/>
      <c r="J926" s="121"/>
      <c r="K926" s="121"/>
      <c r="L926" s="121"/>
      <c r="M926" s="121"/>
      <c r="N926" s="121"/>
      <c r="O926" s="121"/>
    </row>
    <row r="927" spans="1:15" ht="15.75" customHeight="1">
      <c r="A927" s="121"/>
      <c r="B927" s="121"/>
      <c r="C927" s="121"/>
      <c r="D927" s="121"/>
      <c r="E927" s="121"/>
      <c r="F927" s="121"/>
      <c r="G927" s="121"/>
      <c r="H927" s="121"/>
      <c r="I927" s="121"/>
      <c r="J927" s="121"/>
      <c r="K927" s="121"/>
      <c r="L927" s="121"/>
      <c r="M927" s="121"/>
      <c r="N927" s="121"/>
      <c r="O927" s="121"/>
    </row>
    <row r="928" spans="1:15" ht="15.75" customHeight="1">
      <c r="A928" s="121"/>
      <c r="B928" s="121"/>
      <c r="C928" s="121"/>
      <c r="D928" s="121"/>
      <c r="E928" s="121"/>
      <c r="F928" s="121"/>
      <c r="G928" s="121"/>
      <c r="H928" s="121"/>
      <c r="I928" s="121"/>
      <c r="J928" s="121"/>
      <c r="K928" s="121"/>
      <c r="L928" s="121"/>
      <c r="M928" s="121"/>
      <c r="N928" s="121"/>
      <c r="O928" s="121"/>
    </row>
    <row r="929" spans="1:15" ht="15.75" customHeight="1">
      <c r="A929" s="121"/>
      <c r="B929" s="121"/>
      <c r="C929" s="121"/>
      <c r="D929" s="121"/>
      <c r="E929" s="121"/>
      <c r="F929" s="121"/>
      <c r="G929" s="121"/>
      <c r="H929" s="121"/>
      <c r="I929" s="121"/>
      <c r="J929" s="121"/>
      <c r="K929" s="121"/>
      <c r="L929" s="121"/>
      <c r="M929" s="121"/>
      <c r="N929" s="121"/>
      <c r="O929" s="121"/>
    </row>
    <row r="930" spans="1:15" ht="15.75" customHeight="1">
      <c r="A930" s="121"/>
      <c r="B930" s="121"/>
      <c r="C930" s="121"/>
      <c r="D930" s="121"/>
      <c r="E930" s="121"/>
      <c r="F930" s="121"/>
      <c r="G930" s="121"/>
      <c r="H930" s="121"/>
      <c r="I930" s="121"/>
      <c r="J930" s="121"/>
      <c r="K930" s="121"/>
      <c r="L930" s="121"/>
      <c r="M930" s="121"/>
      <c r="N930" s="121"/>
      <c r="O930" s="121"/>
    </row>
    <row r="931" spans="1:15" ht="15.75" customHeight="1">
      <c r="A931" s="121"/>
      <c r="B931" s="121"/>
      <c r="C931" s="121"/>
      <c r="D931" s="121"/>
      <c r="E931" s="121"/>
      <c r="F931" s="121"/>
      <c r="G931" s="121"/>
      <c r="H931" s="121"/>
      <c r="I931" s="121"/>
      <c r="J931" s="121"/>
      <c r="K931" s="121"/>
      <c r="L931" s="121"/>
      <c r="M931" s="121"/>
      <c r="N931" s="121"/>
      <c r="O931" s="121"/>
    </row>
    <row r="932" spans="1:15" ht="15.75" customHeight="1">
      <c r="A932" s="121"/>
      <c r="B932" s="121"/>
      <c r="C932" s="121"/>
      <c r="D932" s="121"/>
      <c r="E932" s="121"/>
      <c r="F932" s="121"/>
      <c r="G932" s="121"/>
      <c r="H932" s="121"/>
      <c r="I932" s="121"/>
      <c r="J932" s="121"/>
      <c r="K932" s="121"/>
      <c r="L932" s="121"/>
      <c r="M932" s="121"/>
      <c r="N932" s="121"/>
      <c r="O932" s="121"/>
    </row>
    <row r="933" spans="1:15" ht="15.75" customHeight="1">
      <c r="A933" s="121"/>
      <c r="B933" s="121"/>
      <c r="C933" s="121"/>
      <c r="D933" s="121"/>
      <c r="E933" s="121"/>
      <c r="F933" s="121"/>
      <c r="G933" s="121"/>
      <c r="H933" s="121"/>
      <c r="I933" s="121"/>
      <c r="J933" s="121"/>
      <c r="K933" s="121"/>
      <c r="L933" s="121"/>
      <c r="M933" s="121"/>
      <c r="N933" s="121"/>
      <c r="O933" s="121"/>
    </row>
    <row r="934" spans="1:15" ht="15.75" customHeight="1">
      <c r="A934" s="121"/>
      <c r="B934" s="121"/>
      <c r="C934" s="121"/>
      <c r="D934" s="121"/>
      <c r="E934" s="121"/>
      <c r="F934" s="121"/>
      <c r="G934" s="121"/>
      <c r="H934" s="121"/>
      <c r="I934" s="121"/>
      <c r="J934" s="121"/>
      <c r="K934" s="121"/>
      <c r="L934" s="121"/>
      <c r="M934" s="121"/>
      <c r="N934" s="121"/>
      <c r="O934" s="121"/>
    </row>
    <row r="935" spans="1:15" ht="15.75" customHeight="1">
      <c r="A935" s="121"/>
      <c r="B935" s="121"/>
      <c r="C935" s="121"/>
      <c r="D935" s="121"/>
      <c r="E935" s="121"/>
      <c r="F935" s="121"/>
      <c r="G935" s="121"/>
      <c r="H935" s="121"/>
      <c r="I935" s="121"/>
      <c r="J935" s="121"/>
      <c r="K935" s="121"/>
      <c r="L935" s="121"/>
      <c r="M935" s="121"/>
      <c r="N935" s="121"/>
      <c r="O935" s="121"/>
    </row>
    <row r="936" spans="1:15" ht="15.75" customHeight="1">
      <c r="A936" s="121"/>
      <c r="B936" s="121"/>
      <c r="C936" s="121"/>
      <c r="D936" s="121"/>
      <c r="E936" s="121"/>
      <c r="F936" s="121"/>
      <c r="G936" s="121"/>
      <c r="H936" s="121"/>
      <c r="I936" s="121"/>
      <c r="J936" s="121"/>
      <c r="K936" s="121"/>
      <c r="L936" s="121"/>
      <c r="M936" s="121"/>
      <c r="N936" s="121"/>
      <c r="O936" s="121"/>
    </row>
    <row r="937" spans="1:15" ht="15.75" customHeight="1">
      <c r="A937" s="121"/>
      <c r="B937" s="121"/>
      <c r="C937" s="121"/>
      <c r="D937" s="121"/>
      <c r="E937" s="121"/>
      <c r="F937" s="121"/>
      <c r="G937" s="121"/>
      <c r="H937" s="121"/>
      <c r="I937" s="121"/>
      <c r="J937" s="121"/>
      <c r="K937" s="121"/>
      <c r="L937" s="121"/>
      <c r="M937" s="121"/>
      <c r="N937" s="121"/>
      <c r="O937" s="121"/>
    </row>
    <row r="938" spans="1:15" ht="15.75" customHeight="1">
      <c r="A938" s="121"/>
      <c r="B938" s="121"/>
      <c r="C938" s="121"/>
      <c r="D938" s="121"/>
      <c r="E938" s="121"/>
      <c r="F938" s="121"/>
      <c r="G938" s="121"/>
      <c r="H938" s="121"/>
      <c r="I938" s="121"/>
      <c r="J938" s="121"/>
      <c r="K938" s="121"/>
      <c r="L938" s="121"/>
      <c r="M938" s="121"/>
      <c r="N938" s="121"/>
      <c r="O938" s="121"/>
    </row>
    <row r="939" spans="1:15" ht="15.75" customHeight="1">
      <c r="A939" s="121"/>
      <c r="B939" s="121"/>
      <c r="C939" s="121"/>
      <c r="D939" s="121"/>
      <c r="E939" s="121"/>
      <c r="F939" s="121"/>
      <c r="G939" s="121"/>
      <c r="H939" s="121"/>
      <c r="I939" s="121"/>
      <c r="J939" s="121"/>
      <c r="K939" s="121"/>
      <c r="L939" s="121"/>
      <c r="M939" s="121"/>
      <c r="N939" s="121"/>
      <c r="O939" s="121"/>
    </row>
    <row r="940" spans="1:15" ht="15.75" customHeight="1">
      <c r="A940" s="121"/>
      <c r="B940" s="121"/>
      <c r="C940" s="121"/>
      <c r="D940" s="121"/>
      <c r="E940" s="121"/>
      <c r="F940" s="121"/>
      <c r="G940" s="121"/>
      <c r="H940" s="121"/>
      <c r="I940" s="121"/>
      <c r="J940" s="121"/>
      <c r="K940" s="121"/>
      <c r="L940" s="121"/>
      <c r="M940" s="121"/>
      <c r="N940" s="121"/>
      <c r="O940" s="121"/>
    </row>
    <row r="941" spans="1:15" ht="15.75" customHeight="1">
      <c r="A941" s="121"/>
      <c r="B941" s="121"/>
      <c r="C941" s="121"/>
      <c r="D941" s="121"/>
      <c r="E941" s="121"/>
      <c r="F941" s="121"/>
      <c r="G941" s="121"/>
      <c r="H941" s="121"/>
      <c r="I941" s="121"/>
      <c r="J941" s="121"/>
      <c r="K941" s="121"/>
      <c r="L941" s="121"/>
      <c r="M941" s="121"/>
      <c r="N941" s="121"/>
      <c r="O941" s="121"/>
    </row>
    <row r="942" spans="1:15" ht="15.75" customHeight="1">
      <c r="A942" s="121"/>
      <c r="B942" s="121"/>
      <c r="C942" s="121"/>
      <c r="D942" s="121"/>
      <c r="E942" s="121"/>
      <c r="F942" s="121"/>
      <c r="G942" s="121"/>
      <c r="H942" s="121"/>
      <c r="I942" s="121"/>
      <c r="J942" s="121"/>
      <c r="K942" s="121"/>
      <c r="L942" s="121"/>
      <c r="M942" s="121"/>
      <c r="N942" s="121"/>
      <c r="O942" s="121"/>
    </row>
    <row r="943" spans="1:15" ht="15.75" customHeight="1">
      <c r="A943" s="121"/>
      <c r="B943" s="121"/>
      <c r="C943" s="121"/>
      <c r="D943" s="121"/>
      <c r="E943" s="121"/>
      <c r="F943" s="121"/>
      <c r="G943" s="121"/>
      <c r="H943" s="121"/>
      <c r="I943" s="121"/>
      <c r="J943" s="121"/>
      <c r="K943" s="121"/>
      <c r="L943" s="121"/>
      <c r="M943" s="121"/>
      <c r="N943" s="121"/>
      <c r="O943" s="121"/>
    </row>
    <row r="944" spans="1:15" ht="15.75" customHeight="1">
      <c r="A944" s="121"/>
      <c r="B944" s="121"/>
      <c r="C944" s="121"/>
      <c r="D944" s="121"/>
      <c r="E944" s="121"/>
      <c r="F944" s="121"/>
      <c r="G944" s="121"/>
      <c r="H944" s="121"/>
      <c r="I944" s="121"/>
      <c r="J944" s="121"/>
      <c r="K944" s="121"/>
      <c r="L944" s="121"/>
      <c r="M944" s="121"/>
      <c r="N944" s="121"/>
      <c r="O944" s="121"/>
    </row>
    <row r="945" spans="1:15" ht="15.75" customHeight="1">
      <c r="A945" s="121"/>
      <c r="B945" s="121"/>
      <c r="C945" s="121"/>
      <c r="D945" s="121"/>
      <c r="E945" s="121"/>
      <c r="F945" s="121"/>
      <c r="G945" s="121"/>
      <c r="H945" s="121"/>
      <c r="I945" s="121"/>
      <c r="J945" s="121"/>
      <c r="K945" s="121"/>
      <c r="L945" s="121"/>
      <c r="M945" s="121"/>
      <c r="N945" s="121"/>
      <c r="O945" s="121"/>
    </row>
    <row r="946" spans="1:15" ht="15.75" customHeight="1">
      <c r="A946" s="121"/>
      <c r="B946" s="121"/>
      <c r="C946" s="121"/>
      <c r="D946" s="121"/>
      <c r="E946" s="121"/>
      <c r="F946" s="121"/>
      <c r="G946" s="121"/>
      <c r="H946" s="121"/>
      <c r="I946" s="121"/>
      <c r="J946" s="121"/>
      <c r="K946" s="121"/>
      <c r="L946" s="121"/>
      <c r="M946" s="121"/>
      <c r="N946" s="121"/>
      <c r="O946" s="121"/>
    </row>
    <row r="947" spans="1:15" ht="15.75" customHeight="1">
      <c r="A947" s="121"/>
      <c r="B947" s="121"/>
      <c r="C947" s="121"/>
      <c r="D947" s="121"/>
      <c r="E947" s="121"/>
      <c r="F947" s="121"/>
      <c r="G947" s="121"/>
      <c r="H947" s="121"/>
      <c r="I947" s="121"/>
      <c r="J947" s="121"/>
      <c r="K947" s="121"/>
      <c r="L947" s="121"/>
      <c r="M947" s="121"/>
      <c r="N947" s="121"/>
      <c r="O947" s="121"/>
    </row>
    <row r="948" spans="1:15" ht="15.75" customHeight="1">
      <c r="A948" s="121"/>
      <c r="B948" s="121"/>
      <c r="C948" s="121"/>
      <c r="D948" s="121"/>
      <c r="E948" s="121"/>
      <c r="F948" s="121"/>
      <c r="G948" s="121"/>
      <c r="H948" s="121"/>
      <c r="I948" s="121"/>
      <c r="J948" s="121"/>
      <c r="K948" s="121"/>
      <c r="L948" s="121"/>
      <c r="M948" s="121"/>
      <c r="N948" s="121"/>
      <c r="O948" s="121"/>
    </row>
    <row r="949" spans="1:15" ht="15.75" customHeight="1">
      <c r="A949" s="121"/>
      <c r="B949" s="121"/>
      <c r="C949" s="121"/>
      <c r="D949" s="121"/>
      <c r="E949" s="121"/>
      <c r="F949" s="121"/>
      <c r="G949" s="121"/>
      <c r="H949" s="121"/>
      <c r="I949" s="121"/>
      <c r="J949" s="121"/>
      <c r="K949" s="121"/>
      <c r="L949" s="121"/>
      <c r="M949" s="121"/>
      <c r="N949" s="121"/>
      <c r="O949" s="121"/>
    </row>
    <row r="950" spans="1:15" ht="15.75" customHeight="1">
      <c r="A950" s="121"/>
      <c r="B950" s="121"/>
      <c r="C950" s="121"/>
      <c r="D950" s="121"/>
      <c r="E950" s="121"/>
      <c r="F950" s="121"/>
      <c r="G950" s="121"/>
      <c r="H950" s="121"/>
      <c r="I950" s="121"/>
      <c r="J950" s="121"/>
      <c r="K950" s="121"/>
      <c r="L950" s="121"/>
      <c r="M950" s="121"/>
      <c r="N950" s="121"/>
      <c r="O950" s="121"/>
    </row>
    <row r="951" spans="1:15" ht="15.75" customHeight="1">
      <c r="A951" s="121"/>
      <c r="B951" s="121"/>
      <c r="C951" s="121"/>
      <c r="D951" s="121"/>
      <c r="E951" s="121"/>
      <c r="F951" s="121"/>
      <c r="G951" s="121"/>
      <c r="H951" s="121"/>
      <c r="I951" s="121"/>
      <c r="J951" s="121"/>
      <c r="K951" s="121"/>
      <c r="L951" s="121"/>
      <c r="M951" s="121"/>
      <c r="N951" s="121"/>
      <c r="O951" s="121"/>
    </row>
    <row r="952" spans="1:15" ht="15.75" customHeight="1">
      <c r="A952" s="121"/>
      <c r="B952" s="121"/>
      <c r="C952" s="121"/>
      <c r="D952" s="121"/>
      <c r="E952" s="121"/>
      <c r="F952" s="121"/>
      <c r="G952" s="121"/>
      <c r="H952" s="121"/>
      <c r="I952" s="121"/>
      <c r="J952" s="121"/>
      <c r="K952" s="121"/>
      <c r="L952" s="121"/>
      <c r="M952" s="121"/>
      <c r="N952" s="121"/>
      <c r="O952" s="121"/>
    </row>
    <row r="953" spans="1:15" ht="15.75" customHeight="1">
      <c r="A953" s="121"/>
      <c r="B953" s="121"/>
      <c r="C953" s="121"/>
      <c r="D953" s="121"/>
      <c r="E953" s="121"/>
      <c r="F953" s="121"/>
      <c r="G953" s="121"/>
      <c r="H953" s="121"/>
      <c r="I953" s="121"/>
      <c r="J953" s="121"/>
      <c r="K953" s="121"/>
      <c r="L953" s="121"/>
      <c r="M953" s="121"/>
      <c r="N953" s="121"/>
      <c r="O953" s="121"/>
    </row>
    <row r="954" spans="1:15" ht="15.75" customHeight="1">
      <c r="A954" s="121"/>
      <c r="B954" s="121"/>
      <c r="C954" s="121"/>
      <c r="D954" s="121"/>
      <c r="E954" s="121"/>
      <c r="F954" s="121"/>
      <c r="G954" s="121"/>
      <c r="H954" s="121"/>
      <c r="I954" s="121"/>
      <c r="J954" s="121"/>
      <c r="K954" s="121"/>
      <c r="L954" s="121"/>
      <c r="M954" s="121"/>
      <c r="N954" s="121"/>
      <c r="O954" s="121"/>
    </row>
    <row r="955" spans="1:15" ht="15.75" customHeight="1">
      <c r="A955" s="121"/>
      <c r="B955" s="121"/>
      <c r="C955" s="121"/>
      <c r="D955" s="121"/>
      <c r="E955" s="121"/>
      <c r="F955" s="121"/>
      <c r="G955" s="121"/>
      <c r="H955" s="121"/>
      <c r="I955" s="121"/>
      <c r="J955" s="121"/>
      <c r="K955" s="121"/>
      <c r="L955" s="121"/>
      <c r="M955" s="121"/>
      <c r="N955" s="121"/>
      <c r="O955" s="121"/>
    </row>
    <row r="956" spans="1:15" ht="15.75" customHeight="1">
      <c r="A956" s="121"/>
      <c r="B956" s="121"/>
      <c r="C956" s="121"/>
      <c r="D956" s="121"/>
      <c r="E956" s="121"/>
      <c r="F956" s="121"/>
      <c r="G956" s="121"/>
      <c r="H956" s="121"/>
      <c r="I956" s="121"/>
      <c r="J956" s="121"/>
      <c r="K956" s="121"/>
      <c r="L956" s="121"/>
      <c r="M956" s="121"/>
      <c r="N956" s="121"/>
      <c r="O956" s="121"/>
    </row>
    <row r="957" spans="1:15" ht="15.75" customHeight="1">
      <c r="A957" s="121"/>
      <c r="B957" s="121"/>
      <c r="C957" s="121"/>
      <c r="D957" s="121"/>
      <c r="E957" s="121"/>
      <c r="F957" s="121"/>
      <c r="G957" s="121"/>
      <c r="H957" s="121"/>
      <c r="I957" s="121"/>
      <c r="J957" s="121"/>
      <c r="K957" s="121"/>
      <c r="L957" s="121"/>
      <c r="M957" s="121"/>
      <c r="N957" s="121"/>
      <c r="O957" s="121"/>
    </row>
    <row r="958" spans="1:15" ht="15.75" customHeight="1">
      <c r="A958" s="121"/>
      <c r="B958" s="121"/>
      <c r="C958" s="121"/>
      <c r="D958" s="121"/>
      <c r="E958" s="121"/>
      <c r="F958" s="121"/>
      <c r="G958" s="121"/>
      <c r="H958" s="121"/>
      <c r="I958" s="121"/>
      <c r="J958" s="121"/>
      <c r="K958" s="121"/>
      <c r="L958" s="121"/>
      <c r="M958" s="121"/>
      <c r="N958" s="121"/>
      <c r="O958" s="121"/>
    </row>
    <row r="959" spans="1:15" ht="15.75" customHeight="1">
      <c r="A959" s="121"/>
      <c r="B959" s="121"/>
      <c r="C959" s="121"/>
      <c r="D959" s="121"/>
      <c r="E959" s="121"/>
      <c r="F959" s="121"/>
      <c r="G959" s="121"/>
      <c r="H959" s="121"/>
      <c r="I959" s="121"/>
      <c r="J959" s="121"/>
      <c r="K959" s="121"/>
      <c r="L959" s="121"/>
      <c r="M959" s="121"/>
      <c r="N959" s="121"/>
      <c r="O959" s="121"/>
    </row>
    <row r="960" spans="1:15" ht="15.75" customHeight="1">
      <c r="A960" s="121"/>
      <c r="B960" s="121"/>
      <c r="C960" s="121"/>
      <c r="D960" s="121"/>
      <c r="E960" s="121"/>
      <c r="F960" s="121"/>
      <c r="G960" s="121"/>
      <c r="H960" s="121"/>
      <c r="I960" s="121"/>
      <c r="J960" s="121"/>
      <c r="K960" s="121"/>
      <c r="L960" s="121"/>
      <c r="M960" s="121"/>
      <c r="N960" s="121"/>
      <c r="O960" s="121"/>
    </row>
    <row r="961" spans="1:15" ht="15.75" customHeight="1">
      <c r="A961" s="121"/>
      <c r="B961" s="121"/>
      <c r="C961" s="121"/>
      <c r="D961" s="121"/>
      <c r="E961" s="121"/>
      <c r="F961" s="121"/>
      <c r="G961" s="121"/>
      <c r="H961" s="121"/>
      <c r="I961" s="121"/>
      <c r="J961" s="121"/>
      <c r="K961" s="121"/>
      <c r="L961" s="121"/>
      <c r="M961" s="121"/>
      <c r="N961" s="121"/>
      <c r="O961" s="121"/>
    </row>
    <row r="962" spans="1:15" ht="15.75" customHeight="1">
      <c r="A962" s="121"/>
      <c r="B962" s="121"/>
      <c r="C962" s="121"/>
      <c r="D962" s="121"/>
      <c r="E962" s="121"/>
      <c r="F962" s="121"/>
      <c r="G962" s="121"/>
      <c r="H962" s="121"/>
      <c r="I962" s="121"/>
      <c r="J962" s="121"/>
      <c r="K962" s="121"/>
      <c r="L962" s="121"/>
      <c r="M962" s="121"/>
      <c r="N962" s="121"/>
      <c r="O962" s="121"/>
    </row>
    <row r="963" spans="1:15" ht="15.75" customHeight="1">
      <c r="A963" s="121"/>
      <c r="B963" s="121"/>
      <c r="C963" s="121"/>
      <c r="D963" s="121"/>
      <c r="E963" s="121"/>
      <c r="F963" s="121"/>
      <c r="G963" s="121"/>
      <c r="H963" s="121"/>
      <c r="I963" s="121"/>
      <c r="J963" s="121"/>
      <c r="K963" s="121"/>
      <c r="L963" s="121"/>
      <c r="M963" s="121"/>
      <c r="N963" s="121"/>
      <c r="O963" s="121"/>
    </row>
    <row r="964" spans="1:15" ht="15.75" customHeight="1">
      <c r="A964" s="121"/>
      <c r="B964" s="121"/>
      <c r="C964" s="121"/>
      <c r="D964" s="121"/>
      <c r="E964" s="121"/>
      <c r="F964" s="121"/>
      <c r="G964" s="121"/>
      <c r="H964" s="121"/>
      <c r="I964" s="121"/>
      <c r="J964" s="121"/>
      <c r="K964" s="121"/>
      <c r="L964" s="121"/>
      <c r="M964" s="121"/>
      <c r="N964" s="121"/>
      <c r="O964" s="121"/>
    </row>
    <row r="965" spans="1:15" ht="15.75" customHeight="1">
      <c r="A965" s="121"/>
      <c r="B965" s="121"/>
      <c r="C965" s="121"/>
      <c r="D965" s="121"/>
      <c r="E965" s="121"/>
      <c r="F965" s="121"/>
      <c r="G965" s="121"/>
      <c r="H965" s="121"/>
      <c r="I965" s="121"/>
      <c r="J965" s="121"/>
      <c r="K965" s="121"/>
      <c r="L965" s="121"/>
      <c r="M965" s="121"/>
      <c r="N965" s="121"/>
      <c r="O965" s="121"/>
    </row>
    <row r="966" spans="1:15" ht="15.75" customHeight="1">
      <c r="A966" s="121"/>
      <c r="B966" s="121"/>
      <c r="C966" s="121"/>
      <c r="D966" s="121"/>
      <c r="E966" s="121"/>
      <c r="F966" s="121"/>
      <c r="G966" s="121"/>
      <c r="H966" s="121"/>
      <c r="I966" s="121"/>
      <c r="J966" s="121"/>
      <c r="K966" s="121"/>
      <c r="L966" s="121"/>
      <c r="M966" s="121"/>
      <c r="N966" s="121"/>
      <c r="O966" s="121"/>
    </row>
    <row r="967" spans="1:15" ht="15.75" customHeight="1">
      <c r="A967" s="121"/>
      <c r="B967" s="121"/>
      <c r="C967" s="121"/>
      <c r="D967" s="121"/>
      <c r="E967" s="121"/>
      <c r="F967" s="121"/>
      <c r="G967" s="121"/>
      <c r="H967" s="121"/>
      <c r="I967" s="121"/>
      <c r="J967" s="121"/>
      <c r="K967" s="121"/>
      <c r="L967" s="121"/>
      <c r="M967" s="121"/>
      <c r="N967" s="121"/>
      <c r="O967" s="121"/>
    </row>
    <row r="968" spans="1:15" ht="15.75" customHeight="1">
      <c r="A968" s="121"/>
      <c r="B968" s="121"/>
      <c r="C968" s="121"/>
      <c r="D968" s="121"/>
      <c r="E968" s="121"/>
      <c r="F968" s="121"/>
      <c r="G968" s="121"/>
      <c r="H968" s="121"/>
      <c r="I968" s="121"/>
      <c r="J968" s="121"/>
      <c r="K968" s="121"/>
      <c r="L968" s="121"/>
      <c r="M968" s="121"/>
      <c r="N968" s="121"/>
      <c r="O968" s="121"/>
    </row>
    <row r="969" spans="1:15" ht="15.75" customHeight="1">
      <c r="A969" s="121"/>
      <c r="B969" s="121"/>
      <c r="C969" s="121"/>
      <c r="D969" s="121"/>
      <c r="E969" s="121"/>
      <c r="F969" s="121"/>
      <c r="G969" s="121"/>
      <c r="H969" s="121"/>
      <c r="I969" s="121"/>
      <c r="J969" s="121"/>
      <c r="K969" s="121"/>
      <c r="L969" s="121"/>
      <c r="M969" s="121"/>
      <c r="N969" s="121"/>
      <c r="O969" s="121"/>
    </row>
    <row r="970" spans="1:15" ht="15.75" customHeight="1">
      <c r="A970" s="121"/>
      <c r="B970" s="121"/>
      <c r="C970" s="121"/>
      <c r="D970" s="121"/>
      <c r="E970" s="121"/>
      <c r="F970" s="121"/>
      <c r="G970" s="121"/>
      <c r="H970" s="121"/>
      <c r="I970" s="121"/>
      <c r="J970" s="121"/>
      <c r="K970" s="121"/>
      <c r="L970" s="121"/>
      <c r="M970" s="121"/>
      <c r="N970" s="121"/>
      <c r="O970" s="121"/>
    </row>
    <row r="971" spans="1:15" ht="15.75" customHeight="1">
      <c r="A971" s="121"/>
      <c r="B971" s="121"/>
      <c r="C971" s="121"/>
      <c r="D971" s="121"/>
      <c r="E971" s="121"/>
      <c r="F971" s="121"/>
      <c r="G971" s="121"/>
      <c r="H971" s="121"/>
      <c r="I971" s="121"/>
      <c r="J971" s="121"/>
      <c r="K971" s="121"/>
      <c r="L971" s="121"/>
      <c r="M971" s="121"/>
      <c r="N971" s="121"/>
      <c r="O971" s="121"/>
    </row>
    <row r="972" spans="1:15" ht="15.75" customHeight="1">
      <c r="A972" s="121"/>
      <c r="B972" s="121"/>
      <c r="C972" s="121"/>
      <c r="D972" s="121"/>
      <c r="E972" s="121"/>
      <c r="F972" s="121"/>
      <c r="G972" s="121"/>
      <c r="H972" s="121"/>
      <c r="I972" s="121"/>
      <c r="J972" s="121"/>
      <c r="K972" s="121"/>
      <c r="L972" s="121"/>
      <c r="M972" s="121"/>
      <c r="N972" s="121"/>
      <c r="O972" s="121"/>
    </row>
    <row r="973" spans="1:15" ht="15.75" customHeight="1">
      <c r="A973" s="121"/>
      <c r="B973" s="121"/>
      <c r="C973" s="121"/>
      <c r="D973" s="121"/>
      <c r="E973" s="121"/>
      <c r="F973" s="121"/>
      <c r="G973" s="121"/>
      <c r="H973" s="121"/>
      <c r="I973" s="121"/>
      <c r="J973" s="121"/>
      <c r="K973" s="121"/>
      <c r="L973" s="121"/>
      <c r="M973" s="121"/>
      <c r="N973" s="121"/>
      <c r="O973" s="121"/>
    </row>
    <row r="974" spans="1:15" ht="15.75" customHeight="1">
      <c r="A974" s="121"/>
      <c r="B974" s="121"/>
      <c r="C974" s="121"/>
      <c r="D974" s="121"/>
      <c r="E974" s="121"/>
      <c r="F974" s="121"/>
      <c r="G974" s="121"/>
      <c r="H974" s="121"/>
      <c r="I974" s="121"/>
      <c r="J974" s="121"/>
      <c r="K974" s="121"/>
      <c r="L974" s="121"/>
      <c r="M974" s="121"/>
      <c r="N974" s="121"/>
      <c r="O974" s="121"/>
    </row>
    <row r="975" spans="1:15" ht="15.75" customHeight="1">
      <c r="A975" s="121"/>
      <c r="B975" s="121"/>
      <c r="C975" s="121"/>
      <c r="D975" s="121"/>
      <c r="E975" s="121"/>
      <c r="F975" s="121"/>
      <c r="G975" s="121"/>
      <c r="H975" s="121"/>
      <c r="I975" s="121"/>
      <c r="J975" s="121"/>
      <c r="K975" s="121"/>
      <c r="L975" s="121"/>
      <c r="M975" s="121"/>
      <c r="N975" s="121"/>
      <c r="O975" s="121"/>
    </row>
    <row r="976" spans="1:15" ht="15.75" customHeight="1">
      <c r="A976" s="121"/>
      <c r="B976" s="121"/>
      <c r="C976" s="121"/>
      <c r="D976" s="121"/>
      <c r="E976" s="121"/>
      <c r="F976" s="121"/>
      <c r="G976" s="121"/>
      <c r="H976" s="121"/>
      <c r="I976" s="121"/>
      <c r="J976" s="121"/>
      <c r="K976" s="121"/>
      <c r="L976" s="121"/>
      <c r="M976" s="121"/>
      <c r="N976" s="121"/>
      <c r="O976" s="121"/>
    </row>
    <row r="977" spans="1:15" ht="15.75" customHeight="1">
      <c r="A977" s="121"/>
      <c r="B977" s="121"/>
      <c r="C977" s="121"/>
      <c r="D977" s="121"/>
      <c r="E977" s="121"/>
      <c r="F977" s="121"/>
      <c r="G977" s="121"/>
      <c r="H977" s="121"/>
      <c r="I977" s="121"/>
      <c r="J977" s="121"/>
      <c r="K977" s="121"/>
      <c r="L977" s="121"/>
      <c r="M977" s="121"/>
      <c r="N977" s="121"/>
      <c r="O977" s="121"/>
    </row>
    <row r="978" spans="1:15" ht="15.75" customHeight="1">
      <c r="A978" s="121"/>
      <c r="B978" s="121"/>
      <c r="C978" s="121"/>
      <c r="D978" s="121"/>
      <c r="E978" s="121"/>
      <c r="F978" s="121"/>
      <c r="G978" s="121"/>
      <c r="H978" s="121"/>
      <c r="I978" s="121"/>
      <c r="J978" s="121"/>
      <c r="K978" s="121"/>
      <c r="L978" s="121"/>
      <c r="M978" s="121"/>
      <c r="N978" s="121"/>
      <c r="O978" s="121"/>
    </row>
    <row r="979" spans="1:15" ht="15.75" customHeight="1">
      <c r="A979" s="121"/>
      <c r="B979" s="121"/>
      <c r="C979" s="121"/>
      <c r="D979" s="121"/>
      <c r="E979" s="121"/>
      <c r="F979" s="121"/>
      <c r="G979" s="121"/>
      <c r="H979" s="121"/>
      <c r="I979" s="121"/>
      <c r="J979" s="121"/>
      <c r="K979" s="121"/>
      <c r="L979" s="121"/>
      <c r="M979" s="121"/>
      <c r="N979" s="121"/>
      <c r="O979" s="121"/>
    </row>
    <row r="980" spans="1:15" ht="15.75" customHeight="1">
      <c r="A980" s="121"/>
      <c r="B980" s="121"/>
      <c r="C980" s="121"/>
      <c r="D980" s="121"/>
      <c r="E980" s="121"/>
      <c r="F980" s="121"/>
      <c r="G980" s="121"/>
      <c r="H980" s="121"/>
      <c r="I980" s="121"/>
      <c r="J980" s="121"/>
      <c r="K980" s="121"/>
      <c r="L980" s="121"/>
      <c r="M980" s="121"/>
      <c r="N980" s="121"/>
      <c r="O980" s="121"/>
    </row>
    <row r="981" spans="1:15" ht="15.75" customHeight="1">
      <c r="A981" s="121"/>
      <c r="B981" s="121"/>
      <c r="C981" s="121"/>
      <c r="D981" s="121"/>
      <c r="E981" s="121"/>
      <c r="F981" s="121"/>
      <c r="G981" s="121"/>
      <c r="H981" s="121"/>
      <c r="I981" s="121"/>
      <c r="J981" s="121"/>
      <c r="K981" s="121"/>
      <c r="L981" s="121"/>
      <c r="M981" s="121"/>
      <c r="N981" s="121"/>
      <c r="O981" s="121"/>
    </row>
    <row r="982" spans="1:15" ht="15.75" customHeight="1">
      <c r="A982" s="121"/>
      <c r="B982" s="121"/>
      <c r="C982" s="121"/>
      <c r="D982" s="121"/>
      <c r="E982" s="121"/>
      <c r="F982" s="121"/>
      <c r="G982" s="121"/>
      <c r="H982" s="121"/>
      <c r="I982" s="121"/>
      <c r="J982" s="121"/>
      <c r="K982" s="121"/>
      <c r="L982" s="121"/>
      <c r="M982" s="121"/>
      <c r="N982" s="121"/>
      <c r="O982" s="121"/>
    </row>
    <row r="983" spans="1:15" ht="15.75" customHeight="1">
      <c r="A983" s="121"/>
      <c r="B983" s="121"/>
      <c r="C983" s="121"/>
      <c r="D983" s="121"/>
      <c r="E983" s="121"/>
      <c r="F983" s="121"/>
      <c r="G983" s="121"/>
      <c r="H983" s="121"/>
      <c r="I983" s="121"/>
      <c r="J983" s="121"/>
      <c r="K983" s="121"/>
      <c r="L983" s="121"/>
      <c r="M983" s="121"/>
      <c r="N983" s="121"/>
      <c r="O983" s="121"/>
    </row>
    <row r="984" spans="1:15" ht="15.75" customHeight="1">
      <c r="A984" s="121"/>
      <c r="B984" s="121"/>
      <c r="C984" s="121"/>
      <c r="D984" s="121"/>
      <c r="E984" s="121"/>
      <c r="F984" s="121"/>
      <c r="G984" s="121"/>
      <c r="H984" s="121"/>
      <c r="I984" s="121"/>
      <c r="J984" s="121"/>
      <c r="K984" s="121"/>
      <c r="L984" s="121"/>
      <c r="M984" s="121"/>
      <c r="N984" s="121"/>
      <c r="O984" s="121"/>
    </row>
    <row r="985" spans="1:15" ht="15.75" customHeight="1">
      <c r="A985" s="121"/>
      <c r="B985" s="121"/>
      <c r="C985" s="121"/>
      <c r="D985" s="121"/>
      <c r="E985" s="121"/>
      <c r="F985" s="121"/>
      <c r="G985" s="121"/>
      <c r="H985" s="121"/>
      <c r="I985" s="121"/>
      <c r="J985" s="121"/>
      <c r="K985" s="121"/>
      <c r="L985" s="121"/>
      <c r="M985" s="121"/>
      <c r="N985" s="121"/>
      <c r="O985" s="121"/>
    </row>
    <row r="986" spans="1:15" ht="15.75" customHeight="1">
      <c r="A986" s="121"/>
      <c r="B986" s="121"/>
      <c r="C986" s="121"/>
      <c r="D986" s="121"/>
      <c r="E986" s="121"/>
      <c r="F986" s="121"/>
      <c r="G986" s="121"/>
      <c r="H986" s="121"/>
      <c r="I986" s="121"/>
      <c r="J986" s="121"/>
      <c r="K986" s="121"/>
      <c r="L986" s="121"/>
      <c r="M986" s="121"/>
      <c r="N986" s="121"/>
      <c r="O986" s="121"/>
    </row>
    <row r="987" spans="1:15" ht="15.75" customHeight="1">
      <c r="A987" s="121"/>
      <c r="B987" s="121"/>
      <c r="C987" s="121"/>
      <c r="D987" s="121"/>
      <c r="E987" s="121"/>
      <c r="F987" s="121"/>
      <c r="G987" s="121"/>
      <c r="H987" s="121"/>
      <c r="I987" s="121"/>
      <c r="J987" s="121"/>
      <c r="K987" s="121"/>
      <c r="L987" s="121"/>
      <c r="M987" s="121"/>
      <c r="N987" s="121"/>
      <c r="O987" s="121"/>
    </row>
    <row r="988" spans="1:15" ht="15.75" customHeight="1">
      <c r="A988" s="121"/>
      <c r="B988" s="121"/>
      <c r="C988" s="121"/>
      <c r="D988" s="121"/>
      <c r="E988" s="121"/>
      <c r="F988" s="121"/>
      <c r="G988" s="121"/>
      <c r="H988" s="121"/>
      <c r="I988" s="121"/>
      <c r="J988" s="121"/>
      <c r="K988" s="121"/>
      <c r="L988" s="121"/>
      <c r="M988" s="121"/>
      <c r="N988" s="121"/>
      <c r="O988" s="121"/>
    </row>
    <row r="989" spans="1:15" ht="15.75" customHeight="1">
      <c r="A989" s="121"/>
      <c r="B989" s="121"/>
      <c r="C989" s="121"/>
      <c r="D989" s="121"/>
      <c r="E989" s="121"/>
      <c r="F989" s="121"/>
      <c r="G989" s="121"/>
      <c r="H989" s="121"/>
      <c r="I989" s="121"/>
      <c r="J989" s="121"/>
      <c r="K989" s="121"/>
      <c r="L989" s="121"/>
      <c r="M989" s="121"/>
      <c r="N989" s="121"/>
      <c r="O989" s="121"/>
    </row>
    <row r="990" spans="1:15" ht="15.75" customHeight="1">
      <c r="A990" s="121"/>
      <c r="B990" s="121"/>
      <c r="C990" s="121"/>
      <c r="D990" s="121"/>
      <c r="E990" s="121"/>
      <c r="F990" s="121"/>
      <c r="G990" s="121"/>
      <c r="H990" s="121"/>
      <c r="I990" s="121"/>
      <c r="J990" s="121"/>
      <c r="K990" s="121"/>
      <c r="L990" s="121"/>
      <c r="M990" s="121"/>
      <c r="N990" s="121"/>
      <c r="O990" s="121"/>
    </row>
    <row r="991" spans="1:15" ht="15.75" customHeight="1">
      <c r="A991" s="121"/>
      <c r="B991" s="121"/>
      <c r="C991" s="121"/>
      <c r="D991" s="121"/>
      <c r="E991" s="121"/>
      <c r="F991" s="121"/>
      <c r="G991" s="121"/>
      <c r="H991" s="121"/>
      <c r="I991" s="121"/>
      <c r="J991" s="121"/>
      <c r="K991" s="121"/>
      <c r="L991" s="121"/>
      <c r="M991" s="121"/>
      <c r="N991" s="121"/>
      <c r="O991" s="121"/>
    </row>
    <row r="992" spans="1:15" ht="15.75" customHeight="1">
      <c r="A992" s="121"/>
      <c r="B992" s="121"/>
      <c r="C992" s="121"/>
      <c r="D992" s="121"/>
      <c r="E992" s="121"/>
      <c r="F992" s="121"/>
      <c r="G992" s="121"/>
      <c r="H992" s="121"/>
      <c r="I992" s="121"/>
      <c r="J992" s="121"/>
      <c r="K992" s="121"/>
      <c r="L992" s="121"/>
      <c r="M992" s="121"/>
      <c r="N992" s="121"/>
      <c r="O992" s="121"/>
    </row>
    <row r="993" spans="1:15" ht="15.75" customHeight="1">
      <c r="A993" s="121"/>
      <c r="B993" s="121"/>
      <c r="C993" s="121"/>
      <c r="D993" s="121"/>
      <c r="E993" s="121"/>
      <c r="F993" s="121"/>
      <c r="G993" s="121"/>
      <c r="H993" s="121"/>
      <c r="I993" s="121"/>
      <c r="J993" s="121"/>
      <c r="K993" s="121"/>
      <c r="L993" s="121"/>
      <c r="M993" s="121"/>
      <c r="N993" s="121"/>
      <c r="O993" s="121"/>
    </row>
    <row r="994" spans="1:15" ht="15.75" customHeight="1">
      <c r="A994" s="121"/>
      <c r="B994" s="121"/>
      <c r="C994" s="121"/>
      <c r="D994" s="121"/>
      <c r="E994" s="121"/>
      <c r="F994" s="121"/>
      <c r="G994" s="121"/>
      <c r="H994" s="121"/>
      <c r="I994" s="121"/>
      <c r="J994" s="121"/>
      <c r="K994" s="121"/>
      <c r="L994" s="121"/>
      <c r="M994" s="121"/>
      <c r="N994" s="121"/>
      <c r="O994" s="121"/>
    </row>
    <row r="995" spans="1:15" ht="15.75" customHeight="1">
      <c r="A995" s="121"/>
      <c r="B995" s="121"/>
      <c r="C995" s="121"/>
      <c r="D995" s="121"/>
      <c r="E995" s="121"/>
      <c r="F995" s="121"/>
      <c r="G995" s="121"/>
      <c r="H995" s="121"/>
      <c r="I995" s="121"/>
      <c r="J995" s="121"/>
      <c r="K995" s="121"/>
      <c r="L995" s="121"/>
      <c r="M995" s="121"/>
      <c r="N995" s="121"/>
      <c r="O995" s="121"/>
    </row>
    <row r="996" spans="1:15" ht="15.75" customHeight="1">
      <c r="A996" s="121"/>
      <c r="B996" s="121"/>
      <c r="C996" s="121"/>
      <c r="D996" s="121"/>
      <c r="E996" s="121"/>
      <c r="F996" s="121"/>
      <c r="G996" s="121"/>
      <c r="H996" s="121"/>
      <c r="I996" s="121"/>
      <c r="J996" s="121"/>
      <c r="K996" s="121"/>
      <c r="L996" s="121"/>
      <c r="M996" s="121"/>
      <c r="N996" s="121"/>
      <c r="O996" s="121"/>
    </row>
    <row r="997" spans="1:15" ht="15.75" customHeight="1">
      <c r="A997" s="121"/>
      <c r="B997" s="121"/>
      <c r="C997" s="121"/>
      <c r="D997" s="121"/>
      <c r="E997" s="121"/>
      <c r="F997" s="121"/>
      <c r="G997" s="121"/>
      <c r="H997" s="121"/>
      <c r="I997" s="121"/>
      <c r="J997" s="121"/>
      <c r="K997" s="121"/>
      <c r="L997" s="121"/>
      <c r="M997" s="121"/>
      <c r="N997" s="121"/>
      <c r="O997" s="121"/>
    </row>
    <row r="998" spans="1:15" ht="15.75" customHeight="1">
      <c r="A998" s="121"/>
      <c r="B998" s="121"/>
      <c r="C998" s="121"/>
      <c r="D998" s="121"/>
      <c r="E998" s="121"/>
      <c r="F998" s="121"/>
      <c r="G998" s="121"/>
      <c r="H998" s="121"/>
      <c r="I998" s="121"/>
      <c r="J998" s="121"/>
      <c r="K998" s="121"/>
      <c r="L998" s="121"/>
      <c r="M998" s="121"/>
      <c r="N998" s="121"/>
      <c r="O998" s="121"/>
    </row>
    <row r="999" spans="1:15" ht="15.75" customHeight="1">
      <c r="A999" s="121"/>
      <c r="B999" s="121"/>
      <c r="C999" s="121"/>
      <c r="D999" s="121"/>
      <c r="E999" s="121"/>
      <c r="F999" s="121"/>
      <c r="G999" s="121"/>
      <c r="H999" s="121"/>
      <c r="I999" s="121"/>
      <c r="J999" s="121"/>
      <c r="K999" s="121"/>
      <c r="L999" s="121"/>
      <c r="M999" s="121"/>
      <c r="N999" s="121"/>
      <c r="O999" s="121"/>
    </row>
    <row r="1000" spans="1:15" ht="15.75" customHeight="1">
      <c r="A1000" s="121"/>
      <c r="B1000" s="121"/>
      <c r="C1000" s="121"/>
      <c r="D1000" s="121"/>
      <c r="E1000" s="121"/>
      <c r="F1000" s="121"/>
      <c r="G1000" s="121"/>
      <c r="H1000" s="121"/>
      <c r="I1000" s="121"/>
      <c r="J1000" s="121"/>
      <c r="K1000" s="121"/>
      <c r="L1000" s="121"/>
      <c r="M1000" s="121"/>
      <c r="N1000" s="121"/>
      <c r="O1000" s="121"/>
    </row>
  </sheetData>
  <hyperlinks>
    <hyperlink ref="J2" r:id="rId1" xr:uid="{00000000-0004-0000-1A00-000000000000}"/>
    <hyperlink ref="O2" r:id="rId2" xr:uid="{00000000-0004-0000-1A00-000001000000}"/>
    <hyperlink ref="J3" r:id="rId3" xr:uid="{00000000-0004-0000-1A00-000002000000}"/>
    <hyperlink ref="J4" r:id="rId4" xr:uid="{00000000-0004-0000-1A00-000003000000}"/>
    <hyperlink ref="O4" r:id="rId5" xr:uid="{00000000-0004-0000-1A00-000004000000}"/>
    <hyperlink ref="J5" r:id="rId6" location="modules-class-details" xr:uid="{00000000-0004-0000-1A00-000005000000}"/>
    <hyperlink ref="O5" r:id="rId7" xr:uid="{00000000-0004-0000-1A00-000006000000}"/>
    <hyperlink ref="J6" r:id="rId8" location="General-Information" xr:uid="{00000000-0004-0000-1A00-000007000000}"/>
    <hyperlink ref="O6" r:id="rId9" xr:uid="{00000000-0004-0000-1A00-000008000000}"/>
  </hyperlinks>
  <pageMargins left="0.7" right="0.7" top="0.75" bottom="0.75" header="0" footer="0"/>
  <pageSetup orientation="landscape"/>
  <tableParts count="1">
    <tablePart r:id="rId10"/>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EDCE13"/>
  </sheetPr>
  <dimension ref="A1:AB1000"/>
  <sheetViews>
    <sheetView workbookViewId="0"/>
  </sheetViews>
  <sheetFormatPr defaultColWidth="12.6328125" defaultRowHeight="15" customHeight="1"/>
  <cols>
    <col min="1" max="1" width="8.6328125" customWidth="1"/>
    <col min="2" max="2" width="30.453125" customWidth="1"/>
    <col min="3" max="3" width="61.08984375" customWidth="1"/>
    <col min="4" max="5" width="8.6328125" customWidth="1"/>
    <col min="6" max="6" width="25.6328125" customWidth="1"/>
    <col min="7" max="7" width="11.7265625" customWidth="1"/>
    <col min="8" max="8" width="30.6328125" customWidth="1"/>
    <col min="9" max="9" width="9.90625" customWidth="1"/>
    <col min="10" max="10" width="147.36328125" customWidth="1"/>
    <col min="11" max="12" width="19.90625" customWidth="1"/>
    <col min="13" max="13" width="255.6328125" customWidth="1"/>
    <col min="14" max="14" width="8.6328125" customWidth="1"/>
    <col min="15" max="15" width="94.63281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6539</v>
      </c>
      <c r="M1" s="128" t="s">
        <v>13</v>
      </c>
      <c r="N1" s="130" t="s">
        <v>14</v>
      </c>
      <c r="O1" s="3" t="s">
        <v>6006</v>
      </c>
      <c r="P1" s="223"/>
      <c r="Q1" s="223"/>
      <c r="R1" s="223"/>
      <c r="S1" s="223"/>
      <c r="T1" s="223"/>
      <c r="U1" s="223"/>
      <c r="V1" s="223"/>
      <c r="W1" s="223"/>
      <c r="X1" s="223"/>
      <c r="Y1" s="223"/>
      <c r="Z1" s="223"/>
      <c r="AA1" s="223"/>
      <c r="AB1" s="223"/>
    </row>
    <row r="2" spans="1:28" ht="14.25" customHeight="1">
      <c r="A2" s="33">
        <f t="shared" ref="A2:A11" si="0">ROW(A1)</f>
        <v>1</v>
      </c>
      <c r="B2" s="32" t="s">
        <v>8481</v>
      </c>
      <c r="C2" s="32" t="s">
        <v>8482</v>
      </c>
      <c r="D2" s="33" t="s">
        <v>117</v>
      </c>
      <c r="E2" s="33" t="s">
        <v>4424</v>
      </c>
      <c r="F2" s="351" t="s">
        <v>625</v>
      </c>
      <c r="G2" s="32" t="s">
        <v>8</v>
      </c>
      <c r="H2" s="32" t="s">
        <v>608</v>
      </c>
      <c r="I2" s="32" t="s">
        <v>626</v>
      </c>
      <c r="J2" s="67" t="s">
        <v>8483</v>
      </c>
      <c r="K2" s="275">
        <v>47</v>
      </c>
      <c r="L2" s="275">
        <v>15</v>
      </c>
      <c r="M2" s="68" t="s">
        <v>8484</v>
      </c>
      <c r="N2" s="32" t="s">
        <v>29</v>
      </c>
      <c r="O2" s="10" t="s">
        <v>4038</v>
      </c>
    </row>
    <row r="3" spans="1:28" ht="14.25" customHeight="1">
      <c r="A3" s="33">
        <f t="shared" si="0"/>
        <v>2</v>
      </c>
      <c r="B3" s="32" t="s">
        <v>8485</v>
      </c>
      <c r="C3" s="273" t="s">
        <v>8486</v>
      </c>
      <c r="D3" s="33" t="s">
        <v>18</v>
      </c>
      <c r="E3" s="33" t="s">
        <v>199</v>
      </c>
      <c r="F3" s="299">
        <v>24930</v>
      </c>
      <c r="G3" s="35" t="s">
        <v>54</v>
      </c>
      <c r="H3" s="32" t="s">
        <v>7741</v>
      </c>
      <c r="I3" s="32" t="s">
        <v>23</v>
      </c>
      <c r="J3" s="67" t="s">
        <v>8487</v>
      </c>
      <c r="K3" s="275">
        <v>53</v>
      </c>
      <c r="L3" s="275">
        <v>17</v>
      </c>
      <c r="M3" s="68" t="s">
        <v>8488</v>
      </c>
      <c r="N3" s="32" t="s">
        <v>29</v>
      </c>
      <c r="O3" s="36" t="s">
        <v>8489</v>
      </c>
    </row>
    <row r="4" spans="1:28" ht="14.25" customHeight="1">
      <c r="A4" s="33">
        <f t="shared" si="0"/>
        <v>3</v>
      </c>
      <c r="B4" s="32" t="s">
        <v>8490</v>
      </c>
      <c r="C4" s="273" t="s">
        <v>8491</v>
      </c>
      <c r="D4" s="33" t="s">
        <v>18</v>
      </c>
      <c r="E4" s="33" t="s">
        <v>199</v>
      </c>
      <c r="F4" s="299">
        <v>21600</v>
      </c>
      <c r="G4" s="35" t="s">
        <v>54</v>
      </c>
      <c r="H4" s="32" t="s">
        <v>120</v>
      </c>
      <c r="I4" s="32" t="s">
        <v>23</v>
      </c>
      <c r="J4" s="67" t="s">
        <v>8492</v>
      </c>
      <c r="K4" s="275">
        <v>119</v>
      </c>
      <c r="L4" s="275">
        <v>52</v>
      </c>
      <c r="M4" s="68" t="s">
        <v>8493</v>
      </c>
      <c r="N4" s="32" t="s">
        <v>29</v>
      </c>
      <c r="O4" s="36" t="s">
        <v>8494</v>
      </c>
    </row>
    <row r="5" spans="1:28" ht="14.25" customHeight="1">
      <c r="A5" s="33">
        <f t="shared" si="0"/>
        <v>4</v>
      </c>
      <c r="B5" s="32" t="s">
        <v>8495</v>
      </c>
      <c r="C5" s="273" t="s">
        <v>8496</v>
      </c>
      <c r="D5" s="33" t="s">
        <v>18</v>
      </c>
      <c r="E5" s="33" t="s">
        <v>52</v>
      </c>
      <c r="F5" s="352">
        <v>43400</v>
      </c>
      <c r="G5" s="35" t="s">
        <v>54</v>
      </c>
      <c r="H5" s="32" t="s">
        <v>4596</v>
      </c>
      <c r="I5" s="32" t="s">
        <v>23</v>
      </c>
      <c r="J5" s="290" t="s">
        <v>8497</v>
      </c>
      <c r="K5" s="275">
        <v>140</v>
      </c>
      <c r="L5" s="275">
        <v>88</v>
      </c>
      <c r="M5" s="68" t="s">
        <v>8498</v>
      </c>
      <c r="N5" s="32" t="s">
        <v>29</v>
      </c>
      <c r="O5" s="36" t="s">
        <v>8499</v>
      </c>
    </row>
    <row r="6" spans="1:28" ht="14.25" customHeight="1">
      <c r="A6" s="33">
        <f t="shared" si="0"/>
        <v>5</v>
      </c>
      <c r="B6" s="32" t="s">
        <v>8500</v>
      </c>
      <c r="C6" s="32" t="s">
        <v>4964</v>
      </c>
      <c r="D6" s="33" t="s">
        <v>117</v>
      </c>
      <c r="E6" s="33" t="s">
        <v>4485</v>
      </c>
      <c r="F6" s="177" t="s">
        <v>4158</v>
      </c>
      <c r="G6" s="32" t="s">
        <v>8</v>
      </c>
      <c r="H6" s="32" t="s">
        <v>608</v>
      </c>
      <c r="I6" s="32" t="s">
        <v>23</v>
      </c>
      <c r="J6" s="198" t="s">
        <v>4965</v>
      </c>
      <c r="K6" s="275">
        <v>140</v>
      </c>
      <c r="L6" s="275">
        <v>65</v>
      </c>
      <c r="M6" s="68" t="s">
        <v>8501</v>
      </c>
      <c r="N6" s="32" t="s">
        <v>29</v>
      </c>
      <c r="O6" s="36" t="s">
        <v>8502</v>
      </c>
    </row>
    <row r="7" spans="1:28" ht="14.25" customHeight="1">
      <c r="A7" s="33">
        <f t="shared" si="0"/>
        <v>6</v>
      </c>
      <c r="B7" s="32" t="s">
        <v>8503</v>
      </c>
      <c r="C7" s="32" t="s">
        <v>8504</v>
      </c>
      <c r="D7" s="33" t="s">
        <v>18</v>
      </c>
      <c r="E7" s="33" t="s">
        <v>52</v>
      </c>
      <c r="F7" s="299">
        <v>37000</v>
      </c>
      <c r="G7" s="35" t="s">
        <v>54</v>
      </c>
      <c r="H7" s="32" t="s">
        <v>8505</v>
      </c>
      <c r="I7" s="32" t="s">
        <v>23</v>
      </c>
      <c r="J7" s="263" t="s">
        <v>8506</v>
      </c>
      <c r="K7" s="275">
        <v>194</v>
      </c>
      <c r="L7" s="275">
        <v>83</v>
      </c>
      <c r="M7" s="68" t="s">
        <v>8507</v>
      </c>
      <c r="N7" s="32" t="s">
        <v>29</v>
      </c>
      <c r="O7" s="36" t="s">
        <v>8508</v>
      </c>
    </row>
    <row r="8" spans="1:28" ht="14.25" customHeight="1">
      <c r="A8" s="33">
        <f t="shared" si="0"/>
        <v>7</v>
      </c>
      <c r="B8" s="32" t="s">
        <v>8509</v>
      </c>
      <c r="C8" s="32" t="s">
        <v>8510</v>
      </c>
      <c r="D8" s="33" t="s">
        <v>18</v>
      </c>
      <c r="E8" s="33" t="s">
        <v>52</v>
      </c>
      <c r="F8" s="299">
        <v>21450</v>
      </c>
      <c r="G8" s="35" t="s">
        <v>54</v>
      </c>
      <c r="H8" s="32" t="s">
        <v>120</v>
      </c>
      <c r="I8" s="32" t="s">
        <v>23</v>
      </c>
      <c r="J8" s="263" t="s">
        <v>8511</v>
      </c>
      <c r="K8" s="275">
        <v>239</v>
      </c>
      <c r="L8" s="275">
        <v>89</v>
      </c>
      <c r="M8" s="68" t="s">
        <v>8512</v>
      </c>
      <c r="N8" s="32" t="s">
        <v>29</v>
      </c>
      <c r="O8" s="36" t="s">
        <v>8513</v>
      </c>
    </row>
    <row r="9" spans="1:28" ht="14.25" customHeight="1">
      <c r="A9" s="33">
        <f t="shared" si="0"/>
        <v>8</v>
      </c>
      <c r="B9" s="32" t="s">
        <v>8514</v>
      </c>
      <c r="C9" s="273" t="s">
        <v>8515</v>
      </c>
      <c r="D9" s="33" t="s">
        <v>18</v>
      </c>
      <c r="E9" s="33" t="s">
        <v>52</v>
      </c>
      <c r="F9" s="299">
        <f>19224*2</f>
        <v>38448</v>
      </c>
      <c r="G9" s="35" t="s">
        <v>54</v>
      </c>
      <c r="H9" s="32" t="s">
        <v>4792</v>
      </c>
      <c r="I9" s="32" t="s">
        <v>23</v>
      </c>
      <c r="J9" s="263" t="s">
        <v>8516</v>
      </c>
      <c r="K9" s="275">
        <v>279</v>
      </c>
      <c r="L9" s="275">
        <v>120</v>
      </c>
      <c r="M9" s="68" t="s">
        <v>8517</v>
      </c>
      <c r="N9" s="32" t="s">
        <v>29</v>
      </c>
      <c r="O9" s="36" t="s">
        <v>8518</v>
      </c>
    </row>
    <row r="10" spans="1:28" ht="14.25" customHeight="1">
      <c r="A10" s="33">
        <f t="shared" si="0"/>
        <v>9</v>
      </c>
      <c r="B10" s="32" t="s">
        <v>8519</v>
      </c>
      <c r="C10" s="32" t="s">
        <v>8520</v>
      </c>
      <c r="D10" s="33" t="s">
        <v>18</v>
      </c>
      <c r="E10" s="33" t="s">
        <v>8097</v>
      </c>
      <c r="F10" s="299">
        <v>5500</v>
      </c>
      <c r="G10" s="32" t="s">
        <v>21</v>
      </c>
      <c r="H10" s="32" t="s">
        <v>701</v>
      </c>
      <c r="I10" s="32" t="s">
        <v>23</v>
      </c>
      <c r="J10" s="263" t="s">
        <v>8521</v>
      </c>
      <c r="K10" s="275">
        <v>347</v>
      </c>
      <c r="L10" s="275">
        <v>157</v>
      </c>
      <c r="M10" s="68" t="s">
        <v>8522</v>
      </c>
      <c r="N10" s="32" t="s">
        <v>29</v>
      </c>
      <c r="O10" s="10" t="s">
        <v>4038</v>
      </c>
    </row>
    <row r="11" spans="1:28" ht="14.25" customHeight="1">
      <c r="A11" s="33">
        <f t="shared" si="0"/>
        <v>10</v>
      </c>
      <c r="B11" s="32" t="s">
        <v>8519</v>
      </c>
      <c r="C11" s="32" t="s">
        <v>8523</v>
      </c>
      <c r="D11" s="33" t="s">
        <v>18</v>
      </c>
      <c r="E11" s="33" t="s">
        <v>52</v>
      </c>
      <c r="F11" s="299">
        <f>18900*2</f>
        <v>37800</v>
      </c>
      <c r="G11" s="35" t="s">
        <v>54</v>
      </c>
      <c r="H11" s="32" t="s">
        <v>8524</v>
      </c>
      <c r="I11" s="32" t="s">
        <v>23</v>
      </c>
      <c r="J11" s="263" t="s">
        <v>8525</v>
      </c>
      <c r="K11" s="275">
        <v>347</v>
      </c>
      <c r="L11" s="275">
        <v>157</v>
      </c>
      <c r="M11" s="68" t="s">
        <v>8526</v>
      </c>
      <c r="N11" s="32" t="s">
        <v>8527</v>
      </c>
      <c r="O11" s="36" t="s">
        <v>8528</v>
      </c>
    </row>
    <row r="12" spans="1:28" ht="14.25" customHeight="1">
      <c r="A12" s="265"/>
      <c r="B12" s="266"/>
      <c r="C12" s="266"/>
      <c r="D12" s="266"/>
      <c r="E12" s="266"/>
      <c r="F12" s="266"/>
      <c r="G12" s="266"/>
      <c r="H12" s="266"/>
      <c r="I12" s="266"/>
      <c r="J12" s="266"/>
      <c r="K12" s="266"/>
      <c r="L12" s="266"/>
      <c r="M12" s="269"/>
      <c r="N12" s="266"/>
      <c r="O12" s="266"/>
    </row>
    <row r="13" spans="1:28" ht="14.25" customHeight="1">
      <c r="A13" s="265"/>
      <c r="B13" s="266"/>
      <c r="C13" s="266"/>
      <c r="D13" s="266"/>
      <c r="E13" s="266"/>
      <c r="F13" s="266"/>
      <c r="G13" s="266"/>
      <c r="H13" s="266"/>
      <c r="I13" s="266"/>
      <c r="J13" s="266"/>
      <c r="K13" s="266"/>
      <c r="L13" s="266"/>
      <c r="M13" s="269"/>
      <c r="N13" s="266"/>
      <c r="O13" s="266"/>
    </row>
    <row r="14" spans="1:28" ht="14.25" customHeight="1">
      <c r="A14" s="265"/>
      <c r="B14" s="266"/>
      <c r="C14" s="266"/>
      <c r="D14" s="266"/>
      <c r="E14" s="266"/>
      <c r="F14" s="266"/>
      <c r="G14" s="266"/>
      <c r="H14" s="266"/>
      <c r="I14" s="266"/>
      <c r="J14" s="266"/>
      <c r="K14" s="266"/>
      <c r="L14" s="266"/>
      <c r="M14" s="269"/>
      <c r="N14" s="266"/>
      <c r="O14" s="266"/>
    </row>
    <row r="15" spans="1:28" ht="14.25" customHeight="1">
      <c r="A15" s="265"/>
      <c r="B15" s="266"/>
      <c r="C15" s="266"/>
      <c r="D15" s="266"/>
      <c r="E15" s="266"/>
      <c r="F15" s="266"/>
      <c r="G15" s="266"/>
      <c r="H15" s="266"/>
      <c r="I15" s="266"/>
      <c r="J15" s="266"/>
      <c r="K15" s="266"/>
      <c r="L15" s="266"/>
      <c r="M15" s="269"/>
      <c r="N15" s="266"/>
      <c r="O15" s="266"/>
    </row>
    <row r="16" spans="1:28" ht="14.25" customHeight="1">
      <c r="A16" s="265"/>
      <c r="B16" s="266"/>
      <c r="C16" s="266"/>
      <c r="D16" s="266"/>
      <c r="E16" s="266"/>
      <c r="F16" s="266"/>
      <c r="G16" s="266"/>
      <c r="H16" s="266"/>
      <c r="I16" s="266"/>
      <c r="J16" s="266"/>
      <c r="K16" s="266"/>
      <c r="L16" s="266"/>
      <c r="M16" s="269"/>
      <c r="N16" s="266"/>
      <c r="O16" s="266"/>
    </row>
    <row r="17" spans="1:15" ht="14.25" customHeight="1">
      <c r="A17" s="265"/>
      <c r="B17" s="266"/>
      <c r="C17" s="266"/>
      <c r="D17" s="266"/>
      <c r="E17" s="266"/>
      <c r="F17" s="266"/>
      <c r="G17" s="266"/>
      <c r="H17" s="266"/>
      <c r="I17" s="266"/>
      <c r="J17" s="266"/>
      <c r="K17" s="266"/>
      <c r="L17" s="266"/>
      <c r="M17" s="269"/>
      <c r="N17" s="266"/>
      <c r="O17" s="266"/>
    </row>
    <row r="18" spans="1:15" ht="14.25" customHeight="1">
      <c r="A18" s="265"/>
      <c r="B18" s="266"/>
      <c r="C18" s="266"/>
      <c r="D18" s="266"/>
      <c r="E18" s="266"/>
      <c r="F18" s="266"/>
      <c r="G18" s="266"/>
      <c r="H18" s="266"/>
      <c r="I18" s="266"/>
      <c r="J18" s="266"/>
      <c r="K18" s="266"/>
      <c r="L18" s="266"/>
      <c r="M18" s="269"/>
      <c r="N18" s="266"/>
      <c r="O18" s="266"/>
    </row>
    <row r="19" spans="1:15" ht="14.25" customHeight="1">
      <c r="A19" s="265"/>
      <c r="B19" s="266"/>
      <c r="C19" s="266"/>
      <c r="D19" s="266"/>
      <c r="E19" s="266"/>
      <c r="F19" s="266"/>
      <c r="G19" s="266"/>
      <c r="H19" s="266"/>
      <c r="I19" s="266"/>
      <c r="J19" s="266"/>
      <c r="K19" s="266"/>
      <c r="L19" s="266"/>
      <c r="M19" s="269"/>
      <c r="N19" s="266"/>
      <c r="O19" s="266"/>
    </row>
    <row r="20" spans="1:15" ht="14.25" customHeight="1">
      <c r="A20" s="265"/>
      <c r="B20" s="266"/>
      <c r="C20" s="266"/>
      <c r="D20" s="266"/>
      <c r="E20" s="266"/>
      <c r="F20" s="266"/>
      <c r="G20" s="266"/>
      <c r="H20" s="266"/>
      <c r="I20" s="266"/>
      <c r="J20" s="266"/>
      <c r="K20" s="266"/>
      <c r="L20" s="266"/>
      <c r="M20" s="269"/>
      <c r="N20" s="266"/>
      <c r="O20" s="266"/>
    </row>
    <row r="21" spans="1:15" ht="14.25" customHeight="1">
      <c r="A21" s="121"/>
      <c r="B21" s="121"/>
      <c r="C21" s="121"/>
      <c r="D21" s="121"/>
      <c r="E21" s="121"/>
      <c r="F21" s="121"/>
      <c r="G21" s="121"/>
      <c r="H21" s="121"/>
      <c r="I21" s="121"/>
      <c r="J21" s="121"/>
      <c r="K21" s="121"/>
      <c r="L21" s="121"/>
      <c r="M21" s="121"/>
      <c r="N21" s="121"/>
      <c r="O21" s="121"/>
    </row>
    <row r="22" spans="1:15" ht="14.25" customHeight="1">
      <c r="A22" s="121"/>
      <c r="B22" s="121"/>
      <c r="C22" s="121"/>
      <c r="D22" s="121"/>
      <c r="E22" s="121"/>
      <c r="F22" s="121"/>
      <c r="G22" s="121"/>
      <c r="H22" s="121"/>
      <c r="I22" s="121"/>
      <c r="J22" s="121"/>
      <c r="K22" s="121"/>
      <c r="L22" s="121"/>
      <c r="M22" s="121"/>
      <c r="N22" s="121"/>
      <c r="O22" s="121"/>
    </row>
    <row r="23" spans="1:15" ht="14.25" customHeight="1">
      <c r="A23" s="121"/>
      <c r="B23" s="121"/>
      <c r="C23" s="121"/>
      <c r="D23" s="121"/>
      <c r="E23" s="121"/>
      <c r="F23" s="121"/>
      <c r="G23" s="121"/>
      <c r="H23" s="121"/>
      <c r="I23" s="121"/>
      <c r="J23" s="121"/>
      <c r="K23" s="121"/>
      <c r="L23" s="121"/>
      <c r="M23" s="121"/>
      <c r="N23" s="121"/>
      <c r="O23" s="121"/>
    </row>
    <row r="24" spans="1:15" ht="14.25" customHeight="1">
      <c r="A24" s="121"/>
      <c r="B24" s="121"/>
      <c r="C24" s="121"/>
      <c r="D24" s="121"/>
      <c r="E24" s="121"/>
      <c r="F24" s="121"/>
      <c r="G24" s="121"/>
      <c r="H24" s="121"/>
      <c r="I24" s="121"/>
      <c r="J24" s="121"/>
      <c r="K24" s="121"/>
      <c r="L24" s="121"/>
      <c r="M24" s="121"/>
      <c r="N24" s="121"/>
      <c r="O24" s="121"/>
    </row>
    <row r="25" spans="1:15" ht="14.25" customHeight="1">
      <c r="A25" s="121"/>
      <c r="B25" s="121"/>
      <c r="C25" s="121"/>
      <c r="D25" s="121"/>
      <c r="E25" s="121"/>
      <c r="F25" s="121"/>
      <c r="G25" s="121"/>
      <c r="H25" s="121"/>
      <c r="I25" s="121"/>
      <c r="J25" s="121"/>
      <c r="K25" s="121"/>
      <c r="L25" s="121"/>
      <c r="M25" s="121"/>
      <c r="N25" s="121"/>
      <c r="O25" s="121"/>
    </row>
    <row r="26" spans="1:15" ht="14.25" customHeight="1">
      <c r="A26" s="121"/>
      <c r="B26" s="121"/>
      <c r="C26" s="121"/>
      <c r="D26" s="121"/>
      <c r="E26" s="121"/>
      <c r="F26" s="121"/>
      <c r="G26" s="121"/>
      <c r="H26" s="121"/>
      <c r="I26" s="121"/>
      <c r="J26" s="121"/>
      <c r="K26" s="121"/>
      <c r="L26" s="121"/>
      <c r="M26" s="121"/>
      <c r="N26" s="121"/>
      <c r="O26" s="121"/>
    </row>
    <row r="27" spans="1:15" ht="14.25" customHeight="1">
      <c r="A27" s="121"/>
      <c r="B27" s="121"/>
      <c r="C27" s="121"/>
      <c r="D27" s="121"/>
      <c r="E27" s="121"/>
      <c r="F27" s="121"/>
      <c r="G27" s="121"/>
      <c r="H27" s="121"/>
      <c r="I27" s="121"/>
      <c r="J27" s="121"/>
      <c r="K27" s="121"/>
      <c r="L27" s="121"/>
      <c r="M27" s="121"/>
      <c r="N27" s="121"/>
      <c r="O27" s="121"/>
    </row>
    <row r="28" spans="1:15" ht="14.25" customHeight="1">
      <c r="A28" s="121"/>
      <c r="B28" s="121"/>
      <c r="C28" s="121"/>
      <c r="D28" s="121"/>
      <c r="E28" s="121"/>
      <c r="F28" s="121"/>
      <c r="G28" s="121"/>
      <c r="H28" s="121"/>
      <c r="I28" s="121"/>
      <c r="J28" s="121"/>
      <c r="K28" s="121"/>
      <c r="L28" s="121"/>
      <c r="M28" s="121"/>
      <c r="N28" s="121"/>
      <c r="O28" s="121"/>
    </row>
    <row r="29" spans="1:15" ht="14.25" customHeight="1">
      <c r="A29" s="121"/>
      <c r="B29" s="121"/>
      <c r="C29" s="121"/>
      <c r="D29" s="121"/>
      <c r="E29" s="121"/>
      <c r="F29" s="121"/>
      <c r="G29" s="121"/>
      <c r="H29" s="121"/>
      <c r="I29" s="121"/>
      <c r="J29" s="121"/>
      <c r="K29" s="121"/>
      <c r="L29" s="121"/>
      <c r="M29" s="121"/>
      <c r="N29" s="121"/>
      <c r="O29" s="121"/>
    </row>
    <row r="30" spans="1:15" ht="14.25" customHeight="1">
      <c r="A30" s="121"/>
      <c r="B30" s="121"/>
      <c r="C30" s="121"/>
      <c r="D30" s="121"/>
      <c r="E30" s="121"/>
      <c r="F30" s="121"/>
      <c r="G30" s="121"/>
      <c r="H30" s="121"/>
      <c r="I30" s="121"/>
      <c r="J30" s="121"/>
      <c r="K30" s="121"/>
      <c r="L30" s="121"/>
      <c r="M30" s="121"/>
      <c r="N30" s="121"/>
      <c r="O30" s="121"/>
    </row>
    <row r="31" spans="1:15" ht="14.25" customHeight="1">
      <c r="A31" s="121"/>
      <c r="B31" s="121"/>
      <c r="C31" s="121"/>
      <c r="D31" s="121"/>
      <c r="E31" s="121"/>
      <c r="F31" s="121"/>
      <c r="G31" s="121"/>
      <c r="H31" s="121"/>
      <c r="I31" s="121"/>
      <c r="J31" s="121"/>
      <c r="K31" s="121"/>
      <c r="L31" s="121"/>
      <c r="M31" s="121"/>
      <c r="N31" s="121"/>
      <c r="O31" s="121"/>
    </row>
    <row r="32" spans="1:15" ht="14.25" customHeight="1">
      <c r="A32" s="121"/>
      <c r="B32" s="121"/>
      <c r="C32" s="121"/>
      <c r="D32" s="121"/>
      <c r="E32" s="121"/>
      <c r="F32" s="121"/>
      <c r="G32" s="121"/>
      <c r="H32" s="121"/>
      <c r="I32" s="121"/>
      <c r="J32" s="121"/>
      <c r="K32" s="121"/>
      <c r="L32" s="121"/>
      <c r="M32" s="121"/>
      <c r="N32" s="121"/>
      <c r="O32" s="121"/>
    </row>
    <row r="33" spans="1:15" ht="14.25" customHeight="1">
      <c r="A33" s="121"/>
      <c r="B33" s="121"/>
      <c r="C33" s="121"/>
      <c r="D33" s="121"/>
      <c r="E33" s="121"/>
      <c r="F33" s="121"/>
      <c r="G33" s="121"/>
      <c r="H33" s="121"/>
      <c r="I33" s="121"/>
      <c r="J33" s="121"/>
      <c r="K33" s="121"/>
      <c r="L33" s="121"/>
      <c r="M33" s="121"/>
      <c r="N33" s="121"/>
      <c r="O33" s="121"/>
    </row>
    <row r="34" spans="1:15" ht="14.25" customHeight="1">
      <c r="A34" s="121"/>
      <c r="B34" s="121"/>
      <c r="C34" s="121"/>
      <c r="D34" s="121"/>
      <c r="E34" s="121"/>
      <c r="F34" s="121"/>
      <c r="G34" s="121"/>
      <c r="H34" s="121"/>
      <c r="I34" s="121"/>
      <c r="J34" s="121"/>
      <c r="K34" s="121"/>
      <c r="L34" s="121"/>
      <c r="M34" s="121"/>
      <c r="N34" s="121"/>
      <c r="O34" s="121"/>
    </row>
    <row r="35" spans="1:15" ht="14.25" customHeight="1">
      <c r="A35" s="121"/>
      <c r="B35" s="121"/>
      <c r="C35" s="121"/>
      <c r="D35" s="121"/>
      <c r="E35" s="121"/>
      <c r="F35" s="121"/>
      <c r="G35" s="121"/>
      <c r="H35" s="121"/>
      <c r="I35" s="121"/>
      <c r="J35" s="121"/>
      <c r="K35" s="121"/>
      <c r="L35" s="121"/>
      <c r="M35" s="121"/>
      <c r="N35" s="121"/>
      <c r="O35" s="121"/>
    </row>
    <row r="36" spans="1:15" ht="14.25" customHeight="1">
      <c r="A36" s="121"/>
      <c r="B36" s="121"/>
      <c r="C36" s="121"/>
      <c r="D36" s="121"/>
      <c r="E36" s="121"/>
      <c r="F36" s="121"/>
      <c r="G36" s="121"/>
      <c r="H36" s="121"/>
      <c r="I36" s="121"/>
      <c r="J36" s="121"/>
      <c r="K36" s="121"/>
      <c r="L36" s="121"/>
      <c r="M36" s="121"/>
      <c r="N36" s="121"/>
      <c r="O36" s="121"/>
    </row>
    <row r="37" spans="1:15" ht="14.25" customHeight="1">
      <c r="A37" s="121"/>
      <c r="B37" s="121"/>
      <c r="C37" s="121"/>
      <c r="D37" s="121"/>
      <c r="E37" s="121"/>
      <c r="F37" s="121"/>
      <c r="G37" s="121"/>
      <c r="H37" s="121"/>
      <c r="I37" s="121"/>
      <c r="J37" s="121"/>
      <c r="K37" s="121"/>
      <c r="L37" s="121"/>
      <c r="M37" s="121"/>
      <c r="N37" s="121"/>
      <c r="O37" s="121"/>
    </row>
    <row r="38" spans="1:15" ht="14.25" customHeight="1">
      <c r="A38" s="121"/>
      <c r="B38" s="121"/>
      <c r="C38" s="121"/>
      <c r="D38" s="121"/>
      <c r="E38" s="121"/>
      <c r="F38" s="121"/>
      <c r="G38" s="121"/>
      <c r="H38" s="121"/>
      <c r="I38" s="121"/>
      <c r="J38" s="121"/>
      <c r="K38" s="121"/>
      <c r="L38" s="121"/>
      <c r="M38" s="121"/>
      <c r="N38" s="121"/>
      <c r="O38" s="121"/>
    </row>
    <row r="39" spans="1:15" ht="14.25" customHeight="1">
      <c r="A39" s="121"/>
      <c r="B39" s="121"/>
      <c r="C39" s="121"/>
      <c r="D39" s="121"/>
      <c r="E39" s="121"/>
      <c r="F39" s="121"/>
      <c r="G39" s="121"/>
      <c r="H39" s="121"/>
      <c r="I39" s="121"/>
      <c r="J39" s="121"/>
      <c r="K39" s="121"/>
      <c r="L39" s="121"/>
      <c r="M39" s="121"/>
      <c r="N39" s="121"/>
      <c r="O39" s="121"/>
    </row>
    <row r="40" spans="1:15" ht="14.25" customHeight="1">
      <c r="A40" s="121"/>
      <c r="B40" s="121"/>
      <c r="C40" s="121"/>
      <c r="D40" s="121"/>
      <c r="E40" s="121"/>
      <c r="F40" s="121"/>
      <c r="G40" s="121"/>
      <c r="H40" s="121"/>
      <c r="I40" s="121"/>
      <c r="J40" s="121"/>
      <c r="K40" s="121"/>
      <c r="L40" s="121"/>
      <c r="M40" s="121"/>
      <c r="N40" s="121"/>
      <c r="O40" s="121"/>
    </row>
    <row r="41" spans="1:15" ht="14.25" customHeight="1">
      <c r="A41" s="121"/>
      <c r="B41" s="121"/>
      <c r="C41" s="121"/>
      <c r="D41" s="121"/>
      <c r="E41" s="121"/>
      <c r="F41" s="121"/>
      <c r="G41" s="121"/>
      <c r="H41" s="121"/>
      <c r="I41" s="121"/>
      <c r="J41" s="121"/>
      <c r="K41" s="121"/>
      <c r="L41" s="121"/>
      <c r="M41" s="121"/>
      <c r="N41" s="121"/>
      <c r="O41" s="121"/>
    </row>
    <row r="42" spans="1:15" ht="14.25" customHeight="1">
      <c r="A42" s="121"/>
      <c r="B42" s="121"/>
      <c r="C42" s="121"/>
      <c r="D42" s="121"/>
      <c r="E42" s="121"/>
      <c r="F42" s="121"/>
      <c r="G42" s="121"/>
      <c r="H42" s="121"/>
      <c r="I42" s="121"/>
      <c r="J42" s="121"/>
      <c r="K42" s="121"/>
      <c r="L42" s="121"/>
      <c r="M42" s="121"/>
      <c r="N42" s="121"/>
      <c r="O42" s="121"/>
    </row>
    <row r="43" spans="1:15" ht="14.25" customHeight="1">
      <c r="A43" s="121"/>
      <c r="B43" s="121"/>
      <c r="C43" s="121"/>
      <c r="D43" s="121"/>
      <c r="E43" s="121"/>
      <c r="F43" s="121"/>
      <c r="G43" s="121"/>
      <c r="H43" s="121"/>
      <c r="I43" s="121"/>
      <c r="J43" s="121"/>
      <c r="K43" s="121"/>
      <c r="L43" s="121"/>
      <c r="M43" s="121"/>
      <c r="N43" s="121"/>
      <c r="O43" s="121"/>
    </row>
    <row r="44" spans="1:15" ht="14.25" customHeight="1">
      <c r="A44" s="121"/>
      <c r="B44" s="121"/>
      <c r="C44" s="121"/>
      <c r="D44" s="121"/>
      <c r="E44" s="121"/>
      <c r="F44" s="121"/>
      <c r="G44" s="121"/>
      <c r="H44" s="121"/>
      <c r="I44" s="121"/>
      <c r="J44" s="121"/>
      <c r="K44" s="121"/>
      <c r="L44" s="121"/>
      <c r="M44" s="121"/>
      <c r="N44" s="121"/>
      <c r="O44" s="121"/>
    </row>
    <row r="45" spans="1:15" ht="14.25" customHeight="1">
      <c r="A45" s="121"/>
      <c r="B45" s="121"/>
      <c r="C45" s="121"/>
      <c r="D45" s="121"/>
      <c r="E45" s="121"/>
      <c r="F45" s="121"/>
      <c r="G45" s="121"/>
      <c r="H45" s="121"/>
      <c r="I45" s="121"/>
      <c r="J45" s="121"/>
      <c r="K45" s="121"/>
      <c r="L45" s="121"/>
      <c r="M45" s="121"/>
      <c r="N45" s="121"/>
      <c r="O45" s="121"/>
    </row>
    <row r="46" spans="1:15" ht="14.25" customHeight="1">
      <c r="A46" s="121"/>
      <c r="B46" s="121"/>
      <c r="C46" s="121"/>
      <c r="D46" s="121"/>
      <c r="E46" s="121"/>
      <c r="F46" s="121"/>
      <c r="G46" s="121"/>
      <c r="H46" s="121"/>
      <c r="I46" s="121"/>
      <c r="J46" s="121"/>
      <c r="K46" s="121"/>
      <c r="L46" s="121"/>
      <c r="M46" s="121"/>
      <c r="N46" s="121"/>
      <c r="O46" s="121"/>
    </row>
    <row r="47" spans="1:15" ht="14.25" customHeight="1">
      <c r="A47" s="121"/>
      <c r="B47" s="121"/>
      <c r="C47" s="121"/>
      <c r="D47" s="121"/>
      <c r="E47" s="121"/>
      <c r="F47" s="121"/>
      <c r="G47" s="121"/>
      <c r="H47" s="121"/>
      <c r="I47" s="121"/>
      <c r="J47" s="121"/>
      <c r="K47" s="121"/>
      <c r="L47" s="121"/>
      <c r="M47" s="121"/>
      <c r="N47" s="121"/>
      <c r="O47" s="121"/>
    </row>
    <row r="48" spans="1:15" ht="14.25" customHeight="1">
      <c r="A48" s="121"/>
      <c r="B48" s="121"/>
      <c r="C48" s="121"/>
      <c r="D48" s="121"/>
      <c r="E48" s="121"/>
      <c r="F48" s="121"/>
      <c r="G48" s="121"/>
      <c r="H48" s="121"/>
      <c r="I48" s="121"/>
      <c r="J48" s="121"/>
      <c r="K48" s="121"/>
      <c r="L48" s="121"/>
      <c r="M48" s="121"/>
      <c r="N48" s="121"/>
      <c r="O48" s="121"/>
    </row>
    <row r="49" spans="1:15" ht="14.25" customHeight="1">
      <c r="A49" s="121"/>
      <c r="B49" s="121"/>
      <c r="C49" s="121"/>
      <c r="D49" s="121"/>
      <c r="E49" s="121"/>
      <c r="F49" s="121"/>
      <c r="G49" s="121"/>
      <c r="H49" s="121"/>
      <c r="I49" s="121"/>
      <c r="J49" s="121"/>
      <c r="K49" s="121"/>
      <c r="L49" s="121"/>
      <c r="M49" s="121"/>
      <c r="N49" s="121"/>
      <c r="O49" s="121"/>
    </row>
    <row r="50" spans="1:15" ht="14.25" customHeight="1">
      <c r="A50" s="121"/>
      <c r="B50" s="121"/>
      <c r="C50" s="121"/>
      <c r="D50" s="121"/>
      <c r="E50" s="121"/>
      <c r="F50" s="121"/>
      <c r="G50" s="121"/>
      <c r="H50" s="121"/>
      <c r="I50" s="121"/>
      <c r="J50" s="121"/>
      <c r="K50" s="121"/>
      <c r="L50" s="121"/>
      <c r="M50" s="121"/>
      <c r="N50" s="121"/>
      <c r="O50" s="121"/>
    </row>
    <row r="51" spans="1:15" ht="14.25" customHeight="1">
      <c r="A51" s="121"/>
      <c r="B51" s="121"/>
      <c r="C51" s="121"/>
      <c r="D51" s="121"/>
      <c r="E51" s="121"/>
      <c r="F51" s="121"/>
      <c r="G51" s="121"/>
      <c r="H51" s="121"/>
      <c r="I51" s="121"/>
      <c r="J51" s="121"/>
      <c r="K51" s="121"/>
      <c r="L51" s="121"/>
      <c r="M51" s="121"/>
      <c r="N51" s="121"/>
      <c r="O51" s="121"/>
    </row>
    <row r="52" spans="1:15" ht="14.25" customHeight="1">
      <c r="A52" s="121"/>
      <c r="B52" s="121"/>
      <c r="C52" s="121"/>
      <c r="D52" s="121"/>
      <c r="E52" s="121"/>
      <c r="F52" s="121"/>
      <c r="G52" s="121"/>
      <c r="H52" s="121"/>
      <c r="I52" s="121"/>
      <c r="J52" s="121"/>
      <c r="K52" s="121"/>
      <c r="L52" s="121"/>
      <c r="M52" s="121"/>
      <c r="N52" s="121"/>
      <c r="O52" s="121"/>
    </row>
    <row r="53" spans="1:15" ht="14.25" customHeight="1">
      <c r="A53" s="121"/>
      <c r="B53" s="121"/>
      <c r="C53" s="121"/>
      <c r="D53" s="121"/>
      <c r="E53" s="121"/>
      <c r="F53" s="121"/>
      <c r="G53" s="121"/>
      <c r="H53" s="121"/>
      <c r="I53" s="121"/>
      <c r="J53" s="121"/>
      <c r="K53" s="121"/>
      <c r="L53" s="121"/>
      <c r="M53" s="121"/>
      <c r="N53" s="121"/>
      <c r="O53" s="121"/>
    </row>
    <row r="54" spans="1:15" ht="14.25" customHeight="1">
      <c r="A54" s="121"/>
      <c r="B54" s="121"/>
      <c r="C54" s="121"/>
      <c r="D54" s="121"/>
      <c r="E54" s="121"/>
      <c r="F54" s="121"/>
      <c r="G54" s="121"/>
      <c r="H54" s="121"/>
      <c r="I54" s="121"/>
      <c r="J54" s="121"/>
      <c r="K54" s="121"/>
      <c r="L54" s="121"/>
      <c r="M54" s="121"/>
      <c r="N54" s="121"/>
      <c r="O54" s="121"/>
    </row>
    <row r="55" spans="1:15" ht="14.25" customHeight="1">
      <c r="A55" s="121"/>
      <c r="B55" s="121"/>
      <c r="C55" s="121"/>
      <c r="D55" s="121"/>
      <c r="E55" s="121"/>
      <c r="F55" s="121"/>
      <c r="G55" s="121"/>
      <c r="H55" s="121"/>
      <c r="I55" s="121"/>
      <c r="J55" s="121"/>
      <c r="K55" s="121"/>
      <c r="L55" s="121"/>
      <c r="M55" s="121"/>
      <c r="N55" s="121"/>
      <c r="O55" s="121"/>
    </row>
    <row r="56" spans="1:15" ht="14.25" customHeight="1">
      <c r="A56" s="121"/>
      <c r="B56" s="121"/>
      <c r="C56" s="121"/>
      <c r="D56" s="121"/>
      <c r="E56" s="121"/>
      <c r="F56" s="121"/>
      <c r="G56" s="121"/>
      <c r="H56" s="121"/>
      <c r="I56" s="121"/>
      <c r="J56" s="121"/>
      <c r="K56" s="121"/>
      <c r="L56" s="121"/>
      <c r="M56" s="121"/>
      <c r="N56" s="121"/>
      <c r="O56" s="121"/>
    </row>
    <row r="57" spans="1:15" ht="14.25" customHeight="1">
      <c r="A57" s="121"/>
      <c r="B57" s="121"/>
      <c r="C57" s="121"/>
      <c r="D57" s="121"/>
      <c r="E57" s="121"/>
      <c r="F57" s="121"/>
      <c r="G57" s="121"/>
      <c r="H57" s="121"/>
      <c r="I57" s="121"/>
      <c r="J57" s="121"/>
      <c r="K57" s="121"/>
      <c r="L57" s="121"/>
      <c r="M57" s="121"/>
      <c r="N57" s="121"/>
      <c r="O57" s="121"/>
    </row>
    <row r="58" spans="1:15" ht="14.25" customHeight="1">
      <c r="A58" s="121"/>
      <c r="B58" s="121"/>
      <c r="C58" s="121"/>
      <c r="D58" s="121"/>
      <c r="E58" s="121"/>
      <c r="F58" s="121"/>
      <c r="G58" s="121"/>
      <c r="H58" s="121"/>
      <c r="I58" s="121"/>
      <c r="J58" s="121"/>
      <c r="K58" s="121"/>
      <c r="L58" s="121"/>
      <c r="M58" s="121"/>
      <c r="N58" s="121"/>
      <c r="O58" s="121"/>
    </row>
    <row r="59" spans="1:15" ht="14.25" customHeight="1">
      <c r="A59" s="121"/>
      <c r="B59" s="121"/>
      <c r="C59" s="121"/>
      <c r="D59" s="121"/>
      <c r="E59" s="121"/>
      <c r="F59" s="121"/>
      <c r="G59" s="121"/>
      <c r="H59" s="121"/>
      <c r="I59" s="121"/>
      <c r="J59" s="121"/>
      <c r="K59" s="121"/>
      <c r="L59" s="121"/>
      <c r="M59" s="121"/>
      <c r="N59" s="121"/>
      <c r="O59" s="121"/>
    </row>
    <row r="60" spans="1:15" ht="14.25" customHeight="1">
      <c r="A60" s="121"/>
      <c r="B60" s="121"/>
      <c r="C60" s="121"/>
      <c r="D60" s="121"/>
      <c r="E60" s="121"/>
      <c r="F60" s="121"/>
      <c r="G60" s="121"/>
      <c r="H60" s="121"/>
      <c r="I60" s="121"/>
      <c r="J60" s="121"/>
      <c r="K60" s="121"/>
      <c r="L60" s="121"/>
      <c r="M60" s="121"/>
      <c r="N60" s="121"/>
      <c r="O60" s="121"/>
    </row>
    <row r="61" spans="1:15" ht="14.25" customHeight="1">
      <c r="A61" s="121"/>
      <c r="B61" s="121"/>
      <c r="C61" s="121"/>
      <c r="D61" s="121"/>
      <c r="E61" s="121"/>
      <c r="F61" s="121"/>
      <c r="G61" s="121"/>
      <c r="H61" s="121"/>
      <c r="I61" s="121"/>
      <c r="J61" s="121"/>
      <c r="K61" s="121"/>
      <c r="L61" s="121"/>
      <c r="M61" s="121"/>
      <c r="N61" s="121"/>
      <c r="O61" s="121"/>
    </row>
    <row r="62" spans="1:15" ht="14.25" customHeight="1">
      <c r="A62" s="121"/>
      <c r="B62" s="121"/>
      <c r="C62" s="121"/>
      <c r="D62" s="121"/>
      <c r="E62" s="121"/>
      <c r="F62" s="121"/>
      <c r="G62" s="121"/>
      <c r="H62" s="121"/>
      <c r="I62" s="121"/>
      <c r="J62" s="121"/>
      <c r="K62" s="121"/>
      <c r="L62" s="121"/>
      <c r="M62" s="121"/>
      <c r="N62" s="121"/>
      <c r="O62" s="121"/>
    </row>
    <row r="63" spans="1:15" ht="14.25" customHeight="1">
      <c r="A63" s="121"/>
      <c r="B63" s="121"/>
      <c r="C63" s="121"/>
      <c r="D63" s="121"/>
      <c r="E63" s="121"/>
      <c r="F63" s="121"/>
      <c r="G63" s="121"/>
      <c r="H63" s="121"/>
      <c r="I63" s="121"/>
      <c r="J63" s="121"/>
      <c r="K63" s="121"/>
      <c r="L63" s="121"/>
      <c r="M63" s="121"/>
      <c r="N63" s="121"/>
      <c r="O63" s="121"/>
    </row>
    <row r="64" spans="1:15" ht="14.25" customHeight="1">
      <c r="A64" s="121"/>
      <c r="B64" s="121"/>
      <c r="C64" s="121"/>
      <c r="D64" s="121"/>
      <c r="E64" s="121"/>
      <c r="F64" s="121"/>
      <c r="G64" s="121"/>
      <c r="H64" s="121"/>
      <c r="I64" s="121"/>
      <c r="J64" s="121"/>
      <c r="K64" s="121"/>
      <c r="L64" s="121"/>
      <c r="M64" s="121"/>
      <c r="N64" s="121"/>
      <c r="O64" s="121"/>
    </row>
    <row r="65" spans="1:15" ht="14.25" customHeight="1">
      <c r="A65" s="121"/>
      <c r="B65" s="121"/>
      <c r="C65" s="121"/>
      <c r="D65" s="121"/>
      <c r="E65" s="121"/>
      <c r="F65" s="121"/>
      <c r="G65" s="121"/>
      <c r="H65" s="121"/>
      <c r="I65" s="121"/>
      <c r="J65" s="121"/>
      <c r="K65" s="121"/>
      <c r="L65" s="121"/>
      <c r="M65" s="121"/>
      <c r="N65" s="121"/>
      <c r="O65" s="121"/>
    </row>
    <row r="66" spans="1:15" ht="14.25" customHeight="1">
      <c r="A66" s="121"/>
      <c r="B66" s="121"/>
      <c r="C66" s="121"/>
      <c r="D66" s="121"/>
      <c r="E66" s="121"/>
      <c r="F66" s="121"/>
      <c r="G66" s="121"/>
      <c r="H66" s="121"/>
      <c r="I66" s="121"/>
      <c r="J66" s="121"/>
      <c r="K66" s="121"/>
      <c r="L66" s="121"/>
      <c r="M66" s="121"/>
      <c r="N66" s="121"/>
      <c r="O66" s="121"/>
    </row>
    <row r="67" spans="1:15" ht="14.25" customHeight="1">
      <c r="A67" s="121"/>
      <c r="B67" s="121"/>
      <c r="C67" s="121"/>
      <c r="D67" s="121"/>
      <c r="E67" s="121"/>
      <c r="F67" s="121"/>
      <c r="G67" s="121"/>
      <c r="H67" s="121"/>
      <c r="I67" s="121"/>
      <c r="J67" s="121"/>
      <c r="K67" s="121"/>
      <c r="L67" s="121"/>
      <c r="M67" s="121"/>
      <c r="N67" s="121"/>
      <c r="O67" s="121"/>
    </row>
    <row r="68" spans="1:15" ht="14.25" customHeight="1">
      <c r="A68" s="121"/>
      <c r="B68" s="121"/>
      <c r="C68" s="121"/>
      <c r="D68" s="121"/>
      <c r="E68" s="121"/>
      <c r="F68" s="121"/>
      <c r="G68" s="121"/>
      <c r="H68" s="121"/>
      <c r="I68" s="121"/>
      <c r="J68" s="121"/>
      <c r="K68" s="121"/>
      <c r="L68" s="121"/>
      <c r="M68" s="121"/>
      <c r="N68" s="121"/>
      <c r="O68" s="121"/>
    </row>
    <row r="69" spans="1:15" ht="14.25" customHeight="1">
      <c r="A69" s="121"/>
      <c r="B69" s="121"/>
      <c r="C69" s="121"/>
      <c r="D69" s="121"/>
      <c r="E69" s="121"/>
      <c r="F69" s="121"/>
      <c r="G69" s="121"/>
      <c r="H69" s="121"/>
      <c r="I69" s="121"/>
      <c r="J69" s="121"/>
      <c r="K69" s="121"/>
      <c r="L69" s="121"/>
      <c r="M69" s="121"/>
      <c r="N69" s="121"/>
      <c r="O69" s="121"/>
    </row>
    <row r="70" spans="1:15" ht="14.25" customHeight="1">
      <c r="A70" s="121"/>
      <c r="B70" s="121"/>
      <c r="C70" s="121"/>
      <c r="D70" s="121"/>
      <c r="E70" s="121"/>
      <c r="F70" s="121"/>
      <c r="G70" s="121"/>
      <c r="H70" s="121"/>
      <c r="I70" s="121"/>
      <c r="J70" s="121"/>
      <c r="K70" s="121"/>
      <c r="L70" s="121"/>
      <c r="M70" s="121"/>
      <c r="N70" s="121"/>
      <c r="O70" s="121"/>
    </row>
    <row r="71" spans="1:15" ht="14.25" customHeight="1">
      <c r="A71" s="121"/>
      <c r="B71" s="121"/>
      <c r="C71" s="121"/>
      <c r="D71" s="121"/>
      <c r="E71" s="121"/>
      <c r="F71" s="121"/>
      <c r="G71" s="121"/>
      <c r="H71" s="121"/>
      <c r="I71" s="121"/>
      <c r="J71" s="121"/>
      <c r="K71" s="121"/>
      <c r="L71" s="121"/>
      <c r="M71" s="121"/>
      <c r="N71" s="121"/>
      <c r="O71" s="121"/>
    </row>
    <row r="72" spans="1:15" ht="14.25" customHeight="1">
      <c r="A72" s="121"/>
      <c r="B72" s="121"/>
      <c r="C72" s="121"/>
      <c r="D72" s="121"/>
      <c r="E72" s="121"/>
      <c r="F72" s="121"/>
      <c r="G72" s="121"/>
      <c r="H72" s="121"/>
      <c r="I72" s="121"/>
      <c r="J72" s="121"/>
      <c r="K72" s="121"/>
      <c r="L72" s="121"/>
      <c r="M72" s="121"/>
      <c r="N72" s="121"/>
      <c r="O72" s="121"/>
    </row>
    <row r="73" spans="1:15" ht="14.25" customHeight="1">
      <c r="A73" s="121"/>
      <c r="B73" s="121"/>
      <c r="C73" s="121"/>
      <c r="D73" s="121"/>
      <c r="E73" s="121"/>
      <c r="F73" s="121"/>
      <c r="G73" s="121"/>
      <c r="H73" s="121"/>
      <c r="I73" s="121"/>
      <c r="J73" s="121"/>
      <c r="K73" s="121"/>
      <c r="L73" s="121"/>
      <c r="M73" s="121"/>
      <c r="N73" s="121"/>
      <c r="O73" s="121"/>
    </row>
    <row r="74" spans="1:15" ht="14.25" customHeight="1">
      <c r="A74" s="121"/>
      <c r="B74" s="121"/>
      <c r="C74" s="121"/>
      <c r="D74" s="121"/>
      <c r="E74" s="121"/>
      <c r="F74" s="121"/>
      <c r="G74" s="121"/>
      <c r="H74" s="121"/>
      <c r="I74" s="121"/>
      <c r="J74" s="121"/>
      <c r="K74" s="121"/>
      <c r="L74" s="121"/>
      <c r="M74" s="121"/>
      <c r="N74" s="121"/>
      <c r="O74" s="121"/>
    </row>
    <row r="75" spans="1:15" ht="14.25" customHeight="1">
      <c r="A75" s="121"/>
      <c r="B75" s="121"/>
      <c r="C75" s="121"/>
      <c r="D75" s="121"/>
      <c r="E75" s="121"/>
      <c r="F75" s="121"/>
      <c r="G75" s="121"/>
      <c r="H75" s="121"/>
      <c r="I75" s="121"/>
      <c r="J75" s="121"/>
      <c r="K75" s="121"/>
      <c r="L75" s="121"/>
      <c r="M75" s="121"/>
      <c r="N75" s="121"/>
      <c r="O75" s="121"/>
    </row>
    <row r="76" spans="1:15" ht="14.25" customHeight="1">
      <c r="A76" s="121"/>
      <c r="B76" s="121"/>
      <c r="C76" s="121"/>
      <c r="D76" s="121"/>
      <c r="E76" s="121"/>
      <c r="F76" s="121"/>
      <c r="G76" s="121"/>
      <c r="H76" s="121"/>
      <c r="I76" s="121"/>
      <c r="J76" s="121"/>
      <c r="K76" s="121"/>
      <c r="L76" s="121"/>
      <c r="M76" s="121"/>
      <c r="N76" s="121"/>
      <c r="O76" s="121"/>
    </row>
    <row r="77" spans="1:15" ht="14.25" customHeight="1">
      <c r="A77" s="121"/>
      <c r="B77" s="121"/>
      <c r="C77" s="121"/>
      <c r="D77" s="121"/>
      <c r="E77" s="121"/>
      <c r="F77" s="121"/>
      <c r="G77" s="121"/>
      <c r="H77" s="121"/>
      <c r="I77" s="121"/>
      <c r="J77" s="121"/>
      <c r="K77" s="121"/>
      <c r="L77" s="121"/>
      <c r="M77" s="121"/>
      <c r="N77" s="121"/>
      <c r="O77" s="121"/>
    </row>
    <row r="78" spans="1:15" ht="14.25" customHeight="1">
      <c r="A78" s="121"/>
      <c r="B78" s="121"/>
      <c r="C78" s="121"/>
      <c r="D78" s="121"/>
      <c r="E78" s="121"/>
      <c r="F78" s="121"/>
      <c r="G78" s="121"/>
      <c r="H78" s="121"/>
      <c r="I78" s="121"/>
      <c r="J78" s="121"/>
      <c r="K78" s="121"/>
      <c r="L78" s="121"/>
      <c r="M78" s="121"/>
      <c r="N78" s="121"/>
      <c r="O78" s="121"/>
    </row>
    <row r="79" spans="1:15" ht="14.25" customHeight="1">
      <c r="A79" s="121"/>
      <c r="B79" s="121"/>
      <c r="C79" s="121"/>
      <c r="D79" s="121"/>
      <c r="E79" s="121"/>
      <c r="F79" s="121"/>
      <c r="G79" s="121"/>
      <c r="H79" s="121"/>
      <c r="I79" s="121"/>
      <c r="J79" s="121"/>
      <c r="K79" s="121"/>
      <c r="L79" s="121"/>
      <c r="M79" s="121"/>
      <c r="N79" s="121"/>
      <c r="O79" s="121"/>
    </row>
    <row r="80" spans="1:15" ht="14.25" customHeight="1">
      <c r="A80" s="121"/>
      <c r="B80" s="121"/>
      <c r="C80" s="121"/>
      <c r="D80" s="121"/>
      <c r="E80" s="121"/>
      <c r="F80" s="121"/>
      <c r="G80" s="121"/>
      <c r="H80" s="121"/>
      <c r="I80" s="121"/>
      <c r="J80" s="121"/>
      <c r="K80" s="121"/>
      <c r="L80" s="121"/>
      <c r="M80" s="121"/>
      <c r="N80" s="121"/>
      <c r="O80" s="121"/>
    </row>
    <row r="81" spans="1:15" ht="14.25" customHeight="1">
      <c r="A81" s="121"/>
      <c r="B81" s="121"/>
      <c r="C81" s="121"/>
      <c r="D81" s="121"/>
      <c r="E81" s="121"/>
      <c r="F81" s="121"/>
      <c r="G81" s="121"/>
      <c r="H81" s="121"/>
      <c r="I81" s="121"/>
      <c r="J81" s="121"/>
      <c r="K81" s="121"/>
      <c r="L81" s="121"/>
      <c r="M81" s="121"/>
      <c r="N81" s="121"/>
      <c r="O81" s="121"/>
    </row>
    <row r="82" spans="1:15" ht="14.25" customHeight="1">
      <c r="A82" s="121"/>
      <c r="B82" s="121"/>
      <c r="C82" s="121"/>
      <c r="D82" s="121"/>
      <c r="E82" s="121"/>
      <c r="F82" s="121"/>
      <c r="G82" s="121"/>
      <c r="H82" s="121"/>
      <c r="I82" s="121"/>
      <c r="J82" s="121"/>
      <c r="K82" s="121"/>
      <c r="L82" s="121"/>
      <c r="M82" s="121"/>
      <c r="N82" s="121"/>
      <c r="O82" s="121"/>
    </row>
    <row r="83" spans="1:15" ht="14.25" customHeight="1">
      <c r="A83" s="121"/>
      <c r="B83" s="121"/>
      <c r="C83" s="121"/>
      <c r="D83" s="121"/>
      <c r="E83" s="121"/>
      <c r="F83" s="121"/>
      <c r="G83" s="121"/>
      <c r="H83" s="121"/>
      <c r="I83" s="121"/>
      <c r="J83" s="121"/>
      <c r="K83" s="121"/>
      <c r="L83" s="121"/>
      <c r="M83" s="121"/>
      <c r="N83" s="121"/>
      <c r="O83" s="121"/>
    </row>
    <row r="84" spans="1:15" ht="14.25" customHeight="1">
      <c r="A84" s="121"/>
      <c r="B84" s="121"/>
      <c r="C84" s="121"/>
      <c r="D84" s="121"/>
      <c r="E84" s="121"/>
      <c r="F84" s="121"/>
      <c r="G84" s="121"/>
      <c r="H84" s="121"/>
      <c r="I84" s="121"/>
      <c r="J84" s="121"/>
      <c r="K84" s="121"/>
      <c r="L84" s="121"/>
      <c r="M84" s="121"/>
      <c r="N84" s="121"/>
      <c r="O84" s="121"/>
    </row>
    <row r="85" spans="1:15" ht="14.25" customHeight="1">
      <c r="A85" s="121"/>
      <c r="B85" s="121"/>
      <c r="C85" s="121"/>
      <c r="D85" s="121"/>
      <c r="E85" s="121"/>
      <c r="F85" s="121"/>
      <c r="G85" s="121"/>
      <c r="H85" s="121"/>
      <c r="I85" s="121"/>
      <c r="J85" s="121"/>
      <c r="K85" s="121"/>
      <c r="L85" s="121"/>
      <c r="M85" s="121"/>
      <c r="N85" s="121"/>
      <c r="O85" s="121"/>
    </row>
    <row r="86" spans="1:15" ht="14.25" customHeight="1">
      <c r="A86" s="121"/>
      <c r="B86" s="121"/>
      <c r="C86" s="121"/>
      <c r="D86" s="121"/>
      <c r="E86" s="121"/>
      <c r="F86" s="121"/>
      <c r="G86" s="121"/>
      <c r="H86" s="121"/>
      <c r="I86" s="121"/>
      <c r="J86" s="121"/>
      <c r="K86" s="121"/>
      <c r="L86" s="121"/>
      <c r="M86" s="121"/>
      <c r="N86" s="121"/>
      <c r="O86" s="121"/>
    </row>
    <row r="87" spans="1:15" ht="14.25" customHeight="1">
      <c r="A87" s="121"/>
      <c r="B87" s="121"/>
      <c r="C87" s="121"/>
      <c r="D87" s="121"/>
      <c r="E87" s="121"/>
      <c r="F87" s="121"/>
      <c r="G87" s="121"/>
      <c r="H87" s="121"/>
      <c r="I87" s="121"/>
      <c r="J87" s="121"/>
      <c r="K87" s="121"/>
      <c r="L87" s="121"/>
      <c r="M87" s="121"/>
      <c r="N87" s="121"/>
      <c r="O87" s="121"/>
    </row>
    <row r="88" spans="1:15" ht="14.25" customHeight="1">
      <c r="A88" s="121"/>
      <c r="B88" s="121"/>
      <c r="C88" s="121"/>
      <c r="D88" s="121"/>
      <c r="E88" s="121"/>
      <c r="F88" s="121"/>
      <c r="G88" s="121"/>
      <c r="H88" s="121"/>
      <c r="I88" s="121"/>
      <c r="J88" s="121"/>
      <c r="K88" s="121"/>
      <c r="L88" s="121"/>
      <c r="M88" s="121"/>
      <c r="N88" s="121"/>
      <c r="O88" s="121"/>
    </row>
    <row r="89" spans="1:15" ht="14.25" customHeight="1">
      <c r="A89" s="121"/>
      <c r="B89" s="121"/>
      <c r="C89" s="121"/>
      <c r="D89" s="121"/>
      <c r="E89" s="121"/>
      <c r="F89" s="121"/>
      <c r="G89" s="121"/>
      <c r="H89" s="121"/>
      <c r="I89" s="121"/>
      <c r="J89" s="121"/>
      <c r="K89" s="121"/>
      <c r="L89" s="121"/>
      <c r="M89" s="121"/>
      <c r="N89" s="121"/>
      <c r="O89" s="121"/>
    </row>
    <row r="90" spans="1:15" ht="14.25" customHeight="1">
      <c r="A90" s="121"/>
      <c r="B90" s="121"/>
      <c r="C90" s="121"/>
      <c r="D90" s="121"/>
      <c r="E90" s="121"/>
      <c r="F90" s="121"/>
      <c r="G90" s="121"/>
      <c r="H90" s="121"/>
      <c r="I90" s="121"/>
      <c r="J90" s="121"/>
      <c r="K90" s="121"/>
      <c r="L90" s="121"/>
      <c r="M90" s="121"/>
      <c r="N90" s="121"/>
      <c r="O90" s="121"/>
    </row>
    <row r="91" spans="1:15" ht="14.25" customHeight="1">
      <c r="A91" s="121"/>
      <c r="B91" s="121"/>
      <c r="C91" s="121"/>
      <c r="D91" s="121"/>
      <c r="E91" s="121"/>
      <c r="F91" s="121"/>
      <c r="G91" s="121"/>
      <c r="H91" s="121"/>
      <c r="I91" s="121"/>
      <c r="J91" s="121"/>
      <c r="K91" s="121"/>
      <c r="L91" s="121"/>
      <c r="M91" s="121"/>
      <c r="N91" s="121"/>
      <c r="O91" s="121"/>
    </row>
    <row r="92" spans="1:15" ht="14.25" customHeight="1">
      <c r="A92" s="121"/>
      <c r="B92" s="121"/>
      <c r="C92" s="121"/>
      <c r="D92" s="121"/>
      <c r="E92" s="121"/>
      <c r="F92" s="121"/>
      <c r="G92" s="121"/>
      <c r="H92" s="121"/>
      <c r="I92" s="121"/>
      <c r="J92" s="121"/>
      <c r="K92" s="121"/>
      <c r="L92" s="121"/>
      <c r="M92" s="121"/>
      <c r="N92" s="121"/>
      <c r="O92" s="121"/>
    </row>
    <row r="93" spans="1:15" ht="14.25" customHeight="1">
      <c r="A93" s="121"/>
      <c r="B93" s="121"/>
      <c r="C93" s="121"/>
      <c r="D93" s="121"/>
      <c r="E93" s="121"/>
      <c r="F93" s="121"/>
      <c r="G93" s="121"/>
      <c r="H93" s="121"/>
      <c r="I93" s="121"/>
      <c r="J93" s="121"/>
      <c r="K93" s="121"/>
      <c r="L93" s="121"/>
      <c r="M93" s="121"/>
      <c r="N93" s="121"/>
      <c r="O93" s="121"/>
    </row>
    <row r="94" spans="1:15" ht="14.25" customHeight="1">
      <c r="A94" s="121"/>
      <c r="B94" s="121"/>
      <c r="C94" s="121"/>
      <c r="D94" s="121"/>
      <c r="E94" s="121"/>
      <c r="F94" s="121"/>
      <c r="G94" s="121"/>
      <c r="H94" s="121"/>
      <c r="I94" s="121"/>
      <c r="J94" s="121"/>
      <c r="K94" s="121"/>
      <c r="L94" s="121"/>
      <c r="M94" s="121"/>
      <c r="N94" s="121"/>
      <c r="O94" s="121"/>
    </row>
    <row r="95" spans="1:15" ht="14.25" customHeight="1">
      <c r="A95" s="121"/>
      <c r="B95" s="121"/>
      <c r="C95" s="121"/>
      <c r="D95" s="121"/>
      <c r="E95" s="121"/>
      <c r="F95" s="121"/>
      <c r="G95" s="121"/>
      <c r="H95" s="121"/>
      <c r="I95" s="121"/>
      <c r="J95" s="121"/>
      <c r="K95" s="121"/>
      <c r="L95" s="121"/>
      <c r="M95" s="121"/>
      <c r="N95" s="121"/>
      <c r="O95" s="121"/>
    </row>
    <row r="96" spans="1:15" ht="14.25" customHeight="1">
      <c r="A96" s="121"/>
      <c r="B96" s="121"/>
      <c r="C96" s="121"/>
      <c r="D96" s="121"/>
      <c r="E96" s="121"/>
      <c r="F96" s="121"/>
      <c r="G96" s="121"/>
      <c r="H96" s="121"/>
      <c r="I96" s="121"/>
      <c r="J96" s="121"/>
      <c r="K96" s="121"/>
      <c r="L96" s="121"/>
      <c r="M96" s="121"/>
      <c r="N96" s="121"/>
      <c r="O96" s="121"/>
    </row>
    <row r="97" spans="1:15" ht="14.25" customHeight="1">
      <c r="A97" s="121"/>
      <c r="B97" s="121"/>
      <c r="C97" s="121"/>
      <c r="D97" s="121"/>
      <c r="E97" s="121"/>
      <c r="F97" s="121"/>
      <c r="G97" s="121"/>
      <c r="H97" s="121"/>
      <c r="I97" s="121"/>
      <c r="J97" s="121"/>
      <c r="K97" s="121"/>
      <c r="L97" s="121"/>
      <c r="M97" s="121"/>
      <c r="N97" s="121"/>
      <c r="O97" s="121"/>
    </row>
    <row r="98" spans="1:15" ht="14.25" customHeight="1">
      <c r="A98" s="121"/>
      <c r="B98" s="121"/>
      <c r="C98" s="121"/>
      <c r="D98" s="121"/>
      <c r="E98" s="121"/>
      <c r="F98" s="121"/>
      <c r="G98" s="121"/>
      <c r="H98" s="121"/>
      <c r="I98" s="121"/>
      <c r="J98" s="121"/>
      <c r="K98" s="121"/>
      <c r="L98" s="121"/>
      <c r="M98" s="121"/>
      <c r="N98" s="121"/>
      <c r="O98" s="121"/>
    </row>
    <row r="99" spans="1:15" ht="14.25" customHeight="1">
      <c r="A99" s="121"/>
      <c r="B99" s="121"/>
      <c r="C99" s="121"/>
      <c r="D99" s="121"/>
      <c r="E99" s="121"/>
      <c r="F99" s="121"/>
      <c r="G99" s="121"/>
      <c r="H99" s="121"/>
      <c r="I99" s="121"/>
      <c r="J99" s="121"/>
      <c r="K99" s="121"/>
      <c r="L99" s="121"/>
      <c r="M99" s="121"/>
      <c r="N99" s="121"/>
      <c r="O99" s="121"/>
    </row>
    <row r="100" spans="1:15" ht="14.25" customHeight="1">
      <c r="A100" s="121"/>
      <c r="B100" s="121"/>
      <c r="C100" s="121"/>
      <c r="D100" s="121"/>
      <c r="E100" s="121"/>
      <c r="F100" s="121"/>
      <c r="G100" s="121"/>
      <c r="H100" s="121"/>
      <c r="I100" s="121"/>
      <c r="J100" s="121"/>
      <c r="K100" s="121"/>
      <c r="L100" s="121"/>
      <c r="M100" s="121"/>
      <c r="N100" s="121"/>
      <c r="O100" s="121"/>
    </row>
    <row r="101" spans="1:15" ht="14.25" customHeight="1">
      <c r="A101" s="121"/>
      <c r="B101" s="121"/>
      <c r="C101" s="121"/>
      <c r="D101" s="121"/>
      <c r="E101" s="121"/>
      <c r="F101" s="121"/>
      <c r="G101" s="121"/>
      <c r="H101" s="121"/>
      <c r="I101" s="121"/>
      <c r="J101" s="121"/>
      <c r="K101" s="121"/>
      <c r="L101" s="121"/>
      <c r="M101" s="121"/>
      <c r="N101" s="121"/>
      <c r="O101" s="121"/>
    </row>
    <row r="102" spans="1:15" ht="14.25" customHeight="1">
      <c r="A102" s="121"/>
      <c r="B102" s="121"/>
      <c r="C102" s="121"/>
      <c r="D102" s="121"/>
      <c r="E102" s="121"/>
      <c r="F102" s="121"/>
      <c r="G102" s="121"/>
      <c r="H102" s="121"/>
      <c r="I102" s="121"/>
      <c r="J102" s="121"/>
      <c r="K102" s="121"/>
      <c r="L102" s="121"/>
      <c r="M102" s="121"/>
      <c r="N102" s="121"/>
      <c r="O102" s="121"/>
    </row>
    <row r="103" spans="1:15" ht="14.25" customHeight="1">
      <c r="A103" s="121"/>
      <c r="B103" s="121"/>
      <c r="C103" s="121"/>
      <c r="D103" s="121"/>
      <c r="E103" s="121"/>
      <c r="F103" s="121"/>
      <c r="G103" s="121"/>
      <c r="H103" s="121"/>
      <c r="I103" s="121"/>
      <c r="J103" s="121"/>
      <c r="K103" s="121"/>
      <c r="L103" s="121"/>
      <c r="M103" s="121"/>
      <c r="N103" s="121"/>
      <c r="O103" s="121"/>
    </row>
    <row r="104" spans="1:15" ht="14.25" customHeight="1">
      <c r="A104" s="121"/>
      <c r="B104" s="121"/>
      <c r="C104" s="121"/>
      <c r="D104" s="121"/>
      <c r="E104" s="121"/>
      <c r="F104" s="121"/>
      <c r="G104" s="121"/>
      <c r="H104" s="121"/>
      <c r="I104" s="121"/>
      <c r="J104" s="121"/>
      <c r="K104" s="121"/>
      <c r="L104" s="121"/>
      <c r="M104" s="121"/>
      <c r="N104" s="121"/>
      <c r="O104" s="121"/>
    </row>
    <row r="105" spans="1:15" ht="14.25" customHeight="1">
      <c r="A105" s="121"/>
      <c r="B105" s="121"/>
      <c r="C105" s="121"/>
      <c r="D105" s="121"/>
      <c r="E105" s="121"/>
      <c r="F105" s="121"/>
      <c r="G105" s="121"/>
      <c r="H105" s="121"/>
      <c r="I105" s="121"/>
      <c r="J105" s="121"/>
      <c r="K105" s="121"/>
      <c r="L105" s="121"/>
      <c r="M105" s="121"/>
      <c r="N105" s="121"/>
      <c r="O105" s="121"/>
    </row>
    <row r="106" spans="1:15" ht="14.25" customHeight="1">
      <c r="A106" s="121"/>
      <c r="B106" s="121"/>
      <c r="C106" s="121"/>
      <c r="D106" s="121"/>
      <c r="E106" s="121"/>
      <c r="F106" s="121"/>
      <c r="G106" s="121"/>
      <c r="H106" s="121"/>
      <c r="I106" s="121"/>
      <c r="J106" s="121"/>
      <c r="K106" s="121"/>
      <c r="L106" s="121"/>
      <c r="M106" s="121"/>
      <c r="N106" s="121"/>
      <c r="O106" s="121"/>
    </row>
    <row r="107" spans="1:15" ht="14.25" customHeight="1">
      <c r="A107" s="121"/>
      <c r="B107" s="121"/>
      <c r="C107" s="121"/>
      <c r="D107" s="121"/>
      <c r="E107" s="121"/>
      <c r="F107" s="121"/>
      <c r="G107" s="121"/>
      <c r="H107" s="121"/>
      <c r="I107" s="121"/>
      <c r="J107" s="121"/>
      <c r="K107" s="121"/>
      <c r="L107" s="121"/>
      <c r="M107" s="121"/>
      <c r="N107" s="121"/>
      <c r="O107" s="121"/>
    </row>
    <row r="108" spans="1:15" ht="14.25" customHeight="1">
      <c r="A108" s="121"/>
      <c r="B108" s="121"/>
      <c r="C108" s="121"/>
      <c r="D108" s="121"/>
      <c r="E108" s="121"/>
      <c r="F108" s="121"/>
      <c r="G108" s="121"/>
      <c r="H108" s="121"/>
      <c r="I108" s="121"/>
      <c r="J108" s="121"/>
      <c r="K108" s="121"/>
      <c r="L108" s="121"/>
      <c r="M108" s="121"/>
      <c r="N108" s="121"/>
      <c r="O108" s="121"/>
    </row>
    <row r="109" spans="1:15" ht="14.25" customHeight="1">
      <c r="A109" s="121"/>
      <c r="B109" s="121"/>
      <c r="C109" s="121"/>
      <c r="D109" s="121"/>
      <c r="E109" s="121"/>
      <c r="F109" s="121"/>
      <c r="G109" s="121"/>
      <c r="H109" s="121"/>
      <c r="I109" s="121"/>
      <c r="J109" s="121"/>
      <c r="K109" s="121"/>
      <c r="L109" s="121"/>
      <c r="M109" s="121"/>
      <c r="N109" s="121"/>
      <c r="O109" s="121"/>
    </row>
    <row r="110" spans="1:15" ht="14.25" customHeight="1">
      <c r="A110" s="121"/>
      <c r="B110" s="121"/>
      <c r="C110" s="121"/>
      <c r="D110" s="121"/>
      <c r="E110" s="121"/>
      <c r="F110" s="121"/>
      <c r="G110" s="121"/>
      <c r="H110" s="121"/>
      <c r="I110" s="121"/>
      <c r="J110" s="121"/>
      <c r="K110" s="121"/>
      <c r="L110" s="121"/>
      <c r="M110" s="121"/>
      <c r="N110" s="121"/>
      <c r="O110" s="121"/>
    </row>
    <row r="111" spans="1:15" ht="14.25" customHeight="1">
      <c r="A111" s="121"/>
      <c r="B111" s="121"/>
      <c r="C111" s="121"/>
      <c r="D111" s="121"/>
      <c r="E111" s="121"/>
      <c r="F111" s="121"/>
      <c r="G111" s="121"/>
      <c r="H111" s="121"/>
      <c r="I111" s="121"/>
      <c r="J111" s="121"/>
      <c r="K111" s="121"/>
      <c r="L111" s="121"/>
      <c r="M111" s="121"/>
      <c r="N111" s="121"/>
      <c r="O111" s="121"/>
    </row>
    <row r="112" spans="1:15" ht="14.25" customHeight="1">
      <c r="A112" s="121"/>
      <c r="B112" s="121"/>
      <c r="C112" s="121"/>
      <c r="D112" s="121"/>
      <c r="E112" s="121"/>
      <c r="F112" s="121"/>
      <c r="G112" s="121"/>
      <c r="H112" s="121"/>
      <c r="I112" s="121"/>
      <c r="J112" s="121"/>
      <c r="K112" s="121"/>
      <c r="L112" s="121"/>
      <c r="M112" s="121"/>
      <c r="N112" s="121"/>
      <c r="O112" s="121"/>
    </row>
    <row r="113" spans="1:15" ht="14.25" customHeight="1">
      <c r="A113" s="121"/>
      <c r="B113" s="121"/>
      <c r="C113" s="121"/>
      <c r="D113" s="121"/>
      <c r="E113" s="121"/>
      <c r="F113" s="121"/>
      <c r="G113" s="121"/>
      <c r="H113" s="121"/>
      <c r="I113" s="121"/>
      <c r="J113" s="121"/>
      <c r="K113" s="121"/>
      <c r="L113" s="121"/>
      <c r="M113" s="121"/>
      <c r="N113" s="121"/>
      <c r="O113" s="121"/>
    </row>
    <row r="114" spans="1:15" ht="14.25" customHeight="1">
      <c r="A114" s="121"/>
      <c r="B114" s="121"/>
      <c r="C114" s="121"/>
      <c r="D114" s="121"/>
      <c r="E114" s="121"/>
      <c r="F114" s="121"/>
      <c r="G114" s="121"/>
      <c r="H114" s="121"/>
      <c r="I114" s="121"/>
      <c r="J114" s="121"/>
      <c r="K114" s="121"/>
      <c r="L114" s="121"/>
      <c r="M114" s="121"/>
      <c r="N114" s="121"/>
      <c r="O114" s="121"/>
    </row>
    <row r="115" spans="1:15" ht="14.25" customHeight="1">
      <c r="A115" s="121"/>
      <c r="B115" s="121"/>
      <c r="C115" s="121"/>
      <c r="D115" s="121"/>
      <c r="E115" s="121"/>
      <c r="F115" s="121"/>
      <c r="G115" s="121"/>
      <c r="H115" s="121"/>
      <c r="I115" s="121"/>
      <c r="J115" s="121"/>
      <c r="K115" s="121"/>
      <c r="L115" s="121"/>
      <c r="M115" s="121"/>
      <c r="N115" s="121"/>
      <c r="O115" s="121"/>
    </row>
    <row r="116" spans="1:15" ht="14.25" customHeight="1">
      <c r="A116" s="121"/>
      <c r="B116" s="121"/>
      <c r="C116" s="121"/>
      <c r="D116" s="121"/>
      <c r="E116" s="121"/>
      <c r="F116" s="121"/>
      <c r="G116" s="121"/>
      <c r="H116" s="121"/>
      <c r="I116" s="121"/>
      <c r="J116" s="121"/>
      <c r="K116" s="121"/>
      <c r="L116" s="121"/>
      <c r="M116" s="121"/>
      <c r="N116" s="121"/>
      <c r="O116" s="121"/>
    </row>
    <row r="117" spans="1:15" ht="14.25" customHeight="1">
      <c r="A117" s="121"/>
      <c r="B117" s="121"/>
      <c r="C117" s="121"/>
      <c r="D117" s="121"/>
      <c r="E117" s="121"/>
      <c r="F117" s="121"/>
      <c r="G117" s="121"/>
      <c r="H117" s="121"/>
      <c r="I117" s="121"/>
      <c r="J117" s="121"/>
      <c r="K117" s="121"/>
      <c r="L117" s="121"/>
      <c r="M117" s="121"/>
      <c r="N117" s="121"/>
      <c r="O117" s="121"/>
    </row>
    <row r="118" spans="1:15" ht="14.25" customHeight="1">
      <c r="A118" s="121"/>
      <c r="B118" s="121"/>
      <c r="C118" s="121"/>
      <c r="D118" s="121"/>
      <c r="E118" s="121"/>
      <c r="F118" s="121"/>
      <c r="G118" s="121"/>
      <c r="H118" s="121"/>
      <c r="I118" s="121"/>
      <c r="J118" s="121"/>
      <c r="K118" s="121"/>
      <c r="L118" s="121"/>
      <c r="M118" s="121"/>
      <c r="N118" s="121"/>
      <c r="O118" s="121"/>
    </row>
    <row r="119" spans="1:15" ht="14.25" customHeight="1">
      <c r="A119" s="121"/>
      <c r="B119" s="121"/>
      <c r="C119" s="121"/>
      <c r="D119" s="121"/>
      <c r="E119" s="121"/>
      <c r="F119" s="121"/>
      <c r="G119" s="121"/>
      <c r="H119" s="121"/>
      <c r="I119" s="121"/>
      <c r="J119" s="121"/>
      <c r="K119" s="121"/>
      <c r="L119" s="121"/>
      <c r="M119" s="121"/>
      <c r="N119" s="121"/>
      <c r="O119" s="121"/>
    </row>
    <row r="120" spans="1:15" ht="14.25" customHeight="1">
      <c r="A120" s="121"/>
      <c r="B120" s="121"/>
      <c r="C120" s="121"/>
      <c r="D120" s="121"/>
      <c r="E120" s="121"/>
      <c r="F120" s="121"/>
      <c r="G120" s="121"/>
      <c r="H120" s="121"/>
      <c r="I120" s="121"/>
      <c r="J120" s="121"/>
      <c r="K120" s="121"/>
      <c r="L120" s="121"/>
      <c r="M120" s="121"/>
      <c r="N120" s="121"/>
      <c r="O120" s="121"/>
    </row>
    <row r="121" spans="1:15" ht="14.25" customHeight="1">
      <c r="A121" s="121"/>
      <c r="B121" s="121"/>
      <c r="C121" s="121"/>
      <c r="D121" s="121"/>
      <c r="E121" s="121"/>
      <c r="F121" s="121"/>
      <c r="G121" s="121"/>
      <c r="H121" s="121"/>
      <c r="I121" s="121"/>
      <c r="J121" s="121"/>
      <c r="K121" s="121"/>
      <c r="L121" s="121"/>
      <c r="M121" s="121"/>
      <c r="N121" s="121"/>
      <c r="O121" s="121"/>
    </row>
    <row r="122" spans="1:15" ht="14.25" customHeight="1">
      <c r="A122" s="121"/>
      <c r="B122" s="121"/>
      <c r="C122" s="121"/>
      <c r="D122" s="121"/>
      <c r="E122" s="121"/>
      <c r="F122" s="121"/>
      <c r="G122" s="121"/>
      <c r="H122" s="121"/>
      <c r="I122" s="121"/>
      <c r="J122" s="121"/>
      <c r="K122" s="121"/>
      <c r="L122" s="121"/>
      <c r="M122" s="121"/>
      <c r="N122" s="121"/>
      <c r="O122" s="121"/>
    </row>
    <row r="123" spans="1:15" ht="14.25" customHeight="1">
      <c r="A123" s="121"/>
      <c r="B123" s="121"/>
      <c r="C123" s="121"/>
      <c r="D123" s="121"/>
      <c r="E123" s="121"/>
      <c r="F123" s="121"/>
      <c r="G123" s="121"/>
      <c r="H123" s="121"/>
      <c r="I123" s="121"/>
      <c r="J123" s="121"/>
      <c r="K123" s="121"/>
      <c r="L123" s="121"/>
      <c r="M123" s="121"/>
      <c r="N123" s="121"/>
      <c r="O123" s="121"/>
    </row>
    <row r="124" spans="1:15" ht="14.25" customHeight="1">
      <c r="A124" s="121"/>
      <c r="B124" s="121"/>
      <c r="C124" s="121"/>
      <c r="D124" s="121"/>
      <c r="E124" s="121"/>
      <c r="F124" s="121"/>
      <c r="G124" s="121"/>
      <c r="H124" s="121"/>
      <c r="I124" s="121"/>
      <c r="J124" s="121"/>
      <c r="K124" s="121"/>
      <c r="L124" s="121"/>
      <c r="M124" s="121"/>
      <c r="N124" s="121"/>
      <c r="O124" s="121"/>
    </row>
    <row r="125" spans="1:15" ht="14.25" customHeight="1">
      <c r="A125" s="121"/>
      <c r="B125" s="121"/>
      <c r="C125" s="121"/>
      <c r="D125" s="121"/>
      <c r="E125" s="121"/>
      <c r="F125" s="121"/>
      <c r="G125" s="121"/>
      <c r="H125" s="121"/>
      <c r="I125" s="121"/>
      <c r="J125" s="121"/>
      <c r="K125" s="121"/>
      <c r="L125" s="121"/>
      <c r="M125" s="121"/>
      <c r="N125" s="121"/>
      <c r="O125" s="121"/>
    </row>
    <row r="126" spans="1:15" ht="14.25" customHeight="1">
      <c r="A126" s="121"/>
      <c r="B126" s="121"/>
      <c r="C126" s="121"/>
      <c r="D126" s="121"/>
      <c r="E126" s="121"/>
      <c r="F126" s="121"/>
      <c r="G126" s="121"/>
      <c r="H126" s="121"/>
      <c r="I126" s="121"/>
      <c r="J126" s="121"/>
      <c r="K126" s="121"/>
      <c r="L126" s="121"/>
      <c r="M126" s="121"/>
      <c r="N126" s="121"/>
      <c r="O126" s="121"/>
    </row>
    <row r="127" spans="1:15" ht="14.25" customHeight="1">
      <c r="A127" s="121"/>
      <c r="B127" s="121"/>
      <c r="C127" s="121"/>
      <c r="D127" s="121"/>
      <c r="E127" s="121"/>
      <c r="F127" s="121"/>
      <c r="G127" s="121"/>
      <c r="H127" s="121"/>
      <c r="I127" s="121"/>
      <c r="J127" s="121"/>
      <c r="K127" s="121"/>
      <c r="L127" s="121"/>
      <c r="M127" s="121"/>
      <c r="N127" s="121"/>
      <c r="O127" s="121"/>
    </row>
    <row r="128" spans="1:15" ht="14.25" customHeight="1">
      <c r="A128" s="121"/>
      <c r="B128" s="121"/>
      <c r="C128" s="121"/>
      <c r="D128" s="121"/>
      <c r="E128" s="121"/>
      <c r="F128" s="121"/>
      <c r="G128" s="121"/>
      <c r="H128" s="121"/>
      <c r="I128" s="121"/>
      <c r="J128" s="121"/>
      <c r="K128" s="121"/>
      <c r="L128" s="121"/>
      <c r="M128" s="121"/>
      <c r="N128" s="121"/>
      <c r="O128" s="121"/>
    </row>
    <row r="129" spans="1:15" ht="14.25" customHeight="1">
      <c r="A129" s="121"/>
      <c r="B129" s="121"/>
      <c r="C129" s="121"/>
      <c r="D129" s="121"/>
      <c r="E129" s="121"/>
      <c r="F129" s="121"/>
      <c r="G129" s="121"/>
      <c r="H129" s="121"/>
      <c r="I129" s="121"/>
      <c r="J129" s="121"/>
      <c r="K129" s="121"/>
      <c r="L129" s="121"/>
      <c r="M129" s="121"/>
      <c r="N129" s="121"/>
      <c r="O129" s="121"/>
    </row>
    <row r="130" spans="1:15" ht="14.25" customHeight="1">
      <c r="A130" s="121"/>
      <c r="B130" s="121"/>
      <c r="C130" s="121"/>
      <c r="D130" s="121"/>
      <c r="E130" s="121"/>
      <c r="F130" s="121"/>
      <c r="G130" s="121"/>
      <c r="H130" s="121"/>
      <c r="I130" s="121"/>
      <c r="J130" s="121"/>
      <c r="K130" s="121"/>
      <c r="L130" s="121"/>
      <c r="M130" s="121"/>
      <c r="N130" s="121"/>
      <c r="O130" s="121"/>
    </row>
    <row r="131" spans="1:15" ht="14.25" customHeight="1">
      <c r="A131" s="121"/>
      <c r="B131" s="121"/>
      <c r="C131" s="121"/>
      <c r="D131" s="121"/>
      <c r="E131" s="121"/>
      <c r="F131" s="121"/>
      <c r="G131" s="121"/>
      <c r="H131" s="121"/>
      <c r="I131" s="121"/>
      <c r="J131" s="121"/>
      <c r="K131" s="121"/>
      <c r="L131" s="121"/>
      <c r="M131" s="121"/>
      <c r="N131" s="121"/>
      <c r="O131" s="121"/>
    </row>
    <row r="132" spans="1:15" ht="14.25" customHeight="1">
      <c r="A132" s="121"/>
      <c r="B132" s="121"/>
      <c r="C132" s="121"/>
      <c r="D132" s="121"/>
      <c r="E132" s="121"/>
      <c r="F132" s="121"/>
      <c r="G132" s="121"/>
      <c r="H132" s="121"/>
      <c r="I132" s="121"/>
      <c r="J132" s="121"/>
      <c r="K132" s="121"/>
      <c r="L132" s="121"/>
      <c r="M132" s="121"/>
      <c r="N132" s="121"/>
      <c r="O132" s="121"/>
    </row>
    <row r="133" spans="1:15" ht="14.25" customHeight="1">
      <c r="A133" s="121"/>
      <c r="B133" s="121"/>
      <c r="C133" s="121"/>
      <c r="D133" s="121"/>
      <c r="E133" s="121"/>
      <c r="F133" s="121"/>
      <c r="G133" s="121"/>
      <c r="H133" s="121"/>
      <c r="I133" s="121"/>
      <c r="J133" s="121"/>
      <c r="K133" s="121"/>
      <c r="L133" s="121"/>
      <c r="M133" s="121"/>
      <c r="N133" s="121"/>
      <c r="O133" s="121"/>
    </row>
    <row r="134" spans="1:15" ht="14.25" customHeight="1">
      <c r="A134" s="121"/>
      <c r="B134" s="121"/>
      <c r="C134" s="121"/>
      <c r="D134" s="121"/>
      <c r="E134" s="121"/>
      <c r="F134" s="121"/>
      <c r="G134" s="121"/>
      <c r="H134" s="121"/>
      <c r="I134" s="121"/>
      <c r="J134" s="121"/>
      <c r="K134" s="121"/>
      <c r="L134" s="121"/>
      <c r="M134" s="121"/>
      <c r="N134" s="121"/>
      <c r="O134" s="121"/>
    </row>
    <row r="135" spans="1:15" ht="14.25" customHeight="1">
      <c r="A135" s="121"/>
      <c r="B135" s="121"/>
      <c r="C135" s="121"/>
      <c r="D135" s="121"/>
      <c r="E135" s="121"/>
      <c r="F135" s="121"/>
      <c r="G135" s="121"/>
      <c r="H135" s="121"/>
      <c r="I135" s="121"/>
      <c r="J135" s="121"/>
      <c r="K135" s="121"/>
      <c r="L135" s="121"/>
      <c r="M135" s="121"/>
      <c r="N135" s="121"/>
      <c r="O135" s="121"/>
    </row>
    <row r="136" spans="1:15" ht="14.25" customHeight="1">
      <c r="A136" s="121"/>
      <c r="B136" s="121"/>
      <c r="C136" s="121"/>
      <c r="D136" s="121"/>
      <c r="E136" s="121"/>
      <c r="F136" s="121"/>
      <c r="G136" s="121"/>
      <c r="H136" s="121"/>
      <c r="I136" s="121"/>
      <c r="J136" s="121"/>
      <c r="K136" s="121"/>
      <c r="L136" s="121"/>
      <c r="M136" s="121"/>
      <c r="N136" s="121"/>
      <c r="O136" s="121"/>
    </row>
    <row r="137" spans="1:15" ht="14.25" customHeight="1">
      <c r="A137" s="121"/>
      <c r="B137" s="121"/>
      <c r="C137" s="121"/>
      <c r="D137" s="121"/>
      <c r="E137" s="121"/>
      <c r="F137" s="121"/>
      <c r="G137" s="121"/>
      <c r="H137" s="121"/>
      <c r="I137" s="121"/>
      <c r="J137" s="121"/>
      <c r="K137" s="121"/>
      <c r="L137" s="121"/>
      <c r="M137" s="121"/>
      <c r="N137" s="121"/>
      <c r="O137" s="121"/>
    </row>
    <row r="138" spans="1:15" ht="14.25" customHeight="1">
      <c r="A138" s="121"/>
      <c r="B138" s="121"/>
      <c r="C138" s="121"/>
      <c r="D138" s="121"/>
      <c r="E138" s="121"/>
      <c r="F138" s="121"/>
      <c r="G138" s="121"/>
      <c r="H138" s="121"/>
      <c r="I138" s="121"/>
      <c r="J138" s="121"/>
      <c r="K138" s="121"/>
      <c r="L138" s="121"/>
      <c r="M138" s="121"/>
      <c r="N138" s="121"/>
      <c r="O138" s="121"/>
    </row>
    <row r="139" spans="1:15" ht="14.25" customHeight="1">
      <c r="A139" s="121"/>
      <c r="B139" s="121"/>
      <c r="C139" s="121"/>
      <c r="D139" s="121"/>
      <c r="E139" s="121"/>
      <c r="F139" s="121"/>
      <c r="G139" s="121"/>
      <c r="H139" s="121"/>
      <c r="I139" s="121"/>
      <c r="J139" s="121"/>
      <c r="K139" s="121"/>
      <c r="L139" s="121"/>
      <c r="M139" s="121"/>
      <c r="N139" s="121"/>
      <c r="O139" s="121"/>
    </row>
    <row r="140" spans="1:15" ht="14.25" customHeight="1">
      <c r="A140" s="121"/>
      <c r="B140" s="121"/>
      <c r="C140" s="121"/>
      <c r="D140" s="121"/>
      <c r="E140" s="121"/>
      <c r="F140" s="121"/>
      <c r="G140" s="121"/>
      <c r="H140" s="121"/>
      <c r="I140" s="121"/>
      <c r="J140" s="121"/>
      <c r="K140" s="121"/>
      <c r="L140" s="121"/>
      <c r="M140" s="121"/>
      <c r="N140" s="121"/>
      <c r="O140" s="121"/>
    </row>
    <row r="141" spans="1:15" ht="14.25" customHeight="1">
      <c r="A141" s="121"/>
      <c r="B141" s="121"/>
      <c r="C141" s="121"/>
      <c r="D141" s="121"/>
      <c r="E141" s="121"/>
      <c r="F141" s="121"/>
      <c r="G141" s="121"/>
      <c r="H141" s="121"/>
      <c r="I141" s="121"/>
      <c r="J141" s="121"/>
      <c r="K141" s="121"/>
      <c r="L141" s="121"/>
      <c r="M141" s="121"/>
      <c r="N141" s="121"/>
      <c r="O141" s="121"/>
    </row>
    <row r="142" spans="1:15" ht="14.25" customHeight="1">
      <c r="A142" s="121"/>
      <c r="B142" s="121"/>
      <c r="C142" s="121"/>
      <c r="D142" s="121"/>
      <c r="E142" s="121"/>
      <c r="F142" s="121"/>
      <c r="G142" s="121"/>
      <c r="H142" s="121"/>
      <c r="I142" s="121"/>
      <c r="J142" s="121"/>
      <c r="K142" s="121"/>
      <c r="L142" s="121"/>
      <c r="M142" s="121"/>
      <c r="N142" s="121"/>
      <c r="O142" s="121"/>
    </row>
    <row r="143" spans="1:15" ht="14.25" customHeight="1">
      <c r="A143" s="121"/>
      <c r="B143" s="121"/>
      <c r="C143" s="121"/>
      <c r="D143" s="121"/>
      <c r="E143" s="121"/>
      <c r="F143" s="121"/>
      <c r="G143" s="121"/>
      <c r="H143" s="121"/>
      <c r="I143" s="121"/>
      <c r="J143" s="121"/>
      <c r="K143" s="121"/>
      <c r="L143" s="121"/>
      <c r="M143" s="121"/>
      <c r="N143" s="121"/>
      <c r="O143" s="121"/>
    </row>
    <row r="144" spans="1:15" ht="14.25" customHeight="1">
      <c r="A144" s="121"/>
      <c r="B144" s="121"/>
      <c r="C144" s="121"/>
      <c r="D144" s="121"/>
      <c r="E144" s="121"/>
      <c r="F144" s="121"/>
      <c r="G144" s="121"/>
      <c r="H144" s="121"/>
      <c r="I144" s="121"/>
      <c r="J144" s="121"/>
      <c r="K144" s="121"/>
      <c r="L144" s="121"/>
      <c r="M144" s="121"/>
      <c r="N144" s="121"/>
      <c r="O144" s="121"/>
    </row>
    <row r="145" spans="1:15" ht="14.25" customHeight="1">
      <c r="A145" s="121"/>
      <c r="B145" s="121"/>
      <c r="C145" s="121"/>
      <c r="D145" s="121"/>
      <c r="E145" s="121"/>
      <c r="F145" s="121"/>
      <c r="G145" s="121"/>
      <c r="H145" s="121"/>
      <c r="I145" s="121"/>
      <c r="J145" s="121"/>
      <c r="K145" s="121"/>
      <c r="L145" s="121"/>
      <c r="M145" s="121"/>
      <c r="N145" s="121"/>
      <c r="O145" s="121"/>
    </row>
    <row r="146" spans="1:15" ht="14.25" customHeight="1">
      <c r="A146" s="121"/>
      <c r="B146" s="121"/>
      <c r="C146" s="121"/>
      <c r="D146" s="121"/>
      <c r="E146" s="121"/>
      <c r="F146" s="121"/>
      <c r="G146" s="121"/>
      <c r="H146" s="121"/>
      <c r="I146" s="121"/>
      <c r="J146" s="121"/>
      <c r="K146" s="121"/>
      <c r="L146" s="121"/>
      <c r="M146" s="121"/>
      <c r="N146" s="121"/>
      <c r="O146" s="121"/>
    </row>
    <row r="147" spans="1:15" ht="14.25" customHeight="1">
      <c r="A147" s="121"/>
      <c r="B147" s="121"/>
      <c r="C147" s="121"/>
      <c r="D147" s="121"/>
      <c r="E147" s="121"/>
      <c r="F147" s="121"/>
      <c r="G147" s="121"/>
      <c r="H147" s="121"/>
      <c r="I147" s="121"/>
      <c r="J147" s="121"/>
      <c r="K147" s="121"/>
      <c r="L147" s="121"/>
      <c r="M147" s="121"/>
      <c r="N147" s="121"/>
      <c r="O147" s="121"/>
    </row>
    <row r="148" spans="1:15" ht="14.25" customHeight="1">
      <c r="A148" s="121"/>
      <c r="B148" s="121"/>
      <c r="C148" s="121"/>
      <c r="D148" s="121"/>
      <c r="E148" s="121"/>
      <c r="F148" s="121"/>
      <c r="G148" s="121"/>
      <c r="H148" s="121"/>
      <c r="I148" s="121"/>
      <c r="J148" s="121"/>
      <c r="K148" s="121"/>
      <c r="L148" s="121"/>
      <c r="M148" s="121"/>
      <c r="N148" s="121"/>
      <c r="O148" s="121"/>
    </row>
    <row r="149" spans="1:15" ht="14.25" customHeight="1">
      <c r="A149" s="121"/>
      <c r="B149" s="121"/>
      <c r="C149" s="121"/>
      <c r="D149" s="121"/>
      <c r="E149" s="121"/>
      <c r="F149" s="121"/>
      <c r="G149" s="121"/>
      <c r="H149" s="121"/>
      <c r="I149" s="121"/>
      <c r="J149" s="121"/>
      <c r="K149" s="121"/>
      <c r="L149" s="121"/>
      <c r="M149" s="121"/>
      <c r="N149" s="121"/>
      <c r="O149" s="121"/>
    </row>
    <row r="150" spans="1:15" ht="14.25" customHeight="1">
      <c r="A150" s="121"/>
      <c r="B150" s="121"/>
      <c r="C150" s="121"/>
      <c r="D150" s="121"/>
      <c r="E150" s="121"/>
      <c r="F150" s="121"/>
      <c r="G150" s="121"/>
      <c r="H150" s="121"/>
      <c r="I150" s="121"/>
      <c r="J150" s="121"/>
      <c r="K150" s="121"/>
      <c r="L150" s="121"/>
      <c r="M150" s="121"/>
      <c r="N150" s="121"/>
      <c r="O150" s="121"/>
    </row>
    <row r="151" spans="1:15" ht="14.25" customHeight="1">
      <c r="A151" s="121"/>
      <c r="B151" s="121"/>
      <c r="C151" s="121"/>
      <c r="D151" s="121"/>
      <c r="E151" s="121"/>
      <c r="F151" s="121"/>
      <c r="G151" s="121"/>
      <c r="H151" s="121"/>
      <c r="I151" s="121"/>
      <c r="J151" s="121"/>
      <c r="K151" s="121"/>
      <c r="L151" s="121"/>
      <c r="M151" s="121"/>
      <c r="N151" s="121"/>
      <c r="O151" s="121"/>
    </row>
    <row r="152" spans="1:15" ht="14.25" customHeight="1">
      <c r="A152" s="121"/>
      <c r="B152" s="121"/>
      <c r="C152" s="121"/>
      <c r="D152" s="121"/>
      <c r="E152" s="121"/>
      <c r="F152" s="121"/>
      <c r="G152" s="121"/>
      <c r="H152" s="121"/>
      <c r="I152" s="121"/>
      <c r="J152" s="121"/>
      <c r="K152" s="121"/>
      <c r="L152" s="121"/>
      <c r="M152" s="121"/>
      <c r="N152" s="121"/>
      <c r="O152" s="121"/>
    </row>
    <row r="153" spans="1:15" ht="14.25" customHeight="1">
      <c r="A153" s="121"/>
      <c r="B153" s="121"/>
      <c r="C153" s="121"/>
      <c r="D153" s="121"/>
      <c r="E153" s="121"/>
      <c r="F153" s="121"/>
      <c r="G153" s="121"/>
      <c r="H153" s="121"/>
      <c r="I153" s="121"/>
      <c r="J153" s="121"/>
      <c r="K153" s="121"/>
      <c r="L153" s="121"/>
      <c r="M153" s="121"/>
      <c r="N153" s="121"/>
      <c r="O153" s="121"/>
    </row>
    <row r="154" spans="1:15" ht="14.25" customHeight="1">
      <c r="A154" s="121"/>
      <c r="B154" s="121"/>
      <c r="C154" s="121"/>
      <c r="D154" s="121"/>
      <c r="E154" s="121"/>
      <c r="F154" s="121"/>
      <c r="G154" s="121"/>
      <c r="H154" s="121"/>
      <c r="I154" s="121"/>
      <c r="J154" s="121"/>
      <c r="K154" s="121"/>
      <c r="L154" s="121"/>
      <c r="M154" s="121"/>
      <c r="N154" s="121"/>
      <c r="O154" s="121"/>
    </row>
    <row r="155" spans="1:15" ht="14.25" customHeight="1">
      <c r="A155" s="121"/>
      <c r="B155" s="121"/>
      <c r="C155" s="121"/>
      <c r="D155" s="121"/>
      <c r="E155" s="121"/>
      <c r="F155" s="121"/>
      <c r="G155" s="121"/>
      <c r="H155" s="121"/>
      <c r="I155" s="121"/>
      <c r="J155" s="121"/>
      <c r="K155" s="121"/>
      <c r="L155" s="121"/>
      <c r="M155" s="121"/>
      <c r="N155" s="121"/>
      <c r="O155" s="121"/>
    </row>
    <row r="156" spans="1:15" ht="14.25" customHeight="1">
      <c r="A156" s="121"/>
      <c r="B156" s="121"/>
      <c r="C156" s="121"/>
      <c r="D156" s="121"/>
      <c r="E156" s="121"/>
      <c r="F156" s="121"/>
      <c r="G156" s="121"/>
      <c r="H156" s="121"/>
      <c r="I156" s="121"/>
      <c r="J156" s="121"/>
      <c r="K156" s="121"/>
      <c r="L156" s="121"/>
      <c r="M156" s="121"/>
      <c r="N156" s="121"/>
      <c r="O156" s="121"/>
    </row>
    <row r="157" spans="1:15" ht="14.25" customHeight="1">
      <c r="A157" s="121"/>
      <c r="B157" s="121"/>
      <c r="C157" s="121"/>
      <c r="D157" s="121"/>
      <c r="E157" s="121"/>
      <c r="F157" s="121"/>
      <c r="G157" s="121"/>
      <c r="H157" s="121"/>
      <c r="I157" s="121"/>
      <c r="J157" s="121"/>
      <c r="K157" s="121"/>
      <c r="L157" s="121"/>
      <c r="M157" s="121"/>
      <c r="N157" s="121"/>
      <c r="O157" s="121"/>
    </row>
    <row r="158" spans="1:15" ht="14.25" customHeight="1">
      <c r="A158" s="121"/>
      <c r="B158" s="121"/>
      <c r="C158" s="121"/>
      <c r="D158" s="121"/>
      <c r="E158" s="121"/>
      <c r="F158" s="121"/>
      <c r="G158" s="121"/>
      <c r="H158" s="121"/>
      <c r="I158" s="121"/>
      <c r="J158" s="121"/>
      <c r="K158" s="121"/>
      <c r="L158" s="121"/>
      <c r="M158" s="121"/>
      <c r="N158" s="121"/>
      <c r="O158" s="121"/>
    </row>
    <row r="159" spans="1:15" ht="14.25" customHeight="1">
      <c r="A159" s="121"/>
      <c r="B159" s="121"/>
      <c r="C159" s="121"/>
      <c r="D159" s="121"/>
      <c r="E159" s="121"/>
      <c r="F159" s="121"/>
      <c r="G159" s="121"/>
      <c r="H159" s="121"/>
      <c r="I159" s="121"/>
      <c r="J159" s="121"/>
      <c r="K159" s="121"/>
      <c r="L159" s="121"/>
      <c r="M159" s="121"/>
      <c r="N159" s="121"/>
      <c r="O159" s="121"/>
    </row>
    <row r="160" spans="1:15" ht="14.25" customHeight="1">
      <c r="A160" s="121"/>
      <c r="B160" s="121"/>
      <c r="C160" s="121"/>
      <c r="D160" s="121"/>
      <c r="E160" s="121"/>
      <c r="F160" s="121"/>
      <c r="G160" s="121"/>
      <c r="H160" s="121"/>
      <c r="I160" s="121"/>
      <c r="J160" s="121"/>
      <c r="K160" s="121"/>
      <c r="L160" s="121"/>
      <c r="M160" s="121"/>
      <c r="N160" s="121"/>
      <c r="O160" s="121"/>
    </row>
    <row r="161" spans="1:15" ht="14.25" customHeight="1">
      <c r="A161" s="121"/>
      <c r="B161" s="121"/>
      <c r="C161" s="121"/>
      <c r="D161" s="121"/>
      <c r="E161" s="121"/>
      <c r="F161" s="121"/>
      <c r="G161" s="121"/>
      <c r="H161" s="121"/>
      <c r="I161" s="121"/>
      <c r="J161" s="121"/>
      <c r="K161" s="121"/>
      <c r="L161" s="121"/>
      <c r="M161" s="121"/>
      <c r="N161" s="121"/>
      <c r="O161" s="121"/>
    </row>
    <row r="162" spans="1:15" ht="14.25" customHeight="1">
      <c r="A162" s="121"/>
      <c r="B162" s="121"/>
      <c r="C162" s="121"/>
      <c r="D162" s="121"/>
      <c r="E162" s="121"/>
      <c r="F162" s="121"/>
      <c r="G162" s="121"/>
      <c r="H162" s="121"/>
      <c r="I162" s="121"/>
      <c r="J162" s="121"/>
      <c r="K162" s="121"/>
      <c r="L162" s="121"/>
      <c r="M162" s="121"/>
      <c r="N162" s="121"/>
      <c r="O162" s="121"/>
    </row>
    <row r="163" spans="1:15" ht="14.25" customHeight="1">
      <c r="A163" s="121"/>
      <c r="B163" s="121"/>
      <c r="C163" s="121"/>
      <c r="D163" s="121"/>
      <c r="E163" s="121"/>
      <c r="F163" s="121"/>
      <c r="G163" s="121"/>
      <c r="H163" s="121"/>
      <c r="I163" s="121"/>
      <c r="J163" s="121"/>
      <c r="K163" s="121"/>
      <c r="L163" s="121"/>
      <c r="M163" s="121"/>
      <c r="N163" s="121"/>
      <c r="O163" s="121"/>
    </row>
    <row r="164" spans="1:15" ht="14.25" customHeight="1">
      <c r="A164" s="121"/>
      <c r="B164" s="121"/>
      <c r="C164" s="121"/>
      <c r="D164" s="121"/>
      <c r="E164" s="121"/>
      <c r="F164" s="121"/>
      <c r="G164" s="121"/>
      <c r="H164" s="121"/>
      <c r="I164" s="121"/>
      <c r="J164" s="121"/>
      <c r="K164" s="121"/>
      <c r="L164" s="121"/>
      <c r="M164" s="121"/>
      <c r="N164" s="121"/>
      <c r="O164" s="121"/>
    </row>
    <row r="165" spans="1:15" ht="14.25" customHeight="1">
      <c r="A165" s="121"/>
      <c r="B165" s="121"/>
      <c r="C165" s="121"/>
      <c r="D165" s="121"/>
      <c r="E165" s="121"/>
      <c r="F165" s="121"/>
      <c r="G165" s="121"/>
      <c r="H165" s="121"/>
      <c r="I165" s="121"/>
      <c r="J165" s="121"/>
      <c r="K165" s="121"/>
      <c r="L165" s="121"/>
      <c r="M165" s="121"/>
      <c r="N165" s="121"/>
      <c r="O165" s="121"/>
    </row>
    <row r="166" spans="1:15" ht="14.25" customHeight="1">
      <c r="A166" s="121"/>
      <c r="B166" s="121"/>
      <c r="C166" s="121"/>
      <c r="D166" s="121"/>
      <c r="E166" s="121"/>
      <c r="F166" s="121"/>
      <c r="G166" s="121"/>
      <c r="H166" s="121"/>
      <c r="I166" s="121"/>
      <c r="J166" s="121"/>
      <c r="K166" s="121"/>
      <c r="L166" s="121"/>
      <c r="M166" s="121"/>
      <c r="N166" s="121"/>
      <c r="O166" s="121"/>
    </row>
    <row r="167" spans="1:15" ht="14.25" customHeight="1">
      <c r="A167" s="121"/>
      <c r="B167" s="121"/>
      <c r="C167" s="121"/>
      <c r="D167" s="121"/>
      <c r="E167" s="121"/>
      <c r="F167" s="121"/>
      <c r="G167" s="121"/>
      <c r="H167" s="121"/>
      <c r="I167" s="121"/>
      <c r="J167" s="121"/>
      <c r="K167" s="121"/>
      <c r="L167" s="121"/>
      <c r="M167" s="121"/>
      <c r="N167" s="121"/>
      <c r="O167" s="121"/>
    </row>
    <row r="168" spans="1:15" ht="14.25" customHeight="1">
      <c r="A168" s="121"/>
      <c r="B168" s="121"/>
      <c r="C168" s="121"/>
      <c r="D168" s="121"/>
      <c r="E168" s="121"/>
      <c r="F168" s="121"/>
      <c r="G168" s="121"/>
      <c r="H168" s="121"/>
      <c r="I168" s="121"/>
      <c r="J168" s="121"/>
      <c r="K168" s="121"/>
      <c r="L168" s="121"/>
      <c r="M168" s="121"/>
      <c r="N168" s="121"/>
      <c r="O168" s="121"/>
    </row>
    <row r="169" spans="1:15" ht="14.25" customHeight="1">
      <c r="A169" s="121"/>
      <c r="B169" s="121"/>
      <c r="C169" s="121"/>
      <c r="D169" s="121"/>
      <c r="E169" s="121"/>
      <c r="F169" s="121"/>
      <c r="G169" s="121"/>
      <c r="H169" s="121"/>
      <c r="I169" s="121"/>
      <c r="J169" s="121"/>
      <c r="K169" s="121"/>
      <c r="L169" s="121"/>
      <c r="M169" s="121"/>
      <c r="N169" s="121"/>
      <c r="O169" s="121"/>
    </row>
    <row r="170" spans="1:15" ht="14.25" customHeight="1">
      <c r="A170" s="121"/>
      <c r="B170" s="121"/>
      <c r="C170" s="121"/>
      <c r="D170" s="121"/>
      <c r="E170" s="121"/>
      <c r="F170" s="121"/>
      <c r="G170" s="121"/>
      <c r="H170" s="121"/>
      <c r="I170" s="121"/>
      <c r="J170" s="121"/>
      <c r="K170" s="121"/>
      <c r="L170" s="121"/>
      <c r="M170" s="121"/>
      <c r="N170" s="121"/>
      <c r="O170" s="121"/>
    </row>
    <row r="171" spans="1:15" ht="14.25" customHeight="1">
      <c r="A171" s="121"/>
      <c r="B171" s="121"/>
      <c r="C171" s="121"/>
      <c r="D171" s="121"/>
      <c r="E171" s="121"/>
      <c r="F171" s="121"/>
      <c r="G171" s="121"/>
      <c r="H171" s="121"/>
      <c r="I171" s="121"/>
      <c r="J171" s="121"/>
      <c r="K171" s="121"/>
      <c r="L171" s="121"/>
      <c r="M171" s="121"/>
      <c r="N171" s="121"/>
      <c r="O171" s="121"/>
    </row>
    <row r="172" spans="1:15" ht="14.25" customHeight="1">
      <c r="A172" s="121"/>
      <c r="B172" s="121"/>
      <c r="C172" s="121"/>
      <c r="D172" s="121"/>
      <c r="E172" s="121"/>
      <c r="F172" s="121"/>
      <c r="G172" s="121"/>
      <c r="H172" s="121"/>
      <c r="I172" s="121"/>
      <c r="J172" s="121"/>
      <c r="K172" s="121"/>
      <c r="L172" s="121"/>
      <c r="M172" s="121"/>
      <c r="N172" s="121"/>
      <c r="O172" s="121"/>
    </row>
    <row r="173" spans="1:15" ht="14.25" customHeight="1">
      <c r="A173" s="121"/>
      <c r="B173" s="121"/>
      <c r="C173" s="121"/>
      <c r="D173" s="121"/>
      <c r="E173" s="121"/>
      <c r="F173" s="121"/>
      <c r="G173" s="121"/>
      <c r="H173" s="121"/>
      <c r="I173" s="121"/>
      <c r="J173" s="121"/>
      <c r="K173" s="121"/>
      <c r="L173" s="121"/>
      <c r="M173" s="121"/>
      <c r="N173" s="121"/>
      <c r="O173" s="121"/>
    </row>
    <row r="174" spans="1:15" ht="14.25" customHeight="1">
      <c r="A174" s="121"/>
      <c r="B174" s="121"/>
      <c r="C174" s="121"/>
      <c r="D174" s="121"/>
      <c r="E174" s="121"/>
      <c r="F174" s="121"/>
      <c r="G174" s="121"/>
      <c r="H174" s="121"/>
      <c r="I174" s="121"/>
      <c r="J174" s="121"/>
      <c r="K174" s="121"/>
      <c r="L174" s="121"/>
      <c r="M174" s="121"/>
      <c r="N174" s="121"/>
      <c r="O174" s="121"/>
    </row>
    <row r="175" spans="1:15" ht="14.25" customHeight="1">
      <c r="A175" s="121"/>
      <c r="B175" s="121"/>
      <c r="C175" s="121"/>
      <c r="D175" s="121"/>
      <c r="E175" s="121"/>
      <c r="F175" s="121"/>
      <c r="G175" s="121"/>
      <c r="H175" s="121"/>
      <c r="I175" s="121"/>
      <c r="J175" s="121"/>
      <c r="K175" s="121"/>
      <c r="L175" s="121"/>
      <c r="M175" s="121"/>
      <c r="N175" s="121"/>
      <c r="O175" s="121"/>
    </row>
    <row r="176" spans="1:15" ht="14.25" customHeight="1">
      <c r="A176" s="121"/>
      <c r="B176" s="121"/>
      <c r="C176" s="121"/>
      <c r="D176" s="121"/>
      <c r="E176" s="121"/>
      <c r="F176" s="121"/>
      <c r="G176" s="121"/>
      <c r="H176" s="121"/>
      <c r="I176" s="121"/>
      <c r="J176" s="121"/>
      <c r="K176" s="121"/>
      <c r="L176" s="121"/>
      <c r="M176" s="121"/>
      <c r="N176" s="121"/>
      <c r="O176" s="121"/>
    </row>
    <row r="177" spans="1:15" ht="14.25" customHeight="1">
      <c r="A177" s="121"/>
      <c r="B177" s="121"/>
      <c r="C177" s="121"/>
      <c r="D177" s="121"/>
      <c r="E177" s="121"/>
      <c r="F177" s="121"/>
      <c r="G177" s="121"/>
      <c r="H177" s="121"/>
      <c r="I177" s="121"/>
      <c r="J177" s="121"/>
      <c r="K177" s="121"/>
      <c r="L177" s="121"/>
      <c r="M177" s="121"/>
      <c r="N177" s="121"/>
      <c r="O177" s="121"/>
    </row>
    <row r="178" spans="1:15" ht="14.25" customHeight="1">
      <c r="A178" s="121"/>
      <c r="B178" s="121"/>
      <c r="C178" s="121"/>
      <c r="D178" s="121"/>
      <c r="E178" s="121"/>
      <c r="F178" s="121"/>
      <c r="G178" s="121"/>
      <c r="H178" s="121"/>
      <c r="I178" s="121"/>
      <c r="J178" s="121"/>
      <c r="K178" s="121"/>
      <c r="L178" s="121"/>
      <c r="M178" s="121"/>
      <c r="N178" s="121"/>
      <c r="O178" s="121"/>
    </row>
    <row r="179" spans="1:15" ht="14.25" customHeight="1">
      <c r="A179" s="121"/>
      <c r="B179" s="121"/>
      <c r="C179" s="121"/>
      <c r="D179" s="121"/>
      <c r="E179" s="121"/>
      <c r="F179" s="121"/>
      <c r="G179" s="121"/>
      <c r="H179" s="121"/>
      <c r="I179" s="121"/>
      <c r="J179" s="121"/>
      <c r="K179" s="121"/>
      <c r="L179" s="121"/>
      <c r="M179" s="121"/>
      <c r="N179" s="121"/>
      <c r="O179" s="121"/>
    </row>
    <row r="180" spans="1:15" ht="14.25" customHeight="1">
      <c r="A180" s="121"/>
      <c r="B180" s="121"/>
      <c r="C180" s="121"/>
      <c r="D180" s="121"/>
      <c r="E180" s="121"/>
      <c r="F180" s="121"/>
      <c r="G180" s="121"/>
      <c r="H180" s="121"/>
      <c r="I180" s="121"/>
      <c r="J180" s="121"/>
      <c r="K180" s="121"/>
      <c r="L180" s="121"/>
      <c r="M180" s="121"/>
      <c r="N180" s="121"/>
      <c r="O180" s="121"/>
    </row>
    <row r="181" spans="1:15" ht="14.25" customHeight="1">
      <c r="A181" s="121"/>
      <c r="B181" s="121"/>
      <c r="C181" s="121"/>
      <c r="D181" s="121"/>
      <c r="E181" s="121"/>
      <c r="F181" s="121"/>
      <c r="G181" s="121"/>
      <c r="H181" s="121"/>
      <c r="I181" s="121"/>
      <c r="J181" s="121"/>
      <c r="K181" s="121"/>
      <c r="L181" s="121"/>
      <c r="M181" s="121"/>
      <c r="N181" s="121"/>
      <c r="O181" s="121"/>
    </row>
    <row r="182" spans="1:15" ht="14.25" customHeight="1">
      <c r="A182" s="121"/>
      <c r="B182" s="121"/>
      <c r="C182" s="121"/>
      <c r="D182" s="121"/>
      <c r="E182" s="121"/>
      <c r="F182" s="121"/>
      <c r="G182" s="121"/>
      <c r="H182" s="121"/>
      <c r="I182" s="121"/>
      <c r="J182" s="121"/>
      <c r="K182" s="121"/>
      <c r="L182" s="121"/>
      <c r="M182" s="121"/>
      <c r="N182" s="121"/>
      <c r="O182" s="121"/>
    </row>
    <row r="183" spans="1:15" ht="14.25" customHeight="1">
      <c r="A183" s="121"/>
      <c r="B183" s="121"/>
      <c r="C183" s="121"/>
      <c r="D183" s="121"/>
      <c r="E183" s="121"/>
      <c r="F183" s="121"/>
      <c r="G183" s="121"/>
      <c r="H183" s="121"/>
      <c r="I183" s="121"/>
      <c r="J183" s="121"/>
      <c r="K183" s="121"/>
      <c r="L183" s="121"/>
      <c r="M183" s="121"/>
      <c r="N183" s="121"/>
      <c r="O183" s="121"/>
    </row>
    <row r="184" spans="1:15" ht="14.25" customHeight="1">
      <c r="A184" s="121"/>
      <c r="B184" s="121"/>
      <c r="C184" s="121"/>
      <c r="D184" s="121"/>
      <c r="E184" s="121"/>
      <c r="F184" s="121"/>
      <c r="G184" s="121"/>
      <c r="H184" s="121"/>
      <c r="I184" s="121"/>
      <c r="J184" s="121"/>
      <c r="K184" s="121"/>
      <c r="L184" s="121"/>
      <c r="M184" s="121"/>
      <c r="N184" s="121"/>
      <c r="O184" s="121"/>
    </row>
    <row r="185" spans="1:15" ht="14.25" customHeight="1">
      <c r="A185" s="121"/>
      <c r="B185" s="121"/>
      <c r="C185" s="121"/>
      <c r="D185" s="121"/>
      <c r="E185" s="121"/>
      <c r="F185" s="121"/>
      <c r="G185" s="121"/>
      <c r="H185" s="121"/>
      <c r="I185" s="121"/>
      <c r="J185" s="121"/>
      <c r="K185" s="121"/>
      <c r="L185" s="121"/>
      <c r="M185" s="121"/>
      <c r="N185" s="121"/>
      <c r="O185" s="121"/>
    </row>
    <row r="186" spans="1:15" ht="14.25" customHeight="1">
      <c r="A186" s="121"/>
      <c r="B186" s="121"/>
      <c r="C186" s="121"/>
      <c r="D186" s="121"/>
      <c r="E186" s="121"/>
      <c r="F186" s="121"/>
      <c r="G186" s="121"/>
      <c r="H186" s="121"/>
      <c r="I186" s="121"/>
      <c r="J186" s="121"/>
      <c r="K186" s="121"/>
      <c r="L186" s="121"/>
      <c r="M186" s="121"/>
      <c r="N186" s="121"/>
      <c r="O186" s="121"/>
    </row>
    <row r="187" spans="1:15" ht="14.25" customHeight="1">
      <c r="A187" s="121"/>
      <c r="B187" s="121"/>
      <c r="C187" s="121"/>
      <c r="D187" s="121"/>
      <c r="E187" s="121"/>
      <c r="F187" s="121"/>
      <c r="G187" s="121"/>
      <c r="H187" s="121"/>
      <c r="I187" s="121"/>
      <c r="J187" s="121"/>
      <c r="K187" s="121"/>
      <c r="L187" s="121"/>
      <c r="M187" s="121"/>
      <c r="N187" s="121"/>
      <c r="O187" s="121"/>
    </row>
    <row r="188" spans="1:15" ht="14.25" customHeight="1">
      <c r="A188" s="121"/>
      <c r="B188" s="121"/>
      <c r="C188" s="121"/>
      <c r="D188" s="121"/>
      <c r="E188" s="121"/>
      <c r="F188" s="121"/>
      <c r="G188" s="121"/>
      <c r="H188" s="121"/>
      <c r="I188" s="121"/>
      <c r="J188" s="121"/>
      <c r="K188" s="121"/>
      <c r="L188" s="121"/>
      <c r="M188" s="121"/>
      <c r="N188" s="121"/>
      <c r="O188" s="121"/>
    </row>
    <row r="189" spans="1:15" ht="14.25" customHeight="1">
      <c r="A189" s="121"/>
      <c r="B189" s="121"/>
      <c r="C189" s="121"/>
      <c r="D189" s="121"/>
      <c r="E189" s="121"/>
      <c r="F189" s="121"/>
      <c r="G189" s="121"/>
      <c r="H189" s="121"/>
      <c r="I189" s="121"/>
      <c r="J189" s="121"/>
      <c r="K189" s="121"/>
      <c r="L189" s="121"/>
      <c r="M189" s="121"/>
      <c r="N189" s="121"/>
      <c r="O189" s="121"/>
    </row>
    <row r="190" spans="1:15" ht="14.25" customHeight="1">
      <c r="A190" s="121"/>
      <c r="B190" s="121"/>
      <c r="C190" s="121"/>
      <c r="D190" s="121"/>
      <c r="E190" s="121"/>
      <c r="F190" s="121"/>
      <c r="G190" s="121"/>
      <c r="H190" s="121"/>
      <c r="I190" s="121"/>
      <c r="J190" s="121"/>
      <c r="K190" s="121"/>
      <c r="L190" s="121"/>
      <c r="M190" s="121"/>
      <c r="N190" s="121"/>
      <c r="O190" s="121"/>
    </row>
    <row r="191" spans="1:15" ht="14.25" customHeight="1">
      <c r="A191" s="121"/>
      <c r="B191" s="121"/>
      <c r="C191" s="121"/>
      <c r="D191" s="121"/>
      <c r="E191" s="121"/>
      <c r="F191" s="121"/>
      <c r="G191" s="121"/>
      <c r="H191" s="121"/>
      <c r="I191" s="121"/>
      <c r="J191" s="121"/>
      <c r="K191" s="121"/>
      <c r="L191" s="121"/>
      <c r="M191" s="121"/>
      <c r="N191" s="121"/>
      <c r="O191" s="121"/>
    </row>
    <row r="192" spans="1:15" ht="14.25" customHeight="1">
      <c r="A192" s="121"/>
      <c r="B192" s="121"/>
      <c r="C192" s="121"/>
      <c r="D192" s="121"/>
      <c r="E192" s="121"/>
      <c r="F192" s="121"/>
      <c r="G192" s="121"/>
      <c r="H192" s="121"/>
      <c r="I192" s="121"/>
      <c r="J192" s="121"/>
      <c r="K192" s="121"/>
      <c r="L192" s="121"/>
      <c r="M192" s="121"/>
      <c r="N192" s="121"/>
      <c r="O192" s="121"/>
    </row>
    <row r="193" spans="1:15" ht="14.25" customHeight="1">
      <c r="A193" s="121"/>
      <c r="B193" s="121"/>
      <c r="C193" s="121"/>
      <c r="D193" s="121"/>
      <c r="E193" s="121"/>
      <c r="F193" s="121"/>
      <c r="G193" s="121"/>
      <c r="H193" s="121"/>
      <c r="I193" s="121"/>
      <c r="J193" s="121"/>
      <c r="K193" s="121"/>
      <c r="L193" s="121"/>
      <c r="M193" s="121"/>
      <c r="N193" s="121"/>
      <c r="O193" s="121"/>
    </row>
    <row r="194" spans="1:15" ht="14.25" customHeight="1">
      <c r="A194" s="121"/>
      <c r="B194" s="121"/>
      <c r="C194" s="121"/>
      <c r="D194" s="121"/>
      <c r="E194" s="121"/>
      <c r="F194" s="121"/>
      <c r="G194" s="121"/>
      <c r="H194" s="121"/>
      <c r="I194" s="121"/>
      <c r="J194" s="121"/>
      <c r="K194" s="121"/>
      <c r="L194" s="121"/>
      <c r="M194" s="121"/>
      <c r="N194" s="121"/>
      <c r="O194" s="121"/>
    </row>
    <row r="195" spans="1:15" ht="14.25" customHeight="1">
      <c r="A195" s="121"/>
      <c r="B195" s="121"/>
      <c r="C195" s="121"/>
      <c r="D195" s="121"/>
      <c r="E195" s="121"/>
      <c r="F195" s="121"/>
      <c r="G195" s="121"/>
      <c r="H195" s="121"/>
      <c r="I195" s="121"/>
      <c r="J195" s="121"/>
      <c r="K195" s="121"/>
      <c r="L195" s="121"/>
      <c r="M195" s="121"/>
      <c r="N195" s="121"/>
      <c r="O195" s="121"/>
    </row>
    <row r="196" spans="1:15" ht="14.25" customHeight="1">
      <c r="A196" s="121"/>
      <c r="B196" s="121"/>
      <c r="C196" s="121"/>
      <c r="D196" s="121"/>
      <c r="E196" s="121"/>
      <c r="F196" s="121"/>
      <c r="G196" s="121"/>
      <c r="H196" s="121"/>
      <c r="I196" s="121"/>
      <c r="J196" s="121"/>
      <c r="K196" s="121"/>
      <c r="L196" s="121"/>
      <c r="M196" s="121"/>
      <c r="N196" s="121"/>
      <c r="O196" s="121"/>
    </row>
    <row r="197" spans="1:15" ht="14.25" customHeight="1">
      <c r="A197" s="121"/>
      <c r="B197" s="121"/>
      <c r="C197" s="121"/>
      <c r="D197" s="121"/>
      <c r="E197" s="121"/>
      <c r="F197" s="121"/>
      <c r="G197" s="121"/>
      <c r="H197" s="121"/>
      <c r="I197" s="121"/>
      <c r="J197" s="121"/>
      <c r="K197" s="121"/>
      <c r="L197" s="121"/>
      <c r="M197" s="121"/>
      <c r="N197" s="121"/>
      <c r="O197" s="121"/>
    </row>
    <row r="198" spans="1:15" ht="14.25" customHeight="1">
      <c r="A198" s="121"/>
      <c r="B198" s="121"/>
      <c r="C198" s="121"/>
      <c r="D198" s="121"/>
      <c r="E198" s="121"/>
      <c r="F198" s="121"/>
      <c r="G198" s="121"/>
      <c r="H198" s="121"/>
      <c r="I198" s="121"/>
      <c r="J198" s="121"/>
      <c r="K198" s="121"/>
      <c r="L198" s="121"/>
      <c r="M198" s="121"/>
      <c r="N198" s="121"/>
      <c r="O198" s="121"/>
    </row>
    <row r="199" spans="1:15" ht="14.25" customHeight="1">
      <c r="A199" s="121"/>
      <c r="B199" s="121"/>
      <c r="C199" s="121"/>
      <c r="D199" s="121"/>
      <c r="E199" s="121"/>
      <c r="F199" s="121"/>
      <c r="G199" s="121"/>
      <c r="H199" s="121"/>
      <c r="I199" s="121"/>
      <c r="J199" s="121"/>
      <c r="K199" s="121"/>
      <c r="L199" s="121"/>
      <c r="M199" s="121"/>
      <c r="N199" s="121"/>
      <c r="O199" s="121"/>
    </row>
    <row r="200" spans="1:15" ht="14.25" customHeight="1">
      <c r="A200" s="121"/>
      <c r="B200" s="121"/>
      <c r="C200" s="121"/>
      <c r="D200" s="121"/>
      <c r="E200" s="121"/>
      <c r="F200" s="121"/>
      <c r="G200" s="121"/>
      <c r="H200" s="121"/>
      <c r="I200" s="121"/>
      <c r="J200" s="121"/>
      <c r="K200" s="121"/>
      <c r="L200" s="121"/>
      <c r="M200" s="121"/>
      <c r="N200" s="121"/>
      <c r="O200" s="121"/>
    </row>
    <row r="201" spans="1:15" ht="14.25" customHeight="1">
      <c r="A201" s="121"/>
      <c r="B201" s="121"/>
      <c r="C201" s="121"/>
      <c r="D201" s="121"/>
      <c r="E201" s="121"/>
      <c r="F201" s="121"/>
      <c r="G201" s="121"/>
      <c r="H201" s="121"/>
      <c r="I201" s="121"/>
      <c r="J201" s="121"/>
      <c r="K201" s="121"/>
      <c r="L201" s="121"/>
      <c r="M201" s="121"/>
      <c r="N201" s="121"/>
      <c r="O201" s="121"/>
    </row>
    <row r="202" spans="1:15" ht="14.25" customHeight="1">
      <c r="A202" s="121"/>
      <c r="B202" s="121"/>
      <c r="C202" s="121"/>
      <c r="D202" s="121"/>
      <c r="E202" s="121"/>
      <c r="F202" s="121"/>
      <c r="G202" s="121"/>
      <c r="H202" s="121"/>
      <c r="I202" s="121"/>
      <c r="J202" s="121"/>
      <c r="K202" s="121"/>
      <c r="L202" s="121"/>
      <c r="M202" s="121"/>
      <c r="N202" s="121"/>
      <c r="O202" s="121"/>
    </row>
    <row r="203" spans="1:15" ht="14.25" customHeight="1">
      <c r="A203" s="121"/>
      <c r="B203" s="121"/>
      <c r="C203" s="121"/>
      <c r="D203" s="121"/>
      <c r="E203" s="121"/>
      <c r="F203" s="121"/>
      <c r="G203" s="121"/>
      <c r="H203" s="121"/>
      <c r="I203" s="121"/>
      <c r="J203" s="121"/>
      <c r="K203" s="121"/>
      <c r="L203" s="121"/>
      <c r="M203" s="121"/>
      <c r="N203" s="121"/>
      <c r="O203" s="121"/>
    </row>
    <row r="204" spans="1:15" ht="14.25" customHeight="1">
      <c r="A204" s="121"/>
      <c r="B204" s="121"/>
      <c r="C204" s="121"/>
      <c r="D204" s="121"/>
      <c r="E204" s="121"/>
      <c r="F204" s="121"/>
      <c r="G204" s="121"/>
      <c r="H204" s="121"/>
      <c r="I204" s="121"/>
      <c r="J204" s="121"/>
      <c r="K204" s="121"/>
      <c r="L204" s="121"/>
      <c r="M204" s="121"/>
      <c r="N204" s="121"/>
      <c r="O204" s="121"/>
    </row>
    <row r="205" spans="1:15" ht="14.25" customHeight="1">
      <c r="A205" s="121"/>
      <c r="B205" s="121"/>
      <c r="C205" s="121"/>
      <c r="D205" s="121"/>
      <c r="E205" s="121"/>
      <c r="F205" s="121"/>
      <c r="G205" s="121"/>
      <c r="H205" s="121"/>
      <c r="I205" s="121"/>
      <c r="J205" s="121"/>
      <c r="K205" s="121"/>
      <c r="L205" s="121"/>
      <c r="M205" s="121"/>
      <c r="N205" s="121"/>
      <c r="O205" s="121"/>
    </row>
    <row r="206" spans="1:15" ht="14.25" customHeight="1">
      <c r="A206" s="121"/>
      <c r="B206" s="121"/>
      <c r="C206" s="121"/>
      <c r="D206" s="121"/>
      <c r="E206" s="121"/>
      <c r="F206" s="121"/>
      <c r="G206" s="121"/>
      <c r="H206" s="121"/>
      <c r="I206" s="121"/>
      <c r="J206" s="121"/>
      <c r="K206" s="121"/>
      <c r="L206" s="121"/>
      <c r="M206" s="121"/>
      <c r="N206" s="121"/>
      <c r="O206" s="121"/>
    </row>
    <row r="207" spans="1:15" ht="14.25" customHeight="1">
      <c r="A207" s="121"/>
      <c r="B207" s="121"/>
      <c r="C207" s="121"/>
      <c r="D207" s="121"/>
      <c r="E207" s="121"/>
      <c r="F207" s="121"/>
      <c r="G207" s="121"/>
      <c r="H207" s="121"/>
      <c r="I207" s="121"/>
      <c r="J207" s="121"/>
      <c r="K207" s="121"/>
      <c r="L207" s="121"/>
      <c r="M207" s="121"/>
      <c r="N207" s="121"/>
      <c r="O207" s="121"/>
    </row>
    <row r="208" spans="1:15" ht="14.25" customHeight="1">
      <c r="A208" s="121"/>
      <c r="B208" s="121"/>
      <c r="C208" s="121"/>
      <c r="D208" s="121"/>
      <c r="E208" s="121"/>
      <c r="F208" s="121"/>
      <c r="G208" s="121"/>
      <c r="H208" s="121"/>
      <c r="I208" s="121"/>
      <c r="J208" s="121"/>
      <c r="K208" s="121"/>
      <c r="L208" s="121"/>
      <c r="M208" s="121"/>
      <c r="N208" s="121"/>
      <c r="O208" s="121"/>
    </row>
    <row r="209" spans="1:15" ht="14.25" customHeight="1">
      <c r="A209" s="121"/>
      <c r="B209" s="121"/>
      <c r="C209" s="121"/>
      <c r="D209" s="121"/>
      <c r="E209" s="121"/>
      <c r="F209" s="121"/>
      <c r="G209" s="121"/>
      <c r="H209" s="121"/>
      <c r="I209" s="121"/>
      <c r="J209" s="121"/>
      <c r="K209" s="121"/>
      <c r="L209" s="121"/>
      <c r="M209" s="121"/>
      <c r="N209" s="121"/>
      <c r="O209" s="121"/>
    </row>
    <row r="210" spans="1:15" ht="14.25" customHeight="1">
      <c r="A210" s="121"/>
      <c r="B210" s="121"/>
      <c r="C210" s="121"/>
      <c r="D210" s="121"/>
      <c r="E210" s="121"/>
      <c r="F210" s="121"/>
      <c r="G210" s="121"/>
      <c r="H210" s="121"/>
      <c r="I210" s="121"/>
      <c r="J210" s="121"/>
      <c r="K210" s="121"/>
      <c r="L210" s="121"/>
      <c r="M210" s="121"/>
      <c r="N210" s="121"/>
      <c r="O210" s="121"/>
    </row>
    <row r="211" spans="1:15" ht="14.25" customHeight="1">
      <c r="A211" s="121"/>
      <c r="B211" s="121"/>
      <c r="C211" s="121"/>
      <c r="D211" s="121"/>
      <c r="E211" s="121"/>
      <c r="F211" s="121"/>
      <c r="G211" s="121"/>
      <c r="H211" s="121"/>
      <c r="I211" s="121"/>
      <c r="J211" s="121"/>
      <c r="K211" s="121"/>
      <c r="L211" s="121"/>
      <c r="M211" s="121"/>
      <c r="N211" s="121"/>
      <c r="O211" s="121"/>
    </row>
    <row r="212" spans="1:15" ht="14.25" customHeight="1">
      <c r="A212" s="121"/>
      <c r="B212" s="121"/>
      <c r="C212" s="121"/>
      <c r="D212" s="121"/>
      <c r="E212" s="121"/>
      <c r="F212" s="121"/>
      <c r="G212" s="121"/>
      <c r="H212" s="121"/>
      <c r="I212" s="121"/>
      <c r="J212" s="121"/>
      <c r="K212" s="121"/>
      <c r="L212" s="121"/>
      <c r="M212" s="121"/>
      <c r="N212" s="121"/>
      <c r="O212" s="121"/>
    </row>
    <row r="213" spans="1:15" ht="14.25" customHeight="1">
      <c r="A213" s="121"/>
      <c r="B213" s="121"/>
      <c r="C213" s="121"/>
      <c r="D213" s="121"/>
      <c r="E213" s="121"/>
      <c r="F213" s="121"/>
      <c r="G213" s="121"/>
      <c r="H213" s="121"/>
      <c r="I213" s="121"/>
      <c r="J213" s="121"/>
      <c r="K213" s="121"/>
      <c r="L213" s="121"/>
      <c r="M213" s="121"/>
      <c r="N213" s="121"/>
      <c r="O213" s="121"/>
    </row>
    <row r="214" spans="1:15" ht="14.25" customHeight="1">
      <c r="A214" s="121"/>
      <c r="B214" s="121"/>
      <c r="C214" s="121"/>
      <c r="D214" s="121"/>
      <c r="E214" s="121"/>
      <c r="F214" s="121"/>
      <c r="G214" s="121"/>
      <c r="H214" s="121"/>
      <c r="I214" s="121"/>
      <c r="J214" s="121"/>
      <c r="K214" s="121"/>
      <c r="L214" s="121"/>
      <c r="M214" s="121"/>
      <c r="N214" s="121"/>
      <c r="O214" s="121"/>
    </row>
    <row r="215" spans="1:15" ht="14.25" customHeight="1">
      <c r="A215" s="121"/>
      <c r="B215" s="121"/>
      <c r="C215" s="121"/>
      <c r="D215" s="121"/>
      <c r="E215" s="121"/>
      <c r="F215" s="121"/>
      <c r="G215" s="121"/>
      <c r="H215" s="121"/>
      <c r="I215" s="121"/>
      <c r="J215" s="121"/>
      <c r="K215" s="121"/>
      <c r="L215" s="121"/>
      <c r="M215" s="121"/>
      <c r="N215" s="121"/>
      <c r="O215" s="121"/>
    </row>
    <row r="216" spans="1:15" ht="14.25" customHeight="1">
      <c r="A216" s="121"/>
      <c r="B216" s="121"/>
      <c r="C216" s="121"/>
      <c r="D216" s="121"/>
      <c r="E216" s="121"/>
      <c r="F216" s="121"/>
      <c r="G216" s="121"/>
      <c r="H216" s="121"/>
      <c r="I216" s="121"/>
      <c r="J216" s="121"/>
      <c r="K216" s="121"/>
      <c r="L216" s="121"/>
      <c r="M216" s="121"/>
      <c r="N216" s="121"/>
      <c r="O216" s="121"/>
    </row>
    <row r="217" spans="1:15" ht="14.25" customHeight="1">
      <c r="A217" s="121"/>
      <c r="B217" s="121"/>
      <c r="C217" s="121"/>
      <c r="D217" s="121"/>
      <c r="E217" s="121"/>
      <c r="F217" s="121"/>
      <c r="G217" s="121"/>
      <c r="H217" s="121"/>
      <c r="I217" s="121"/>
      <c r="J217" s="121"/>
      <c r="K217" s="121"/>
      <c r="L217" s="121"/>
      <c r="M217" s="121"/>
      <c r="N217" s="121"/>
      <c r="O217" s="121"/>
    </row>
    <row r="218" spans="1:15" ht="14.25" customHeight="1">
      <c r="A218" s="121"/>
      <c r="B218" s="121"/>
      <c r="C218" s="121"/>
      <c r="D218" s="121"/>
      <c r="E218" s="121"/>
      <c r="F218" s="121"/>
      <c r="G218" s="121"/>
      <c r="H218" s="121"/>
      <c r="I218" s="121"/>
      <c r="J218" s="121"/>
      <c r="K218" s="121"/>
      <c r="L218" s="121"/>
      <c r="M218" s="121"/>
      <c r="N218" s="121"/>
      <c r="O218" s="121"/>
    </row>
    <row r="219" spans="1:15" ht="14.25" customHeight="1">
      <c r="A219" s="121"/>
      <c r="B219" s="121"/>
      <c r="C219" s="121"/>
      <c r="D219" s="121"/>
      <c r="E219" s="121"/>
      <c r="F219" s="121"/>
      <c r="G219" s="121"/>
      <c r="H219" s="121"/>
      <c r="I219" s="121"/>
      <c r="J219" s="121"/>
      <c r="K219" s="121"/>
      <c r="L219" s="121"/>
      <c r="M219" s="121"/>
      <c r="N219" s="121"/>
      <c r="O219" s="121"/>
    </row>
    <row r="220" spans="1:15" ht="14.25" customHeight="1">
      <c r="A220" s="121"/>
      <c r="B220" s="121"/>
      <c r="C220" s="121"/>
      <c r="D220" s="121"/>
      <c r="E220" s="121"/>
      <c r="F220" s="121"/>
      <c r="G220" s="121"/>
      <c r="H220" s="121"/>
      <c r="I220" s="121"/>
      <c r="J220" s="121"/>
      <c r="K220" s="121"/>
      <c r="L220" s="121"/>
      <c r="M220" s="121"/>
      <c r="N220" s="121"/>
      <c r="O220" s="121"/>
    </row>
    <row r="221" spans="1:15" ht="15.75" customHeight="1">
      <c r="A221" s="121"/>
      <c r="B221" s="121"/>
      <c r="C221" s="121"/>
      <c r="D221" s="121"/>
      <c r="E221" s="121"/>
      <c r="F221" s="121"/>
      <c r="G221" s="121"/>
      <c r="H221" s="121"/>
      <c r="I221" s="121"/>
      <c r="J221" s="121"/>
      <c r="K221" s="121"/>
      <c r="L221" s="121"/>
      <c r="M221" s="121"/>
      <c r="N221" s="121"/>
      <c r="O221" s="121"/>
    </row>
    <row r="222" spans="1:15" ht="15.75" customHeight="1">
      <c r="A222" s="121"/>
      <c r="B222" s="121"/>
      <c r="C222" s="121"/>
      <c r="D222" s="121"/>
      <c r="E222" s="121"/>
      <c r="F222" s="121"/>
      <c r="G222" s="121"/>
      <c r="H222" s="121"/>
      <c r="I222" s="121"/>
      <c r="J222" s="121"/>
      <c r="K222" s="121"/>
      <c r="L222" s="121"/>
      <c r="M222" s="121"/>
      <c r="N222" s="121"/>
      <c r="O222" s="121"/>
    </row>
    <row r="223" spans="1:15" ht="15.75" customHeight="1">
      <c r="A223" s="121"/>
      <c r="B223" s="121"/>
      <c r="C223" s="121"/>
      <c r="D223" s="121"/>
      <c r="E223" s="121"/>
      <c r="F223" s="121"/>
      <c r="G223" s="121"/>
      <c r="H223" s="121"/>
      <c r="I223" s="121"/>
      <c r="J223" s="121"/>
      <c r="K223" s="121"/>
      <c r="L223" s="121"/>
      <c r="M223" s="121"/>
      <c r="N223" s="121"/>
      <c r="O223" s="121"/>
    </row>
    <row r="224" spans="1:15" ht="15.75" customHeight="1">
      <c r="A224" s="121"/>
      <c r="B224" s="121"/>
      <c r="C224" s="121"/>
      <c r="D224" s="121"/>
      <c r="E224" s="121"/>
      <c r="F224" s="121"/>
      <c r="G224" s="121"/>
      <c r="H224" s="121"/>
      <c r="I224" s="121"/>
      <c r="J224" s="121"/>
      <c r="K224" s="121"/>
      <c r="L224" s="121"/>
      <c r="M224" s="121"/>
      <c r="N224" s="121"/>
      <c r="O224" s="121"/>
    </row>
    <row r="225" spans="1:15" ht="15.75" customHeight="1">
      <c r="A225" s="121"/>
      <c r="B225" s="121"/>
      <c r="C225" s="121"/>
      <c r="D225" s="121"/>
      <c r="E225" s="121"/>
      <c r="F225" s="121"/>
      <c r="G225" s="121"/>
      <c r="H225" s="121"/>
      <c r="I225" s="121"/>
      <c r="J225" s="121"/>
      <c r="K225" s="121"/>
      <c r="L225" s="121"/>
      <c r="M225" s="121"/>
      <c r="N225" s="121"/>
      <c r="O225" s="121"/>
    </row>
    <row r="226" spans="1:15" ht="15.75" customHeight="1">
      <c r="A226" s="121"/>
      <c r="B226" s="121"/>
      <c r="C226" s="121"/>
      <c r="D226" s="121"/>
      <c r="E226" s="121"/>
      <c r="F226" s="121"/>
      <c r="G226" s="121"/>
      <c r="H226" s="121"/>
      <c r="I226" s="121"/>
      <c r="J226" s="121"/>
      <c r="K226" s="121"/>
      <c r="L226" s="121"/>
      <c r="M226" s="121"/>
      <c r="N226" s="121"/>
      <c r="O226" s="121"/>
    </row>
    <row r="227" spans="1:15" ht="15.75" customHeight="1">
      <c r="A227" s="121"/>
      <c r="B227" s="121"/>
      <c r="C227" s="121"/>
      <c r="D227" s="121"/>
      <c r="E227" s="121"/>
      <c r="F227" s="121"/>
      <c r="G227" s="121"/>
      <c r="H227" s="121"/>
      <c r="I227" s="121"/>
      <c r="J227" s="121"/>
      <c r="K227" s="121"/>
      <c r="L227" s="121"/>
      <c r="M227" s="121"/>
      <c r="N227" s="121"/>
      <c r="O227" s="121"/>
    </row>
    <row r="228" spans="1:15" ht="15.75" customHeight="1">
      <c r="A228" s="121"/>
      <c r="B228" s="121"/>
      <c r="C228" s="121"/>
      <c r="D228" s="121"/>
      <c r="E228" s="121"/>
      <c r="F228" s="121"/>
      <c r="G228" s="121"/>
      <c r="H228" s="121"/>
      <c r="I228" s="121"/>
      <c r="J228" s="121"/>
      <c r="K228" s="121"/>
      <c r="L228" s="121"/>
      <c r="M228" s="121"/>
      <c r="N228" s="121"/>
      <c r="O228" s="121"/>
    </row>
    <row r="229" spans="1:15" ht="15.75" customHeight="1">
      <c r="A229" s="121"/>
      <c r="B229" s="121"/>
      <c r="C229" s="121"/>
      <c r="D229" s="121"/>
      <c r="E229" s="121"/>
      <c r="F229" s="121"/>
      <c r="G229" s="121"/>
      <c r="H229" s="121"/>
      <c r="I229" s="121"/>
      <c r="J229" s="121"/>
      <c r="K229" s="121"/>
      <c r="L229" s="121"/>
      <c r="M229" s="121"/>
      <c r="N229" s="121"/>
      <c r="O229" s="121"/>
    </row>
    <row r="230" spans="1:15" ht="15.75" customHeight="1">
      <c r="A230" s="121"/>
      <c r="B230" s="121"/>
      <c r="C230" s="121"/>
      <c r="D230" s="121"/>
      <c r="E230" s="121"/>
      <c r="F230" s="121"/>
      <c r="G230" s="121"/>
      <c r="H230" s="121"/>
      <c r="I230" s="121"/>
      <c r="J230" s="121"/>
      <c r="K230" s="121"/>
      <c r="L230" s="121"/>
      <c r="M230" s="121"/>
      <c r="N230" s="121"/>
      <c r="O230" s="121"/>
    </row>
    <row r="231" spans="1:15" ht="15.75" customHeight="1">
      <c r="A231" s="121"/>
      <c r="B231" s="121"/>
      <c r="C231" s="121"/>
      <c r="D231" s="121"/>
      <c r="E231" s="121"/>
      <c r="F231" s="121"/>
      <c r="G231" s="121"/>
      <c r="H231" s="121"/>
      <c r="I231" s="121"/>
      <c r="J231" s="121"/>
      <c r="K231" s="121"/>
      <c r="L231" s="121"/>
      <c r="M231" s="121"/>
      <c r="N231" s="121"/>
      <c r="O231" s="121"/>
    </row>
    <row r="232" spans="1:15" ht="15.75" customHeight="1">
      <c r="A232" s="121"/>
      <c r="B232" s="121"/>
      <c r="C232" s="121"/>
      <c r="D232" s="121"/>
      <c r="E232" s="121"/>
      <c r="F232" s="121"/>
      <c r="G232" s="121"/>
      <c r="H232" s="121"/>
      <c r="I232" s="121"/>
      <c r="J232" s="121"/>
      <c r="K232" s="121"/>
      <c r="L232" s="121"/>
      <c r="M232" s="121"/>
      <c r="N232" s="121"/>
      <c r="O232" s="121"/>
    </row>
    <row r="233" spans="1:15" ht="15.75" customHeight="1">
      <c r="A233" s="121"/>
      <c r="B233" s="121"/>
      <c r="C233" s="121"/>
      <c r="D233" s="121"/>
      <c r="E233" s="121"/>
      <c r="F233" s="121"/>
      <c r="G233" s="121"/>
      <c r="H233" s="121"/>
      <c r="I233" s="121"/>
      <c r="J233" s="121"/>
      <c r="K233" s="121"/>
      <c r="L233" s="121"/>
      <c r="M233" s="121"/>
      <c r="N233" s="121"/>
      <c r="O233" s="121"/>
    </row>
    <row r="234" spans="1:15" ht="15.75" customHeight="1">
      <c r="A234" s="121"/>
      <c r="B234" s="121"/>
      <c r="C234" s="121"/>
      <c r="D234" s="121"/>
      <c r="E234" s="121"/>
      <c r="F234" s="121"/>
      <c r="G234" s="121"/>
      <c r="H234" s="121"/>
      <c r="I234" s="121"/>
      <c r="J234" s="121"/>
      <c r="K234" s="121"/>
      <c r="L234" s="121"/>
      <c r="M234" s="121"/>
      <c r="N234" s="121"/>
      <c r="O234" s="121"/>
    </row>
    <row r="235" spans="1:15" ht="15.75" customHeight="1">
      <c r="A235" s="121"/>
      <c r="B235" s="121"/>
      <c r="C235" s="121"/>
      <c r="D235" s="121"/>
      <c r="E235" s="121"/>
      <c r="F235" s="121"/>
      <c r="G235" s="121"/>
      <c r="H235" s="121"/>
      <c r="I235" s="121"/>
      <c r="J235" s="121"/>
      <c r="K235" s="121"/>
      <c r="L235" s="121"/>
      <c r="M235" s="121"/>
      <c r="N235" s="121"/>
      <c r="O235" s="121"/>
    </row>
    <row r="236" spans="1:15" ht="15.75" customHeight="1">
      <c r="A236" s="121"/>
      <c r="B236" s="121"/>
      <c r="C236" s="121"/>
      <c r="D236" s="121"/>
      <c r="E236" s="121"/>
      <c r="F236" s="121"/>
      <c r="G236" s="121"/>
      <c r="H236" s="121"/>
      <c r="I236" s="121"/>
      <c r="J236" s="121"/>
      <c r="K236" s="121"/>
      <c r="L236" s="121"/>
      <c r="M236" s="121"/>
      <c r="N236" s="121"/>
      <c r="O236" s="121"/>
    </row>
    <row r="237" spans="1:15" ht="15.75" customHeight="1">
      <c r="A237" s="121"/>
      <c r="B237" s="121"/>
      <c r="C237" s="121"/>
      <c r="D237" s="121"/>
      <c r="E237" s="121"/>
      <c r="F237" s="121"/>
      <c r="G237" s="121"/>
      <c r="H237" s="121"/>
      <c r="I237" s="121"/>
      <c r="J237" s="121"/>
      <c r="K237" s="121"/>
      <c r="L237" s="121"/>
      <c r="M237" s="121"/>
      <c r="N237" s="121"/>
      <c r="O237" s="121"/>
    </row>
    <row r="238" spans="1:15" ht="15.75" customHeight="1">
      <c r="A238" s="121"/>
      <c r="B238" s="121"/>
      <c r="C238" s="121"/>
      <c r="D238" s="121"/>
      <c r="E238" s="121"/>
      <c r="F238" s="121"/>
      <c r="G238" s="121"/>
      <c r="H238" s="121"/>
      <c r="I238" s="121"/>
      <c r="J238" s="121"/>
      <c r="K238" s="121"/>
      <c r="L238" s="121"/>
      <c r="M238" s="121"/>
      <c r="N238" s="121"/>
      <c r="O238" s="121"/>
    </row>
    <row r="239" spans="1:15" ht="15.75" customHeight="1">
      <c r="A239" s="121"/>
      <c r="B239" s="121"/>
      <c r="C239" s="121"/>
      <c r="D239" s="121"/>
      <c r="E239" s="121"/>
      <c r="F239" s="121"/>
      <c r="G239" s="121"/>
      <c r="H239" s="121"/>
      <c r="I239" s="121"/>
      <c r="J239" s="121"/>
      <c r="K239" s="121"/>
      <c r="L239" s="121"/>
      <c r="M239" s="121"/>
      <c r="N239" s="121"/>
      <c r="O239" s="121"/>
    </row>
    <row r="240" spans="1:15" ht="15.75" customHeight="1">
      <c r="A240" s="121"/>
      <c r="B240" s="121"/>
      <c r="C240" s="121"/>
      <c r="D240" s="121"/>
      <c r="E240" s="121"/>
      <c r="F240" s="121"/>
      <c r="G240" s="121"/>
      <c r="H240" s="121"/>
      <c r="I240" s="121"/>
      <c r="J240" s="121"/>
      <c r="K240" s="121"/>
      <c r="L240" s="121"/>
      <c r="M240" s="121"/>
      <c r="N240" s="121"/>
      <c r="O240" s="121"/>
    </row>
    <row r="241" spans="1:15" ht="15.75" customHeight="1">
      <c r="A241" s="121"/>
      <c r="B241" s="121"/>
      <c r="C241" s="121"/>
      <c r="D241" s="121"/>
      <c r="E241" s="121"/>
      <c r="F241" s="121"/>
      <c r="G241" s="121"/>
      <c r="H241" s="121"/>
      <c r="I241" s="121"/>
      <c r="J241" s="121"/>
      <c r="K241" s="121"/>
      <c r="L241" s="121"/>
      <c r="M241" s="121"/>
      <c r="N241" s="121"/>
      <c r="O241" s="121"/>
    </row>
    <row r="242" spans="1:15" ht="15.75" customHeight="1">
      <c r="A242" s="121"/>
      <c r="B242" s="121"/>
      <c r="C242" s="121"/>
      <c r="D242" s="121"/>
      <c r="E242" s="121"/>
      <c r="F242" s="121"/>
      <c r="G242" s="121"/>
      <c r="H242" s="121"/>
      <c r="I242" s="121"/>
      <c r="J242" s="121"/>
      <c r="K242" s="121"/>
      <c r="L242" s="121"/>
      <c r="M242" s="121"/>
      <c r="N242" s="121"/>
      <c r="O242" s="121"/>
    </row>
    <row r="243" spans="1:15" ht="15.75" customHeight="1">
      <c r="A243" s="121"/>
      <c r="B243" s="121"/>
      <c r="C243" s="121"/>
      <c r="D243" s="121"/>
      <c r="E243" s="121"/>
      <c r="F243" s="121"/>
      <c r="G243" s="121"/>
      <c r="H243" s="121"/>
      <c r="I243" s="121"/>
      <c r="J243" s="121"/>
      <c r="K243" s="121"/>
      <c r="L243" s="121"/>
      <c r="M243" s="121"/>
      <c r="N243" s="121"/>
      <c r="O243" s="121"/>
    </row>
    <row r="244" spans="1:15" ht="15.75" customHeight="1">
      <c r="A244" s="121"/>
      <c r="B244" s="121"/>
      <c r="C244" s="121"/>
      <c r="D244" s="121"/>
      <c r="E244" s="121"/>
      <c r="F244" s="121"/>
      <c r="G244" s="121"/>
      <c r="H244" s="121"/>
      <c r="I244" s="121"/>
      <c r="J244" s="121"/>
      <c r="K244" s="121"/>
      <c r="L244" s="121"/>
      <c r="M244" s="121"/>
      <c r="N244" s="121"/>
      <c r="O244" s="121"/>
    </row>
    <row r="245" spans="1:15" ht="15.75" customHeight="1">
      <c r="A245" s="121"/>
      <c r="B245" s="121"/>
      <c r="C245" s="121"/>
      <c r="D245" s="121"/>
      <c r="E245" s="121"/>
      <c r="F245" s="121"/>
      <c r="G245" s="121"/>
      <c r="H245" s="121"/>
      <c r="I245" s="121"/>
      <c r="J245" s="121"/>
      <c r="K245" s="121"/>
      <c r="L245" s="121"/>
      <c r="M245" s="121"/>
      <c r="N245" s="121"/>
      <c r="O245" s="121"/>
    </row>
    <row r="246" spans="1:15" ht="15.75" customHeight="1">
      <c r="A246" s="121"/>
      <c r="B246" s="121"/>
      <c r="C246" s="121"/>
      <c r="D246" s="121"/>
      <c r="E246" s="121"/>
      <c r="F246" s="121"/>
      <c r="G246" s="121"/>
      <c r="H246" s="121"/>
      <c r="I246" s="121"/>
      <c r="J246" s="121"/>
      <c r="K246" s="121"/>
      <c r="L246" s="121"/>
      <c r="M246" s="121"/>
      <c r="N246" s="121"/>
      <c r="O246" s="121"/>
    </row>
    <row r="247" spans="1:15" ht="15.75" customHeight="1">
      <c r="A247" s="121"/>
      <c r="B247" s="121"/>
      <c r="C247" s="121"/>
      <c r="D247" s="121"/>
      <c r="E247" s="121"/>
      <c r="F247" s="121"/>
      <c r="G247" s="121"/>
      <c r="H247" s="121"/>
      <c r="I247" s="121"/>
      <c r="J247" s="121"/>
      <c r="K247" s="121"/>
      <c r="L247" s="121"/>
      <c r="M247" s="121"/>
      <c r="N247" s="121"/>
      <c r="O247" s="121"/>
    </row>
    <row r="248" spans="1:15" ht="15.75" customHeight="1">
      <c r="A248" s="121"/>
      <c r="B248" s="121"/>
      <c r="C248" s="121"/>
      <c r="D248" s="121"/>
      <c r="E248" s="121"/>
      <c r="F248" s="121"/>
      <c r="G248" s="121"/>
      <c r="H248" s="121"/>
      <c r="I248" s="121"/>
      <c r="J248" s="121"/>
      <c r="K248" s="121"/>
      <c r="L248" s="121"/>
      <c r="M248" s="121"/>
      <c r="N248" s="121"/>
      <c r="O248" s="121"/>
    </row>
    <row r="249" spans="1:15" ht="15.75" customHeight="1">
      <c r="A249" s="121"/>
      <c r="B249" s="121"/>
      <c r="C249" s="121"/>
      <c r="D249" s="121"/>
      <c r="E249" s="121"/>
      <c r="F249" s="121"/>
      <c r="G249" s="121"/>
      <c r="H249" s="121"/>
      <c r="I249" s="121"/>
      <c r="J249" s="121"/>
      <c r="K249" s="121"/>
      <c r="L249" s="121"/>
      <c r="M249" s="121"/>
      <c r="N249" s="121"/>
      <c r="O249" s="121"/>
    </row>
    <row r="250" spans="1:15" ht="15.75" customHeight="1">
      <c r="A250" s="121"/>
      <c r="B250" s="121"/>
      <c r="C250" s="121"/>
      <c r="D250" s="121"/>
      <c r="E250" s="121"/>
      <c r="F250" s="121"/>
      <c r="G250" s="121"/>
      <c r="H250" s="121"/>
      <c r="I250" s="121"/>
      <c r="J250" s="121"/>
      <c r="K250" s="121"/>
      <c r="L250" s="121"/>
      <c r="M250" s="121"/>
      <c r="N250" s="121"/>
      <c r="O250" s="121"/>
    </row>
    <row r="251" spans="1:15" ht="15.75" customHeight="1">
      <c r="A251" s="121"/>
      <c r="B251" s="121"/>
      <c r="C251" s="121"/>
      <c r="D251" s="121"/>
      <c r="E251" s="121"/>
      <c r="F251" s="121"/>
      <c r="G251" s="121"/>
      <c r="H251" s="121"/>
      <c r="I251" s="121"/>
      <c r="J251" s="121"/>
      <c r="K251" s="121"/>
      <c r="L251" s="121"/>
      <c r="M251" s="121"/>
      <c r="N251" s="121"/>
      <c r="O251" s="121"/>
    </row>
    <row r="252" spans="1:15" ht="15.75" customHeight="1">
      <c r="A252" s="121"/>
      <c r="B252" s="121"/>
      <c r="C252" s="121"/>
      <c r="D252" s="121"/>
      <c r="E252" s="121"/>
      <c r="F252" s="121"/>
      <c r="G252" s="121"/>
      <c r="H252" s="121"/>
      <c r="I252" s="121"/>
      <c r="J252" s="121"/>
      <c r="K252" s="121"/>
      <c r="L252" s="121"/>
      <c r="M252" s="121"/>
      <c r="N252" s="121"/>
      <c r="O252" s="121"/>
    </row>
    <row r="253" spans="1:15" ht="15.75" customHeight="1">
      <c r="A253" s="121"/>
      <c r="B253" s="121"/>
      <c r="C253" s="121"/>
      <c r="D253" s="121"/>
      <c r="E253" s="121"/>
      <c r="F253" s="121"/>
      <c r="G253" s="121"/>
      <c r="H253" s="121"/>
      <c r="I253" s="121"/>
      <c r="J253" s="121"/>
      <c r="K253" s="121"/>
      <c r="L253" s="121"/>
      <c r="M253" s="121"/>
      <c r="N253" s="121"/>
      <c r="O253" s="121"/>
    </row>
    <row r="254" spans="1:15" ht="15.75" customHeight="1">
      <c r="A254" s="121"/>
      <c r="B254" s="121"/>
      <c r="C254" s="121"/>
      <c r="D254" s="121"/>
      <c r="E254" s="121"/>
      <c r="F254" s="121"/>
      <c r="G254" s="121"/>
      <c r="H254" s="121"/>
      <c r="I254" s="121"/>
      <c r="J254" s="121"/>
      <c r="K254" s="121"/>
      <c r="L254" s="121"/>
      <c r="M254" s="121"/>
      <c r="N254" s="121"/>
      <c r="O254" s="121"/>
    </row>
    <row r="255" spans="1:15" ht="15.75" customHeight="1">
      <c r="A255" s="121"/>
      <c r="B255" s="121"/>
      <c r="C255" s="121"/>
      <c r="D255" s="121"/>
      <c r="E255" s="121"/>
      <c r="F255" s="121"/>
      <c r="G255" s="121"/>
      <c r="H255" s="121"/>
      <c r="I255" s="121"/>
      <c r="J255" s="121"/>
      <c r="K255" s="121"/>
      <c r="L255" s="121"/>
      <c r="M255" s="121"/>
      <c r="N255" s="121"/>
      <c r="O255" s="121"/>
    </row>
    <row r="256" spans="1:15" ht="15.75" customHeight="1">
      <c r="A256" s="121"/>
      <c r="B256" s="121"/>
      <c r="C256" s="121"/>
      <c r="D256" s="121"/>
      <c r="E256" s="121"/>
      <c r="F256" s="121"/>
      <c r="G256" s="121"/>
      <c r="H256" s="121"/>
      <c r="I256" s="121"/>
      <c r="J256" s="121"/>
      <c r="K256" s="121"/>
      <c r="L256" s="121"/>
      <c r="M256" s="121"/>
      <c r="N256" s="121"/>
      <c r="O256" s="121"/>
    </row>
    <row r="257" spans="1:15" ht="15.75" customHeight="1">
      <c r="A257" s="121"/>
      <c r="B257" s="121"/>
      <c r="C257" s="121"/>
      <c r="D257" s="121"/>
      <c r="E257" s="121"/>
      <c r="F257" s="121"/>
      <c r="G257" s="121"/>
      <c r="H257" s="121"/>
      <c r="I257" s="121"/>
      <c r="J257" s="121"/>
      <c r="K257" s="121"/>
      <c r="L257" s="121"/>
      <c r="M257" s="121"/>
      <c r="N257" s="121"/>
      <c r="O257" s="121"/>
    </row>
    <row r="258" spans="1:15" ht="15.75" customHeight="1">
      <c r="A258" s="121"/>
      <c r="B258" s="121"/>
      <c r="C258" s="121"/>
      <c r="D258" s="121"/>
      <c r="E258" s="121"/>
      <c r="F258" s="121"/>
      <c r="G258" s="121"/>
      <c r="H258" s="121"/>
      <c r="I258" s="121"/>
      <c r="J258" s="121"/>
      <c r="K258" s="121"/>
      <c r="L258" s="121"/>
      <c r="M258" s="121"/>
      <c r="N258" s="121"/>
      <c r="O258" s="121"/>
    </row>
    <row r="259" spans="1:15" ht="15.75" customHeight="1">
      <c r="A259" s="121"/>
      <c r="B259" s="121"/>
      <c r="C259" s="121"/>
      <c r="D259" s="121"/>
      <c r="E259" s="121"/>
      <c r="F259" s="121"/>
      <c r="G259" s="121"/>
      <c r="H259" s="121"/>
      <c r="I259" s="121"/>
      <c r="J259" s="121"/>
      <c r="K259" s="121"/>
      <c r="L259" s="121"/>
      <c r="M259" s="121"/>
      <c r="N259" s="121"/>
      <c r="O259" s="121"/>
    </row>
    <row r="260" spans="1:15" ht="15.75" customHeight="1">
      <c r="A260" s="121"/>
      <c r="B260" s="121"/>
      <c r="C260" s="121"/>
      <c r="D260" s="121"/>
      <c r="E260" s="121"/>
      <c r="F260" s="121"/>
      <c r="G260" s="121"/>
      <c r="H260" s="121"/>
      <c r="I260" s="121"/>
      <c r="J260" s="121"/>
      <c r="K260" s="121"/>
      <c r="L260" s="121"/>
      <c r="M260" s="121"/>
      <c r="N260" s="121"/>
      <c r="O260" s="121"/>
    </row>
    <row r="261" spans="1:15" ht="15.75" customHeight="1">
      <c r="A261" s="121"/>
      <c r="B261" s="121"/>
      <c r="C261" s="121"/>
      <c r="D261" s="121"/>
      <c r="E261" s="121"/>
      <c r="F261" s="121"/>
      <c r="G261" s="121"/>
      <c r="H261" s="121"/>
      <c r="I261" s="121"/>
      <c r="J261" s="121"/>
      <c r="K261" s="121"/>
      <c r="L261" s="121"/>
      <c r="M261" s="121"/>
      <c r="N261" s="121"/>
      <c r="O261" s="121"/>
    </row>
    <row r="262" spans="1:15" ht="15.75" customHeight="1">
      <c r="A262" s="121"/>
      <c r="B262" s="121"/>
      <c r="C262" s="121"/>
      <c r="D262" s="121"/>
      <c r="E262" s="121"/>
      <c r="F262" s="121"/>
      <c r="G262" s="121"/>
      <c r="H262" s="121"/>
      <c r="I262" s="121"/>
      <c r="J262" s="121"/>
      <c r="K262" s="121"/>
      <c r="L262" s="121"/>
      <c r="M262" s="121"/>
      <c r="N262" s="121"/>
      <c r="O262" s="121"/>
    </row>
    <row r="263" spans="1:15" ht="15.75" customHeight="1">
      <c r="A263" s="121"/>
      <c r="B263" s="121"/>
      <c r="C263" s="121"/>
      <c r="D263" s="121"/>
      <c r="E263" s="121"/>
      <c r="F263" s="121"/>
      <c r="G263" s="121"/>
      <c r="H263" s="121"/>
      <c r="I263" s="121"/>
      <c r="J263" s="121"/>
      <c r="K263" s="121"/>
      <c r="L263" s="121"/>
      <c r="M263" s="121"/>
      <c r="N263" s="121"/>
      <c r="O263" s="121"/>
    </row>
    <row r="264" spans="1:15" ht="15.75" customHeight="1">
      <c r="A264" s="121"/>
      <c r="B264" s="121"/>
      <c r="C264" s="121"/>
      <c r="D264" s="121"/>
      <c r="E264" s="121"/>
      <c r="F264" s="121"/>
      <c r="G264" s="121"/>
      <c r="H264" s="121"/>
      <c r="I264" s="121"/>
      <c r="J264" s="121"/>
      <c r="K264" s="121"/>
      <c r="L264" s="121"/>
      <c r="M264" s="121"/>
      <c r="N264" s="121"/>
      <c r="O264" s="121"/>
    </row>
    <row r="265" spans="1:15" ht="15.75" customHeight="1">
      <c r="A265" s="121"/>
      <c r="B265" s="121"/>
      <c r="C265" s="121"/>
      <c r="D265" s="121"/>
      <c r="E265" s="121"/>
      <c r="F265" s="121"/>
      <c r="G265" s="121"/>
      <c r="H265" s="121"/>
      <c r="I265" s="121"/>
      <c r="J265" s="121"/>
      <c r="K265" s="121"/>
      <c r="L265" s="121"/>
      <c r="M265" s="121"/>
      <c r="N265" s="121"/>
      <c r="O265" s="121"/>
    </row>
    <row r="266" spans="1:15" ht="15.75" customHeight="1">
      <c r="A266" s="121"/>
      <c r="B266" s="121"/>
      <c r="C266" s="121"/>
      <c r="D266" s="121"/>
      <c r="E266" s="121"/>
      <c r="F266" s="121"/>
      <c r="G266" s="121"/>
      <c r="H266" s="121"/>
      <c r="I266" s="121"/>
      <c r="J266" s="121"/>
      <c r="K266" s="121"/>
      <c r="L266" s="121"/>
      <c r="M266" s="121"/>
      <c r="N266" s="121"/>
      <c r="O266" s="121"/>
    </row>
    <row r="267" spans="1:15" ht="15.75" customHeight="1">
      <c r="A267" s="121"/>
      <c r="B267" s="121"/>
      <c r="C267" s="121"/>
      <c r="D267" s="121"/>
      <c r="E267" s="121"/>
      <c r="F267" s="121"/>
      <c r="G267" s="121"/>
      <c r="H267" s="121"/>
      <c r="I267" s="121"/>
      <c r="J267" s="121"/>
      <c r="K267" s="121"/>
      <c r="L267" s="121"/>
      <c r="M267" s="121"/>
      <c r="N267" s="121"/>
      <c r="O267" s="121"/>
    </row>
    <row r="268" spans="1:15" ht="15.75" customHeight="1">
      <c r="A268" s="121"/>
      <c r="B268" s="121"/>
      <c r="C268" s="121"/>
      <c r="D268" s="121"/>
      <c r="E268" s="121"/>
      <c r="F268" s="121"/>
      <c r="G268" s="121"/>
      <c r="H268" s="121"/>
      <c r="I268" s="121"/>
      <c r="J268" s="121"/>
      <c r="K268" s="121"/>
      <c r="L268" s="121"/>
      <c r="M268" s="121"/>
      <c r="N268" s="121"/>
      <c r="O268" s="121"/>
    </row>
    <row r="269" spans="1:15" ht="15.75" customHeight="1">
      <c r="A269" s="121"/>
      <c r="B269" s="121"/>
      <c r="C269" s="121"/>
      <c r="D269" s="121"/>
      <c r="E269" s="121"/>
      <c r="F269" s="121"/>
      <c r="G269" s="121"/>
      <c r="H269" s="121"/>
      <c r="I269" s="121"/>
      <c r="J269" s="121"/>
      <c r="K269" s="121"/>
      <c r="L269" s="121"/>
      <c r="M269" s="121"/>
      <c r="N269" s="121"/>
      <c r="O269" s="121"/>
    </row>
    <row r="270" spans="1:15" ht="15.75" customHeight="1">
      <c r="A270" s="121"/>
      <c r="B270" s="121"/>
      <c r="C270" s="121"/>
      <c r="D270" s="121"/>
      <c r="E270" s="121"/>
      <c r="F270" s="121"/>
      <c r="G270" s="121"/>
      <c r="H270" s="121"/>
      <c r="I270" s="121"/>
      <c r="J270" s="121"/>
      <c r="K270" s="121"/>
      <c r="L270" s="121"/>
      <c r="M270" s="121"/>
      <c r="N270" s="121"/>
      <c r="O270" s="121"/>
    </row>
    <row r="271" spans="1:15" ht="15.75" customHeight="1">
      <c r="A271" s="121"/>
      <c r="B271" s="121"/>
      <c r="C271" s="121"/>
      <c r="D271" s="121"/>
      <c r="E271" s="121"/>
      <c r="F271" s="121"/>
      <c r="G271" s="121"/>
      <c r="H271" s="121"/>
      <c r="I271" s="121"/>
      <c r="J271" s="121"/>
      <c r="K271" s="121"/>
      <c r="L271" s="121"/>
      <c r="M271" s="121"/>
      <c r="N271" s="121"/>
      <c r="O271" s="121"/>
    </row>
    <row r="272" spans="1:15" ht="15.75" customHeight="1">
      <c r="A272" s="121"/>
      <c r="B272" s="121"/>
      <c r="C272" s="121"/>
      <c r="D272" s="121"/>
      <c r="E272" s="121"/>
      <c r="F272" s="121"/>
      <c r="G272" s="121"/>
      <c r="H272" s="121"/>
      <c r="I272" s="121"/>
      <c r="J272" s="121"/>
      <c r="K272" s="121"/>
      <c r="L272" s="121"/>
      <c r="M272" s="121"/>
      <c r="N272" s="121"/>
      <c r="O272" s="121"/>
    </row>
    <row r="273" spans="1:15" ht="15.75" customHeight="1">
      <c r="A273" s="121"/>
      <c r="B273" s="121"/>
      <c r="C273" s="121"/>
      <c r="D273" s="121"/>
      <c r="E273" s="121"/>
      <c r="F273" s="121"/>
      <c r="G273" s="121"/>
      <c r="H273" s="121"/>
      <c r="I273" s="121"/>
      <c r="J273" s="121"/>
      <c r="K273" s="121"/>
      <c r="L273" s="121"/>
      <c r="M273" s="121"/>
      <c r="N273" s="121"/>
      <c r="O273" s="121"/>
    </row>
    <row r="274" spans="1:15" ht="15.75" customHeight="1">
      <c r="A274" s="121"/>
      <c r="B274" s="121"/>
      <c r="C274" s="121"/>
      <c r="D274" s="121"/>
      <c r="E274" s="121"/>
      <c r="F274" s="121"/>
      <c r="G274" s="121"/>
      <c r="H274" s="121"/>
      <c r="I274" s="121"/>
      <c r="J274" s="121"/>
      <c r="K274" s="121"/>
      <c r="L274" s="121"/>
      <c r="M274" s="121"/>
      <c r="N274" s="121"/>
      <c r="O274" s="121"/>
    </row>
    <row r="275" spans="1:15" ht="15.75" customHeight="1">
      <c r="A275" s="121"/>
      <c r="B275" s="121"/>
      <c r="C275" s="121"/>
      <c r="D275" s="121"/>
      <c r="E275" s="121"/>
      <c r="F275" s="121"/>
      <c r="G275" s="121"/>
      <c r="H275" s="121"/>
      <c r="I275" s="121"/>
      <c r="J275" s="121"/>
      <c r="K275" s="121"/>
      <c r="L275" s="121"/>
      <c r="M275" s="121"/>
      <c r="N275" s="121"/>
      <c r="O275" s="121"/>
    </row>
    <row r="276" spans="1:15" ht="15.75" customHeight="1">
      <c r="A276" s="121"/>
      <c r="B276" s="121"/>
      <c r="C276" s="121"/>
      <c r="D276" s="121"/>
      <c r="E276" s="121"/>
      <c r="F276" s="121"/>
      <c r="G276" s="121"/>
      <c r="H276" s="121"/>
      <c r="I276" s="121"/>
      <c r="J276" s="121"/>
      <c r="K276" s="121"/>
      <c r="L276" s="121"/>
      <c r="M276" s="121"/>
      <c r="N276" s="121"/>
      <c r="O276" s="121"/>
    </row>
    <row r="277" spans="1:15" ht="15.75" customHeight="1">
      <c r="A277" s="121"/>
      <c r="B277" s="121"/>
      <c r="C277" s="121"/>
      <c r="D277" s="121"/>
      <c r="E277" s="121"/>
      <c r="F277" s="121"/>
      <c r="G277" s="121"/>
      <c r="H277" s="121"/>
      <c r="I277" s="121"/>
      <c r="J277" s="121"/>
      <c r="K277" s="121"/>
      <c r="L277" s="121"/>
      <c r="M277" s="121"/>
      <c r="N277" s="121"/>
      <c r="O277" s="121"/>
    </row>
    <row r="278" spans="1:15" ht="15.75" customHeight="1">
      <c r="A278" s="121"/>
      <c r="B278" s="121"/>
      <c r="C278" s="121"/>
      <c r="D278" s="121"/>
      <c r="E278" s="121"/>
      <c r="F278" s="121"/>
      <c r="G278" s="121"/>
      <c r="H278" s="121"/>
      <c r="I278" s="121"/>
      <c r="J278" s="121"/>
      <c r="K278" s="121"/>
      <c r="L278" s="121"/>
      <c r="M278" s="121"/>
      <c r="N278" s="121"/>
      <c r="O278" s="121"/>
    </row>
    <row r="279" spans="1:15" ht="15.75" customHeight="1">
      <c r="A279" s="121"/>
      <c r="B279" s="121"/>
      <c r="C279" s="121"/>
      <c r="D279" s="121"/>
      <c r="E279" s="121"/>
      <c r="F279" s="121"/>
      <c r="G279" s="121"/>
      <c r="H279" s="121"/>
      <c r="I279" s="121"/>
      <c r="J279" s="121"/>
      <c r="K279" s="121"/>
      <c r="L279" s="121"/>
      <c r="M279" s="121"/>
      <c r="N279" s="121"/>
      <c r="O279" s="121"/>
    </row>
    <row r="280" spans="1:15" ht="15.75" customHeight="1">
      <c r="A280" s="121"/>
      <c r="B280" s="121"/>
      <c r="C280" s="121"/>
      <c r="D280" s="121"/>
      <c r="E280" s="121"/>
      <c r="F280" s="121"/>
      <c r="G280" s="121"/>
      <c r="H280" s="121"/>
      <c r="I280" s="121"/>
      <c r="J280" s="121"/>
      <c r="K280" s="121"/>
      <c r="L280" s="121"/>
      <c r="M280" s="121"/>
      <c r="N280" s="121"/>
      <c r="O280" s="121"/>
    </row>
    <row r="281" spans="1:15" ht="15.75" customHeight="1">
      <c r="A281" s="121"/>
      <c r="B281" s="121"/>
      <c r="C281" s="121"/>
      <c r="D281" s="121"/>
      <c r="E281" s="121"/>
      <c r="F281" s="121"/>
      <c r="G281" s="121"/>
      <c r="H281" s="121"/>
      <c r="I281" s="121"/>
      <c r="J281" s="121"/>
      <c r="K281" s="121"/>
      <c r="L281" s="121"/>
      <c r="M281" s="121"/>
      <c r="N281" s="121"/>
      <c r="O281" s="121"/>
    </row>
    <row r="282" spans="1:15" ht="15.75" customHeight="1">
      <c r="A282" s="121"/>
      <c r="B282" s="121"/>
      <c r="C282" s="121"/>
      <c r="D282" s="121"/>
      <c r="E282" s="121"/>
      <c r="F282" s="121"/>
      <c r="G282" s="121"/>
      <c r="H282" s="121"/>
      <c r="I282" s="121"/>
      <c r="J282" s="121"/>
      <c r="K282" s="121"/>
      <c r="L282" s="121"/>
      <c r="M282" s="121"/>
      <c r="N282" s="121"/>
      <c r="O282" s="121"/>
    </row>
    <row r="283" spans="1:15" ht="15.75" customHeight="1">
      <c r="A283" s="121"/>
      <c r="B283" s="121"/>
      <c r="C283" s="121"/>
      <c r="D283" s="121"/>
      <c r="E283" s="121"/>
      <c r="F283" s="121"/>
      <c r="G283" s="121"/>
      <c r="H283" s="121"/>
      <c r="I283" s="121"/>
      <c r="J283" s="121"/>
      <c r="K283" s="121"/>
      <c r="L283" s="121"/>
      <c r="M283" s="121"/>
      <c r="N283" s="121"/>
      <c r="O283" s="121"/>
    </row>
    <row r="284" spans="1:15" ht="15.75" customHeight="1">
      <c r="A284" s="121"/>
      <c r="B284" s="121"/>
      <c r="C284" s="121"/>
      <c r="D284" s="121"/>
      <c r="E284" s="121"/>
      <c r="F284" s="121"/>
      <c r="G284" s="121"/>
      <c r="H284" s="121"/>
      <c r="I284" s="121"/>
      <c r="J284" s="121"/>
      <c r="K284" s="121"/>
      <c r="L284" s="121"/>
      <c r="M284" s="121"/>
      <c r="N284" s="121"/>
      <c r="O284" s="121"/>
    </row>
    <row r="285" spans="1:15" ht="15.75" customHeight="1">
      <c r="A285" s="121"/>
      <c r="B285" s="121"/>
      <c r="C285" s="121"/>
      <c r="D285" s="121"/>
      <c r="E285" s="121"/>
      <c r="F285" s="121"/>
      <c r="G285" s="121"/>
      <c r="H285" s="121"/>
      <c r="I285" s="121"/>
      <c r="J285" s="121"/>
      <c r="K285" s="121"/>
      <c r="L285" s="121"/>
      <c r="M285" s="121"/>
      <c r="N285" s="121"/>
      <c r="O285" s="121"/>
    </row>
    <row r="286" spans="1:15" ht="15.75" customHeight="1">
      <c r="A286" s="121"/>
      <c r="B286" s="121"/>
      <c r="C286" s="121"/>
      <c r="D286" s="121"/>
      <c r="E286" s="121"/>
      <c r="F286" s="121"/>
      <c r="G286" s="121"/>
      <c r="H286" s="121"/>
      <c r="I286" s="121"/>
      <c r="J286" s="121"/>
      <c r="K286" s="121"/>
      <c r="L286" s="121"/>
      <c r="M286" s="121"/>
      <c r="N286" s="121"/>
      <c r="O286" s="121"/>
    </row>
    <row r="287" spans="1:15" ht="15.75" customHeight="1">
      <c r="A287" s="121"/>
      <c r="B287" s="121"/>
      <c r="C287" s="121"/>
      <c r="D287" s="121"/>
      <c r="E287" s="121"/>
      <c r="F287" s="121"/>
      <c r="G287" s="121"/>
      <c r="H287" s="121"/>
      <c r="I287" s="121"/>
      <c r="J287" s="121"/>
      <c r="K287" s="121"/>
      <c r="L287" s="121"/>
      <c r="M287" s="121"/>
      <c r="N287" s="121"/>
      <c r="O287" s="121"/>
    </row>
    <row r="288" spans="1:15" ht="15.75" customHeight="1">
      <c r="A288" s="121"/>
      <c r="B288" s="121"/>
      <c r="C288" s="121"/>
      <c r="D288" s="121"/>
      <c r="E288" s="121"/>
      <c r="F288" s="121"/>
      <c r="G288" s="121"/>
      <c r="H288" s="121"/>
      <c r="I288" s="121"/>
      <c r="J288" s="121"/>
      <c r="K288" s="121"/>
      <c r="L288" s="121"/>
      <c r="M288" s="121"/>
      <c r="N288" s="121"/>
      <c r="O288" s="121"/>
    </row>
    <row r="289" spans="1:15" ht="15.75" customHeight="1">
      <c r="A289" s="121"/>
      <c r="B289" s="121"/>
      <c r="C289" s="121"/>
      <c r="D289" s="121"/>
      <c r="E289" s="121"/>
      <c r="F289" s="121"/>
      <c r="G289" s="121"/>
      <c r="H289" s="121"/>
      <c r="I289" s="121"/>
      <c r="J289" s="121"/>
      <c r="K289" s="121"/>
      <c r="L289" s="121"/>
      <c r="M289" s="121"/>
      <c r="N289" s="121"/>
      <c r="O289" s="121"/>
    </row>
    <row r="290" spans="1:15" ht="15.75" customHeight="1">
      <c r="A290" s="121"/>
      <c r="B290" s="121"/>
      <c r="C290" s="121"/>
      <c r="D290" s="121"/>
      <c r="E290" s="121"/>
      <c r="F290" s="121"/>
      <c r="G290" s="121"/>
      <c r="H290" s="121"/>
      <c r="I290" s="121"/>
      <c r="J290" s="121"/>
      <c r="K290" s="121"/>
      <c r="L290" s="121"/>
      <c r="M290" s="121"/>
      <c r="N290" s="121"/>
      <c r="O290" s="121"/>
    </row>
    <row r="291" spans="1:15" ht="15.75" customHeight="1">
      <c r="A291" s="121"/>
      <c r="B291" s="121"/>
      <c r="C291" s="121"/>
      <c r="D291" s="121"/>
      <c r="E291" s="121"/>
      <c r="F291" s="121"/>
      <c r="G291" s="121"/>
      <c r="H291" s="121"/>
      <c r="I291" s="121"/>
      <c r="J291" s="121"/>
      <c r="K291" s="121"/>
      <c r="L291" s="121"/>
      <c r="M291" s="121"/>
      <c r="N291" s="121"/>
      <c r="O291" s="121"/>
    </row>
    <row r="292" spans="1:15" ht="15.75" customHeight="1">
      <c r="A292" s="121"/>
      <c r="B292" s="121"/>
      <c r="C292" s="121"/>
      <c r="D292" s="121"/>
      <c r="E292" s="121"/>
      <c r="F292" s="121"/>
      <c r="G292" s="121"/>
      <c r="H292" s="121"/>
      <c r="I292" s="121"/>
      <c r="J292" s="121"/>
      <c r="K292" s="121"/>
      <c r="L292" s="121"/>
      <c r="M292" s="121"/>
      <c r="N292" s="121"/>
      <c r="O292" s="121"/>
    </row>
    <row r="293" spans="1:15" ht="15.75" customHeight="1">
      <c r="A293" s="121"/>
      <c r="B293" s="121"/>
      <c r="C293" s="121"/>
      <c r="D293" s="121"/>
      <c r="E293" s="121"/>
      <c r="F293" s="121"/>
      <c r="G293" s="121"/>
      <c r="H293" s="121"/>
      <c r="I293" s="121"/>
      <c r="J293" s="121"/>
      <c r="K293" s="121"/>
      <c r="L293" s="121"/>
      <c r="M293" s="121"/>
      <c r="N293" s="121"/>
      <c r="O293" s="121"/>
    </row>
    <row r="294" spans="1:15" ht="15.75" customHeight="1">
      <c r="A294" s="121"/>
      <c r="B294" s="121"/>
      <c r="C294" s="121"/>
      <c r="D294" s="121"/>
      <c r="E294" s="121"/>
      <c r="F294" s="121"/>
      <c r="G294" s="121"/>
      <c r="H294" s="121"/>
      <c r="I294" s="121"/>
      <c r="J294" s="121"/>
      <c r="K294" s="121"/>
      <c r="L294" s="121"/>
      <c r="M294" s="121"/>
      <c r="N294" s="121"/>
      <c r="O294" s="121"/>
    </row>
    <row r="295" spans="1:15" ht="15.75" customHeight="1">
      <c r="A295" s="121"/>
      <c r="B295" s="121"/>
      <c r="C295" s="121"/>
      <c r="D295" s="121"/>
      <c r="E295" s="121"/>
      <c r="F295" s="121"/>
      <c r="G295" s="121"/>
      <c r="H295" s="121"/>
      <c r="I295" s="121"/>
      <c r="J295" s="121"/>
      <c r="K295" s="121"/>
      <c r="L295" s="121"/>
      <c r="M295" s="121"/>
      <c r="N295" s="121"/>
      <c r="O295" s="121"/>
    </row>
    <row r="296" spans="1:15" ht="15.75" customHeight="1">
      <c r="A296" s="121"/>
      <c r="B296" s="121"/>
      <c r="C296" s="121"/>
      <c r="D296" s="121"/>
      <c r="E296" s="121"/>
      <c r="F296" s="121"/>
      <c r="G296" s="121"/>
      <c r="H296" s="121"/>
      <c r="I296" s="121"/>
      <c r="J296" s="121"/>
      <c r="K296" s="121"/>
      <c r="L296" s="121"/>
      <c r="M296" s="121"/>
      <c r="N296" s="121"/>
      <c r="O296" s="121"/>
    </row>
    <row r="297" spans="1:15" ht="15.75" customHeight="1">
      <c r="A297" s="121"/>
      <c r="B297" s="121"/>
      <c r="C297" s="121"/>
      <c r="D297" s="121"/>
      <c r="E297" s="121"/>
      <c r="F297" s="121"/>
      <c r="G297" s="121"/>
      <c r="H297" s="121"/>
      <c r="I297" s="121"/>
      <c r="J297" s="121"/>
      <c r="K297" s="121"/>
      <c r="L297" s="121"/>
      <c r="M297" s="121"/>
      <c r="N297" s="121"/>
      <c r="O297" s="121"/>
    </row>
    <row r="298" spans="1:15" ht="15.75" customHeight="1">
      <c r="A298" s="121"/>
      <c r="B298" s="121"/>
      <c r="C298" s="121"/>
      <c r="D298" s="121"/>
      <c r="E298" s="121"/>
      <c r="F298" s="121"/>
      <c r="G298" s="121"/>
      <c r="H298" s="121"/>
      <c r="I298" s="121"/>
      <c r="J298" s="121"/>
      <c r="K298" s="121"/>
      <c r="L298" s="121"/>
      <c r="M298" s="121"/>
      <c r="N298" s="121"/>
      <c r="O298" s="121"/>
    </row>
    <row r="299" spans="1:15" ht="15.75" customHeight="1">
      <c r="A299" s="121"/>
      <c r="B299" s="121"/>
      <c r="C299" s="121"/>
      <c r="D299" s="121"/>
      <c r="E299" s="121"/>
      <c r="F299" s="121"/>
      <c r="G299" s="121"/>
      <c r="H299" s="121"/>
      <c r="I299" s="121"/>
      <c r="J299" s="121"/>
      <c r="K299" s="121"/>
      <c r="L299" s="121"/>
      <c r="M299" s="121"/>
      <c r="N299" s="121"/>
      <c r="O299" s="121"/>
    </row>
    <row r="300" spans="1:15" ht="15.75" customHeight="1">
      <c r="A300" s="121"/>
      <c r="B300" s="121"/>
      <c r="C300" s="121"/>
      <c r="D300" s="121"/>
      <c r="E300" s="121"/>
      <c r="F300" s="121"/>
      <c r="G300" s="121"/>
      <c r="H300" s="121"/>
      <c r="I300" s="121"/>
      <c r="J300" s="121"/>
      <c r="K300" s="121"/>
      <c r="L300" s="121"/>
      <c r="M300" s="121"/>
      <c r="N300" s="121"/>
      <c r="O300" s="121"/>
    </row>
    <row r="301" spans="1:15" ht="15.75" customHeight="1">
      <c r="A301" s="121"/>
      <c r="B301" s="121"/>
      <c r="C301" s="121"/>
      <c r="D301" s="121"/>
      <c r="E301" s="121"/>
      <c r="F301" s="121"/>
      <c r="G301" s="121"/>
      <c r="H301" s="121"/>
      <c r="I301" s="121"/>
      <c r="J301" s="121"/>
      <c r="K301" s="121"/>
      <c r="L301" s="121"/>
      <c r="M301" s="121"/>
      <c r="N301" s="121"/>
      <c r="O301" s="121"/>
    </row>
    <row r="302" spans="1:15" ht="15.75" customHeight="1">
      <c r="A302" s="121"/>
      <c r="B302" s="121"/>
      <c r="C302" s="121"/>
      <c r="D302" s="121"/>
      <c r="E302" s="121"/>
      <c r="F302" s="121"/>
      <c r="G302" s="121"/>
      <c r="H302" s="121"/>
      <c r="I302" s="121"/>
      <c r="J302" s="121"/>
      <c r="K302" s="121"/>
      <c r="L302" s="121"/>
      <c r="M302" s="121"/>
      <c r="N302" s="121"/>
      <c r="O302" s="121"/>
    </row>
    <row r="303" spans="1:15" ht="15.75" customHeight="1">
      <c r="A303" s="121"/>
      <c r="B303" s="121"/>
      <c r="C303" s="121"/>
      <c r="D303" s="121"/>
      <c r="E303" s="121"/>
      <c r="F303" s="121"/>
      <c r="G303" s="121"/>
      <c r="H303" s="121"/>
      <c r="I303" s="121"/>
      <c r="J303" s="121"/>
      <c r="K303" s="121"/>
      <c r="L303" s="121"/>
      <c r="M303" s="121"/>
      <c r="N303" s="121"/>
      <c r="O303" s="121"/>
    </row>
    <row r="304" spans="1:15" ht="15.75" customHeight="1">
      <c r="A304" s="121"/>
      <c r="B304" s="121"/>
      <c r="C304" s="121"/>
      <c r="D304" s="121"/>
      <c r="E304" s="121"/>
      <c r="F304" s="121"/>
      <c r="G304" s="121"/>
      <c r="H304" s="121"/>
      <c r="I304" s="121"/>
      <c r="J304" s="121"/>
      <c r="K304" s="121"/>
      <c r="L304" s="121"/>
      <c r="M304" s="121"/>
      <c r="N304" s="121"/>
      <c r="O304" s="121"/>
    </row>
    <row r="305" spans="1:15" ht="15.75" customHeight="1">
      <c r="A305" s="121"/>
      <c r="B305" s="121"/>
      <c r="C305" s="121"/>
      <c r="D305" s="121"/>
      <c r="E305" s="121"/>
      <c r="F305" s="121"/>
      <c r="G305" s="121"/>
      <c r="H305" s="121"/>
      <c r="I305" s="121"/>
      <c r="J305" s="121"/>
      <c r="K305" s="121"/>
      <c r="L305" s="121"/>
      <c r="M305" s="121"/>
      <c r="N305" s="121"/>
      <c r="O305" s="121"/>
    </row>
    <row r="306" spans="1:15" ht="15.75" customHeight="1">
      <c r="A306" s="121"/>
      <c r="B306" s="121"/>
      <c r="C306" s="121"/>
      <c r="D306" s="121"/>
      <c r="E306" s="121"/>
      <c r="F306" s="121"/>
      <c r="G306" s="121"/>
      <c r="H306" s="121"/>
      <c r="I306" s="121"/>
      <c r="J306" s="121"/>
      <c r="K306" s="121"/>
      <c r="L306" s="121"/>
      <c r="M306" s="121"/>
      <c r="N306" s="121"/>
      <c r="O306" s="121"/>
    </row>
    <row r="307" spans="1:15" ht="15.75" customHeight="1">
      <c r="A307" s="121"/>
      <c r="B307" s="121"/>
      <c r="C307" s="121"/>
      <c r="D307" s="121"/>
      <c r="E307" s="121"/>
      <c r="F307" s="121"/>
      <c r="G307" s="121"/>
      <c r="H307" s="121"/>
      <c r="I307" s="121"/>
      <c r="J307" s="121"/>
      <c r="K307" s="121"/>
      <c r="L307" s="121"/>
      <c r="M307" s="121"/>
      <c r="N307" s="121"/>
      <c r="O307" s="121"/>
    </row>
    <row r="308" spans="1:15" ht="15.75" customHeight="1">
      <c r="A308" s="121"/>
      <c r="B308" s="121"/>
      <c r="C308" s="121"/>
      <c r="D308" s="121"/>
      <c r="E308" s="121"/>
      <c r="F308" s="121"/>
      <c r="G308" s="121"/>
      <c r="H308" s="121"/>
      <c r="I308" s="121"/>
      <c r="J308" s="121"/>
      <c r="K308" s="121"/>
      <c r="L308" s="121"/>
      <c r="M308" s="121"/>
      <c r="N308" s="121"/>
      <c r="O308" s="121"/>
    </row>
    <row r="309" spans="1:15" ht="15.75" customHeight="1">
      <c r="A309" s="121"/>
      <c r="B309" s="121"/>
      <c r="C309" s="121"/>
      <c r="D309" s="121"/>
      <c r="E309" s="121"/>
      <c r="F309" s="121"/>
      <c r="G309" s="121"/>
      <c r="H309" s="121"/>
      <c r="I309" s="121"/>
      <c r="J309" s="121"/>
      <c r="K309" s="121"/>
      <c r="L309" s="121"/>
      <c r="M309" s="121"/>
      <c r="N309" s="121"/>
      <c r="O309" s="121"/>
    </row>
    <row r="310" spans="1:15" ht="15.75" customHeight="1">
      <c r="A310" s="121"/>
      <c r="B310" s="121"/>
      <c r="C310" s="121"/>
      <c r="D310" s="121"/>
      <c r="E310" s="121"/>
      <c r="F310" s="121"/>
      <c r="G310" s="121"/>
      <c r="H310" s="121"/>
      <c r="I310" s="121"/>
      <c r="J310" s="121"/>
      <c r="K310" s="121"/>
      <c r="L310" s="121"/>
      <c r="M310" s="121"/>
      <c r="N310" s="121"/>
      <c r="O310" s="121"/>
    </row>
    <row r="311" spans="1:15" ht="15.75" customHeight="1">
      <c r="A311" s="121"/>
      <c r="B311" s="121"/>
      <c r="C311" s="121"/>
      <c r="D311" s="121"/>
      <c r="E311" s="121"/>
      <c r="F311" s="121"/>
      <c r="G311" s="121"/>
      <c r="H311" s="121"/>
      <c r="I311" s="121"/>
      <c r="J311" s="121"/>
      <c r="K311" s="121"/>
      <c r="L311" s="121"/>
      <c r="M311" s="121"/>
      <c r="N311" s="121"/>
      <c r="O311" s="121"/>
    </row>
    <row r="312" spans="1:15" ht="15.75" customHeight="1">
      <c r="A312" s="121"/>
      <c r="B312" s="121"/>
      <c r="C312" s="121"/>
      <c r="D312" s="121"/>
      <c r="E312" s="121"/>
      <c r="F312" s="121"/>
      <c r="G312" s="121"/>
      <c r="H312" s="121"/>
      <c r="I312" s="121"/>
      <c r="J312" s="121"/>
      <c r="K312" s="121"/>
      <c r="L312" s="121"/>
      <c r="M312" s="121"/>
      <c r="N312" s="121"/>
      <c r="O312" s="121"/>
    </row>
    <row r="313" spans="1:15" ht="15.75" customHeight="1">
      <c r="A313" s="121"/>
      <c r="B313" s="121"/>
      <c r="C313" s="121"/>
      <c r="D313" s="121"/>
      <c r="E313" s="121"/>
      <c r="F313" s="121"/>
      <c r="G313" s="121"/>
      <c r="H313" s="121"/>
      <c r="I313" s="121"/>
      <c r="J313" s="121"/>
      <c r="K313" s="121"/>
      <c r="L313" s="121"/>
      <c r="M313" s="121"/>
      <c r="N313" s="121"/>
      <c r="O313" s="121"/>
    </row>
    <row r="314" spans="1:15" ht="15.75" customHeight="1">
      <c r="A314" s="121"/>
      <c r="B314" s="121"/>
      <c r="C314" s="121"/>
      <c r="D314" s="121"/>
      <c r="E314" s="121"/>
      <c r="F314" s="121"/>
      <c r="G314" s="121"/>
      <c r="H314" s="121"/>
      <c r="I314" s="121"/>
      <c r="J314" s="121"/>
      <c r="K314" s="121"/>
      <c r="L314" s="121"/>
      <c r="M314" s="121"/>
      <c r="N314" s="121"/>
      <c r="O314" s="121"/>
    </row>
    <row r="315" spans="1:15" ht="15.75" customHeight="1">
      <c r="A315" s="121"/>
      <c r="B315" s="121"/>
      <c r="C315" s="121"/>
      <c r="D315" s="121"/>
      <c r="E315" s="121"/>
      <c r="F315" s="121"/>
      <c r="G315" s="121"/>
      <c r="H315" s="121"/>
      <c r="I315" s="121"/>
      <c r="J315" s="121"/>
      <c r="K315" s="121"/>
      <c r="L315" s="121"/>
      <c r="M315" s="121"/>
      <c r="N315" s="121"/>
      <c r="O315" s="121"/>
    </row>
    <row r="316" spans="1:15" ht="15.75" customHeight="1">
      <c r="A316" s="121"/>
      <c r="B316" s="121"/>
      <c r="C316" s="121"/>
      <c r="D316" s="121"/>
      <c r="E316" s="121"/>
      <c r="F316" s="121"/>
      <c r="G316" s="121"/>
      <c r="H316" s="121"/>
      <c r="I316" s="121"/>
      <c r="J316" s="121"/>
      <c r="K316" s="121"/>
      <c r="L316" s="121"/>
      <c r="M316" s="121"/>
      <c r="N316" s="121"/>
      <c r="O316" s="121"/>
    </row>
    <row r="317" spans="1:15" ht="15.75" customHeight="1">
      <c r="A317" s="121"/>
      <c r="B317" s="121"/>
      <c r="C317" s="121"/>
      <c r="D317" s="121"/>
      <c r="E317" s="121"/>
      <c r="F317" s="121"/>
      <c r="G317" s="121"/>
      <c r="H317" s="121"/>
      <c r="I317" s="121"/>
      <c r="J317" s="121"/>
      <c r="K317" s="121"/>
      <c r="L317" s="121"/>
      <c r="M317" s="121"/>
      <c r="N317" s="121"/>
      <c r="O317" s="121"/>
    </row>
    <row r="318" spans="1:15" ht="15.75" customHeight="1">
      <c r="A318" s="121"/>
      <c r="B318" s="121"/>
      <c r="C318" s="121"/>
      <c r="D318" s="121"/>
      <c r="E318" s="121"/>
      <c r="F318" s="121"/>
      <c r="G318" s="121"/>
      <c r="H318" s="121"/>
      <c r="I318" s="121"/>
      <c r="J318" s="121"/>
      <c r="K318" s="121"/>
      <c r="L318" s="121"/>
      <c r="M318" s="121"/>
      <c r="N318" s="121"/>
      <c r="O318" s="121"/>
    </row>
    <row r="319" spans="1:15" ht="15.75" customHeight="1">
      <c r="A319" s="121"/>
      <c r="B319" s="121"/>
      <c r="C319" s="121"/>
      <c r="D319" s="121"/>
      <c r="E319" s="121"/>
      <c r="F319" s="121"/>
      <c r="G319" s="121"/>
      <c r="H319" s="121"/>
      <c r="I319" s="121"/>
      <c r="J319" s="121"/>
      <c r="K319" s="121"/>
      <c r="L319" s="121"/>
      <c r="M319" s="121"/>
      <c r="N319" s="121"/>
      <c r="O319" s="121"/>
    </row>
    <row r="320" spans="1:15" ht="15.75" customHeight="1">
      <c r="A320" s="121"/>
      <c r="B320" s="121"/>
      <c r="C320" s="121"/>
      <c r="D320" s="121"/>
      <c r="E320" s="121"/>
      <c r="F320" s="121"/>
      <c r="G320" s="121"/>
      <c r="H320" s="121"/>
      <c r="I320" s="121"/>
      <c r="J320" s="121"/>
      <c r="K320" s="121"/>
      <c r="L320" s="121"/>
      <c r="M320" s="121"/>
      <c r="N320" s="121"/>
      <c r="O320" s="121"/>
    </row>
    <row r="321" spans="1:15" ht="15.75" customHeight="1">
      <c r="A321" s="121"/>
      <c r="B321" s="121"/>
      <c r="C321" s="121"/>
      <c r="D321" s="121"/>
      <c r="E321" s="121"/>
      <c r="F321" s="121"/>
      <c r="G321" s="121"/>
      <c r="H321" s="121"/>
      <c r="I321" s="121"/>
      <c r="J321" s="121"/>
      <c r="K321" s="121"/>
      <c r="L321" s="121"/>
      <c r="M321" s="121"/>
      <c r="N321" s="121"/>
      <c r="O321" s="121"/>
    </row>
    <row r="322" spans="1:15" ht="15.75" customHeight="1">
      <c r="A322" s="121"/>
      <c r="B322" s="121"/>
      <c r="C322" s="121"/>
      <c r="D322" s="121"/>
      <c r="E322" s="121"/>
      <c r="F322" s="121"/>
      <c r="G322" s="121"/>
      <c r="H322" s="121"/>
      <c r="I322" s="121"/>
      <c r="J322" s="121"/>
      <c r="K322" s="121"/>
      <c r="L322" s="121"/>
      <c r="M322" s="121"/>
      <c r="N322" s="121"/>
      <c r="O322" s="121"/>
    </row>
    <row r="323" spans="1:15" ht="15.75" customHeight="1">
      <c r="A323" s="121"/>
      <c r="B323" s="121"/>
      <c r="C323" s="121"/>
      <c r="D323" s="121"/>
      <c r="E323" s="121"/>
      <c r="F323" s="121"/>
      <c r="G323" s="121"/>
      <c r="H323" s="121"/>
      <c r="I323" s="121"/>
      <c r="J323" s="121"/>
      <c r="K323" s="121"/>
      <c r="L323" s="121"/>
      <c r="M323" s="121"/>
      <c r="N323" s="121"/>
      <c r="O323" s="121"/>
    </row>
    <row r="324" spans="1:15" ht="15.75" customHeight="1">
      <c r="A324" s="121"/>
      <c r="B324" s="121"/>
      <c r="C324" s="121"/>
      <c r="D324" s="121"/>
      <c r="E324" s="121"/>
      <c r="F324" s="121"/>
      <c r="G324" s="121"/>
      <c r="H324" s="121"/>
      <c r="I324" s="121"/>
      <c r="J324" s="121"/>
      <c r="K324" s="121"/>
      <c r="L324" s="121"/>
      <c r="M324" s="121"/>
      <c r="N324" s="121"/>
      <c r="O324" s="121"/>
    </row>
    <row r="325" spans="1:15" ht="15.75" customHeight="1">
      <c r="A325" s="121"/>
      <c r="B325" s="121"/>
      <c r="C325" s="121"/>
      <c r="D325" s="121"/>
      <c r="E325" s="121"/>
      <c r="F325" s="121"/>
      <c r="G325" s="121"/>
      <c r="H325" s="121"/>
      <c r="I325" s="121"/>
      <c r="J325" s="121"/>
      <c r="K325" s="121"/>
      <c r="L325" s="121"/>
      <c r="M325" s="121"/>
      <c r="N325" s="121"/>
      <c r="O325" s="121"/>
    </row>
    <row r="326" spans="1:15" ht="15.75" customHeight="1">
      <c r="A326" s="121"/>
      <c r="B326" s="121"/>
      <c r="C326" s="121"/>
      <c r="D326" s="121"/>
      <c r="E326" s="121"/>
      <c r="F326" s="121"/>
      <c r="G326" s="121"/>
      <c r="H326" s="121"/>
      <c r="I326" s="121"/>
      <c r="J326" s="121"/>
      <c r="K326" s="121"/>
      <c r="L326" s="121"/>
      <c r="M326" s="121"/>
      <c r="N326" s="121"/>
      <c r="O326" s="121"/>
    </row>
    <row r="327" spans="1:15" ht="15.75" customHeight="1">
      <c r="A327" s="121"/>
      <c r="B327" s="121"/>
      <c r="C327" s="121"/>
      <c r="D327" s="121"/>
      <c r="E327" s="121"/>
      <c r="F327" s="121"/>
      <c r="G327" s="121"/>
      <c r="H327" s="121"/>
      <c r="I327" s="121"/>
      <c r="J327" s="121"/>
      <c r="K327" s="121"/>
      <c r="L327" s="121"/>
      <c r="M327" s="121"/>
      <c r="N327" s="121"/>
      <c r="O327" s="121"/>
    </row>
    <row r="328" spans="1:15" ht="15.75" customHeight="1">
      <c r="A328" s="121"/>
      <c r="B328" s="121"/>
      <c r="C328" s="121"/>
      <c r="D328" s="121"/>
      <c r="E328" s="121"/>
      <c r="F328" s="121"/>
      <c r="G328" s="121"/>
      <c r="H328" s="121"/>
      <c r="I328" s="121"/>
      <c r="J328" s="121"/>
      <c r="K328" s="121"/>
      <c r="L328" s="121"/>
      <c r="M328" s="121"/>
      <c r="N328" s="121"/>
      <c r="O328" s="121"/>
    </row>
    <row r="329" spans="1:15" ht="15.75" customHeight="1">
      <c r="A329" s="121"/>
      <c r="B329" s="121"/>
      <c r="C329" s="121"/>
      <c r="D329" s="121"/>
      <c r="E329" s="121"/>
      <c r="F329" s="121"/>
      <c r="G329" s="121"/>
      <c r="H329" s="121"/>
      <c r="I329" s="121"/>
      <c r="J329" s="121"/>
      <c r="K329" s="121"/>
      <c r="L329" s="121"/>
      <c r="M329" s="121"/>
      <c r="N329" s="121"/>
      <c r="O329" s="121"/>
    </row>
    <row r="330" spans="1:15" ht="15.75" customHeight="1">
      <c r="A330" s="121"/>
      <c r="B330" s="121"/>
      <c r="C330" s="121"/>
      <c r="D330" s="121"/>
      <c r="E330" s="121"/>
      <c r="F330" s="121"/>
      <c r="G330" s="121"/>
      <c r="H330" s="121"/>
      <c r="I330" s="121"/>
      <c r="J330" s="121"/>
      <c r="K330" s="121"/>
      <c r="L330" s="121"/>
      <c r="M330" s="121"/>
      <c r="N330" s="121"/>
      <c r="O330" s="121"/>
    </row>
    <row r="331" spans="1:15" ht="15.75" customHeight="1">
      <c r="A331" s="121"/>
      <c r="B331" s="121"/>
      <c r="C331" s="121"/>
      <c r="D331" s="121"/>
      <c r="E331" s="121"/>
      <c r="F331" s="121"/>
      <c r="G331" s="121"/>
      <c r="H331" s="121"/>
      <c r="I331" s="121"/>
      <c r="J331" s="121"/>
      <c r="K331" s="121"/>
      <c r="L331" s="121"/>
      <c r="M331" s="121"/>
      <c r="N331" s="121"/>
      <c r="O331" s="121"/>
    </row>
    <row r="332" spans="1:15" ht="15.75" customHeight="1">
      <c r="A332" s="121"/>
      <c r="B332" s="121"/>
      <c r="C332" s="121"/>
      <c r="D332" s="121"/>
      <c r="E332" s="121"/>
      <c r="F332" s="121"/>
      <c r="G332" s="121"/>
      <c r="H332" s="121"/>
      <c r="I332" s="121"/>
      <c r="J332" s="121"/>
      <c r="K332" s="121"/>
      <c r="L332" s="121"/>
      <c r="M332" s="121"/>
      <c r="N332" s="121"/>
      <c r="O332" s="121"/>
    </row>
    <row r="333" spans="1:15" ht="15.75" customHeight="1">
      <c r="A333" s="121"/>
      <c r="B333" s="121"/>
      <c r="C333" s="121"/>
      <c r="D333" s="121"/>
      <c r="E333" s="121"/>
      <c r="F333" s="121"/>
      <c r="G333" s="121"/>
      <c r="H333" s="121"/>
      <c r="I333" s="121"/>
      <c r="J333" s="121"/>
      <c r="K333" s="121"/>
      <c r="L333" s="121"/>
      <c r="M333" s="121"/>
      <c r="N333" s="121"/>
      <c r="O333" s="121"/>
    </row>
    <row r="334" spans="1:15" ht="15.75" customHeight="1">
      <c r="A334" s="121"/>
      <c r="B334" s="121"/>
      <c r="C334" s="121"/>
      <c r="D334" s="121"/>
      <c r="E334" s="121"/>
      <c r="F334" s="121"/>
      <c r="G334" s="121"/>
      <c r="H334" s="121"/>
      <c r="I334" s="121"/>
      <c r="J334" s="121"/>
      <c r="K334" s="121"/>
      <c r="L334" s="121"/>
      <c r="M334" s="121"/>
      <c r="N334" s="121"/>
      <c r="O334" s="121"/>
    </row>
    <row r="335" spans="1:15" ht="15.75" customHeight="1">
      <c r="A335" s="121"/>
      <c r="B335" s="121"/>
      <c r="C335" s="121"/>
      <c r="D335" s="121"/>
      <c r="E335" s="121"/>
      <c r="F335" s="121"/>
      <c r="G335" s="121"/>
      <c r="H335" s="121"/>
      <c r="I335" s="121"/>
      <c r="J335" s="121"/>
      <c r="K335" s="121"/>
      <c r="L335" s="121"/>
      <c r="M335" s="121"/>
      <c r="N335" s="121"/>
      <c r="O335" s="121"/>
    </row>
    <row r="336" spans="1:15" ht="15.75" customHeight="1">
      <c r="A336" s="121"/>
      <c r="B336" s="121"/>
      <c r="C336" s="121"/>
      <c r="D336" s="121"/>
      <c r="E336" s="121"/>
      <c r="F336" s="121"/>
      <c r="G336" s="121"/>
      <c r="H336" s="121"/>
      <c r="I336" s="121"/>
      <c r="J336" s="121"/>
      <c r="K336" s="121"/>
      <c r="L336" s="121"/>
      <c r="M336" s="121"/>
      <c r="N336" s="121"/>
      <c r="O336" s="121"/>
    </row>
    <row r="337" spans="1:15" ht="15.75" customHeight="1">
      <c r="A337" s="121"/>
      <c r="B337" s="121"/>
      <c r="C337" s="121"/>
      <c r="D337" s="121"/>
      <c r="E337" s="121"/>
      <c r="F337" s="121"/>
      <c r="G337" s="121"/>
      <c r="H337" s="121"/>
      <c r="I337" s="121"/>
      <c r="J337" s="121"/>
      <c r="K337" s="121"/>
      <c r="L337" s="121"/>
      <c r="M337" s="121"/>
      <c r="N337" s="121"/>
      <c r="O337" s="121"/>
    </row>
    <row r="338" spans="1:15" ht="15.75" customHeight="1">
      <c r="A338" s="121"/>
      <c r="B338" s="121"/>
      <c r="C338" s="121"/>
      <c r="D338" s="121"/>
      <c r="E338" s="121"/>
      <c r="F338" s="121"/>
      <c r="G338" s="121"/>
      <c r="H338" s="121"/>
      <c r="I338" s="121"/>
      <c r="J338" s="121"/>
      <c r="K338" s="121"/>
      <c r="L338" s="121"/>
      <c r="M338" s="121"/>
      <c r="N338" s="121"/>
      <c r="O338" s="121"/>
    </row>
    <row r="339" spans="1:15" ht="15.75" customHeight="1">
      <c r="A339" s="121"/>
      <c r="B339" s="121"/>
      <c r="C339" s="121"/>
      <c r="D339" s="121"/>
      <c r="E339" s="121"/>
      <c r="F339" s="121"/>
      <c r="G339" s="121"/>
      <c r="H339" s="121"/>
      <c r="I339" s="121"/>
      <c r="J339" s="121"/>
      <c r="K339" s="121"/>
      <c r="L339" s="121"/>
      <c r="M339" s="121"/>
      <c r="N339" s="121"/>
      <c r="O339" s="121"/>
    </row>
    <row r="340" spans="1:15" ht="15.75" customHeight="1">
      <c r="A340" s="121"/>
      <c r="B340" s="121"/>
      <c r="C340" s="121"/>
      <c r="D340" s="121"/>
      <c r="E340" s="121"/>
      <c r="F340" s="121"/>
      <c r="G340" s="121"/>
      <c r="H340" s="121"/>
      <c r="I340" s="121"/>
      <c r="J340" s="121"/>
      <c r="K340" s="121"/>
      <c r="L340" s="121"/>
      <c r="M340" s="121"/>
      <c r="N340" s="121"/>
      <c r="O340" s="121"/>
    </row>
    <row r="341" spans="1:15" ht="15.75" customHeight="1">
      <c r="A341" s="121"/>
      <c r="B341" s="121"/>
      <c r="C341" s="121"/>
      <c r="D341" s="121"/>
      <c r="E341" s="121"/>
      <c r="F341" s="121"/>
      <c r="G341" s="121"/>
      <c r="H341" s="121"/>
      <c r="I341" s="121"/>
      <c r="J341" s="121"/>
      <c r="K341" s="121"/>
      <c r="L341" s="121"/>
      <c r="M341" s="121"/>
      <c r="N341" s="121"/>
      <c r="O341" s="121"/>
    </row>
    <row r="342" spans="1:15" ht="15.75" customHeight="1">
      <c r="A342" s="121"/>
      <c r="B342" s="121"/>
      <c r="C342" s="121"/>
      <c r="D342" s="121"/>
      <c r="E342" s="121"/>
      <c r="F342" s="121"/>
      <c r="G342" s="121"/>
      <c r="H342" s="121"/>
      <c r="I342" s="121"/>
      <c r="J342" s="121"/>
      <c r="K342" s="121"/>
      <c r="L342" s="121"/>
      <c r="M342" s="121"/>
      <c r="N342" s="121"/>
      <c r="O342" s="121"/>
    </row>
    <row r="343" spans="1:15" ht="15.75" customHeight="1">
      <c r="A343" s="121"/>
      <c r="B343" s="121"/>
      <c r="C343" s="121"/>
      <c r="D343" s="121"/>
      <c r="E343" s="121"/>
      <c r="F343" s="121"/>
      <c r="G343" s="121"/>
      <c r="H343" s="121"/>
      <c r="I343" s="121"/>
      <c r="J343" s="121"/>
      <c r="K343" s="121"/>
      <c r="L343" s="121"/>
      <c r="M343" s="121"/>
      <c r="N343" s="121"/>
      <c r="O343" s="121"/>
    </row>
    <row r="344" spans="1:15" ht="15.75" customHeight="1">
      <c r="A344" s="121"/>
      <c r="B344" s="121"/>
      <c r="C344" s="121"/>
      <c r="D344" s="121"/>
      <c r="E344" s="121"/>
      <c r="F344" s="121"/>
      <c r="G344" s="121"/>
      <c r="H344" s="121"/>
      <c r="I344" s="121"/>
      <c r="J344" s="121"/>
      <c r="K344" s="121"/>
      <c r="L344" s="121"/>
      <c r="M344" s="121"/>
      <c r="N344" s="121"/>
      <c r="O344" s="121"/>
    </row>
    <row r="345" spans="1:15" ht="15.75" customHeight="1">
      <c r="A345" s="121"/>
      <c r="B345" s="121"/>
      <c r="C345" s="121"/>
      <c r="D345" s="121"/>
      <c r="E345" s="121"/>
      <c r="F345" s="121"/>
      <c r="G345" s="121"/>
      <c r="H345" s="121"/>
      <c r="I345" s="121"/>
      <c r="J345" s="121"/>
      <c r="K345" s="121"/>
      <c r="L345" s="121"/>
      <c r="M345" s="121"/>
      <c r="N345" s="121"/>
      <c r="O345" s="121"/>
    </row>
    <row r="346" spans="1:15" ht="15.75" customHeight="1">
      <c r="A346" s="121"/>
      <c r="B346" s="121"/>
      <c r="C346" s="121"/>
      <c r="D346" s="121"/>
      <c r="E346" s="121"/>
      <c r="F346" s="121"/>
      <c r="G346" s="121"/>
      <c r="H346" s="121"/>
      <c r="I346" s="121"/>
      <c r="J346" s="121"/>
      <c r="K346" s="121"/>
      <c r="L346" s="121"/>
      <c r="M346" s="121"/>
      <c r="N346" s="121"/>
      <c r="O346" s="121"/>
    </row>
    <row r="347" spans="1:15" ht="15.75" customHeight="1">
      <c r="A347" s="121"/>
      <c r="B347" s="121"/>
      <c r="C347" s="121"/>
      <c r="D347" s="121"/>
      <c r="E347" s="121"/>
      <c r="F347" s="121"/>
      <c r="G347" s="121"/>
      <c r="H347" s="121"/>
      <c r="I347" s="121"/>
      <c r="J347" s="121"/>
      <c r="K347" s="121"/>
      <c r="L347" s="121"/>
      <c r="M347" s="121"/>
      <c r="N347" s="121"/>
      <c r="O347" s="121"/>
    </row>
    <row r="348" spans="1:15" ht="15.75" customHeight="1">
      <c r="A348" s="121"/>
      <c r="B348" s="121"/>
      <c r="C348" s="121"/>
      <c r="D348" s="121"/>
      <c r="E348" s="121"/>
      <c r="F348" s="121"/>
      <c r="G348" s="121"/>
      <c r="H348" s="121"/>
      <c r="I348" s="121"/>
      <c r="J348" s="121"/>
      <c r="K348" s="121"/>
      <c r="L348" s="121"/>
      <c r="M348" s="121"/>
      <c r="N348" s="121"/>
      <c r="O348" s="121"/>
    </row>
    <row r="349" spans="1:15" ht="15.75" customHeight="1">
      <c r="A349" s="121"/>
      <c r="B349" s="121"/>
      <c r="C349" s="121"/>
      <c r="D349" s="121"/>
      <c r="E349" s="121"/>
      <c r="F349" s="121"/>
      <c r="G349" s="121"/>
      <c r="H349" s="121"/>
      <c r="I349" s="121"/>
      <c r="J349" s="121"/>
      <c r="K349" s="121"/>
      <c r="L349" s="121"/>
      <c r="M349" s="121"/>
      <c r="N349" s="121"/>
      <c r="O349" s="121"/>
    </row>
    <row r="350" spans="1:15" ht="15.75" customHeight="1">
      <c r="A350" s="121"/>
      <c r="B350" s="121"/>
      <c r="C350" s="121"/>
      <c r="D350" s="121"/>
      <c r="E350" s="121"/>
      <c r="F350" s="121"/>
      <c r="G350" s="121"/>
      <c r="H350" s="121"/>
      <c r="I350" s="121"/>
      <c r="J350" s="121"/>
      <c r="K350" s="121"/>
      <c r="L350" s="121"/>
      <c r="M350" s="121"/>
      <c r="N350" s="121"/>
      <c r="O350" s="121"/>
    </row>
    <row r="351" spans="1:15" ht="15.75" customHeight="1">
      <c r="A351" s="121"/>
      <c r="B351" s="121"/>
      <c r="C351" s="121"/>
      <c r="D351" s="121"/>
      <c r="E351" s="121"/>
      <c r="F351" s="121"/>
      <c r="G351" s="121"/>
      <c r="H351" s="121"/>
      <c r="I351" s="121"/>
      <c r="J351" s="121"/>
      <c r="K351" s="121"/>
      <c r="L351" s="121"/>
      <c r="M351" s="121"/>
      <c r="N351" s="121"/>
      <c r="O351" s="121"/>
    </row>
    <row r="352" spans="1:15" ht="15.75" customHeight="1">
      <c r="A352" s="121"/>
      <c r="B352" s="121"/>
      <c r="C352" s="121"/>
      <c r="D352" s="121"/>
      <c r="E352" s="121"/>
      <c r="F352" s="121"/>
      <c r="G352" s="121"/>
      <c r="H352" s="121"/>
      <c r="I352" s="121"/>
      <c r="J352" s="121"/>
      <c r="K352" s="121"/>
      <c r="L352" s="121"/>
      <c r="M352" s="121"/>
      <c r="N352" s="121"/>
      <c r="O352" s="121"/>
    </row>
    <row r="353" spans="1:15" ht="15.75" customHeight="1">
      <c r="A353" s="121"/>
      <c r="B353" s="121"/>
      <c r="C353" s="121"/>
      <c r="D353" s="121"/>
      <c r="E353" s="121"/>
      <c r="F353" s="121"/>
      <c r="G353" s="121"/>
      <c r="H353" s="121"/>
      <c r="I353" s="121"/>
      <c r="J353" s="121"/>
      <c r="K353" s="121"/>
      <c r="L353" s="121"/>
      <c r="M353" s="121"/>
      <c r="N353" s="121"/>
      <c r="O353" s="121"/>
    </row>
    <row r="354" spans="1:15" ht="15.75" customHeight="1">
      <c r="A354" s="121"/>
      <c r="B354" s="121"/>
      <c r="C354" s="121"/>
      <c r="D354" s="121"/>
      <c r="E354" s="121"/>
      <c r="F354" s="121"/>
      <c r="G354" s="121"/>
      <c r="H354" s="121"/>
      <c r="I354" s="121"/>
      <c r="J354" s="121"/>
      <c r="K354" s="121"/>
      <c r="L354" s="121"/>
      <c r="M354" s="121"/>
      <c r="N354" s="121"/>
      <c r="O354" s="121"/>
    </row>
    <row r="355" spans="1:15" ht="15.75" customHeight="1">
      <c r="A355" s="121"/>
      <c r="B355" s="121"/>
      <c r="C355" s="121"/>
      <c r="D355" s="121"/>
      <c r="E355" s="121"/>
      <c r="F355" s="121"/>
      <c r="G355" s="121"/>
      <c r="H355" s="121"/>
      <c r="I355" s="121"/>
      <c r="J355" s="121"/>
      <c r="K355" s="121"/>
      <c r="L355" s="121"/>
      <c r="M355" s="121"/>
      <c r="N355" s="121"/>
      <c r="O355" s="121"/>
    </row>
    <row r="356" spans="1:15" ht="15.75" customHeight="1">
      <c r="A356" s="121"/>
      <c r="B356" s="121"/>
      <c r="C356" s="121"/>
      <c r="D356" s="121"/>
      <c r="E356" s="121"/>
      <c r="F356" s="121"/>
      <c r="G356" s="121"/>
      <c r="H356" s="121"/>
      <c r="I356" s="121"/>
      <c r="J356" s="121"/>
      <c r="K356" s="121"/>
      <c r="L356" s="121"/>
      <c r="M356" s="121"/>
      <c r="N356" s="121"/>
      <c r="O356" s="121"/>
    </row>
    <row r="357" spans="1:15" ht="15.75" customHeight="1">
      <c r="A357" s="121"/>
      <c r="B357" s="121"/>
      <c r="C357" s="121"/>
      <c r="D357" s="121"/>
      <c r="E357" s="121"/>
      <c r="F357" s="121"/>
      <c r="G357" s="121"/>
      <c r="H357" s="121"/>
      <c r="I357" s="121"/>
      <c r="J357" s="121"/>
      <c r="K357" s="121"/>
      <c r="L357" s="121"/>
      <c r="M357" s="121"/>
      <c r="N357" s="121"/>
      <c r="O357" s="121"/>
    </row>
    <row r="358" spans="1:15" ht="15.75" customHeight="1">
      <c r="A358" s="121"/>
      <c r="B358" s="121"/>
      <c r="C358" s="121"/>
      <c r="D358" s="121"/>
      <c r="E358" s="121"/>
      <c r="F358" s="121"/>
      <c r="G358" s="121"/>
      <c r="H358" s="121"/>
      <c r="I358" s="121"/>
      <c r="J358" s="121"/>
      <c r="K358" s="121"/>
      <c r="L358" s="121"/>
      <c r="M358" s="121"/>
      <c r="N358" s="121"/>
      <c r="O358" s="121"/>
    </row>
    <row r="359" spans="1:15" ht="15.75" customHeight="1">
      <c r="A359" s="121"/>
      <c r="B359" s="121"/>
      <c r="C359" s="121"/>
      <c r="D359" s="121"/>
      <c r="E359" s="121"/>
      <c r="F359" s="121"/>
      <c r="G359" s="121"/>
      <c r="H359" s="121"/>
      <c r="I359" s="121"/>
      <c r="J359" s="121"/>
      <c r="K359" s="121"/>
      <c r="L359" s="121"/>
      <c r="M359" s="121"/>
      <c r="N359" s="121"/>
      <c r="O359" s="121"/>
    </row>
    <row r="360" spans="1:15" ht="15.75" customHeight="1">
      <c r="A360" s="121"/>
      <c r="B360" s="121"/>
      <c r="C360" s="121"/>
      <c r="D360" s="121"/>
      <c r="E360" s="121"/>
      <c r="F360" s="121"/>
      <c r="G360" s="121"/>
      <c r="H360" s="121"/>
      <c r="I360" s="121"/>
      <c r="J360" s="121"/>
      <c r="K360" s="121"/>
      <c r="L360" s="121"/>
      <c r="M360" s="121"/>
      <c r="N360" s="121"/>
      <c r="O360" s="121"/>
    </row>
    <row r="361" spans="1:15" ht="15.75" customHeight="1">
      <c r="A361" s="121"/>
      <c r="B361" s="121"/>
      <c r="C361" s="121"/>
      <c r="D361" s="121"/>
      <c r="E361" s="121"/>
      <c r="F361" s="121"/>
      <c r="G361" s="121"/>
      <c r="H361" s="121"/>
      <c r="I361" s="121"/>
      <c r="J361" s="121"/>
      <c r="K361" s="121"/>
      <c r="L361" s="121"/>
      <c r="M361" s="121"/>
      <c r="N361" s="121"/>
      <c r="O361" s="121"/>
    </row>
    <row r="362" spans="1:15" ht="15.75" customHeight="1">
      <c r="A362" s="121"/>
      <c r="B362" s="121"/>
      <c r="C362" s="121"/>
      <c r="D362" s="121"/>
      <c r="E362" s="121"/>
      <c r="F362" s="121"/>
      <c r="G362" s="121"/>
      <c r="H362" s="121"/>
      <c r="I362" s="121"/>
      <c r="J362" s="121"/>
      <c r="K362" s="121"/>
      <c r="L362" s="121"/>
      <c r="M362" s="121"/>
      <c r="N362" s="121"/>
      <c r="O362" s="121"/>
    </row>
    <row r="363" spans="1:15" ht="15.75" customHeight="1">
      <c r="A363" s="121"/>
      <c r="B363" s="121"/>
      <c r="C363" s="121"/>
      <c r="D363" s="121"/>
      <c r="E363" s="121"/>
      <c r="F363" s="121"/>
      <c r="G363" s="121"/>
      <c r="H363" s="121"/>
      <c r="I363" s="121"/>
      <c r="J363" s="121"/>
      <c r="K363" s="121"/>
      <c r="L363" s="121"/>
      <c r="M363" s="121"/>
      <c r="N363" s="121"/>
      <c r="O363" s="121"/>
    </row>
    <row r="364" spans="1:15" ht="15.75" customHeight="1">
      <c r="A364" s="121"/>
      <c r="B364" s="121"/>
      <c r="C364" s="121"/>
      <c r="D364" s="121"/>
      <c r="E364" s="121"/>
      <c r="F364" s="121"/>
      <c r="G364" s="121"/>
      <c r="H364" s="121"/>
      <c r="I364" s="121"/>
      <c r="J364" s="121"/>
      <c r="K364" s="121"/>
      <c r="L364" s="121"/>
      <c r="M364" s="121"/>
      <c r="N364" s="121"/>
      <c r="O364" s="121"/>
    </row>
    <row r="365" spans="1:15" ht="15.75" customHeight="1">
      <c r="A365" s="121"/>
      <c r="B365" s="121"/>
      <c r="C365" s="121"/>
      <c r="D365" s="121"/>
      <c r="E365" s="121"/>
      <c r="F365" s="121"/>
      <c r="G365" s="121"/>
      <c r="H365" s="121"/>
      <c r="I365" s="121"/>
      <c r="J365" s="121"/>
      <c r="K365" s="121"/>
      <c r="L365" s="121"/>
      <c r="M365" s="121"/>
      <c r="N365" s="121"/>
      <c r="O365" s="121"/>
    </row>
    <row r="366" spans="1:15" ht="15.75" customHeight="1">
      <c r="A366" s="121"/>
      <c r="B366" s="121"/>
      <c r="C366" s="121"/>
      <c r="D366" s="121"/>
      <c r="E366" s="121"/>
      <c r="F366" s="121"/>
      <c r="G366" s="121"/>
      <c r="H366" s="121"/>
      <c r="I366" s="121"/>
      <c r="J366" s="121"/>
      <c r="K366" s="121"/>
      <c r="L366" s="121"/>
      <c r="M366" s="121"/>
      <c r="N366" s="121"/>
      <c r="O366" s="121"/>
    </row>
    <row r="367" spans="1:15" ht="15.75" customHeight="1">
      <c r="A367" s="121"/>
      <c r="B367" s="121"/>
      <c r="C367" s="121"/>
      <c r="D367" s="121"/>
      <c r="E367" s="121"/>
      <c r="F367" s="121"/>
      <c r="G367" s="121"/>
      <c r="H367" s="121"/>
      <c r="I367" s="121"/>
      <c r="J367" s="121"/>
      <c r="K367" s="121"/>
      <c r="L367" s="121"/>
      <c r="M367" s="121"/>
      <c r="N367" s="121"/>
      <c r="O367" s="121"/>
    </row>
    <row r="368" spans="1:15" ht="15.75" customHeight="1">
      <c r="A368" s="121"/>
      <c r="B368" s="121"/>
      <c r="C368" s="121"/>
      <c r="D368" s="121"/>
      <c r="E368" s="121"/>
      <c r="F368" s="121"/>
      <c r="G368" s="121"/>
      <c r="H368" s="121"/>
      <c r="I368" s="121"/>
      <c r="J368" s="121"/>
      <c r="K368" s="121"/>
      <c r="L368" s="121"/>
      <c r="M368" s="121"/>
      <c r="N368" s="121"/>
      <c r="O368" s="121"/>
    </row>
    <row r="369" spans="1:15" ht="15.75" customHeight="1">
      <c r="A369" s="121"/>
      <c r="B369" s="121"/>
      <c r="C369" s="121"/>
      <c r="D369" s="121"/>
      <c r="E369" s="121"/>
      <c r="F369" s="121"/>
      <c r="G369" s="121"/>
      <c r="H369" s="121"/>
      <c r="I369" s="121"/>
      <c r="J369" s="121"/>
      <c r="K369" s="121"/>
      <c r="L369" s="121"/>
      <c r="M369" s="121"/>
      <c r="N369" s="121"/>
      <c r="O369" s="121"/>
    </row>
    <row r="370" spans="1:15" ht="15.75" customHeight="1">
      <c r="A370" s="121"/>
      <c r="B370" s="121"/>
      <c r="C370" s="121"/>
      <c r="D370" s="121"/>
      <c r="E370" s="121"/>
      <c r="F370" s="121"/>
      <c r="G370" s="121"/>
      <c r="H370" s="121"/>
      <c r="I370" s="121"/>
      <c r="J370" s="121"/>
      <c r="K370" s="121"/>
      <c r="L370" s="121"/>
      <c r="M370" s="121"/>
      <c r="N370" s="121"/>
      <c r="O370" s="121"/>
    </row>
    <row r="371" spans="1:15" ht="15.75" customHeight="1">
      <c r="A371" s="121"/>
      <c r="B371" s="121"/>
      <c r="C371" s="121"/>
      <c r="D371" s="121"/>
      <c r="E371" s="121"/>
      <c r="F371" s="121"/>
      <c r="G371" s="121"/>
      <c r="H371" s="121"/>
      <c r="I371" s="121"/>
      <c r="J371" s="121"/>
      <c r="K371" s="121"/>
      <c r="L371" s="121"/>
      <c r="M371" s="121"/>
      <c r="N371" s="121"/>
      <c r="O371" s="121"/>
    </row>
    <row r="372" spans="1:15" ht="15.75" customHeight="1">
      <c r="A372" s="121"/>
      <c r="B372" s="121"/>
      <c r="C372" s="121"/>
      <c r="D372" s="121"/>
      <c r="E372" s="121"/>
      <c r="F372" s="121"/>
      <c r="G372" s="121"/>
      <c r="H372" s="121"/>
      <c r="I372" s="121"/>
      <c r="J372" s="121"/>
      <c r="K372" s="121"/>
      <c r="L372" s="121"/>
      <c r="M372" s="121"/>
      <c r="N372" s="121"/>
      <c r="O372" s="121"/>
    </row>
    <row r="373" spans="1:15" ht="15.75" customHeight="1">
      <c r="A373" s="121"/>
      <c r="B373" s="121"/>
      <c r="C373" s="121"/>
      <c r="D373" s="121"/>
      <c r="E373" s="121"/>
      <c r="F373" s="121"/>
      <c r="G373" s="121"/>
      <c r="H373" s="121"/>
      <c r="I373" s="121"/>
      <c r="J373" s="121"/>
      <c r="K373" s="121"/>
      <c r="L373" s="121"/>
      <c r="M373" s="121"/>
      <c r="N373" s="121"/>
      <c r="O373" s="121"/>
    </row>
    <row r="374" spans="1:15" ht="15.75" customHeight="1">
      <c r="A374" s="121"/>
      <c r="B374" s="121"/>
      <c r="C374" s="121"/>
      <c r="D374" s="121"/>
      <c r="E374" s="121"/>
      <c r="F374" s="121"/>
      <c r="G374" s="121"/>
      <c r="H374" s="121"/>
      <c r="I374" s="121"/>
      <c r="J374" s="121"/>
      <c r="K374" s="121"/>
      <c r="L374" s="121"/>
      <c r="M374" s="121"/>
      <c r="N374" s="121"/>
      <c r="O374" s="121"/>
    </row>
    <row r="375" spans="1:15" ht="15.75" customHeight="1">
      <c r="A375" s="121"/>
      <c r="B375" s="121"/>
      <c r="C375" s="121"/>
      <c r="D375" s="121"/>
      <c r="E375" s="121"/>
      <c r="F375" s="121"/>
      <c r="G375" s="121"/>
      <c r="H375" s="121"/>
      <c r="I375" s="121"/>
      <c r="J375" s="121"/>
      <c r="K375" s="121"/>
      <c r="L375" s="121"/>
      <c r="M375" s="121"/>
      <c r="N375" s="121"/>
      <c r="O375" s="121"/>
    </row>
    <row r="376" spans="1:15" ht="15.75" customHeight="1">
      <c r="A376" s="121"/>
      <c r="B376" s="121"/>
      <c r="C376" s="121"/>
      <c r="D376" s="121"/>
      <c r="E376" s="121"/>
      <c r="F376" s="121"/>
      <c r="G376" s="121"/>
      <c r="H376" s="121"/>
      <c r="I376" s="121"/>
      <c r="J376" s="121"/>
      <c r="K376" s="121"/>
      <c r="L376" s="121"/>
      <c r="M376" s="121"/>
      <c r="N376" s="121"/>
      <c r="O376" s="121"/>
    </row>
    <row r="377" spans="1:15" ht="15.75" customHeight="1">
      <c r="A377" s="121"/>
      <c r="B377" s="121"/>
      <c r="C377" s="121"/>
      <c r="D377" s="121"/>
      <c r="E377" s="121"/>
      <c r="F377" s="121"/>
      <c r="G377" s="121"/>
      <c r="H377" s="121"/>
      <c r="I377" s="121"/>
      <c r="J377" s="121"/>
      <c r="K377" s="121"/>
      <c r="L377" s="121"/>
      <c r="M377" s="121"/>
      <c r="N377" s="121"/>
      <c r="O377" s="121"/>
    </row>
    <row r="378" spans="1:15" ht="15.75" customHeight="1">
      <c r="A378" s="121"/>
      <c r="B378" s="121"/>
      <c r="C378" s="121"/>
      <c r="D378" s="121"/>
      <c r="E378" s="121"/>
      <c r="F378" s="121"/>
      <c r="G378" s="121"/>
      <c r="H378" s="121"/>
      <c r="I378" s="121"/>
      <c r="J378" s="121"/>
      <c r="K378" s="121"/>
      <c r="L378" s="121"/>
      <c r="M378" s="121"/>
      <c r="N378" s="121"/>
      <c r="O378" s="121"/>
    </row>
    <row r="379" spans="1:15" ht="15.75" customHeight="1">
      <c r="A379" s="121"/>
      <c r="B379" s="121"/>
      <c r="C379" s="121"/>
      <c r="D379" s="121"/>
      <c r="E379" s="121"/>
      <c r="F379" s="121"/>
      <c r="G379" s="121"/>
      <c r="H379" s="121"/>
      <c r="I379" s="121"/>
      <c r="J379" s="121"/>
      <c r="K379" s="121"/>
      <c r="L379" s="121"/>
      <c r="M379" s="121"/>
      <c r="N379" s="121"/>
      <c r="O379" s="121"/>
    </row>
    <row r="380" spans="1:15" ht="15.75" customHeight="1">
      <c r="A380" s="121"/>
      <c r="B380" s="121"/>
      <c r="C380" s="121"/>
      <c r="D380" s="121"/>
      <c r="E380" s="121"/>
      <c r="F380" s="121"/>
      <c r="G380" s="121"/>
      <c r="H380" s="121"/>
      <c r="I380" s="121"/>
      <c r="J380" s="121"/>
      <c r="K380" s="121"/>
      <c r="L380" s="121"/>
      <c r="M380" s="121"/>
      <c r="N380" s="121"/>
      <c r="O380" s="121"/>
    </row>
    <row r="381" spans="1:15" ht="15.75" customHeight="1">
      <c r="A381" s="121"/>
      <c r="B381" s="121"/>
      <c r="C381" s="121"/>
      <c r="D381" s="121"/>
      <c r="E381" s="121"/>
      <c r="F381" s="121"/>
      <c r="G381" s="121"/>
      <c r="H381" s="121"/>
      <c r="I381" s="121"/>
      <c r="J381" s="121"/>
      <c r="K381" s="121"/>
      <c r="L381" s="121"/>
      <c r="M381" s="121"/>
      <c r="N381" s="121"/>
      <c r="O381" s="121"/>
    </row>
    <row r="382" spans="1:15" ht="15.75" customHeight="1">
      <c r="A382" s="121"/>
      <c r="B382" s="121"/>
      <c r="C382" s="121"/>
      <c r="D382" s="121"/>
      <c r="E382" s="121"/>
      <c r="F382" s="121"/>
      <c r="G382" s="121"/>
      <c r="H382" s="121"/>
      <c r="I382" s="121"/>
      <c r="J382" s="121"/>
      <c r="K382" s="121"/>
      <c r="L382" s="121"/>
      <c r="M382" s="121"/>
      <c r="N382" s="121"/>
      <c r="O382" s="121"/>
    </row>
    <row r="383" spans="1:15" ht="15.75" customHeight="1">
      <c r="A383" s="121"/>
      <c r="B383" s="121"/>
      <c r="C383" s="121"/>
      <c r="D383" s="121"/>
      <c r="E383" s="121"/>
      <c r="F383" s="121"/>
      <c r="G383" s="121"/>
      <c r="H383" s="121"/>
      <c r="I383" s="121"/>
      <c r="J383" s="121"/>
      <c r="K383" s="121"/>
      <c r="L383" s="121"/>
      <c r="M383" s="121"/>
      <c r="N383" s="121"/>
      <c r="O383" s="121"/>
    </row>
    <row r="384" spans="1:15" ht="15.75" customHeight="1">
      <c r="A384" s="121"/>
      <c r="B384" s="121"/>
      <c r="C384" s="121"/>
      <c r="D384" s="121"/>
      <c r="E384" s="121"/>
      <c r="F384" s="121"/>
      <c r="G384" s="121"/>
      <c r="H384" s="121"/>
      <c r="I384" s="121"/>
      <c r="J384" s="121"/>
      <c r="K384" s="121"/>
      <c r="L384" s="121"/>
      <c r="M384" s="121"/>
      <c r="N384" s="121"/>
      <c r="O384" s="121"/>
    </row>
    <row r="385" spans="1:15" ht="15.75" customHeight="1">
      <c r="A385" s="121"/>
      <c r="B385" s="121"/>
      <c r="C385" s="121"/>
      <c r="D385" s="121"/>
      <c r="E385" s="121"/>
      <c r="F385" s="121"/>
      <c r="G385" s="121"/>
      <c r="H385" s="121"/>
      <c r="I385" s="121"/>
      <c r="J385" s="121"/>
      <c r="K385" s="121"/>
      <c r="L385" s="121"/>
      <c r="M385" s="121"/>
      <c r="N385" s="121"/>
      <c r="O385" s="121"/>
    </row>
    <row r="386" spans="1:15" ht="15.75" customHeight="1">
      <c r="A386" s="121"/>
      <c r="B386" s="121"/>
      <c r="C386" s="121"/>
      <c r="D386" s="121"/>
      <c r="E386" s="121"/>
      <c r="F386" s="121"/>
      <c r="G386" s="121"/>
      <c r="H386" s="121"/>
      <c r="I386" s="121"/>
      <c r="J386" s="121"/>
      <c r="K386" s="121"/>
      <c r="L386" s="121"/>
      <c r="M386" s="121"/>
      <c r="N386" s="121"/>
      <c r="O386" s="121"/>
    </row>
    <row r="387" spans="1:15" ht="15.75" customHeight="1">
      <c r="A387" s="121"/>
      <c r="B387" s="121"/>
      <c r="C387" s="121"/>
      <c r="D387" s="121"/>
      <c r="E387" s="121"/>
      <c r="F387" s="121"/>
      <c r="G387" s="121"/>
      <c r="H387" s="121"/>
      <c r="I387" s="121"/>
      <c r="J387" s="121"/>
      <c r="K387" s="121"/>
      <c r="L387" s="121"/>
      <c r="M387" s="121"/>
      <c r="N387" s="121"/>
      <c r="O387" s="121"/>
    </row>
    <row r="388" spans="1:15" ht="15.75" customHeight="1">
      <c r="A388" s="121"/>
      <c r="B388" s="121"/>
      <c r="C388" s="121"/>
      <c r="D388" s="121"/>
      <c r="E388" s="121"/>
      <c r="F388" s="121"/>
      <c r="G388" s="121"/>
      <c r="H388" s="121"/>
      <c r="I388" s="121"/>
      <c r="J388" s="121"/>
      <c r="K388" s="121"/>
      <c r="L388" s="121"/>
      <c r="M388" s="121"/>
      <c r="N388" s="121"/>
      <c r="O388" s="121"/>
    </row>
    <row r="389" spans="1:15" ht="15.75" customHeight="1">
      <c r="A389" s="121"/>
      <c r="B389" s="121"/>
      <c r="C389" s="121"/>
      <c r="D389" s="121"/>
      <c r="E389" s="121"/>
      <c r="F389" s="121"/>
      <c r="G389" s="121"/>
      <c r="H389" s="121"/>
      <c r="I389" s="121"/>
      <c r="J389" s="121"/>
      <c r="K389" s="121"/>
      <c r="L389" s="121"/>
      <c r="M389" s="121"/>
      <c r="N389" s="121"/>
      <c r="O389" s="121"/>
    </row>
    <row r="390" spans="1:15" ht="15.75" customHeight="1">
      <c r="A390" s="121"/>
      <c r="B390" s="121"/>
      <c r="C390" s="121"/>
      <c r="D390" s="121"/>
      <c r="E390" s="121"/>
      <c r="F390" s="121"/>
      <c r="G390" s="121"/>
      <c r="H390" s="121"/>
      <c r="I390" s="121"/>
      <c r="J390" s="121"/>
      <c r="K390" s="121"/>
      <c r="L390" s="121"/>
      <c r="M390" s="121"/>
      <c r="N390" s="121"/>
      <c r="O390" s="121"/>
    </row>
    <row r="391" spans="1:15" ht="15.75" customHeight="1">
      <c r="A391" s="121"/>
      <c r="B391" s="121"/>
      <c r="C391" s="121"/>
      <c r="D391" s="121"/>
      <c r="E391" s="121"/>
      <c r="F391" s="121"/>
      <c r="G391" s="121"/>
      <c r="H391" s="121"/>
      <c r="I391" s="121"/>
      <c r="J391" s="121"/>
      <c r="K391" s="121"/>
      <c r="L391" s="121"/>
      <c r="M391" s="121"/>
      <c r="N391" s="121"/>
      <c r="O391" s="121"/>
    </row>
    <row r="392" spans="1:15" ht="15.75" customHeight="1">
      <c r="A392" s="121"/>
      <c r="B392" s="121"/>
      <c r="C392" s="121"/>
      <c r="D392" s="121"/>
      <c r="E392" s="121"/>
      <c r="F392" s="121"/>
      <c r="G392" s="121"/>
      <c r="H392" s="121"/>
      <c r="I392" s="121"/>
      <c r="J392" s="121"/>
      <c r="K392" s="121"/>
      <c r="L392" s="121"/>
      <c r="M392" s="121"/>
      <c r="N392" s="121"/>
      <c r="O392" s="121"/>
    </row>
    <row r="393" spans="1:15" ht="15.75" customHeight="1">
      <c r="A393" s="121"/>
      <c r="B393" s="121"/>
      <c r="C393" s="121"/>
      <c r="D393" s="121"/>
      <c r="E393" s="121"/>
      <c r="F393" s="121"/>
      <c r="G393" s="121"/>
      <c r="H393" s="121"/>
      <c r="I393" s="121"/>
      <c r="J393" s="121"/>
      <c r="K393" s="121"/>
      <c r="L393" s="121"/>
      <c r="M393" s="121"/>
      <c r="N393" s="121"/>
      <c r="O393" s="121"/>
    </row>
    <row r="394" spans="1:15" ht="15.75" customHeight="1">
      <c r="A394" s="121"/>
      <c r="B394" s="121"/>
      <c r="C394" s="121"/>
      <c r="D394" s="121"/>
      <c r="E394" s="121"/>
      <c r="F394" s="121"/>
      <c r="G394" s="121"/>
      <c r="H394" s="121"/>
      <c r="I394" s="121"/>
      <c r="J394" s="121"/>
      <c r="K394" s="121"/>
      <c r="L394" s="121"/>
      <c r="M394" s="121"/>
      <c r="N394" s="121"/>
      <c r="O394" s="121"/>
    </row>
    <row r="395" spans="1:15" ht="15.75" customHeight="1">
      <c r="A395" s="121"/>
      <c r="B395" s="121"/>
      <c r="C395" s="121"/>
      <c r="D395" s="121"/>
      <c r="E395" s="121"/>
      <c r="F395" s="121"/>
      <c r="G395" s="121"/>
      <c r="H395" s="121"/>
      <c r="I395" s="121"/>
      <c r="J395" s="121"/>
      <c r="K395" s="121"/>
      <c r="L395" s="121"/>
      <c r="M395" s="121"/>
      <c r="N395" s="121"/>
      <c r="O395" s="121"/>
    </row>
    <row r="396" spans="1:15" ht="15.75" customHeight="1">
      <c r="A396" s="121"/>
      <c r="B396" s="121"/>
      <c r="C396" s="121"/>
      <c r="D396" s="121"/>
      <c r="E396" s="121"/>
      <c r="F396" s="121"/>
      <c r="G396" s="121"/>
      <c r="H396" s="121"/>
      <c r="I396" s="121"/>
      <c r="J396" s="121"/>
      <c r="K396" s="121"/>
      <c r="L396" s="121"/>
      <c r="M396" s="121"/>
      <c r="N396" s="121"/>
      <c r="O396" s="121"/>
    </row>
    <row r="397" spans="1:15" ht="15.75" customHeight="1">
      <c r="A397" s="121"/>
      <c r="B397" s="121"/>
      <c r="C397" s="121"/>
      <c r="D397" s="121"/>
      <c r="E397" s="121"/>
      <c r="F397" s="121"/>
      <c r="G397" s="121"/>
      <c r="H397" s="121"/>
      <c r="I397" s="121"/>
      <c r="J397" s="121"/>
      <c r="K397" s="121"/>
      <c r="L397" s="121"/>
      <c r="M397" s="121"/>
      <c r="N397" s="121"/>
      <c r="O397" s="121"/>
    </row>
    <row r="398" spans="1:15" ht="15.75" customHeight="1">
      <c r="A398" s="121"/>
      <c r="B398" s="121"/>
      <c r="C398" s="121"/>
      <c r="D398" s="121"/>
      <c r="E398" s="121"/>
      <c r="F398" s="121"/>
      <c r="G398" s="121"/>
      <c r="H398" s="121"/>
      <c r="I398" s="121"/>
      <c r="J398" s="121"/>
      <c r="K398" s="121"/>
      <c r="L398" s="121"/>
      <c r="M398" s="121"/>
      <c r="N398" s="121"/>
      <c r="O398" s="121"/>
    </row>
    <row r="399" spans="1:15" ht="15.75" customHeight="1">
      <c r="A399" s="121"/>
      <c r="B399" s="121"/>
      <c r="C399" s="121"/>
      <c r="D399" s="121"/>
      <c r="E399" s="121"/>
      <c r="F399" s="121"/>
      <c r="G399" s="121"/>
      <c r="H399" s="121"/>
      <c r="I399" s="121"/>
      <c r="J399" s="121"/>
      <c r="K399" s="121"/>
      <c r="L399" s="121"/>
      <c r="M399" s="121"/>
      <c r="N399" s="121"/>
      <c r="O399" s="121"/>
    </row>
    <row r="400" spans="1:15" ht="15.75" customHeight="1">
      <c r="A400" s="121"/>
      <c r="B400" s="121"/>
      <c r="C400" s="121"/>
      <c r="D400" s="121"/>
      <c r="E400" s="121"/>
      <c r="F400" s="121"/>
      <c r="G400" s="121"/>
      <c r="H400" s="121"/>
      <c r="I400" s="121"/>
      <c r="J400" s="121"/>
      <c r="K400" s="121"/>
      <c r="L400" s="121"/>
      <c r="M400" s="121"/>
      <c r="N400" s="121"/>
      <c r="O400" s="121"/>
    </row>
    <row r="401" spans="1:15" ht="15.75" customHeight="1">
      <c r="A401" s="121"/>
      <c r="B401" s="121"/>
      <c r="C401" s="121"/>
      <c r="D401" s="121"/>
      <c r="E401" s="121"/>
      <c r="F401" s="121"/>
      <c r="G401" s="121"/>
      <c r="H401" s="121"/>
      <c r="I401" s="121"/>
      <c r="J401" s="121"/>
      <c r="K401" s="121"/>
      <c r="L401" s="121"/>
      <c r="M401" s="121"/>
      <c r="N401" s="121"/>
      <c r="O401" s="121"/>
    </row>
    <row r="402" spans="1:15" ht="15.75" customHeight="1">
      <c r="A402" s="121"/>
      <c r="B402" s="121"/>
      <c r="C402" s="121"/>
      <c r="D402" s="121"/>
      <c r="E402" s="121"/>
      <c r="F402" s="121"/>
      <c r="G402" s="121"/>
      <c r="H402" s="121"/>
      <c r="I402" s="121"/>
      <c r="J402" s="121"/>
      <c r="K402" s="121"/>
      <c r="L402" s="121"/>
      <c r="M402" s="121"/>
      <c r="N402" s="121"/>
      <c r="O402" s="121"/>
    </row>
    <row r="403" spans="1:15" ht="15.75" customHeight="1">
      <c r="A403" s="121"/>
      <c r="B403" s="121"/>
      <c r="C403" s="121"/>
      <c r="D403" s="121"/>
      <c r="E403" s="121"/>
      <c r="F403" s="121"/>
      <c r="G403" s="121"/>
      <c r="H403" s="121"/>
      <c r="I403" s="121"/>
      <c r="J403" s="121"/>
      <c r="K403" s="121"/>
      <c r="L403" s="121"/>
      <c r="M403" s="121"/>
      <c r="N403" s="121"/>
      <c r="O403" s="121"/>
    </row>
    <row r="404" spans="1:15" ht="15.75" customHeight="1">
      <c r="A404" s="121"/>
      <c r="B404" s="121"/>
      <c r="C404" s="121"/>
      <c r="D404" s="121"/>
      <c r="E404" s="121"/>
      <c r="F404" s="121"/>
      <c r="G404" s="121"/>
      <c r="H404" s="121"/>
      <c r="I404" s="121"/>
      <c r="J404" s="121"/>
      <c r="K404" s="121"/>
      <c r="L404" s="121"/>
      <c r="M404" s="121"/>
      <c r="N404" s="121"/>
      <c r="O404" s="121"/>
    </row>
    <row r="405" spans="1:15" ht="15.75" customHeight="1">
      <c r="A405" s="121"/>
      <c r="B405" s="121"/>
      <c r="C405" s="121"/>
      <c r="D405" s="121"/>
      <c r="E405" s="121"/>
      <c r="F405" s="121"/>
      <c r="G405" s="121"/>
      <c r="H405" s="121"/>
      <c r="I405" s="121"/>
      <c r="J405" s="121"/>
      <c r="K405" s="121"/>
      <c r="L405" s="121"/>
      <c r="M405" s="121"/>
      <c r="N405" s="121"/>
      <c r="O405" s="121"/>
    </row>
    <row r="406" spans="1:15" ht="15.75" customHeight="1">
      <c r="A406" s="121"/>
      <c r="B406" s="121"/>
      <c r="C406" s="121"/>
      <c r="D406" s="121"/>
      <c r="E406" s="121"/>
      <c r="F406" s="121"/>
      <c r="G406" s="121"/>
      <c r="H406" s="121"/>
      <c r="I406" s="121"/>
      <c r="J406" s="121"/>
      <c r="K406" s="121"/>
      <c r="L406" s="121"/>
      <c r="M406" s="121"/>
      <c r="N406" s="121"/>
      <c r="O406" s="121"/>
    </row>
    <row r="407" spans="1:15" ht="15.75" customHeight="1">
      <c r="A407" s="121"/>
      <c r="B407" s="121"/>
      <c r="C407" s="121"/>
      <c r="D407" s="121"/>
      <c r="E407" s="121"/>
      <c r="F407" s="121"/>
      <c r="G407" s="121"/>
      <c r="H407" s="121"/>
      <c r="I407" s="121"/>
      <c r="J407" s="121"/>
      <c r="K407" s="121"/>
      <c r="L407" s="121"/>
      <c r="M407" s="121"/>
      <c r="N407" s="121"/>
      <c r="O407" s="121"/>
    </row>
    <row r="408" spans="1:15" ht="15.75" customHeight="1">
      <c r="A408" s="121"/>
      <c r="B408" s="121"/>
      <c r="C408" s="121"/>
      <c r="D408" s="121"/>
      <c r="E408" s="121"/>
      <c r="F408" s="121"/>
      <c r="G408" s="121"/>
      <c r="H408" s="121"/>
      <c r="I408" s="121"/>
      <c r="J408" s="121"/>
      <c r="K408" s="121"/>
      <c r="L408" s="121"/>
      <c r="M408" s="121"/>
      <c r="N408" s="121"/>
      <c r="O408" s="121"/>
    </row>
    <row r="409" spans="1:15" ht="15.75" customHeight="1">
      <c r="A409" s="121"/>
      <c r="B409" s="121"/>
      <c r="C409" s="121"/>
      <c r="D409" s="121"/>
      <c r="E409" s="121"/>
      <c r="F409" s="121"/>
      <c r="G409" s="121"/>
      <c r="H409" s="121"/>
      <c r="I409" s="121"/>
      <c r="J409" s="121"/>
      <c r="K409" s="121"/>
      <c r="L409" s="121"/>
      <c r="M409" s="121"/>
      <c r="N409" s="121"/>
      <c r="O409" s="121"/>
    </row>
    <row r="410" spans="1:15" ht="15.75" customHeight="1">
      <c r="A410" s="121"/>
      <c r="B410" s="121"/>
      <c r="C410" s="121"/>
      <c r="D410" s="121"/>
      <c r="E410" s="121"/>
      <c r="F410" s="121"/>
      <c r="G410" s="121"/>
      <c r="H410" s="121"/>
      <c r="I410" s="121"/>
      <c r="J410" s="121"/>
      <c r="K410" s="121"/>
      <c r="L410" s="121"/>
      <c r="M410" s="121"/>
      <c r="N410" s="121"/>
      <c r="O410" s="121"/>
    </row>
    <row r="411" spans="1:15" ht="15.75" customHeight="1">
      <c r="A411" s="121"/>
      <c r="B411" s="121"/>
      <c r="C411" s="121"/>
      <c r="D411" s="121"/>
      <c r="E411" s="121"/>
      <c r="F411" s="121"/>
      <c r="G411" s="121"/>
      <c r="H411" s="121"/>
      <c r="I411" s="121"/>
      <c r="J411" s="121"/>
      <c r="K411" s="121"/>
      <c r="L411" s="121"/>
      <c r="M411" s="121"/>
      <c r="N411" s="121"/>
      <c r="O411" s="121"/>
    </row>
    <row r="412" spans="1:15" ht="15.75" customHeight="1">
      <c r="A412" s="121"/>
      <c r="B412" s="121"/>
      <c r="C412" s="121"/>
      <c r="D412" s="121"/>
      <c r="E412" s="121"/>
      <c r="F412" s="121"/>
      <c r="G412" s="121"/>
      <c r="H412" s="121"/>
      <c r="I412" s="121"/>
      <c r="J412" s="121"/>
      <c r="K412" s="121"/>
      <c r="L412" s="121"/>
      <c r="M412" s="121"/>
      <c r="N412" s="121"/>
      <c r="O412" s="121"/>
    </row>
    <row r="413" spans="1:15" ht="15.75" customHeight="1">
      <c r="A413" s="121"/>
      <c r="B413" s="121"/>
      <c r="C413" s="121"/>
      <c r="D413" s="121"/>
      <c r="E413" s="121"/>
      <c r="F413" s="121"/>
      <c r="G413" s="121"/>
      <c r="H413" s="121"/>
      <c r="I413" s="121"/>
      <c r="J413" s="121"/>
      <c r="K413" s="121"/>
      <c r="L413" s="121"/>
      <c r="M413" s="121"/>
      <c r="N413" s="121"/>
      <c r="O413" s="121"/>
    </row>
    <row r="414" spans="1:15" ht="15.75" customHeight="1">
      <c r="A414" s="121"/>
      <c r="B414" s="121"/>
      <c r="C414" s="121"/>
      <c r="D414" s="121"/>
      <c r="E414" s="121"/>
      <c r="F414" s="121"/>
      <c r="G414" s="121"/>
      <c r="H414" s="121"/>
      <c r="I414" s="121"/>
      <c r="J414" s="121"/>
      <c r="K414" s="121"/>
      <c r="L414" s="121"/>
      <c r="M414" s="121"/>
      <c r="N414" s="121"/>
      <c r="O414" s="121"/>
    </row>
    <row r="415" spans="1:15" ht="15.75" customHeight="1">
      <c r="A415" s="121"/>
      <c r="B415" s="121"/>
      <c r="C415" s="121"/>
      <c r="D415" s="121"/>
      <c r="E415" s="121"/>
      <c r="F415" s="121"/>
      <c r="G415" s="121"/>
      <c r="H415" s="121"/>
      <c r="I415" s="121"/>
      <c r="J415" s="121"/>
      <c r="K415" s="121"/>
      <c r="L415" s="121"/>
      <c r="M415" s="121"/>
      <c r="N415" s="121"/>
      <c r="O415" s="121"/>
    </row>
    <row r="416" spans="1:15" ht="15.75" customHeight="1">
      <c r="A416" s="121"/>
      <c r="B416" s="121"/>
      <c r="C416" s="121"/>
      <c r="D416" s="121"/>
      <c r="E416" s="121"/>
      <c r="F416" s="121"/>
      <c r="G416" s="121"/>
      <c r="H416" s="121"/>
      <c r="I416" s="121"/>
      <c r="J416" s="121"/>
      <c r="K416" s="121"/>
      <c r="L416" s="121"/>
      <c r="M416" s="121"/>
      <c r="N416" s="121"/>
      <c r="O416" s="121"/>
    </row>
    <row r="417" spans="1:15" ht="15.75" customHeight="1">
      <c r="A417" s="121"/>
      <c r="B417" s="121"/>
      <c r="C417" s="121"/>
      <c r="D417" s="121"/>
      <c r="E417" s="121"/>
      <c r="F417" s="121"/>
      <c r="G417" s="121"/>
      <c r="H417" s="121"/>
      <c r="I417" s="121"/>
      <c r="J417" s="121"/>
      <c r="K417" s="121"/>
      <c r="L417" s="121"/>
      <c r="M417" s="121"/>
      <c r="N417" s="121"/>
      <c r="O417" s="121"/>
    </row>
    <row r="418" spans="1:15" ht="15.75" customHeight="1">
      <c r="A418" s="121"/>
      <c r="B418" s="121"/>
      <c r="C418" s="121"/>
      <c r="D418" s="121"/>
      <c r="E418" s="121"/>
      <c r="F418" s="121"/>
      <c r="G418" s="121"/>
      <c r="H418" s="121"/>
      <c r="I418" s="121"/>
      <c r="J418" s="121"/>
      <c r="K418" s="121"/>
      <c r="L418" s="121"/>
      <c r="M418" s="121"/>
      <c r="N418" s="121"/>
      <c r="O418" s="121"/>
    </row>
    <row r="419" spans="1:15" ht="15.75" customHeight="1">
      <c r="A419" s="121"/>
      <c r="B419" s="121"/>
      <c r="C419" s="121"/>
      <c r="D419" s="121"/>
      <c r="E419" s="121"/>
      <c r="F419" s="121"/>
      <c r="G419" s="121"/>
      <c r="H419" s="121"/>
      <c r="I419" s="121"/>
      <c r="J419" s="121"/>
      <c r="K419" s="121"/>
      <c r="L419" s="121"/>
      <c r="M419" s="121"/>
      <c r="N419" s="121"/>
      <c r="O419" s="121"/>
    </row>
    <row r="420" spans="1:15" ht="15.75" customHeight="1">
      <c r="A420" s="121"/>
      <c r="B420" s="121"/>
      <c r="C420" s="121"/>
      <c r="D420" s="121"/>
      <c r="E420" s="121"/>
      <c r="F420" s="121"/>
      <c r="G420" s="121"/>
      <c r="H420" s="121"/>
      <c r="I420" s="121"/>
      <c r="J420" s="121"/>
      <c r="K420" s="121"/>
      <c r="L420" s="121"/>
      <c r="M420" s="121"/>
      <c r="N420" s="121"/>
      <c r="O420" s="121"/>
    </row>
    <row r="421" spans="1:15" ht="15.75" customHeight="1">
      <c r="A421" s="121"/>
      <c r="B421" s="121"/>
      <c r="C421" s="121"/>
      <c r="D421" s="121"/>
      <c r="E421" s="121"/>
      <c r="F421" s="121"/>
      <c r="G421" s="121"/>
      <c r="H421" s="121"/>
      <c r="I421" s="121"/>
      <c r="J421" s="121"/>
      <c r="K421" s="121"/>
      <c r="L421" s="121"/>
      <c r="M421" s="121"/>
      <c r="N421" s="121"/>
      <c r="O421" s="121"/>
    </row>
    <row r="422" spans="1:15" ht="15.75" customHeight="1">
      <c r="A422" s="121"/>
      <c r="B422" s="121"/>
      <c r="C422" s="121"/>
      <c r="D422" s="121"/>
      <c r="E422" s="121"/>
      <c r="F422" s="121"/>
      <c r="G422" s="121"/>
      <c r="H422" s="121"/>
      <c r="I422" s="121"/>
      <c r="J422" s="121"/>
      <c r="K422" s="121"/>
      <c r="L422" s="121"/>
      <c r="M422" s="121"/>
      <c r="N422" s="121"/>
      <c r="O422" s="121"/>
    </row>
    <row r="423" spans="1:15" ht="15.75" customHeight="1">
      <c r="A423" s="121"/>
      <c r="B423" s="121"/>
      <c r="C423" s="121"/>
      <c r="D423" s="121"/>
      <c r="E423" s="121"/>
      <c r="F423" s="121"/>
      <c r="G423" s="121"/>
      <c r="H423" s="121"/>
      <c r="I423" s="121"/>
      <c r="J423" s="121"/>
      <c r="K423" s="121"/>
      <c r="L423" s="121"/>
      <c r="M423" s="121"/>
      <c r="N423" s="121"/>
      <c r="O423" s="121"/>
    </row>
    <row r="424" spans="1:15" ht="15.75" customHeight="1">
      <c r="A424" s="121"/>
      <c r="B424" s="121"/>
      <c r="C424" s="121"/>
      <c r="D424" s="121"/>
      <c r="E424" s="121"/>
      <c r="F424" s="121"/>
      <c r="G424" s="121"/>
      <c r="H424" s="121"/>
      <c r="I424" s="121"/>
      <c r="J424" s="121"/>
      <c r="K424" s="121"/>
      <c r="L424" s="121"/>
      <c r="M424" s="121"/>
      <c r="N424" s="121"/>
      <c r="O424" s="121"/>
    </row>
    <row r="425" spans="1:15" ht="15.75" customHeight="1">
      <c r="A425" s="121"/>
      <c r="B425" s="121"/>
      <c r="C425" s="121"/>
      <c r="D425" s="121"/>
      <c r="E425" s="121"/>
      <c r="F425" s="121"/>
      <c r="G425" s="121"/>
      <c r="H425" s="121"/>
      <c r="I425" s="121"/>
      <c r="J425" s="121"/>
      <c r="K425" s="121"/>
      <c r="L425" s="121"/>
      <c r="M425" s="121"/>
      <c r="N425" s="121"/>
      <c r="O425" s="121"/>
    </row>
    <row r="426" spans="1:15" ht="15.75" customHeight="1">
      <c r="A426" s="121"/>
      <c r="B426" s="121"/>
      <c r="C426" s="121"/>
      <c r="D426" s="121"/>
      <c r="E426" s="121"/>
      <c r="F426" s="121"/>
      <c r="G426" s="121"/>
      <c r="H426" s="121"/>
      <c r="I426" s="121"/>
      <c r="J426" s="121"/>
      <c r="K426" s="121"/>
      <c r="L426" s="121"/>
      <c r="M426" s="121"/>
      <c r="N426" s="121"/>
      <c r="O426" s="121"/>
    </row>
    <row r="427" spans="1:15" ht="15.75" customHeight="1">
      <c r="A427" s="121"/>
      <c r="B427" s="121"/>
      <c r="C427" s="121"/>
      <c r="D427" s="121"/>
      <c r="E427" s="121"/>
      <c r="F427" s="121"/>
      <c r="G427" s="121"/>
      <c r="H427" s="121"/>
      <c r="I427" s="121"/>
      <c r="J427" s="121"/>
      <c r="K427" s="121"/>
      <c r="L427" s="121"/>
      <c r="M427" s="121"/>
      <c r="N427" s="121"/>
      <c r="O427" s="121"/>
    </row>
    <row r="428" spans="1:15" ht="15.75" customHeight="1">
      <c r="A428" s="121"/>
      <c r="B428" s="121"/>
      <c r="C428" s="121"/>
      <c r="D428" s="121"/>
      <c r="E428" s="121"/>
      <c r="F428" s="121"/>
      <c r="G428" s="121"/>
      <c r="H428" s="121"/>
      <c r="I428" s="121"/>
      <c r="J428" s="121"/>
      <c r="K428" s="121"/>
      <c r="L428" s="121"/>
      <c r="M428" s="121"/>
      <c r="N428" s="121"/>
      <c r="O428" s="121"/>
    </row>
    <row r="429" spans="1:15" ht="15.75" customHeight="1">
      <c r="A429" s="121"/>
      <c r="B429" s="121"/>
      <c r="C429" s="121"/>
      <c r="D429" s="121"/>
      <c r="E429" s="121"/>
      <c r="F429" s="121"/>
      <c r="G429" s="121"/>
      <c r="H429" s="121"/>
      <c r="I429" s="121"/>
      <c r="J429" s="121"/>
      <c r="K429" s="121"/>
      <c r="L429" s="121"/>
      <c r="M429" s="121"/>
      <c r="N429" s="121"/>
      <c r="O429" s="121"/>
    </row>
    <row r="430" spans="1:15" ht="15.75" customHeight="1">
      <c r="A430" s="121"/>
      <c r="B430" s="121"/>
      <c r="C430" s="121"/>
      <c r="D430" s="121"/>
      <c r="E430" s="121"/>
      <c r="F430" s="121"/>
      <c r="G430" s="121"/>
      <c r="H430" s="121"/>
      <c r="I430" s="121"/>
      <c r="J430" s="121"/>
      <c r="K430" s="121"/>
      <c r="L430" s="121"/>
      <c r="M430" s="121"/>
      <c r="N430" s="121"/>
      <c r="O430" s="121"/>
    </row>
    <row r="431" spans="1:15" ht="15.75" customHeight="1">
      <c r="A431" s="121"/>
      <c r="B431" s="121"/>
      <c r="C431" s="121"/>
      <c r="D431" s="121"/>
      <c r="E431" s="121"/>
      <c r="F431" s="121"/>
      <c r="G431" s="121"/>
      <c r="H431" s="121"/>
      <c r="I431" s="121"/>
      <c r="J431" s="121"/>
      <c r="K431" s="121"/>
      <c r="L431" s="121"/>
      <c r="M431" s="121"/>
      <c r="N431" s="121"/>
      <c r="O431" s="121"/>
    </row>
    <row r="432" spans="1:15" ht="15.75" customHeight="1">
      <c r="A432" s="121"/>
      <c r="B432" s="121"/>
      <c r="C432" s="121"/>
      <c r="D432" s="121"/>
      <c r="E432" s="121"/>
      <c r="F432" s="121"/>
      <c r="G432" s="121"/>
      <c r="H432" s="121"/>
      <c r="I432" s="121"/>
      <c r="J432" s="121"/>
      <c r="K432" s="121"/>
      <c r="L432" s="121"/>
      <c r="M432" s="121"/>
      <c r="N432" s="121"/>
      <c r="O432" s="121"/>
    </row>
    <row r="433" spans="1:15" ht="15.75" customHeight="1">
      <c r="A433" s="121"/>
      <c r="B433" s="121"/>
      <c r="C433" s="121"/>
      <c r="D433" s="121"/>
      <c r="E433" s="121"/>
      <c r="F433" s="121"/>
      <c r="G433" s="121"/>
      <c r="H433" s="121"/>
      <c r="I433" s="121"/>
      <c r="J433" s="121"/>
      <c r="K433" s="121"/>
      <c r="L433" s="121"/>
      <c r="M433" s="121"/>
      <c r="N433" s="121"/>
      <c r="O433" s="121"/>
    </row>
    <row r="434" spans="1:15" ht="15.75" customHeight="1">
      <c r="A434" s="121"/>
      <c r="B434" s="121"/>
      <c r="C434" s="121"/>
      <c r="D434" s="121"/>
      <c r="E434" s="121"/>
      <c r="F434" s="121"/>
      <c r="G434" s="121"/>
      <c r="H434" s="121"/>
      <c r="I434" s="121"/>
      <c r="J434" s="121"/>
      <c r="K434" s="121"/>
      <c r="L434" s="121"/>
      <c r="M434" s="121"/>
      <c r="N434" s="121"/>
      <c r="O434" s="121"/>
    </row>
    <row r="435" spans="1:15" ht="15.75" customHeight="1">
      <c r="A435" s="121"/>
      <c r="B435" s="121"/>
      <c r="C435" s="121"/>
      <c r="D435" s="121"/>
      <c r="E435" s="121"/>
      <c r="F435" s="121"/>
      <c r="G435" s="121"/>
      <c r="H435" s="121"/>
      <c r="I435" s="121"/>
      <c r="J435" s="121"/>
      <c r="K435" s="121"/>
      <c r="L435" s="121"/>
      <c r="M435" s="121"/>
      <c r="N435" s="121"/>
      <c r="O435" s="121"/>
    </row>
    <row r="436" spans="1:15" ht="15.75" customHeight="1">
      <c r="A436" s="121"/>
      <c r="B436" s="121"/>
      <c r="C436" s="121"/>
      <c r="D436" s="121"/>
      <c r="E436" s="121"/>
      <c r="F436" s="121"/>
      <c r="G436" s="121"/>
      <c r="H436" s="121"/>
      <c r="I436" s="121"/>
      <c r="J436" s="121"/>
      <c r="K436" s="121"/>
      <c r="L436" s="121"/>
      <c r="M436" s="121"/>
      <c r="N436" s="121"/>
      <c r="O436" s="121"/>
    </row>
    <row r="437" spans="1:15" ht="15.75" customHeight="1">
      <c r="A437" s="121"/>
      <c r="B437" s="121"/>
      <c r="C437" s="121"/>
      <c r="D437" s="121"/>
      <c r="E437" s="121"/>
      <c r="F437" s="121"/>
      <c r="G437" s="121"/>
      <c r="H437" s="121"/>
      <c r="I437" s="121"/>
      <c r="J437" s="121"/>
      <c r="K437" s="121"/>
      <c r="L437" s="121"/>
      <c r="M437" s="121"/>
      <c r="N437" s="121"/>
      <c r="O437" s="121"/>
    </row>
    <row r="438" spans="1:15" ht="15.75" customHeight="1">
      <c r="A438" s="121"/>
      <c r="B438" s="121"/>
      <c r="C438" s="121"/>
      <c r="D438" s="121"/>
      <c r="E438" s="121"/>
      <c r="F438" s="121"/>
      <c r="G438" s="121"/>
      <c r="H438" s="121"/>
      <c r="I438" s="121"/>
      <c r="J438" s="121"/>
      <c r="K438" s="121"/>
      <c r="L438" s="121"/>
      <c r="M438" s="121"/>
      <c r="N438" s="121"/>
      <c r="O438" s="121"/>
    </row>
    <row r="439" spans="1:15" ht="15.75" customHeight="1">
      <c r="A439" s="121"/>
      <c r="B439" s="121"/>
      <c r="C439" s="121"/>
      <c r="D439" s="121"/>
      <c r="E439" s="121"/>
      <c r="F439" s="121"/>
      <c r="G439" s="121"/>
      <c r="H439" s="121"/>
      <c r="I439" s="121"/>
      <c r="J439" s="121"/>
      <c r="K439" s="121"/>
      <c r="L439" s="121"/>
      <c r="M439" s="121"/>
      <c r="N439" s="121"/>
      <c r="O439" s="121"/>
    </row>
    <row r="440" spans="1:15" ht="15.75" customHeight="1">
      <c r="A440" s="121"/>
      <c r="B440" s="121"/>
      <c r="C440" s="121"/>
      <c r="D440" s="121"/>
      <c r="E440" s="121"/>
      <c r="F440" s="121"/>
      <c r="G440" s="121"/>
      <c r="H440" s="121"/>
      <c r="I440" s="121"/>
      <c r="J440" s="121"/>
      <c r="K440" s="121"/>
      <c r="L440" s="121"/>
      <c r="M440" s="121"/>
      <c r="N440" s="121"/>
      <c r="O440" s="121"/>
    </row>
    <row r="441" spans="1:15" ht="15.75" customHeight="1">
      <c r="A441" s="121"/>
      <c r="B441" s="121"/>
      <c r="C441" s="121"/>
      <c r="D441" s="121"/>
      <c r="E441" s="121"/>
      <c r="F441" s="121"/>
      <c r="G441" s="121"/>
      <c r="H441" s="121"/>
      <c r="I441" s="121"/>
      <c r="J441" s="121"/>
      <c r="K441" s="121"/>
      <c r="L441" s="121"/>
      <c r="M441" s="121"/>
      <c r="N441" s="121"/>
      <c r="O441" s="121"/>
    </row>
    <row r="442" spans="1:15" ht="15.75" customHeight="1">
      <c r="A442" s="121"/>
      <c r="B442" s="121"/>
      <c r="C442" s="121"/>
      <c r="D442" s="121"/>
      <c r="E442" s="121"/>
      <c r="F442" s="121"/>
      <c r="G442" s="121"/>
      <c r="H442" s="121"/>
      <c r="I442" s="121"/>
      <c r="J442" s="121"/>
      <c r="K442" s="121"/>
      <c r="L442" s="121"/>
      <c r="M442" s="121"/>
      <c r="N442" s="121"/>
      <c r="O442" s="121"/>
    </row>
    <row r="443" spans="1:15" ht="15.75" customHeight="1">
      <c r="A443" s="121"/>
      <c r="B443" s="121"/>
      <c r="C443" s="121"/>
      <c r="D443" s="121"/>
      <c r="E443" s="121"/>
      <c r="F443" s="121"/>
      <c r="G443" s="121"/>
      <c r="H443" s="121"/>
      <c r="I443" s="121"/>
      <c r="J443" s="121"/>
      <c r="K443" s="121"/>
      <c r="L443" s="121"/>
      <c r="M443" s="121"/>
      <c r="N443" s="121"/>
      <c r="O443" s="121"/>
    </row>
    <row r="444" spans="1:15" ht="15.75" customHeight="1">
      <c r="A444" s="121"/>
      <c r="B444" s="121"/>
      <c r="C444" s="121"/>
      <c r="D444" s="121"/>
      <c r="E444" s="121"/>
      <c r="F444" s="121"/>
      <c r="G444" s="121"/>
      <c r="H444" s="121"/>
      <c r="I444" s="121"/>
      <c r="J444" s="121"/>
      <c r="K444" s="121"/>
      <c r="L444" s="121"/>
      <c r="M444" s="121"/>
      <c r="N444" s="121"/>
      <c r="O444" s="121"/>
    </row>
    <row r="445" spans="1:15" ht="15.75" customHeight="1">
      <c r="A445" s="121"/>
      <c r="B445" s="121"/>
      <c r="C445" s="121"/>
      <c r="D445" s="121"/>
      <c r="E445" s="121"/>
      <c r="F445" s="121"/>
      <c r="G445" s="121"/>
      <c r="H445" s="121"/>
      <c r="I445" s="121"/>
      <c r="J445" s="121"/>
      <c r="K445" s="121"/>
      <c r="L445" s="121"/>
      <c r="M445" s="121"/>
      <c r="N445" s="121"/>
      <c r="O445" s="121"/>
    </row>
    <row r="446" spans="1:15" ht="15.75" customHeight="1">
      <c r="A446" s="121"/>
      <c r="B446" s="121"/>
      <c r="C446" s="121"/>
      <c r="D446" s="121"/>
      <c r="E446" s="121"/>
      <c r="F446" s="121"/>
      <c r="G446" s="121"/>
      <c r="H446" s="121"/>
      <c r="I446" s="121"/>
      <c r="J446" s="121"/>
      <c r="K446" s="121"/>
      <c r="L446" s="121"/>
      <c r="M446" s="121"/>
      <c r="N446" s="121"/>
      <c r="O446" s="121"/>
    </row>
    <row r="447" spans="1:15" ht="15.75" customHeight="1">
      <c r="A447" s="121"/>
      <c r="B447" s="121"/>
      <c r="C447" s="121"/>
      <c r="D447" s="121"/>
      <c r="E447" s="121"/>
      <c r="F447" s="121"/>
      <c r="G447" s="121"/>
      <c r="H447" s="121"/>
      <c r="I447" s="121"/>
      <c r="J447" s="121"/>
      <c r="K447" s="121"/>
      <c r="L447" s="121"/>
      <c r="M447" s="121"/>
      <c r="N447" s="121"/>
      <c r="O447" s="121"/>
    </row>
    <row r="448" spans="1:15" ht="15.75" customHeight="1">
      <c r="A448" s="121"/>
      <c r="B448" s="121"/>
      <c r="C448" s="121"/>
      <c r="D448" s="121"/>
      <c r="E448" s="121"/>
      <c r="F448" s="121"/>
      <c r="G448" s="121"/>
      <c r="H448" s="121"/>
      <c r="I448" s="121"/>
      <c r="J448" s="121"/>
      <c r="K448" s="121"/>
      <c r="L448" s="121"/>
      <c r="M448" s="121"/>
      <c r="N448" s="121"/>
      <c r="O448" s="121"/>
    </row>
    <row r="449" spans="1:15" ht="15.75" customHeight="1">
      <c r="A449" s="121"/>
      <c r="B449" s="121"/>
      <c r="C449" s="121"/>
      <c r="D449" s="121"/>
      <c r="E449" s="121"/>
      <c r="F449" s="121"/>
      <c r="G449" s="121"/>
      <c r="H449" s="121"/>
      <c r="I449" s="121"/>
      <c r="J449" s="121"/>
      <c r="K449" s="121"/>
      <c r="L449" s="121"/>
      <c r="M449" s="121"/>
      <c r="N449" s="121"/>
      <c r="O449" s="121"/>
    </row>
    <row r="450" spans="1:15" ht="15.75" customHeight="1">
      <c r="A450" s="121"/>
      <c r="B450" s="121"/>
      <c r="C450" s="121"/>
      <c r="D450" s="121"/>
      <c r="E450" s="121"/>
      <c r="F450" s="121"/>
      <c r="G450" s="121"/>
      <c r="H450" s="121"/>
      <c r="I450" s="121"/>
      <c r="J450" s="121"/>
      <c r="K450" s="121"/>
      <c r="L450" s="121"/>
      <c r="M450" s="121"/>
      <c r="N450" s="121"/>
      <c r="O450" s="121"/>
    </row>
    <row r="451" spans="1:15" ht="15.75" customHeight="1">
      <c r="A451" s="121"/>
      <c r="B451" s="121"/>
      <c r="C451" s="121"/>
      <c r="D451" s="121"/>
      <c r="E451" s="121"/>
      <c r="F451" s="121"/>
      <c r="G451" s="121"/>
      <c r="H451" s="121"/>
      <c r="I451" s="121"/>
      <c r="J451" s="121"/>
      <c r="K451" s="121"/>
      <c r="L451" s="121"/>
      <c r="M451" s="121"/>
      <c r="N451" s="121"/>
      <c r="O451" s="121"/>
    </row>
    <row r="452" spans="1:15" ht="15.75" customHeight="1">
      <c r="A452" s="121"/>
      <c r="B452" s="121"/>
      <c r="C452" s="121"/>
      <c r="D452" s="121"/>
      <c r="E452" s="121"/>
      <c r="F452" s="121"/>
      <c r="G452" s="121"/>
      <c r="H452" s="121"/>
      <c r="I452" s="121"/>
      <c r="J452" s="121"/>
      <c r="K452" s="121"/>
      <c r="L452" s="121"/>
      <c r="M452" s="121"/>
      <c r="N452" s="121"/>
      <c r="O452" s="121"/>
    </row>
    <row r="453" spans="1:15" ht="15.75" customHeight="1">
      <c r="A453" s="121"/>
      <c r="B453" s="121"/>
      <c r="C453" s="121"/>
      <c r="D453" s="121"/>
      <c r="E453" s="121"/>
      <c r="F453" s="121"/>
      <c r="G453" s="121"/>
      <c r="H453" s="121"/>
      <c r="I453" s="121"/>
      <c r="J453" s="121"/>
      <c r="K453" s="121"/>
      <c r="L453" s="121"/>
      <c r="M453" s="121"/>
      <c r="N453" s="121"/>
      <c r="O453" s="121"/>
    </row>
    <row r="454" spans="1:15" ht="15.75" customHeight="1">
      <c r="A454" s="121"/>
      <c r="B454" s="121"/>
      <c r="C454" s="121"/>
      <c r="D454" s="121"/>
      <c r="E454" s="121"/>
      <c r="F454" s="121"/>
      <c r="G454" s="121"/>
      <c r="H454" s="121"/>
      <c r="I454" s="121"/>
      <c r="J454" s="121"/>
      <c r="K454" s="121"/>
      <c r="L454" s="121"/>
      <c r="M454" s="121"/>
      <c r="N454" s="121"/>
      <c r="O454" s="121"/>
    </row>
    <row r="455" spans="1:15" ht="15.75" customHeight="1">
      <c r="A455" s="121"/>
      <c r="B455" s="121"/>
      <c r="C455" s="121"/>
      <c r="D455" s="121"/>
      <c r="E455" s="121"/>
      <c r="F455" s="121"/>
      <c r="G455" s="121"/>
      <c r="H455" s="121"/>
      <c r="I455" s="121"/>
      <c r="J455" s="121"/>
      <c r="K455" s="121"/>
      <c r="L455" s="121"/>
      <c r="M455" s="121"/>
      <c r="N455" s="121"/>
      <c r="O455" s="121"/>
    </row>
    <row r="456" spans="1:15" ht="15.75" customHeight="1">
      <c r="A456" s="121"/>
      <c r="B456" s="121"/>
      <c r="C456" s="121"/>
      <c r="D456" s="121"/>
      <c r="E456" s="121"/>
      <c r="F456" s="121"/>
      <c r="G456" s="121"/>
      <c r="H456" s="121"/>
      <c r="I456" s="121"/>
      <c r="J456" s="121"/>
      <c r="K456" s="121"/>
      <c r="L456" s="121"/>
      <c r="M456" s="121"/>
      <c r="N456" s="121"/>
      <c r="O456" s="121"/>
    </row>
    <row r="457" spans="1:15" ht="15.75" customHeight="1">
      <c r="A457" s="121"/>
      <c r="B457" s="121"/>
      <c r="C457" s="121"/>
      <c r="D457" s="121"/>
      <c r="E457" s="121"/>
      <c r="F457" s="121"/>
      <c r="G457" s="121"/>
      <c r="H457" s="121"/>
      <c r="I457" s="121"/>
      <c r="J457" s="121"/>
      <c r="K457" s="121"/>
      <c r="L457" s="121"/>
      <c r="M457" s="121"/>
      <c r="N457" s="121"/>
      <c r="O457" s="121"/>
    </row>
    <row r="458" spans="1:15" ht="15.75" customHeight="1">
      <c r="A458" s="121"/>
      <c r="B458" s="121"/>
      <c r="C458" s="121"/>
      <c r="D458" s="121"/>
      <c r="E458" s="121"/>
      <c r="F458" s="121"/>
      <c r="G458" s="121"/>
      <c r="H458" s="121"/>
      <c r="I458" s="121"/>
      <c r="J458" s="121"/>
      <c r="K458" s="121"/>
      <c r="L458" s="121"/>
      <c r="M458" s="121"/>
      <c r="N458" s="121"/>
      <c r="O458" s="121"/>
    </row>
    <row r="459" spans="1:15" ht="15.75" customHeight="1">
      <c r="A459" s="121"/>
      <c r="B459" s="121"/>
      <c r="C459" s="121"/>
      <c r="D459" s="121"/>
      <c r="E459" s="121"/>
      <c r="F459" s="121"/>
      <c r="G459" s="121"/>
      <c r="H459" s="121"/>
      <c r="I459" s="121"/>
      <c r="J459" s="121"/>
      <c r="K459" s="121"/>
      <c r="L459" s="121"/>
      <c r="M459" s="121"/>
      <c r="N459" s="121"/>
      <c r="O459" s="121"/>
    </row>
    <row r="460" spans="1:15" ht="15.75" customHeight="1">
      <c r="A460" s="121"/>
      <c r="B460" s="121"/>
      <c r="C460" s="121"/>
      <c r="D460" s="121"/>
      <c r="E460" s="121"/>
      <c r="F460" s="121"/>
      <c r="G460" s="121"/>
      <c r="H460" s="121"/>
      <c r="I460" s="121"/>
      <c r="J460" s="121"/>
      <c r="K460" s="121"/>
      <c r="L460" s="121"/>
      <c r="M460" s="121"/>
      <c r="N460" s="121"/>
      <c r="O460" s="121"/>
    </row>
    <row r="461" spans="1:15" ht="15.75" customHeight="1">
      <c r="A461" s="121"/>
      <c r="B461" s="121"/>
      <c r="C461" s="121"/>
      <c r="D461" s="121"/>
      <c r="E461" s="121"/>
      <c r="F461" s="121"/>
      <c r="G461" s="121"/>
      <c r="H461" s="121"/>
      <c r="I461" s="121"/>
      <c r="J461" s="121"/>
      <c r="K461" s="121"/>
      <c r="L461" s="121"/>
      <c r="M461" s="121"/>
      <c r="N461" s="121"/>
      <c r="O461" s="121"/>
    </row>
    <row r="462" spans="1:15" ht="15.75" customHeight="1">
      <c r="A462" s="121"/>
      <c r="B462" s="121"/>
      <c r="C462" s="121"/>
      <c r="D462" s="121"/>
      <c r="E462" s="121"/>
      <c r="F462" s="121"/>
      <c r="G462" s="121"/>
      <c r="H462" s="121"/>
      <c r="I462" s="121"/>
      <c r="J462" s="121"/>
      <c r="K462" s="121"/>
      <c r="L462" s="121"/>
      <c r="M462" s="121"/>
      <c r="N462" s="121"/>
      <c r="O462" s="121"/>
    </row>
    <row r="463" spans="1:15" ht="15.75" customHeight="1">
      <c r="A463" s="121"/>
      <c r="B463" s="121"/>
      <c r="C463" s="121"/>
      <c r="D463" s="121"/>
      <c r="E463" s="121"/>
      <c r="F463" s="121"/>
      <c r="G463" s="121"/>
      <c r="H463" s="121"/>
      <c r="I463" s="121"/>
      <c r="J463" s="121"/>
      <c r="K463" s="121"/>
      <c r="L463" s="121"/>
      <c r="M463" s="121"/>
      <c r="N463" s="121"/>
      <c r="O463" s="121"/>
    </row>
    <row r="464" spans="1:15" ht="15.75" customHeight="1">
      <c r="A464" s="121"/>
      <c r="B464" s="121"/>
      <c r="C464" s="121"/>
      <c r="D464" s="121"/>
      <c r="E464" s="121"/>
      <c r="F464" s="121"/>
      <c r="G464" s="121"/>
      <c r="H464" s="121"/>
      <c r="I464" s="121"/>
      <c r="J464" s="121"/>
      <c r="K464" s="121"/>
      <c r="L464" s="121"/>
      <c r="M464" s="121"/>
      <c r="N464" s="121"/>
      <c r="O464" s="121"/>
    </row>
    <row r="465" spans="1:15" ht="15.75" customHeight="1">
      <c r="A465" s="121"/>
      <c r="B465" s="121"/>
      <c r="C465" s="121"/>
      <c r="D465" s="121"/>
      <c r="E465" s="121"/>
      <c r="F465" s="121"/>
      <c r="G465" s="121"/>
      <c r="H465" s="121"/>
      <c r="I465" s="121"/>
      <c r="J465" s="121"/>
      <c r="K465" s="121"/>
      <c r="L465" s="121"/>
      <c r="M465" s="121"/>
      <c r="N465" s="121"/>
      <c r="O465" s="121"/>
    </row>
    <row r="466" spans="1:15" ht="15.75" customHeight="1">
      <c r="A466" s="121"/>
      <c r="B466" s="121"/>
      <c r="C466" s="121"/>
      <c r="D466" s="121"/>
      <c r="E466" s="121"/>
      <c r="F466" s="121"/>
      <c r="G466" s="121"/>
      <c r="H466" s="121"/>
      <c r="I466" s="121"/>
      <c r="J466" s="121"/>
      <c r="K466" s="121"/>
      <c r="L466" s="121"/>
      <c r="M466" s="121"/>
      <c r="N466" s="121"/>
      <c r="O466" s="121"/>
    </row>
    <row r="467" spans="1:15" ht="15.75" customHeight="1">
      <c r="A467" s="121"/>
      <c r="B467" s="121"/>
      <c r="C467" s="121"/>
      <c r="D467" s="121"/>
      <c r="E467" s="121"/>
      <c r="F467" s="121"/>
      <c r="G467" s="121"/>
      <c r="H467" s="121"/>
      <c r="I467" s="121"/>
      <c r="J467" s="121"/>
      <c r="K467" s="121"/>
      <c r="L467" s="121"/>
      <c r="M467" s="121"/>
      <c r="N467" s="121"/>
      <c r="O467" s="121"/>
    </row>
    <row r="468" spans="1:15" ht="15.75" customHeight="1">
      <c r="A468" s="121"/>
      <c r="B468" s="121"/>
      <c r="C468" s="121"/>
      <c r="D468" s="121"/>
      <c r="E468" s="121"/>
      <c r="F468" s="121"/>
      <c r="G468" s="121"/>
      <c r="H468" s="121"/>
      <c r="I468" s="121"/>
      <c r="J468" s="121"/>
      <c r="K468" s="121"/>
      <c r="L468" s="121"/>
      <c r="M468" s="121"/>
      <c r="N468" s="121"/>
      <c r="O468" s="121"/>
    </row>
    <row r="469" spans="1:15" ht="15.75" customHeight="1">
      <c r="A469" s="121"/>
      <c r="B469" s="121"/>
      <c r="C469" s="121"/>
      <c r="D469" s="121"/>
      <c r="E469" s="121"/>
      <c r="F469" s="121"/>
      <c r="G469" s="121"/>
      <c r="H469" s="121"/>
      <c r="I469" s="121"/>
      <c r="J469" s="121"/>
      <c r="K469" s="121"/>
      <c r="L469" s="121"/>
      <c r="M469" s="121"/>
      <c r="N469" s="121"/>
      <c r="O469" s="121"/>
    </row>
    <row r="470" spans="1:15" ht="15.75" customHeight="1">
      <c r="A470" s="121"/>
      <c r="B470" s="121"/>
      <c r="C470" s="121"/>
      <c r="D470" s="121"/>
      <c r="E470" s="121"/>
      <c r="F470" s="121"/>
      <c r="G470" s="121"/>
      <c r="H470" s="121"/>
      <c r="I470" s="121"/>
      <c r="J470" s="121"/>
      <c r="K470" s="121"/>
      <c r="L470" s="121"/>
      <c r="M470" s="121"/>
      <c r="N470" s="121"/>
      <c r="O470" s="121"/>
    </row>
    <row r="471" spans="1:15" ht="15.75" customHeight="1">
      <c r="A471" s="121"/>
      <c r="B471" s="121"/>
      <c r="C471" s="121"/>
      <c r="D471" s="121"/>
      <c r="E471" s="121"/>
      <c r="F471" s="121"/>
      <c r="G471" s="121"/>
      <c r="H471" s="121"/>
      <c r="I471" s="121"/>
      <c r="J471" s="121"/>
      <c r="K471" s="121"/>
      <c r="L471" s="121"/>
      <c r="M471" s="121"/>
      <c r="N471" s="121"/>
      <c r="O471" s="121"/>
    </row>
    <row r="472" spans="1:15" ht="15.75" customHeight="1">
      <c r="A472" s="121"/>
      <c r="B472" s="121"/>
      <c r="C472" s="121"/>
      <c r="D472" s="121"/>
      <c r="E472" s="121"/>
      <c r="F472" s="121"/>
      <c r="G472" s="121"/>
      <c r="H472" s="121"/>
      <c r="I472" s="121"/>
      <c r="J472" s="121"/>
      <c r="K472" s="121"/>
      <c r="L472" s="121"/>
      <c r="M472" s="121"/>
      <c r="N472" s="121"/>
      <c r="O472" s="121"/>
    </row>
    <row r="473" spans="1:15" ht="15.75" customHeight="1">
      <c r="A473" s="121"/>
      <c r="B473" s="121"/>
      <c r="C473" s="121"/>
      <c r="D473" s="121"/>
      <c r="E473" s="121"/>
      <c r="F473" s="121"/>
      <c r="G473" s="121"/>
      <c r="H473" s="121"/>
      <c r="I473" s="121"/>
      <c r="J473" s="121"/>
      <c r="K473" s="121"/>
      <c r="L473" s="121"/>
      <c r="M473" s="121"/>
      <c r="N473" s="121"/>
      <c r="O473" s="121"/>
    </row>
    <row r="474" spans="1:15" ht="15.75" customHeight="1">
      <c r="A474" s="121"/>
      <c r="B474" s="121"/>
      <c r="C474" s="121"/>
      <c r="D474" s="121"/>
      <c r="E474" s="121"/>
      <c r="F474" s="121"/>
      <c r="G474" s="121"/>
      <c r="H474" s="121"/>
      <c r="I474" s="121"/>
      <c r="J474" s="121"/>
      <c r="K474" s="121"/>
      <c r="L474" s="121"/>
      <c r="M474" s="121"/>
      <c r="N474" s="121"/>
      <c r="O474" s="121"/>
    </row>
    <row r="475" spans="1:15" ht="15.75" customHeight="1">
      <c r="A475" s="121"/>
      <c r="B475" s="121"/>
      <c r="C475" s="121"/>
      <c r="D475" s="121"/>
      <c r="E475" s="121"/>
      <c r="F475" s="121"/>
      <c r="G475" s="121"/>
      <c r="H475" s="121"/>
      <c r="I475" s="121"/>
      <c r="J475" s="121"/>
      <c r="K475" s="121"/>
      <c r="L475" s="121"/>
      <c r="M475" s="121"/>
      <c r="N475" s="121"/>
      <c r="O475" s="121"/>
    </row>
    <row r="476" spans="1:15" ht="15.75" customHeight="1">
      <c r="A476" s="121"/>
      <c r="B476" s="121"/>
      <c r="C476" s="121"/>
      <c r="D476" s="121"/>
      <c r="E476" s="121"/>
      <c r="F476" s="121"/>
      <c r="G476" s="121"/>
      <c r="H476" s="121"/>
      <c r="I476" s="121"/>
      <c r="J476" s="121"/>
      <c r="K476" s="121"/>
      <c r="L476" s="121"/>
      <c r="M476" s="121"/>
      <c r="N476" s="121"/>
      <c r="O476" s="121"/>
    </row>
    <row r="477" spans="1:15" ht="15.75" customHeight="1">
      <c r="A477" s="121"/>
      <c r="B477" s="121"/>
      <c r="C477" s="121"/>
      <c r="D477" s="121"/>
      <c r="E477" s="121"/>
      <c r="F477" s="121"/>
      <c r="G477" s="121"/>
      <c r="H477" s="121"/>
      <c r="I477" s="121"/>
      <c r="J477" s="121"/>
      <c r="K477" s="121"/>
      <c r="L477" s="121"/>
      <c r="M477" s="121"/>
      <c r="N477" s="121"/>
      <c r="O477" s="121"/>
    </row>
    <row r="478" spans="1:15" ht="15.75" customHeight="1">
      <c r="A478" s="121"/>
      <c r="B478" s="121"/>
      <c r="C478" s="121"/>
      <c r="D478" s="121"/>
      <c r="E478" s="121"/>
      <c r="F478" s="121"/>
      <c r="G478" s="121"/>
      <c r="H478" s="121"/>
      <c r="I478" s="121"/>
      <c r="J478" s="121"/>
      <c r="K478" s="121"/>
      <c r="L478" s="121"/>
      <c r="M478" s="121"/>
      <c r="N478" s="121"/>
      <c r="O478" s="121"/>
    </row>
    <row r="479" spans="1:15" ht="15.75" customHeight="1">
      <c r="A479" s="121"/>
      <c r="B479" s="121"/>
      <c r="C479" s="121"/>
      <c r="D479" s="121"/>
      <c r="E479" s="121"/>
      <c r="F479" s="121"/>
      <c r="G479" s="121"/>
      <c r="H479" s="121"/>
      <c r="I479" s="121"/>
      <c r="J479" s="121"/>
      <c r="K479" s="121"/>
      <c r="L479" s="121"/>
      <c r="M479" s="121"/>
      <c r="N479" s="121"/>
      <c r="O479" s="121"/>
    </row>
    <row r="480" spans="1:15" ht="15.75" customHeight="1">
      <c r="A480" s="121"/>
      <c r="B480" s="121"/>
      <c r="C480" s="121"/>
      <c r="D480" s="121"/>
      <c r="E480" s="121"/>
      <c r="F480" s="121"/>
      <c r="G480" s="121"/>
      <c r="H480" s="121"/>
      <c r="I480" s="121"/>
      <c r="J480" s="121"/>
      <c r="K480" s="121"/>
      <c r="L480" s="121"/>
      <c r="M480" s="121"/>
      <c r="N480" s="121"/>
      <c r="O480" s="121"/>
    </row>
    <row r="481" spans="1:15" ht="15.75" customHeight="1">
      <c r="A481" s="121"/>
      <c r="B481" s="121"/>
      <c r="C481" s="121"/>
      <c r="D481" s="121"/>
      <c r="E481" s="121"/>
      <c r="F481" s="121"/>
      <c r="G481" s="121"/>
      <c r="H481" s="121"/>
      <c r="I481" s="121"/>
      <c r="J481" s="121"/>
      <c r="K481" s="121"/>
      <c r="L481" s="121"/>
      <c r="M481" s="121"/>
      <c r="N481" s="121"/>
      <c r="O481" s="121"/>
    </row>
    <row r="482" spans="1:15" ht="15.75" customHeight="1">
      <c r="A482" s="121"/>
      <c r="B482" s="121"/>
      <c r="C482" s="121"/>
      <c r="D482" s="121"/>
      <c r="E482" s="121"/>
      <c r="F482" s="121"/>
      <c r="G482" s="121"/>
      <c r="H482" s="121"/>
      <c r="I482" s="121"/>
      <c r="J482" s="121"/>
      <c r="K482" s="121"/>
      <c r="L482" s="121"/>
      <c r="M482" s="121"/>
      <c r="N482" s="121"/>
      <c r="O482" s="121"/>
    </row>
    <row r="483" spans="1:15" ht="15.75" customHeight="1">
      <c r="A483" s="121"/>
      <c r="B483" s="121"/>
      <c r="C483" s="121"/>
      <c r="D483" s="121"/>
      <c r="E483" s="121"/>
      <c r="F483" s="121"/>
      <c r="G483" s="121"/>
      <c r="H483" s="121"/>
      <c r="I483" s="121"/>
      <c r="J483" s="121"/>
      <c r="K483" s="121"/>
      <c r="L483" s="121"/>
      <c r="M483" s="121"/>
      <c r="N483" s="121"/>
      <c r="O483" s="121"/>
    </row>
    <row r="484" spans="1:15" ht="15.75" customHeight="1">
      <c r="A484" s="121"/>
      <c r="B484" s="121"/>
      <c r="C484" s="121"/>
      <c r="D484" s="121"/>
      <c r="E484" s="121"/>
      <c r="F484" s="121"/>
      <c r="G484" s="121"/>
      <c r="H484" s="121"/>
      <c r="I484" s="121"/>
      <c r="J484" s="121"/>
      <c r="K484" s="121"/>
      <c r="L484" s="121"/>
      <c r="M484" s="121"/>
      <c r="N484" s="121"/>
      <c r="O484" s="121"/>
    </row>
    <row r="485" spans="1:15" ht="15.75" customHeight="1">
      <c r="A485" s="121"/>
      <c r="B485" s="121"/>
      <c r="C485" s="121"/>
      <c r="D485" s="121"/>
      <c r="E485" s="121"/>
      <c r="F485" s="121"/>
      <c r="G485" s="121"/>
      <c r="H485" s="121"/>
      <c r="I485" s="121"/>
      <c r="J485" s="121"/>
      <c r="K485" s="121"/>
      <c r="L485" s="121"/>
      <c r="M485" s="121"/>
      <c r="N485" s="121"/>
      <c r="O485" s="121"/>
    </row>
    <row r="486" spans="1:15" ht="15.75" customHeight="1">
      <c r="A486" s="121"/>
      <c r="B486" s="121"/>
      <c r="C486" s="121"/>
      <c r="D486" s="121"/>
      <c r="E486" s="121"/>
      <c r="F486" s="121"/>
      <c r="G486" s="121"/>
      <c r="H486" s="121"/>
      <c r="I486" s="121"/>
      <c r="J486" s="121"/>
      <c r="K486" s="121"/>
      <c r="L486" s="121"/>
      <c r="M486" s="121"/>
      <c r="N486" s="121"/>
      <c r="O486" s="121"/>
    </row>
    <row r="487" spans="1:15" ht="15.75" customHeight="1">
      <c r="A487" s="121"/>
      <c r="B487" s="121"/>
      <c r="C487" s="121"/>
      <c r="D487" s="121"/>
      <c r="E487" s="121"/>
      <c r="F487" s="121"/>
      <c r="G487" s="121"/>
      <c r="H487" s="121"/>
      <c r="I487" s="121"/>
      <c r="J487" s="121"/>
      <c r="K487" s="121"/>
      <c r="L487" s="121"/>
      <c r="M487" s="121"/>
      <c r="N487" s="121"/>
      <c r="O487" s="121"/>
    </row>
    <row r="488" spans="1:15" ht="15.75" customHeight="1">
      <c r="A488" s="121"/>
      <c r="B488" s="121"/>
      <c r="C488" s="121"/>
      <c r="D488" s="121"/>
      <c r="E488" s="121"/>
      <c r="F488" s="121"/>
      <c r="G488" s="121"/>
      <c r="H488" s="121"/>
      <c r="I488" s="121"/>
      <c r="J488" s="121"/>
      <c r="K488" s="121"/>
      <c r="L488" s="121"/>
      <c r="M488" s="121"/>
      <c r="N488" s="121"/>
      <c r="O488" s="121"/>
    </row>
    <row r="489" spans="1:15" ht="15.75" customHeight="1">
      <c r="A489" s="121"/>
      <c r="B489" s="121"/>
      <c r="C489" s="121"/>
      <c r="D489" s="121"/>
      <c r="E489" s="121"/>
      <c r="F489" s="121"/>
      <c r="G489" s="121"/>
      <c r="H489" s="121"/>
      <c r="I489" s="121"/>
      <c r="J489" s="121"/>
      <c r="K489" s="121"/>
      <c r="L489" s="121"/>
      <c r="M489" s="121"/>
      <c r="N489" s="121"/>
      <c r="O489" s="121"/>
    </row>
    <row r="490" spans="1:15" ht="15.75" customHeight="1">
      <c r="A490" s="121"/>
      <c r="B490" s="121"/>
      <c r="C490" s="121"/>
      <c r="D490" s="121"/>
      <c r="E490" s="121"/>
      <c r="F490" s="121"/>
      <c r="G490" s="121"/>
      <c r="H490" s="121"/>
      <c r="I490" s="121"/>
      <c r="J490" s="121"/>
      <c r="K490" s="121"/>
      <c r="L490" s="121"/>
      <c r="M490" s="121"/>
      <c r="N490" s="121"/>
      <c r="O490" s="121"/>
    </row>
    <row r="491" spans="1:15" ht="15.75" customHeight="1">
      <c r="A491" s="121"/>
      <c r="B491" s="121"/>
      <c r="C491" s="121"/>
      <c r="D491" s="121"/>
      <c r="E491" s="121"/>
      <c r="F491" s="121"/>
      <c r="G491" s="121"/>
      <c r="H491" s="121"/>
      <c r="I491" s="121"/>
      <c r="J491" s="121"/>
      <c r="K491" s="121"/>
      <c r="L491" s="121"/>
      <c r="M491" s="121"/>
      <c r="N491" s="121"/>
      <c r="O491" s="121"/>
    </row>
    <row r="492" spans="1:15" ht="15.75" customHeight="1">
      <c r="A492" s="121"/>
      <c r="B492" s="121"/>
      <c r="C492" s="121"/>
      <c r="D492" s="121"/>
      <c r="E492" s="121"/>
      <c r="F492" s="121"/>
      <c r="G492" s="121"/>
      <c r="H492" s="121"/>
      <c r="I492" s="121"/>
      <c r="J492" s="121"/>
      <c r="K492" s="121"/>
      <c r="L492" s="121"/>
      <c r="M492" s="121"/>
      <c r="N492" s="121"/>
      <c r="O492" s="121"/>
    </row>
    <row r="493" spans="1:15" ht="15.75" customHeight="1">
      <c r="A493" s="121"/>
      <c r="B493" s="121"/>
      <c r="C493" s="121"/>
      <c r="D493" s="121"/>
      <c r="E493" s="121"/>
      <c r="F493" s="121"/>
      <c r="G493" s="121"/>
      <c r="H493" s="121"/>
      <c r="I493" s="121"/>
      <c r="J493" s="121"/>
      <c r="K493" s="121"/>
      <c r="L493" s="121"/>
      <c r="M493" s="121"/>
      <c r="N493" s="121"/>
      <c r="O493" s="121"/>
    </row>
    <row r="494" spans="1:15" ht="15.75" customHeight="1">
      <c r="A494" s="121"/>
      <c r="B494" s="121"/>
      <c r="C494" s="121"/>
      <c r="D494" s="121"/>
      <c r="E494" s="121"/>
      <c r="F494" s="121"/>
      <c r="G494" s="121"/>
      <c r="H494" s="121"/>
      <c r="I494" s="121"/>
      <c r="J494" s="121"/>
      <c r="K494" s="121"/>
      <c r="L494" s="121"/>
      <c r="M494" s="121"/>
      <c r="N494" s="121"/>
      <c r="O494" s="121"/>
    </row>
    <row r="495" spans="1:15" ht="15.75" customHeight="1">
      <c r="A495" s="121"/>
      <c r="B495" s="121"/>
      <c r="C495" s="121"/>
      <c r="D495" s="121"/>
      <c r="E495" s="121"/>
      <c r="F495" s="121"/>
      <c r="G495" s="121"/>
      <c r="H495" s="121"/>
      <c r="I495" s="121"/>
      <c r="J495" s="121"/>
      <c r="K495" s="121"/>
      <c r="L495" s="121"/>
      <c r="M495" s="121"/>
      <c r="N495" s="121"/>
      <c r="O495" s="121"/>
    </row>
    <row r="496" spans="1:15" ht="15.75" customHeight="1">
      <c r="A496" s="121"/>
      <c r="B496" s="121"/>
      <c r="C496" s="121"/>
      <c r="D496" s="121"/>
      <c r="E496" s="121"/>
      <c r="F496" s="121"/>
      <c r="G496" s="121"/>
      <c r="H496" s="121"/>
      <c r="I496" s="121"/>
      <c r="J496" s="121"/>
      <c r="K496" s="121"/>
      <c r="L496" s="121"/>
      <c r="M496" s="121"/>
      <c r="N496" s="121"/>
      <c r="O496" s="121"/>
    </row>
    <row r="497" spans="1:15" ht="15.75" customHeight="1">
      <c r="A497" s="121"/>
      <c r="B497" s="121"/>
      <c r="C497" s="121"/>
      <c r="D497" s="121"/>
      <c r="E497" s="121"/>
      <c r="F497" s="121"/>
      <c r="G497" s="121"/>
      <c r="H497" s="121"/>
      <c r="I497" s="121"/>
      <c r="J497" s="121"/>
      <c r="K497" s="121"/>
      <c r="L497" s="121"/>
      <c r="M497" s="121"/>
      <c r="N497" s="121"/>
      <c r="O497" s="121"/>
    </row>
    <row r="498" spans="1:15" ht="15.75" customHeight="1">
      <c r="A498" s="121"/>
      <c r="B498" s="121"/>
      <c r="C498" s="121"/>
      <c r="D498" s="121"/>
      <c r="E498" s="121"/>
      <c r="F498" s="121"/>
      <c r="G498" s="121"/>
      <c r="H498" s="121"/>
      <c r="I498" s="121"/>
      <c r="J498" s="121"/>
      <c r="K498" s="121"/>
      <c r="L498" s="121"/>
      <c r="M498" s="121"/>
      <c r="N498" s="121"/>
      <c r="O498" s="121"/>
    </row>
    <row r="499" spans="1:15" ht="15.75" customHeight="1">
      <c r="A499" s="121"/>
      <c r="B499" s="121"/>
      <c r="C499" s="121"/>
      <c r="D499" s="121"/>
      <c r="E499" s="121"/>
      <c r="F499" s="121"/>
      <c r="G499" s="121"/>
      <c r="H499" s="121"/>
      <c r="I499" s="121"/>
      <c r="J499" s="121"/>
      <c r="K499" s="121"/>
      <c r="L499" s="121"/>
      <c r="M499" s="121"/>
      <c r="N499" s="121"/>
      <c r="O499" s="121"/>
    </row>
    <row r="500" spans="1:15" ht="15.75" customHeight="1">
      <c r="A500" s="121"/>
      <c r="B500" s="121"/>
      <c r="C500" s="121"/>
      <c r="D500" s="121"/>
      <c r="E500" s="121"/>
      <c r="F500" s="121"/>
      <c r="G500" s="121"/>
      <c r="H500" s="121"/>
      <c r="I500" s="121"/>
      <c r="J500" s="121"/>
      <c r="K500" s="121"/>
      <c r="L500" s="121"/>
      <c r="M500" s="121"/>
      <c r="N500" s="121"/>
      <c r="O500" s="121"/>
    </row>
    <row r="501" spans="1:15" ht="15.75" customHeight="1">
      <c r="A501" s="121"/>
      <c r="B501" s="121"/>
      <c r="C501" s="121"/>
      <c r="D501" s="121"/>
      <c r="E501" s="121"/>
      <c r="F501" s="121"/>
      <c r="G501" s="121"/>
      <c r="H501" s="121"/>
      <c r="I501" s="121"/>
      <c r="J501" s="121"/>
      <c r="K501" s="121"/>
      <c r="L501" s="121"/>
      <c r="M501" s="121"/>
      <c r="N501" s="121"/>
      <c r="O501" s="121"/>
    </row>
    <row r="502" spans="1:15" ht="15.75" customHeight="1">
      <c r="A502" s="121"/>
      <c r="B502" s="121"/>
      <c r="C502" s="121"/>
      <c r="D502" s="121"/>
      <c r="E502" s="121"/>
      <c r="F502" s="121"/>
      <c r="G502" s="121"/>
      <c r="H502" s="121"/>
      <c r="I502" s="121"/>
      <c r="J502" s="121"/>
      <c r="K502" s="121"/>
      <c r="L502" s="121"/>
      <c r="M502" s="121"/>
      <c r="N502" s="121"/>
      <c r="O502" s="121"/>
    </row>
    <row r="503" spans="1:15" ht="15.75" customHeight="1">
      <c r="A503" s="121"/>
      <c r="B503" s="121"/>
      <c r="C503" s="121"/>
      <c r="D503" s="121"/>
      <c r="E503" s="121"/>
      <c r="F503" s="121"/>
      <c r="G503" s="121"/>
      <c r="H503" s="121"/>
      <c r="I503" s="121"/>
      <c r="J503" s="121"/>
      <c r="K503" s="121"/>
      <c r="L503" s="121"/>
      <c r="M503" s="121"/>
      <c r="N503" s="121"/>
      <c r="O503" s="121"/>
    </row>
    <row r="504" spans="1:15" ht="15.75" customHeight="1">
      <c r="A504" s="121"/>
      <c r="B504" s="121"/>
      <c r="C504" s="121"/>
      <c r="D504" s="121"/>
      <c r="E504" s="121"/>
      <c r="F504" s="121"/>
      <c r="G504" s="121"/>
      <c r="H504" s="121"/>
      <c r="I504" s="121"/>
      <c r="J504" s="121"/>
      <c r="K504" s="121"/>
      <c r="L504" s="121"/>
      <c r="M504" s="121"/>
      <c r="N504" s="121"/>
      <c r="O504" s="121"/>
    </row>
    <row r="505" spans="1:15" ht="15.75" customHeight="1">
      <c r="A505" s="121"/>
      <c r="B505" s="121"/>
      <c r="C505" s="121"/>
      <c r="D505" s="121"/>
      <c r="E505" s="121"/>
      <c r="F505" s="121"/>
      <c r="G505" s="121"/>
      <c r="H505" s="121"/>
      <c r="I505" s="121"/>
      <c r="J505" s="121"/>
      <c r="K505" s="121"/>
      <c r="L505" s="121"/>
      <c r="M505" s="121"/>
      <c r="N505" s="121"/>
      <c r="O505" s="121"/>
    </row>
    <row r="506" spans="1:15" ht="15.75" customHeight="1">
      <c r="A506" s="121"/>
      <c r="B506" s="121"/>
      <c r="C506" s="121"/>
      <c r="D506" s="121"/>
      <c r="E506" s="121"/>
      <c r="F506" s="121"/>
      <c r="G506" s="121"/>
      <c r="H506" s="121"/>
      <c r="I506" s="121"/>
      <c r="J506" s="121"/>
      <c r="K506" s="121"/>
      <c r="L506" s="121"/>
      <c r="M506" s="121"/>
      <c r="N506" s="121"/>
      <c r="O506" s="121"/>
    </row>
    <row r="507" spans="1:15" ht="15.75" customHeight="1">
      <c r="A507" s="121"/>
      <c r="B507" s="121"/>
      <c r="C507" s="121"/>
      <c r="D507" s="121"/>
      <c r="E507" s="121"/>
      <c r="F507" s="121"/>
      <c r="G507" s="121"/>
      <c r="H507" s="121"/>
      <c r="I507" s="121"/>
      <c r="J507" s="121"/>
      <c r="K507" s="121"/>
      <c r="L507" s="121"/>
      <c r="M507" s="121"/>
      <c r="N507" s="121"/>
      <c r="O507" s="121"/>
    </row>
    <row r="508" spans="1:15" ht="15.75" customHeight="1">
      <c r="A508" s="121"/>
      <c r="B508" s="121"/>
      <c r="C508" s="121"/>
      <c r="D508" s="121"/>
      <c r="E508" s="121"/>
      <c r="F508" s="121"/>
      <c r="G508" s="121"/>
      <c r="H508" s="121"/>
      <c r="I508" s="121"/>
      <c r="J508" s="121"/>
      <c r="K508" s="121"/>
      <c r="L508" s="121"/>
      <c r="M508" s="121"/>
      <c r="N508" s="121"/>
      <c r="O508" s="121"/>
    </row>
    <row r="509" spans="1:15" ht="15.75" customHeight="1">
      <c r="A509" s="121"/>
      <c r="B509" s="121"/>
      <c r="C509" s="121"/>
      <c r="D509" s="121"/>
      <c r="E509" s="121"/>
      <c r="F509" s="121"/>
      <c r="G509" s="121"/>
      <c r="H509" s="121"/>
      <c r="I509" s="121"/>
      <c r="J509" s="121"/>
      <c r="K509" s="121"/>
      <c r="L509" s="121"/>
      <c r="M509" s="121"/>
      <c r="N509" s="121"/>
      <c r="O509" s="121"/>
    </row>
    <row r="510" spans="1:15" ht="15.75" customHeight="1">
      <c r="A510" s="121"/>
      <c r="B510" s="121"/>
      <c r="C510" s="121"/>
      <c r="D510" s="121"/>
      <c r="E510" s="121"/>
      <c r="F510" s="121"/>
      <c r="G510" s="121"/>
      <c r="H510" s="121"/>
      <c r="I510" s="121"/>
      <c r="J510" s="121"/>
      <c r="K510" s="121"/>
      <c r="L510" s="121"/>
      <c r="M510" s="121"/>
      <c r="N510" s="121"/>
      <c r="O510" s="121"/>
    </row>
    <row r="511" spans="1:15" ht="15.75" customHeight="1">
      <c r="A511" s="121"/>
      <c r="B511" s="121"/>
      <c r="C511" s="121"/>
      <c r="D511" s="121"/>
      <c r="E511" s="121"/>
      <c r="F511" s="121"/>
      <c r="G511" s="121"/>
      <c r="H511" s="121"/>
      <c r="I511" s="121"/>
      <c r="J511" s="121"/>
      <c r="K511" s="121"/>
      <c r="L511" s="121"/>
      <c r="M511" s="121"/>
      <c r="N511" s="121"/>
      <c r="O511" s="121"/>
    </row>
    <row r="512" spans="1:15" ht="15.75" customHeight="1">
      <c r="A512" s="121"/>
      <c r="B512" s="121"/>
      <c r="C512" s="121"/>
      <c r="D512" s="121"/>
      <c r="E512" s="121"/>
      <c r="F512" s="121"/>
      <c r="G512" s="121"/>
      <c r="H512" s="121"/>
      <c r="I512" s="121"/>
      <c r="J512" s="121"/>
      <c r="K512" s="121"/>
      <c r="L512" s="121"/>
      <c r="M512" s="121"/>
      <c r="N512" s="121"/>
      <c r="O512" s="121"/>
    </row>
    <row r="513" spans="1:15" ht="15.75" customHeight="1">
      <c r="A513" s="121"/>
      <c r="B513" s="121"/>
      <c r="C513" s="121"/>
      <c r="D513" s="121"/>
      <c r="E513" s="121"/>
      <c r="F513" s="121"/>
      <c r="G513" s="121"/>
      <c r="H513" s="121"/>
      <c r="I513" s="121"/>
      <c r="J513" s="121"/>
      <c r="K513" s="121"/>
      <c r="L513" s="121"/>
      <c r="M513" s="121"/>
      <c r="N513" s="121"/>
      <c r="O513" s="121"/>
    </row>
    <row r="514" spans="1:15" ht="15.75" customHeight="1">
      <c r="A514" s="121"/>
      <c r="B514" s="121"/>
      <c r="C514" s="121"/>
      <c r="D514" s="121"/>
      <c r="E514" s="121"/>
      <c r="F514" s="121"/>
      <c r="G514" s="121"/>
      <c r="H514" s="121"/>
      <c r="I514" s="121"/>
      <c r="J514" s="121"/>
      <c r="K514" s="121"/>
      <c r="L514" s="121"/>
      <c r="M514" s="121"/>
      <c r="N514" s="121"/>
      <c r="O514" s="121"/>
    </row>
    <row r="515" spans="1:15" ht="15.75" customHeight="1">
      <c r="A515" s="121"/>
      <c r="B515" s="121"/>
      <c r="C515" s="121"/>
      <c r="D515" s="121"/>
      <c r="E515" s="121"/>
      <c r="F515" s="121"/>
      <c r="G515" s="121"/>
      <c r="H515" s="121"/>
      <c r="I515" s="121"/>
      <c r="J515" s="121"/>
      <c r="K515" s="121"/>
      <c r="L515" s="121"/>
      <c r="M515" s="121"/>
      <c r="N515" s="121"/>
      <c r="O515" s="121"/>
    </row>
    <row r="516" spans="1:15" ht="15.75" customHeight="1">
      <c r="A516" s="121"/>
      <c r="B516" s="121"/>
      <c r="C516" s="121"/>
      <c r="D516" s="121"/>
      <c r="E516" s="121"/>
      <c r="F516" s="121"/>
      <c r="G516" s="121"/>
      <c r="H516" s="121"/>
      <c r="I516" s="121"/>
      <c r="J516" s="121"/>
      <c r="K516" s="121"/>
      <c r="L516" s="121"/>
      <c r="M516" s="121"/>
      <c r="N516" s="121"/>
      <c r="O516" s="121"/>
    </row>
    <row r="517" spans="1:15" ht="15.75" customHeight="1">
      <c r="A517" s="121"/>
      <c r="B517" s="121"/>
      <c r="C517" s="121"/>
      <c r="D517" s="121"/>
      <c r="E517" s="121"/>
      <c r="F517" s="121"/>
      <c r="G517" s="121"/>
      <c r="H517" s="121"/>
      <c r="I517" s="121"/>
      <c r="J517" s="121"/>
      <c r="K517" s="121"/>
      <c r="L517" s="121"/>
      <c r="M517" s="121"/>
      <c r="N517" s="121"/>
      <c r="O517" s="121"/>
    </row>
    <row r="518" spans="1:15" ht="15.75" customHeight="1">
      <c r="A518" s="121"/>
      <c r="B518" s="121"/>
      <c r="C518" s="121"/>
      <c r="D518" s="121"/>
      <c r="E518" s="121"/>
      <c r="F518" s="121"/>
      <c r="G518" s="121"/>
      <c r="H518" s="121"/>
      <c r="I518" s="121"/>
      <c r="J518" s="121"/>
      <c r="K518" s="121"/>
      <c r="L518" s="121"/>
      <c r="M518" s="121"/>
      <c r="N518" s="121"/>
      <c r="O518" s="121"/>
    </row>
    <row r="519" spans="1:15" ht="15.75" customHeight="1">
      <c r="A519" s="121"/>
      <c r="B519" s="121"/>
      <c r="C519" s="121"/>
      <c r="D519" s="121"/>
      <c r="E519" s="121"/>
      <c r="F519" s="121"/>
      <c r="G519" s="121"/>
      <c r="H519" s="121"/>
      <c r="I519" s="121"/>
      <c r="J519" s="121"/>
      <c r="K519" s="121"/>
      <c r="L519" s="121"/>
      <c r="M519" s="121"/>
      <c r="N519" s="121"/>
      <c r="O519" s="121"/>
    </row>
    <row r="520" spans="1:15" ht="15.75" customHeight="1">
      <c r="A520" s="121"/>
      <c r="B520" s="121"/>
      <c r="C520" s="121"/>
      <c r="D520" s="121"/>
      <c r="E520" s="121"/>
      <c r="F520" s="121"/>
      <c r="G520" s="121"/>
      <c r="H520" s="121"/>
      <c r="I520" s="121"/>
      <c r="J520" s="121"/>
      <c r="K520" s="121"/>
      <c r="L520" s="121"/>
      <c r="M520" s="121"/>
      <c r="N520" s="121"/>
      <c r="O520" s="121"/>
    </row>
    <row r="521" spans="1:15" ht="15.75" customHeight="1">
      <c r="A521" s="121"/>
      <c r="B521" s="121"/>
      <c r="C521" s="121"/>
      <c r="D521" s="121"/>
      <c r="E521" s="121"/>
      <c r="F521" s="121"/>
      <c r="G521" s="121"/>
      <c r="H521" s="121"/>
      <c r="I521" s="121"/>
      <c r="J521" s="121"/>
      <c r="K521" s="121"/>
      <c r="L521" s="121"/>
      <c r="M521" s="121"/>
      <c r="N521" s="121"/>
      <c r="O521" s="121"/>
    </row>
    <row r="522" spans="1:15" ht="15.75" customHeight="1">
      <c r="A522" s="121"/>
      <c r="B522" s="121"/>
      <c r="C522" s="121"/>
      <c r="D522" s="121"/>
      <c r="E522" s="121"/>
      <c r="F522" s="121"/>
      <c r="G522" s="121"/>
      <c r="H522" s="121"/>
      <c r="I522" s="121"/>
      <c r="J522" s="121"/>
      <c r="K522" s="121"/>
      <c r="L522" s="121"/>
      <c r="M522" s="121"/>
      <c r="N522" s="121"/>
      <c r="O522" s="121"/>
    </row>
    <row r="523" spans="1:15" ht="15.75" customHeight="1">
      <c r="A523" s="121"/>
      <c r="B523" s="121"/>
      <c r="C523" s="121"/>
      <c r="D523" s="121"/>
      <c r="E523" s="121"/>
      <c r="F523" s="121"/>
      <c r="G523" s="121"/>
      <c r="H523" s="121"/>
      <c r="I523" s="121"/>
      <c r="J523" s="121"/>
      <c r="K523" s="121"/>
      <c r="L523" s="121"/>
      <c r="M523" s="121"/>
      <c r="N523" s="121"/>
      <c r="O523" s="121"/>
    </row>
    <row r="524" spans="1:15" ht="15.75" customHeight="1">
      <c r="A524" s="121"/>
      <c r="B524" s="121"/>
      <c r="C524" s="121"/>
      <c r="D524" s="121"/>
      <c r="E524" s="121"/>
      <c r="F524" s="121"/>
      <c r="G524" s="121"/>
      <c r="H524" s="121"/>
      <c r="I524" s="121"/>
      <c r="J524" s="121"/>
      <c r="K524" s="121"/>
      <c r="L524" s="121"/>
      <c r="M524" s="121"/>
      <c r="N524" s="121"/>
      <c r="O524" s="121"/>
    </row>
    <row r="525" spans="1:15" ht="15.75" customHeight="1">
      <c r="A525" s="121"/>
      <c r="B525" s="121"/>
      <c r="C525" s="121"/>
      <c r="D525" s="121"/>
      <c r="E525" s="121"/>
      <c r="F525" s="121"/>
      <c r="G525" s="121"/>
      <c r="H525" s="121"/>
      <c r="I525" s="121"/>
      <c r="J525" s="121"/>
      <c r="K525" s="121"/>
      <c r="L525" s="121"/>
      <c r="M525" s="121"/>
      <c r="N525" s="121"/>
      <c r="O525" s="121"/>
    </row>
    <row r="526" spans="1:15" ht="15.75" customHeight="1">
      <c r="A526" s="121"/>
      <c r="B526" s="121"/>
      <c r="C526" s="121"/>
      <c r="D526" s="121"/>
      <c r="E526" s="121"/>
      <c r="F526" s="121"/>
      <c r="G526" s="121"/>
      <c r="H526" s="121"/>
      <c r="I526" s="121"/>
      <c r="J526" s="121"/>
      <c r="K526" s="121"/>
      <c r="L526" s="121"/>
      <c r="M526" s="121"/>
      <c r="N526" s="121"/>
      <c r="O526" s="121"/>
    </row>
    <row r="527" spans="1:15" ht="15.75" customHeight="1">
      <c r="A527" s="121"/>
      <c r="B527" s="121"/>
      <c r="C527" s="121"/>
      <c r="D527" s="121"/>
      <c r="E527" s="121"/>
      <c r="F527" s="121"/>
      <c r="G527" s="121"/>
      <c r="H527" s="121"/>
      <c r="I527" s="121"/>
      <c r="J527" s="121"/>
      <c r="K527" s="121"/>
      <c r="L527" s="121"/>
      <c r="M527" s="121"/>
      <c r="N527" s="121"/>
      <c r="O527" s="121"/>
    </row>
    <row r="528" spans="1:15" ht="15.75" customHeight="1">
      <c r="A528" s="121"/>
      <c r="B528" s="121"/>
      <c r="C528" s="121"/>
      <c r="D528" s="121"/>
      <c r="E528" s="121"/>
      <c r="F528" s="121"/>
      <c r="G528" s="121"/>
      <c r="H528" s="121"/>
      <c r="I528" s="121"/>
      <c r="J528" s="121"/>
      <c r="K528" s="121"/>
      <c r="L528" s="121"/>
      <c r="M528" s="121"/>
      <c r="N528" s="121"/>
      <c r="O528" s="121"/>
    </row>
    <row r="529" spans="1:15" ht="15.75" customHeight="1">
      <c r="A529" s="121"/>
      <c r="B529" s="121"/>
      <c r="C529" s="121"/>
      <c r="D529" s="121"/>
      <c r="E529" s="121"/>
      <c r="F529" s="121"/>
      <c r="G529" s="121"/>
      <c r="H529" s="121"/>
      <c r="I529" s="121"/>
      <c r="J529" s="121"/>
      <c r="K529" s="121"/>
      <c r="L529" s="121"/>
      <c r="M529" s="121"/>
      <c r="N529" s="121"/>
      <c r="O529" s="121"/>
    </row>
    <row r="530" spans="1:15" ht="15.75" customHeight="1">
      <c r="A530" s="121"/>
      <c r="B530" s="121"/>
      <c r="C530" s="121"/>
      <c r="D530" s="121"/>
      <c r="E530" s="121"/>
      <c r="F530" s="121"/>
      <c r="G530" s="121"/>
      <c r="H530" s="121"/>
      <c r="I530" s="121"/>
      <c r="J530" s="121"/>
      <c r="K530" s="121"/>
      <c r="L530" s="121"/>
      <c r="M530" s="121"/>
      <c r="N530" s="121"/>
      <c r="O530" s="121"/>
    </row>
    <row r="531" spans="1:15" ht="15.75" customHeight="1">
      <c r="A531" s="121"/>
      <c r="B531" s="121"/>
      <c r="C531" s="121"/>
      <c r="D531" s="121"/>
      <c r="E531" s="121"/>
      <c r="F531" s="121"/>
      <c r="G531" s="121"/>
      <c r="H531" s="121"/>
      <c r="I531" s="121"/>
      <c r="J531" s="121"/>
      <c r="K531" s="121"/>
      <c r="L531" s="121"/>
      <c r="M531" s="121"/>
      <c r="N531" s="121"/>
      <c r="O531" s="121"/>
    </row>
    <row r="532" spans="1:15" ht="15.75" customHeight="1">
      <c r="A532" s="121"/>
      <c r="B532" s="121"/>
      <c r="C532" s="121"/>
      <c r="D532" s="121"/>
      <c r="E532" s="121"/>
      <c r="F532" s="121"/>
      <c r="G532" s="121"/>
      <c r="H532" s="121"/>
      <c r="I532" s="121"/>
      <c r="J532" s="121"/>
      <c r="K532" s="121"/>
      <c r="L532" s="121"/>
      <c r="M532" s="121"/>
      <c r="N532" s="121"/>
      <c r="O532" s="121"/>
    </row>
    <row r="533" spans="1:15" ht="15.75" customHeight="1">
      <c r="A533" s="121"/>
      <c r="B533" s="121"/>
      <c r="C533" s="121"/>
      <c r="D533" s="121"/>
      <c r="E533" s="121"/>
      <c r="F533" s="121"/>
      <c r="G533" s="121"/>
      <c r="H533" s="121"/>
      <c r="I533" s="121"/>
      <c r="J533" s="121"/>
      <c r="K533" s="121"/>
      <c r="L533" s="121"/>
      <c r="M533" s="121"/>
      <c r="N533" s="121"/>
      <c r="O533" s="121"/>
    </row>
    <row r="534" spans="1:15" ht="15.75" customHeight="1">
      <c r="A534" s="121"/>
      <c r="B534" s="121"/>
      <c r="C534" s="121"/>
      <c r="D534" s="121"/>
      <c r="E534" s="121"/>
      <c r="F534" s="121"/>
      <c r="G534" s="121"/>
      <c r="H534" s="121"/>
      <c r="I534" s="121"/>
      <c r="J534" s="121"/>
      <c r="K534" s="121"/>
      <c r="L534" s="121"/>
      <c r="M534" s="121"/>
      <c r="N534" s="121"/>
      <c r="O534" s="121"/>
    </row>
    <row r="535" spans="1:15" ht="15.75" customHeight="1">
      <c r="A535" s="121"/>
      <c r="B535" s="121"/>
      <c r="C535" s="121"/>
      <c r="D535" s="121"/>
      <c r="E535" s="121"/>
      <c r="F535" s="121"/>
      <c r="G535" s="121"/>
      <c r="H535" s="121"/>
      <c r="I535" s="121"/>
      <c r="J535" s="121"/>
      <c r="K535" s="121"/>
      <c r="L535" s="121"/>
      <c r="M535" s="121"/>
      <c r="N535" s="121"/>
      <c r="O535" s="121"/>
    </row>
    <row r="536" spans="1:15" ht="15.75" customHeight="1">
      <c r="A536" s="121"/>
      <c r="B536" s="121"/>
      <c r="C536" s="121"/>
      <c r="D536" s="121"/>
      <c r="E536" s="121"/>
      <c r="F536" s="121"/>
      <c r="G536" s="121"/>
      <c r="H536" s="121"/>
      <c r="I536" s="121"/>
      <c r="J536" s="121"/>
      <c r="K536" s="121"/>
      <c r="L536" s="121"/>
      <c r="M536" s="121"/>
      <c r="N536" s="121"/>
      <c r="O536" s="121"/>
    </row>
    <row r="537" spans="1:15" ht="15.75" customHeight="1">
      <c r="A537" s="121"/>
      <c r="B537" s="121"/>
      <c r="C537" s="121"/>
      <c r="D537" s="121"/>
      <c r="E537" s="121"/>
      <c r="F537" s="121"/>
      <c r="G537" s="121"/>
      <c r="H537" s="121"/>
      <c r="I537" s="121"/>
      <c r="J537" s="121"/>
      <c r="K537" s="121"/>
      <c r="L537" s="121"/>
      <c r="M537" s="121"/>
      <c r="N537" s="121"/>
      <c r="O537" s="121"/>
    </row>
    <row r="538" spans="1:15" ht="15.75" customHeight="1">
      <c r="A538" s="121"/>
      <c r="B538" s="121"/>
      <c r="C538" s="121"/>
      <c r="D538" s="121"/>
      <c r="E538" s="121"/>
      <c r="F538" s="121"/>
      <c r="G538" s="121"/>
      <c r="H538" s="121"/>
      <c r="I538" s="121"/>
      <c r="J538" s="121"/>
      <c r="K538" s="121"/>
      <c r="L538" s="121"/>
      <c r="M538" s="121"/>
      <c r="N538" s="121"/>
      <c r="O538" s="121"/>
    </row>
    <row r="539" spans="1:15" ht="15.75" customHeight="1">
      <c r="A539" s="121"/>
      <c r="B539" s="121"/>
      <c r="C539" s="121"/>
      <c r="D539" s="121"/>
      <c r="E539" s="121"/>
      <c r="F539" s="121"/>
      <c r="G539" s="121"/>
      <c r="H539" s="121"/>
      <c r="I539" s="121"/>
      <c r="J539" s="121"/>
      <c r="K539" s="121"/>
      <c r="L539" s="121"/>
      <c r="M539" s="121"/>
      <c r="N539" s="121"/>
      <c r="O539" s="121"/>
    </row>
    <row r="540" spans="1:15" ht="15.75" customHeight="1">
      <c r="A540" s="121"/>
      <c r="B540" s="121"/>
      <c r="C540" s="121"/>
      <c r="D540" s="121"/>
      <c r="E540" s="121"/>
      <c r="F540" s="121"/>
      <c r="G540" s="121"/>
      <c r="H540" s="121"/>
      <c r="I540" s="121"/>
      <c r="J540" s="121"/>
      <c r="K540" s="121"/>
      <c r="L540" s="121"/>
      <c r="M540" s="121"/>
      <c r="N540" s="121"/>
      <c r="O540" s="121"/>
    </row>
    <row r="541" spans="1:15" ht="15.75" customHeight="1">
      <c r="A541" s="121"/>
      <c r="B541" s="121"/>
      <c r="C541" s="121"/>
      <c r="D541" s="121"/>
      <c r="E541" s="121"/>
      <c r="F541" s="121"/>
      <c r="G541" s="121"/>
      <c r="H541" s="121"/>
      <c r="I541" s="121"/>
      <c r="J541" s="121"/>
      <c r="K541" s="121"/>
      <c r="L541" s="121"/>
      <c r="M541" s="121"/>
      <c r="N541" s="121"/>
      <c r="O541" s="121"/>
    </row>
    <row r="542" spans="1:15" ht="15.75" customHeight="1">
      <c r="A542" s="121"/>
      <c r="B542" s="121"/>
      <c r="C542" s="121"/>
      <c r="D542" s="121"/>
      <c r="E542" s="121"/>
      <c r="F542" s="121"/>
      <c r="G542" s="121"/>
      <c r="H542" s="121"/>
      <c r="I542" s="121"/>
      <c r="J542" s="121"/>
      <c r="K542" s="121"/>
      <c r="L542" s="121"/>
      <c r="M542" s="121"/>
      <c r="N542" s="121"/>
      <c r="O542" s="121"/>
    </row>
    <row r="543" spans="1:15" ht="15.75" customHeight="1">
      <c r="A543" s="121"/>
      <c r="B543" s="121"/>
      <c r="C543" s="121"/>
      <c r="D543" s="121"/>
      <c r="E543" s="121"/>
      <c r="F543" s="121"/>
      <c r="G543" s="121"/>
      <c r="H543" s="121"/>
      <c r="I543" s="121"/>
      <c r="J543" s="121"/>
      <c r="K543" s="121"/>
      <c r="L543" s="121"/>
      <c r="M543" s="121"/>
      <c r="N543" s="121"/>
      <c r="O543" s="121"/>
    </row>
    <row r="544" spans="1:15" ht="15.75" customHeight="1">
      <c r="A544" s="121"/>
      <c r="B544" s="121"/>
      <c r="C544" s="121"/>
      <c r="D544" s="121"/>
      <c r="E544" s="121"/>
      <c r="F544" s="121"/>
      <c r="G544" s="121"/>
      <c r="H544" s="121"/>
      <c r="I544" s="121"/>
      <c r="J544" s="121"/>
      <c r="K544" s="121"/>
      <c r="L544" s="121"/>
      <c r="M544" s="121"/>
      <c r="N544" s="121"/>
      <c r="O544" s="121"/>
    </row>
    <row r="545" spans="1:15" ht="15.75" customHeight="1">
      <c r="A545" s="121"/>
      <c r="B545" s="121"/>
      <c r="C545" s="121"/>
      <c r="D545" s="121"/>
      <c r="E545" s="121"/>
      <c r="F545" s="121"/>
      <c r="G545" s="121"/>
      <c r="H545" s="121"/>
      <c r="I545" s="121"/>
      <c r="J545" s="121"/>
      <c r="K545" s="121"/>
      <c r="L545" s="121"/>
      <c r="M545" s="121"/>
      <c r="N545" s="121"/>
      <c r="O545" s="121"/>
    </row>
    <row r="546" spans="1:15" ht="15.75" customHeight="1">
      <c r="A546" s="121"/>
      <c r="B546" s="121"/>
      <c r="C546" s="121"/>
      <c r="D546" s="121"/>
      <c r="E546" s="121"/>
      <c r="F546" s="121"/>
      <c r="G546" s="121"/>
      <c r="H546" s="121"/>
      <c r="I546" s="121"/>
      <c r="J546" s="121"/>
      <c r="K546" s="121"/>
      <c r="L546" s="121"/>
      <c r="M546" s="121"/>
      <c r="N546" s="121"/>
      <c r="O546" s="121"/>
    </row>
    <row r="547" spans="1:15" ht="15.75" customHeight="1">
      <c r="A547" s="121"/>
      <c r="B547" s="121"/>
      <c r="C547" s="121"/>
      <c r="D547" s="121"/>
      <c r="E547" s="121"/>
      <c r="F547" s="121"/>
      <c r="G547" s="121"/>
      <c r="H547" s="121"/>
      <c r="I547" s="121"/>
      <c r="J547" s="121"/>
      <c r="K547" s="121"/>
      <c r="L547" s="121"/>
      <c r="M547" s="121"/>
      <c r="N547" s="121"/>
      <c r="O547" s="121"/>
    </row>
    <row r="548" spans="1:15" ht="15.75" customHeight="1">
      <c r="A548" s="121"/>
      <c r="B548" s="121"/>
      <c r="C548" s="121"/>
      <c r="D548" s="121"/>
      <c r="E548" s="121"/>
      <c r="F548" s="121"/>
      <c r="G548" s="121"/>
      <c r="H548" s="121"/>
      <c r="I548" s="121"/>
      <c r="J548" s="121"/>
      <c r="K548" s="121"/>
      <c r="L548" s="121"/>
      <c r="M548" s="121"/>
      <c r="N548" s="121"/>
      <c r="O548" s="121"/>
    </row>
    <row r="549" spans="1:15" ht="15.75" customHeight="1">
      <c r="A549" s="121"/>
      <c r="B549" s="121"/>
      <c r="C549" s="121"/>
      <c r="D549" s="121"/>
      <c r="E549" s="121"/>
      <c r="F549" s="121"/>
      <c r="G549" s="121"/>
      <c r="H549" s="121"/>
      <c r="I549" s="121"/>
      <c r="J549" s="121"/>
      <c r="K549" s="121"/>
      <c r="L549" s="121"/>
      <c r="M549" s="121"/>
      <c r="N549" s="121"/>
      <c r="O549" s="121"/>
    </row>
    <row r="550" spans="1:15" ht="15.75" customHeight="1">
      <c r="A550" s="121"/>
      <c r="B550" s="121"/>
      <c r="C550" s="121"/>
      <c r="D550" s="121"/>
      <c r="E550" s="121"/>
      <c r="F550" s="121"/>
      <c r="G550" s="121"/>
      <c r="H550" s="121"/>
      <c r="I550" s="121"/>
      <c r="J550" s="121"/>
      <c r="K550" s="121"/>
      <c r="L550" s="121"/>
      <c r="M550" s="121"/>
      <c r="N550" s="121"/>
      <c r="O550" s="121"/>
    </row>
    <row r="551" spans="1:15" ht="15.75" customHeight="1">
      <c r="A551" s="121"/>
      <c r="B551" s="121"/>
      <c r="C551" s="121"/>
      <c r="D551" s="121"/>
      <c r="E551" s="121"/>
      <c r="F551" s="121"/>
      <c r="G551" s="121"/>
      <c r="H551" s="121"/>
      <c r="I551" s="121"/>
      <c r="J551" s="121"/>
      <c r="K551" s="121"/>
      <c r="L551" s="121"/>
      <c r="M551" s="121"/>
      <c r="N551" s="121"/>
      <c r="O551" s="121"/>
    </row>
    <row r="552" spans="1:15" ht="15.75" customHeight="1">
      <c r="A552" s="121"/>
      <c r="B552" s="121"/>
      <c r="C552" s="121"/>
      <c r="D552" s="121"/>
      <c r="E552" s="121"/>
      <c r="F552" s="121"/>
      <c r="G552" s="121"/>
      <c r="H552" s="121"/>
      <c r="I552" s="121"/>
      <c r="J552" s="121"/>
      <c r="K552" s="121"/>
      <c r="L552" s="121"/>
      <c r="M552" s="121"/>
      <c r="N552" s="121"/>
      <c r="O552" s="121"/>
    </row>
    <row r="553" spans="1:15" ht="15.75" customHeight="1">
      <c r="A553" s="121"/>
      <c r="B553" s="121"/>
      <c r="C553" s="121"/>
      <c r="D553" s="121"/>
      <c r="E553" s="121"/>
      <c r="F553" s="121"/>
      <c r="G553" s="121"/>
      <c r="H553" s="121"/>
      <c r="I553" s="121"/>
      <c r="J553" s="121"/>
      <c r="K553" s="121"/>
      <c r="L553" s="121"/>
      <c r="M553" s="121"/>
      <c r="N553" s="121"/>
      <c r="O553" s="121"/>
    </row>
    <row r="554" spans="1:15" ht="15.75" customHeight="1">
      <c r="A554" s="121"/>
      <c r="B554" s="121"/>
      <c r="C554" s="121"/>
      <c r="D554" s="121"/>
      <c r="E554" s="121"/>
      <c r="F554" s="121"/>
      <c r="G554" s="121"/>
      <c r="H554" s="121"/>
      <c r="I554" s="121"/>
      <c r="J554" s="121"/>
      <c r="K554" s="121"/>
      <c r="L554" s="121"/>
      <c r="M554" s="121"/>
      <c r="N554" s="121"/>
      <c r="O554" s="121"/>
    </row>
    <row r="555" spans="1:15" ht="15.75" customHeight="1">
      <c r="A555" s="121"/>
      <c r="B555" s="121"/>
      <c r="C555" s="121"/>
      <c r="D555" s="121"/>
      <c r="E555" s="121"/>
      <c r="F555" s="121"/>
      <c r="G555" s="121"/>
      <c r="H555" s="121"/>
      <c r="I555" s="121"/>
      <c r="J555" s="121"/>
      <c r="K555" s="121"/>
      <c r="L555" s="121"/>
      <c r="M555" s="121"/>
      <c r="N555" s="121"/>
      <c r="O555" s="121"/>
    </row>
    <row r="556" spans="1:15" ht="15.75" customHeight="1">
      <c r="A556" s="121"/>
      <c r="B556" s="121"/>
      <c r="C556" s="121"/>
      <c r="D556" s="121"/>
      <c r="E556" s="121"/>
      <c r="F556" s="121"/>
      <c r="G556" s="121"/>
      <c r="H556" s="121"/>
      <c r="I556" s="121"/>
      <c r="J556" s="121"/>
      <c r="K556" s="121"/>
      <c r="L556" s="121"/>
      <c r="M556" s="121"/>
      <c r="N556" s="121"/>
      <c r="O556" s="121"/>
    </row>
    <row r="557" spans="1:15" ht="15.75" customHeight="1">
      <c r="A557" s="121"/>
      <c r="B557" s="121"/>
      <c r="C557" s="121"/>
      <c r="D557" s="121"/>
      <c r="E557" s="121"/>
      <c r="F557" s="121"/>
      <c r="G557" s="121"/>
      <c r="H557" s="121"/>
      <c r="I557" s="121"/>
      <c r="J557" s="121"/>
      <c r="K557" s="121"/>
      <c r="L557" s="121"/>
      <c r="M557" s="121"/>
      <c r="N557" s="121"/>
      <c r="O557" s="121"/>
    </row>
    <row r="558" spans="1:15" ht="15.75" customHeight="1">
      <c r="A558" s="121"/>
      <c r="B558" s="121"/>
      <c r="C558" s="121"/>
      <c r="D558" s="121"/>
      <c r="E558" s="121"/>
      <c r="F558" s="121"/>
      <c r="G558" s="121"/>
      <c r="H558" s="121"/>
      <c r="I558" s="121"/>
      <c r="J558" s="121"/>
      <c r="K558" s="121"/>
      <c r="L558" s="121"/>
      <c r="M558" s="121"/>
      <c r="N558" s="121"/>
      <c r="O558" s="121"/>
    </row>
    <row r="559" spans="1:15" ht="15.75" customHeight="1">
      <c r="A559" s="121"/>
      <c r="B559" s="121"/>
      <c r="C559" s="121"/>
      <c r="D559" s="121"/>
      <c r="E559" s="121"/>
      <c r="F559" s="121"/>
      <c r="G559" s="121"/>
      <c r="H559" s="121"/>
      <c r="I559" s="121"/>
      <c r="J559" s="121"/>
      <c r="K559" s="121"/>
      <c r="L559" s="121"/>
      <c r="M559" s="121"/>
      <c r="N559" s="121"/>
      <c r="O559" s="121"/>
    </row>
    <row r="560" spans="1:15" ht="15.75" customHeight="1">
      <c r="A560" s="121"/>
      <c r="B560" s="121"/>
      <c r="C560" s="121"/>
      <c r="D560" s="121"/>
      <c r="E560" s="121"/>
      <c r="F560" s="121"/>
      <c r="G560" s="121"/>
      <c r="H560" s="121"/>
      <c r="I560" s="121"/>
      <c r="J560" s="121"/>
      <c r="K560" s="121"/>
      <c r="L560" s="121"/>
      <c r="M560" s="121"/>
      <c r="N560" s="121"/>
      <c r="O560" s="121"/>
    </row>
    <row r="561" spans="1:15" ht="15.75" customHeight="1">
      <c r="A561" s="121"/>
      <c r="B561" s="121"/>
      <c r="C561" s="121"/>
      <c r="D561" s="121"/>
      <c r="E561" s="121"/>
      <c r="F561" s="121"/>
      <c r="G561" s="121"/>
      <c r="H561" s="121"/>
      <c r="I561" s="121"/>
      <c r="J561" s="121"/>
      <c r="K561" s="121"/>
      <c r="L561" s="121"/>
      <c r="M561" s="121"/>
      <c r="N561" s="121"/>
      <c r="O561" s="121"/>
    </row>
    <row r="562" spans="1:15" ht="15.75" customHeight="1">
      <c r="A562" s="121"/>
      <c r="B562" s="121"/>
      <c r="C562" s="121"/>
      <c r="D562" s="121"/>
      <c r="E562" s="121"/>
      <c r="F562" s="121"/>
      <c r="G562" s="121"/>
      <c r="H562" s="121"/>
      <c r="I562" s="121"/>
      <c r="J562" s="121"/>
      <c r="K562" s="121"/>
      <c r="L562" s="121"/>
      <c r="M562" s="121"/>
      <c r="N562" s="121"/>
      <c r="O562" s="121"/>
    </row>
    <row r="563" spans="1:15" ht="15.75" customHeight="1">
      <c r="A563" s="121"/>
      <c r="B563" s="121"/>
      <c r="C563" s="121"/>
      <c r="D563" s="121"/>
      <c r="E563" s="121"/>
      <c r="F563" s="121"/>
      <c r="G563" s="121"/>
      <c r="H563" s="121"/>
      <c r="I563" s="121"/>
      <c r="J563" s="121"/>
      <c r="K563" s="121"/>
      <c r="L563" s="121"/>
      <c r="M563" s="121"/>
      <c r="N563" s="121"/>
      <c r="O563" s="121"/>
    </row>
    <row r="564" spans="1:15" ht="15.75" customHeight="1">
      <c r="A564" s="121"/>
      <c r="B564" s="121"/>
      <c r="C564" s="121"/>
      <c r="D564" s="121"/>
      <c r="E564" s="121"/>
      <c r="F564" s="121"/>
      <c r="G564" s="121"/>
      <c r="H564" s="121"/>
      <c r="I564" s="121"/>
      <c r="J564" s="121"/>
      <c r="K564" s="121"/>
      <c r="L564" s="121"/>
      <c r="M564" s="121"/>
      <c r="N564" s="121"/>
      <c r="O564" s="121"/>
    </row>
    <row r="565" spans="1:15" ht="15.75" customHeight="1">
      <c r="A565" s="121"/>
      <c r="B565" s="121"/>
      <c r="C565" s="121"/>
      <c r="D565" s="121"/>
      <c r="E565" s="121"/>
      <c r="F565" s="121"/>
      <c r="G565" s="121"/>
      <c r="H565" s="121"/>
      <c r="I565" s="121"/>
      <c r="J565" s="121"/>
      <c r="K565" s="121"/>
      <c r="L565" s="121"/>
      <c r="M565" s="121"/>
      <c r="N565" s="121"/>
      <c r="O565" s="121"/>
    </row>
    <row r="566" spans="1:15" ht="15.75" customHeight="1">
      <c r="A566" s="121"/>
      <c r="B566" s="121"/>
      <c r="C566" s="121"/>
      <c r="D566" s="121"/>
      <c r="E566" s="121"/>
      <c r="F566" s="121"/>
      <c r="G566" s="121"/>
      <c r="H566" s="121"/>
      <c r="I566" s="121"/>
      <c r="J566" s="121"/>
      <c r="K566" s="121"/>
      <c r="L566" s="121"/>
      <c r="M566" s="121"/>
      <c r="N566" s="121"/>
      <c r="O566" s="121"/>
    </row>
    <row r="567" spans="1:15" ht="15.75" customHeight="1">
      <c r="A567" s="121"/>
      <c r="B567" s="121"/>
      <c r="C567" s="121"/>
      <c r="D567" s="121"/>
      <c r="E567" s="121"/>
      <c r="F567" s="121"/>
      <c r="G567" s="121"/>
      <c r="H567" s="121"/>
      <c r="I567" s="121"/>
      <c r="J567" s="121"/>
      <c r="K567" s="121"/>
      <c r="L567" s="121"/>
      <c r="M567" s="121"/>
      <c r="N567" s="121"/>
      <c r="O567" s="121"/>
    </row>
    <row r="568" spans="1:15" ht="15.75" customHeight="1">
      <c r="A568" s="121"/>
      <c r="B568" s="121"/>
      <c r="C568" s="121"/>
      <c r="D568" s="121"/>
      <c r="E568" s="121"/>
      <c r="F568" s="121"/>
      <c r="G568" s="121"/>
      <c r="H568" s="121"/>
      <c r="I568" s="121"/>
      <c r="J568" s="121"/>
      <c r="K568" s="121"/>
      <c r="L568" s="121"/>
      <c r="M568" s="121"/>
      <c r="N568" s="121"/>
      <c r="O568" s="121"/>
    </row>
    <row r="569" spans="1:15" ht="15.75" customHeight="1">
      <c r="A569" s="121"/>
      <c r="B569" s="121"/>
      <c r="C569" s="121"/>
      <c r="D569" s="121"/>
      <c r="E569" s="121"/>
      <c r="F569" s="121"/>
      <c r="G569" s="121"/>
      <c r="H569" s="121"/>
      <c r="I569" s="121"/>
      <c r="J569" s="121"/>
      <c r="K569" s="121"/>
      <c r="L569" s="121"/>
      <c r="M569" s="121"/>
      <c r="N569" s="121"/>
      <c r="O569" s="121"/>
    </row>
    <row r="570" spans="1:15" ht="15.75" customHeight="1">
      <c r="A570" s="121"/>
      <c r="B570" s="121"/>
      <c r="C570" s="121"/>
      <c r="D570" s="121"/>
      <c r="E570" s="121"/>
      <c r="F570" s="121"/>
      <c r="G570" s="121"/>
      <c r="H570" s="121"/>
      <c r="I570" s="121"/>
      <c r="J570" s="121"/>
      <c r="K570" s="121"/>
      <c r="L570" s="121"/>
      <c r="M570" s="121"/>
      <c r="N570" s="121"/>
      <c r="O570" s="121"/>
    </row>
    <row r="571" spans="1:15" ht="15.75" customHeight="1">
      <c r="A571" s="121"/>
      <c r="B571" s="121"/>
      <c r="C571" s="121"/>
      <c r="D571" s="121"/>
      <c r="E571" s="121"/>
      <c r="F571" s="121"/>
      <c r="G571" s="121"/>
      <c r="H571" s="121"/>
      <c r="I571" s="121"/>
      <c r="J571" s="121"/>
      <c r="K571" s="121"/>
      <c r="L571" s="121"/>
      <c r="M571" s="121"/>
      <c r="N571" s="121"/>
      <c r="O571" s="121"/>
    </row>
    <row r="572" spans="1:15" ht="15.75" customHeight="1">
      <c r="A572" s="121"/>
      <c r="B572" s="121"/>
      <c r="C572" s="121"/>
      <c r="D572" s="121"/>
      <c r="E572" s="121"/>
      <c r="F572" s="121"/>
      <c r="G572" s="121"/>
      <c r="H572" s="121"/>
      <c r="I572" s="121"/>
      <c r="J572" s="121"/>
      <c r="K572" s="121"/>
      <c r="L572" s="121"/>
      <c r="M572" s="121"/>
      <c r="N572" s="121"/>
      <c r="O572" s="121"/>
    </row>
    <row r="573" spans="1:15" ht="15.75" customHeight="1">
      <c r="A573" s="121"/>
      <c r="B573" s="121"/>
      <c r="C573" s="121"/>
      <c r="D573" s="121"/>
      <c r="E573" s="121"/>
      <c r="F573" s="121"/>
      <c r="G573" s="121"/>
      <c r="H573" s="121"/>
      <c r="I573" s="121"/>
      <c r="J573" s="121"/>
      <c r="K573" s="121"/>
      <c r="L573" s="121"/>
      <c r="M573" s="121"/>
      <c r="N573" s="121"/>
      <c r="O573" s="121"/>
    </row>
    <row r="574" spans="1:15" ht="15.75" customHeight="1">
      <c r="A574" s="121"/>
      <c r="B574" s="121"/>
      <c r="C574" s="121"/>
      <c r="D574" s="121"/>
      <c r="E574" s="121"/>
      <c r="F574" s="121"/>
      <c r="G574" s="121"/>
      <c r="H574" s="121"/>
      <c r="I574" s="121"/>
      <c r="J574" s="121"/>
      <c r="K574" s="121"/>
      <c r="L574" s="121"/>
      <c r="M574" s="121"/>
      <c r="N574" s="121"/>
      <c r="O574" s="121"/>
    </row>
    <row r="575" spans="1:15" ht="15.75" customHeight="1">
      <c r="A575" s="121"/>
      <c r="B575" s="121"/>
      <c r="C575" s="121"/>
      <c r="D575" s="121"/>
      <c r="E575" s="121"/>
      <c r="F575" s="121"/>
      <c r="G575" s="121"/>
      <c r="H575" s="121"/>
      <c r="I575" s="121"/>
      <c r="J575" s="121"/>
      <c r="K575" s="121"/>
      <c r="L575" s="121"/>
      <c r="M575" s="121"/>
      <c r="N575" s="121"/>
      <c r="O575" s="121"/>
    </row>
    <row r="576" spans="1:15" ht="15.75" customHeight="1">
      <c r="A576" s="121"/>
      <c r="B576" s="121"/>
      <c r="C576" s="121"/>
      <c r="D576" s="121"/>
      <c r="E576" s="121"/>
      <c r="F576" s="121"/>
      <c r="G576" s="121"/>
      <c r="H576" s="121"/>
      <c r="I576" s="121"/>
      <c r="J576" s="121"/>
      <c r="K576" s="121"/>
      <c r="L576" s="121"/>
      <c r="M576" s="121"/>
      <c r="N576" s="121"/>
      <c r="O576" s="121"/>
    </row>
    <row r="577" spans="1:15" ht="15.75" customHeight="1">
      <c r="A577" s="121"/>
      <c r="B577" s="121"/>
      <c r="C577" s="121"/>
      <c r="D577" s="121"/>
      <c r="E577" s="121"/>
      <c r="F577" s="121"/>
      <c r="G577" s="121"/>
      <c r="H577" s="121"/>
      <c r="I577" s="121"/>
      <c r="J577" s="121"/>
      <c r="K577" s="121"/>
      <c r="L577" s="121"/>
      <c r="M577" s="121"/>
      <c r="N577" s="121"/>
      <c r="O577" s="121"/>
    </row>
    <row r="578" spans="1:15" ht="15.75" customHeight="1">
      <c r="A578" s="121"/>
      <c r="B578" s="121"/>
      <c r="C578" s="121"/>
      <c r="D578" s="121"/>
      <c r="E578" s="121"/>
      <c r="F578" s="121"/>
      <c r="G578" s="121"/>
      <c r="H578" s="121"/>
      <c r="I578" s="121"/>
      <c r="J578" s="121"/>
      <c r="K578" s="121"/>
      <c r="L578" s="121"/>
      <c r="M578" s="121"/>
      <c r="N578" s="121"/>
      <c r="O578" s="121"/>
    </row>
    <row r="579" spans="1:15" ht="15.75" customHeight="1">
      <c r="A579" s="121"/>
      <c r="B579" s="121"/>
      <c r="C579" s="121"/>
      <c r="D579" s="121"/>
      <c r="E579" s="121"/>
      <c r="F579" s="121"/>
      <c r="G579" s="121"/>
      <c r="H579" s="121"/>
      <c r="I579" s="121"/>
      <c r="J579" s="121"/>
      <c r="K579" s="121"/>
      <c r="L579" s="121"/>
      <c r="M579" s="121"/>
      <c r="N579" s="121"/>
      <c r="O579" s="121"/>
    </row>
    <row r="580" spans="1:15" ht="15.75" customHeight="1">
      <c r="A580" s="121"/>
      <c r="B580" s="121"/>
      <c r="C580" s="121"/>
      <c r="D580" s="121"/>
      <c r="E580" s="121"/>
      <c r="F580" s="121"/>
      <c r="G580" s="121"/>
      <c r="H580" s="121"/>
      <c r="I580" s="121"/>
      <c r="J580" s="121"/>
      <c r="K580" s="121"/>
      <c r="L580" s="121"/>
      <c r="M580" s="121"/>
      <c r="N580" s="121"/>
      <c r="O580" s="121"/>
    </row>
    <row r="581" spans="1:15" ht="15.75" customHeight="1">
      <c r="A581" s="121"/>
      <c r="B581" s="121"/>
      <c r="C581" s="121"/>
      <c r="D581" s="121"/>
      <c r="E581" s="121"/>
      <c r="F581" s="121"/>
      <c r="G581" s="121"/>
      <c r="H581" s="121"/>
      <c r="I581" s="121"/>
      <c r="J581" s="121"/>
      <c r="K581" s="121"/>
      <c r="L581" s="121"/>
      <c r="M581" s="121"/>
      <c r="N581" s="121"/>
      <c r="O581" s="121"/>
    </row>
    <row r="582" spans="1:15" ht="15.75" customHeight="1">
      <c r="A582" s="121"/>
      <c r="B582" s="121"/>
      <c r="C582" s="121"/>
      <c r="D582" s="121"/>
      <c r="E582" s="121"/>
      <c r="F582" s="121"/>
      <c r="G582" s="121"/>
      <c r="H582" s="121"/>
      <c r="I582" s="121"/>
      <c r="J582" s="121"/>
      <c r="K582" s="121"/>
      <c r="L582" s="121"/>
      <c r="M582" s="121"/>
      <c r="N582" s="121"/>
      <c r="O582" s="121"/>
    </row>
    <row r="583" spans="1:15" ht="15.75" customHeight="1">
      <c r="A583" s="121"/>
      <c r="B583" s="121"/>
      <c r="C583" s="121"/>
      <c r="D583" s="121"/>
      <c r="E583" s="121"/>
      <c r="F583" s="121"/>
      <c r="G583" s="121"/>
      <c r="H583" s="121"/>
      <c r="I583" s="121"/>
      <c r="J583" s="121"/>
      <c r="K583" s="121"/>
      <c r="L583" s="121"/>
      <c r="M583" s="121"/>
      <c r="N583" s="121"/>
      <c r="O583" s="121"/>
    </row>
    <row r="584" spans="1:15" ht="15.75" customHeight="1">
      <c r="A584" s="121"/>
      <c r="B584" s="121"/>
      <c r="C584" s="121"/>
      <c r="D584" s="121"/>
      <c r="E584" s="121"/>
      <c r="F584" s="121"/>
      <c r="G584" s="121"/>
      <c r="H584" s="121"/>
      <c r="I584" s="121"/>
      <c r="J584" s="121"/>
      <c r="K584" s="121"/>
      <c r="L584" s="121"/>
      <c r="M584" s="121"/>
      <c r="N584" s="121"/>
      <c r="O584" s="121"/>
    </row>
    <row r="585" spans="1:15" ht="15.75" customHeight="1">
      <c r="A585" s="121"/>
      <c r="B585" s="121"/>
      <c r="C585" s="121"/>
      <c r="D585" s="121"/>
      <c r="E585" s="121"/>
      <c r="F585" s="121"/>
      <c r="G585" s="121"/>
      <c r="H585" s="121"/>
      <c r="I585" s="121"/>
      <c r="J585" s="121"/>
      <c r="K585" s="121"/>
      <c r="L585" s="121"/>
      <c r="M585" s="121"/>
      <c r="N585" s="121"/>
      <c r="O585" s="121"/>
    </row>
    <row r="586" spans="1:15" ht="15.75" customHeight="1">
      <c r="A586" s="121"/>
      <c r="B586" s="121"/>
      <c r="C586" s="121"/>
      <c r="D586" s="121"/>
      <c r="E586" s="121"/>
      <c r="F586" s="121"/>
      <c r="G586" s="121"/>
      <c r="H586" s="121"/>
      <c r="I586" s="121"/>
      <c r="J586" s="121"/>
      <c r="K586" s="121"/>
      <c r="L586" s="121"/>
      <c r="M586" s="121"/>
      <c r="N586" s="121"/>
      <c r="O586" s="121"/>
    </row>
    <row r="587" spans="1:15" ht="15.75" customHeight="1">
      <c r="A587" s="121"/>
      <c r="B587" s="121"/>
      <c r="C587" s="121"/>
      <c r="D587" s="121"/>
      <c r="E587" s="121"/>
      <c r="F587" s="121"/>
      <c r="G587" s="121"/>
      <c r="H587" s="121"/>
      <c r="I587" s="121"/>
      <c r="J587" s="121"/>
      <c r="K587" s="121"/>
      <c r="L587" s="121"/>
      <c r="M587" s="121"/>
      <c r="N587" s="121"/>
      <c r="O587" s="121"/>
    </row>
    <row r="588" spans="1:15" ht="15.75" customHeight="1">
      <c r="A588" s="121"/>
      <c r="B588" s="121"/>
      <c r="C588" s="121"/>
      <c r="D588" s="121"/>
      <c r="E588" s="121"/>
      <c r="F588" s="121"/>
      <c r="G588" s="121"/>
      <c r="H588" s="121"/>
      <c r="I588" s="121"/>
      <c r="J588" s="121"/>
      <c r="K588" s="121"/>
      <c r="L588" s="121"/>
      <c r="M588" s="121"/>
      <c r="N588" s="121"/>
      <c r="O588" s="121"/>
    </row>
    <row r="589" spans="1:15" ht="15.75" customHeight="1">
      <c r="A589" s="121"/>
      <c r="B589" s="121"/>
      <c r="C589" s="121"/>
      <c r="D589" s="121"/>
      <c r="E589" s="121"/>
      <c r="F589" s="121"/>
      <c r="G589" s="121"/>
      <c r="H589" s="121"/>
      <c r="I589" s="121"/>
      <c r="J589" s="121"/>
      <c r="K589" s="121"/>
      <c r="L589" s="121"/>
      <c r="M589" s="121"/>
      <c r="N589" s="121"/>
      <c r="O589" s="121"/>
    </row>
    <row r="590" spans="1:15" ht="15.75" customHeight="1">
      <c r="A590" s="121"/>
      <c r="B590" s="121"/>
      <c r="C590" s="121"/>
      <c r="D590" s="121"/>
      <c r="E590" s="121"/>
      <c r="F590" s="121"/>
      <c r="G590" s="121"/>
      <c r="H590" s="121"/>
      <c r="I590" s="121"/>
      <c r="J590" s="121"/>
      <c r="K590" s="121"/>
      <c r="L590" s="121"/>
      <c r="M590" s="121"/>
      <c r="N590" s="121"/>
      <c r="O590" s="121"/>
    </row>
    <row r="591" spans="1:15" ht="15.75" customHeight="1">
      <c r="A591" s="121"/>
      <c r="B591" s="121"/>
      <c r="C591" s="121"/>
      <c r="D591" s="121"/>
      <c r="E591" s="121"/>
      <c r="F591" s="121"/>
      <c r="G591" s="121"/>
      <c r="H591" s="121"/>
      <c r="I591" s="121"/>
      <c r="J591" s="121"/>
      <c r="K591" s="121"/>
      <c r="L591" s="121"/>
      <c r="M591" s="121"/>
      <c r="N591" s="121"/>
      <c r="O591" s="121"/>
    </row>
    <row r="592" spans="1:15" ht="15.75" customHeight="1">
      <c r="A592" s="121"/>
      <c r="B592" s="121"/>
      <c r="C592" s="121"/>
      <c r="D592" s="121"/>
      <c r="E592" s="121"/>
      <c r="F592" s="121"/>
      <c r="G592" s="121"/>
      <c r="H592" s="121"/>
      <c r="I592" s="121"/>
      <c r="J592" s="121"/>
      <c r="K592" s="121"/>
      <c r="L592" s="121"/>
      <c r="M592" s="121"/>
      <c r="N592" s="121"/>
      <c r="O592" s="121"/>
    </row>
    <row r="593" spans="1:15" ht="15.75" customHeight="1">
      <c r="A593" s="121"/>
      <c r="B593" s="121"/>
      <c r="C593" s="121"/>
      <c r="D593" s="121"/>
      <c r="E593" s="121"/>
      <c r="F593" s="121"/>
      <c r="G593" s="121"/>
      <c r="H593" s="121"/>
      <c r="I593" s="121"/>
      <c r="J593" s="121"/>
      <c r="K593" s="121"/>
      <c r="L593" s="121"/>
      <c r="M593" s="121"/>
      <c r="N593" s="121"/>
      <c r="O593" s="121"/>
    </row>
    <row r="594" spans="1:15" ht="15.75" customHeight="1">
      <c r="A594" s="121"/>
      <c r="B594" s="121"/>
      <c r="C594" s="121"/>
      <c r="D594" s="121"/>
      <c r="E594" s="121"/>
      <c r="F594" s="121"/>
      <c r="G594" s="121"/>
      <c r="H594" s="121"/>
      <c r="I594" s="121"/>
      <c r="J594" s="121"/>
      <c r="K594" s="121"/>
      <c r="L594" s="121"/>
      <c r="M594" s="121"/>
      <c r="N594" s="121"/>
      <c r="O594" s="121"/>
    </row>
    <row r="595" spans="1:15" ht="15.75" customHeight="1">
      <c r="A595" s="121"/>
      <c r="B595" s="121"/>
      <c r="C595" s="121"/>
      <c r="D595" s="121"/>
      <c r="E595" s="121"/>
      <c r="F595" s="121"/>
      <c r="G595" s="121"/>
      <c r="H595" s="121"/>
      <c r="I595" s="121"/>
      <c r="J595" s="121"/>
      <c r="K595" s="121"/>
      <c r="L595" s="121"/>
      <c r="M595" s="121"/>
      <c r="N595" s="121"/>
      <c r="O595" s="121"/>
    </row>
    <row r="596" spans="1:15" ht="15.75" customHeight="1">
      <c r="A596" s="121"/>
      <c r="B596" s="121"/>
      <c r="C596" s="121"/>
      <c r="D596" s="121"/>
      <c r="E596" s="121"/>
      <c r="F596" s="121"/>
      <c r="G596" s="121"/>
      <c r="H596" s="121"/>
      <c r="I596" s="121"/>
      <c r="J596" s="121"/>
      <c r="K596" s="121"/>
      <c r="L596" s="121"/>
      <c r="M596" s="121"/>
      <c r="N596" s="121"/>
      <c r="O596" s="121"/>
    </row>
    <row r="597" spans="1:15" ht="15.75" customHeight="1">
      <c r="A597" s="121"/>
      <c r="B597" s="121"/>
      <c r="C597" s="121"/>
      <c r="D597" s="121"/>
      <c r="E597" s="121"/>
      <c r="F597" s="121"/>
      <c r="G597" s="121"/>
      <c r="H597" s="121"/>
      <c r="I597" s="121"/>
      <c r="J597" s="121"/>
      <c r="K597" s="121"/>
      <c r="L597" s="121"/>
      <c r="M597" s="121"/>
      <c r="N597" s="121"/>
      <c r="O597" s="121"/>
    </row>
    <row r="598" spans="1:15" ht="15.75" customHeight="1">
      <c r="A598" s="121"/>
      <c r="B598" s="121"/>
      <c r="C598" s="121"/>
      <c r="D598" s="121"/>
      <c r="E598" s="121"/>
      <c r="F598" s="121"/>
      <c r="G598" s="121"/>
      <c r="H598" s="121"/>
      <c r="I598" s="121"/>
      <c r="J598" s="121"/>
      <c r="K598" s="121"/>
      <c r="L598" s="121"/>
      <c r="M598" s="121"/>
      <c r="N598" s="121"/>
      <c r="O598" s="121"/>
    </row>
    <row r="599" spans="1:15" ht="15.75" customHeight="1">
      <c r="A599" s="121"/>
      <c r="B599" s="121"/>
      <c r="C599" s="121"/>
      <c r="D599" s="121"/>
      <c r="E599" s="121"/>
      <c r="F599" s="121"/>
      <c r="G599" s="121"/>
      <c r="H599" s="121"/>
      <c r="I599" s="121"/>
      <c r="J599" s="121"/>
      <c r="K599" s="121"/>
      <c r="L599" s="121"/>
      <c r="M599" s="121"/>
      <c r="N599" s="121"/>
      <c r="O599" s="121"/>
    </row>
    <row r="600" spans="1:15" ht="15.75" customHeight="1">
      <c r="A600" s="121"/>
      <c r="B600" s="121"/>
      <c r="C600" s="121"/>
      <c r="D600" s="121"/>
      <c r="E600" s="121"/>
      <c r="F600" s="121"/>
      <c r="G600" s="121"/>
      <c r="H600" s="121"/>
      <c r="I600" s="121"/>
      <c r="J600" s="121"/>
      <c r="K600" s="121"/>
      <c r="L600" s="121"/>
      <c r="M600" s="121"/>
      <c r="N600" s="121"/>
      <c r="O600" s="121"/>
    </row>
    <row r="601" spans="1:15" ht="15.75" customHeight="1">
      <c r="A601" s="121"/>
      <c r="B601" s="121"/>
      <c r="C601" s="121"/>
      <c r="D601" s="121"/>
      <c r="E601" s="121"/>
      <c r="F601" s="121"/>
      <c r="G601" s="121"/>
      <c r="H601" s="121"/>
      <c r="I601" s="121"/>
      <c r="J601" s="121"/>
      <c r="K601" s="121"/>
      <c r="L601" s="121"/>
      <c r="M601" s="121"/>
      <c r="N601" s="121"/>
      <c r="O601" s="121"/>
    </row>
    <row r="602" spans="1:15" ht="15.75" customHeight="1">
      <c r="A602" s="121"/>
      <c r="B602" s="121"/>
      <c r="C602" s="121"/>
      <c r="D602" s="121"/>
      <c r="E602" s="121"/>
      <c r="F602" s="121"/>
      <c r="G602" s="121"/>
      <c r="H602" s="121"/>
      <c r="I602" s="121"/>
      <c r="J602" s="121"/>
      <c r="K602" s="121"/>
      <c r="L602" s="121"/>
      <c r="M602" s="121"/>
      <c r="N602" s="121"/>
      <c r="O602" s="121"/>
    </row>
    <row r="603" spans="1:15" ht="15.75" customHeight="1">
      <c r="A603" s="121"/>
      <c r="B603" s="121"/>
      <c r="C603" s="121"/>
      <c r="D603" s="121"/>
      <c r="E603" s="121"/>
      <c r="F603" s="121"/>
      <c r="G603" s="121"/>
      <c r="H603" s="121"/>
      <c r="I603" s="121"/>
      <c r="J603" s="121"/>
      <c r="K603" s="121"/>
      <c r="L603" s="121"/>
      <c r="M603" s="121"/>
      <c r="N603" s="121"/>
      <c r="O603" s="121"/>
    </row>
    <row r="604" spans="1:15" ht="15.75" customHeight="1">
      <c r="A604" s="121"/>
      <c r="B604" s="121"/>
      <c r="C604" s="121"/>
      <c r="D604" s="121"/>
      <c r="E604" s="121"/>
      <c r="F604" s="121"/>
      <c r="G604" s="121"/>
      <c r="H604" s="121"/>
      <c r="I604" s="121"/>
      <c r="J604" s="121"/>
      <c r="K604" s="121"/>
      <c r="L604" s="121"/>
      <c r="M604" s="121"/>
      <c r="N604" s="121"/>
      <c r="O604" s="121"/>
    </row>
    <row r="605" spans="1:15" ht="15.75" customHeight="1">
      <c r="A605" s="121"/>
      <c r="B605" s="121"/>
      <c r="C605" s="121"/>
      <c r="D605" s="121"/>
      <c r="E605" s="121"/>
      <c r="F605" s="121"/>
      <c r="G605" s="121"/>
      <c r="H605" s="121"/>
      <c r="I605" s="121"/>
      <c r="J605" s="121"/>
      <c r="K605" s="121"/>
      <c r="L605" s="121"/>
      <c r="M605" s="121"/>
      <c r="N605" s="121"/>
      <c r="O605" s="121"/>
    </row>
    <row r="606" spans="1:15" ht="15.75" customHeight="1">
      <c r="A606" s="121"/>
      <c r="B606" s="121"/>
      <c r="C606" s="121"/>
      <c r="D606" s="121"/>
      <c r="E606" s="121"/>
      <c r="F606" s="121"/>
      <c r="G606" s="121"/>
      <c r="H606" s="121"/>
      <c r="I606" s="121"/>
      <c r="J606" s="121"/>
      <c r="K606" s="121"/>
      <c r="L606" s="121"/>
      <c r="M606" s="121"/>
      <c r="N606" s="121"/>
      <c r="O606" s="121"/>
    </row>
    <row r="607" spans="1:15" ht="15.75" customHeight="1">
      <c r="A607" s="121"/>
      <c r="B607" s="121"/>
      <c r="C607" s="121"/>
      <c r="D607" s="121"/>
      <c r="E607" s="121"/>
      <c r="F607" s="121"/>
      <c r="G607" s="121"/>
      <c r="H607" s="121"/>
      <c r="I607" s="121"/>
      <c r="J607" s="121"/>
      <c r="K607" s="121"/>
      <c r="L607" s="121"/>
      <c r="M607" s="121"/>
      <c r="N607" s="121"/>
      <c r="O607" s="121"/>
    </row>
    <row r="608" spans="1:15" ht="15.75" customHeight="1">
      <c r="A608" s="121"/>
      <c r="B608" s="121"/>
      <c r="C608" s="121"/>
      <c r="D608" s="121"/>
      <c r="E608" s="121"/>
      <c r="F608" s="121"/>
      <c r="G608" s="121"/>
      <c r="H608" s="121"/>
      <c r="I608" s="121"/>
      <c r="J608" s="121"/>
      <c r="K608" s="121"/>
      <c r="L608" s="121"/>
      <c r="M608" s="121"/>
      <c r="N608" s="121"/>
      <c r="O608" s="121"/>
    </row>
    <row r="609" spans="1:15" ht="15.75" customHeight="1">
      <c r="A609" s="121"/>
      <c r="B609" s="121"/>
      <c r="C609" s="121"/>
      <c r="D609" s="121"/>
      <c r="E609" s="121"/>
      <c r="F609" s="121"/>
      <c r="G609" s="121"/>
      <c r="H609" s="121"/>
      <c r="I609" s="121"/>
      <c r="J609" s="121"/>
      <c r="K609" s="121"/>
      <c r="L609" s="121"/>
      <c r="M609" s="121"/>
      <c r="N609" s="121"/>
      <c r="O609" s="121"/>
    </row>
    <row r="610" spans="1:15" ht="15.75" customHeight="1">
      <c r="A610" s="121"/>
      <c r="B610" s="121"/>
      <c r="C610" s="121"/>
      <c r="D610" s="121"/>
      <c r="E610" s="121"/>
      <c r="F610" s="121"/>
      <c r="G610" s="121"/>
      <c r="H610" s="121"/>
      <c r="I610" s="121"/>
      <c r="J610" s="121"/>
      <c r="K610" s="121"/>
      <c r="L610" s="121"/>
      <c r="M610" s="121"/>
      <c r="N610" s="121"/>
      <c r="O610" s="121"/>
    </row>
    <row r="611" spans="1:15" ht="15.75" customHeight="1">
      <c r="A611" s="121"/>
      <c r="B611" s="121"/>
      <c r="C611" s="121"/>
      <c r="D611" s="121"/>
      <c r="E611" s="121"/>
      <c r="F611" s="121"/>
      <c r="G611" s="121"/>
      <c r="H611" s="121"/>
      <c r="I611" s="121"/>
      <c r="J611" s="121"/>
      <c r="K611" s="121"/>
      <c r="L611" s="121"/>
      <c r="M611" s="121"/>
      <c r="N611" s="121"/>
      <c r="O611" s="121"/>
    </row>
    <row r="612" spans="1:15" ht="15.75" customHeight="1">
      <c r="A612" s="121"/>
      <c r="B612" s="121"/>
      <c r="C612" s="121"/>
      <c r="D612" s="121"/>
      <c r="E612" s="121"/>
      <c r="F612" s="121"/>
      <c r="G612" s="121"/>
      <c r="H612" s="121"/>
      <c r="I612" s="121"/>
      <c r="J612" s="121"/>
      <c r="K612" s="121"/>
      <c r="L612" s="121"/>
      <c r="M612" s="121"/>
      <c r="N612" s="121"/>
      <c r="O612" s="121"/>
    </row>
    <row r="613" spans="1:15" ht="15.75" customHeight="1">
      <c r="A613" s="121"/>
      <c r="B613" s="121"/>
      <c r="C613" s="121"/>
      <c r="D613" s="121"/>
      <c r="E613" s="121"/>
      <c r="F613" s="121"/>
      <c r="G613" s="121"/>
      <c r="H613" s="121"/>
      <c r="I613" s="121"/>
      <c r="J613" s="121"/>
      <c r="K613" s="121"/>
      <c r="L613" s="121"/>
      <c r="M613" s="121"/>
      <c r="N613" s="121"/>
      <c r="O613" s="121"/>
    </row>
    <row r="614" spans="1:15" ht="15.75" customHeight="1">
      <c r="A614" s="121"/>
      <c r="B614" s="121"/>
      <c r="C614" s="121"/>
      <c r="D614" s="121"/>
      <c r="E614" s="121"/>
      <c r="F614" s="121"/>
      <c r="G614" s="121"/>
      <c r="H614" s="121"/>
      <c r="I614" s="121"/>
      <c r="J614" s="121"/>
      <c r="K614" s="121"/>
      <c r="L614" s="121"/>
      <c r="M614" s="121"/>
      <c r="N614" s="121"/>
      <c r="O614" s="121"/>
    </row>
    <row r="615" spans="1:15" ht="15.75" customHeight="1">
      <c r="A615" s="121"/>
      <c r="B615" s="121"/>
      <c r="C615" s="121"/>
      <c r="D615" s="121"/>
      <c r="E615" s="121"/>
      <c r="F615" s="121"/>
      <c r="G615" s="121"/>
      <c r="H615" s="121"/>
      <c r="I615" s="121"/>
      <c r="J615" s="121"/>
      <c r="K615" s="121"/>
      <c r="L615" s="121"/>
      <c r="M615" s="121"/>
      <c r="N615" s="121"/>
      <c r="O615" s="121"/>
    </row>
    <row r="616" spans="1:15" ht="15.75" customHeight="1">
      <c r="A616" s="121"/>
      <c r="B616" s="121"/>
      <c r="C616" s="121"/>
      <c r="D616" s="121"/>
      <c r="E616" s="121"/>
      <c r="F616" s="121"/>
      <c r="G616" s="121"/>
      <c r="H616" s="121"/>
      <c r="I616" s="121"/>
      <c r="J616" s="121"/>
      <c r="K616" s="121"/>
      <c r="L616" s="121"/>
      <c r="M616" s="121"/>
      <c r="N616" s="121"/>
      <c r="O616" s="121"/>
    </row>
    <row r="617" spans="1:15" ht="15.75" customHeight="1">
      <c r="A617" s="121"/>
      <c r="B617" s="121"/>
      <c r="C617" s="121"/>
      <c r="D617" s="121"/>
      <c r="E617" s="121"/>
      <c r="F617" s="121"/>
      <c r="G617" s="121"/>
      <c r="H617" s="121"/>
      <c r="I617" s="121"/>
      <c r="J617" s="121"/>
      <c r="K617" s="121"/>
      <c r="L617" s="121"/>
      <c r="M617" s="121"/>
      <c r="N617" s="121"/>
      <c r="O617" s="121"/>
    </row>
    <row r="618" spans="1:15" ht="15.75" customHeight="1">
      <c r="A618" s="121"/>
      <c r="B618" s="121"/>
      <c r="C618" s="121"/>
      <c r="D618" s="121"/>
      <c r="E618" s="121"/>
      <c r="F618" s="121"/>
      <c r="G618" s="121"/>
      <c r="H618" s="121"/>
      <c r="I618" s="121"/>
      <c r="J618" s="121"/>
      <c r="K618" s="121"/>
      <c r="L618" s="121"/>
      <c r="M618" s="121"/>
      <c r="N618" s="121"/>
      <c r="O618" s="121"/>
    </row>
    <row r="619" spans="1:15" ht="15.75" customHeight="1">
      <c r="A619" s="121"/>
      <c r="B619" s="121"/>
      <c r="C619" s="121"/>
      <c r="D619" s="121"/>
      <c r="E619" s="121"/>
      <c r="F619" s="121"/>
      <c r="G619" s="121"/>
      <c r="H619" s="121"/>
      <c r="I619" s="121"/>
      <c r="J619" s="121"/>
      <c r="K619" s="121"/>
      <c r="L619" s="121"/>
      <c r="M619" s="121"/>
      <c r="N619" s="121"/>
      <c r="O619" s="121"/>
    </row>
    <row r="620" spans="1:15" ht="15.75" customHeight="1">
      <c r="A620" s="121"/>
      <c r="B620" s="121"/>
      <c r="C620" s="121"/>
      <c r="D620" s="121"/>
      <c r="E620" s="121"/>
      <c r="F620" s="121"/>
      <c r="G620" s="121"/>
      <c r="H620" s="121"/>
      <c r="I620" s="121"/>
      <c r="J620" s="121"/>
      <c r="K620" s="121"/>
      <c r="L620" s="121"/>
      <c r="M620" s="121"/>
      <c r="N620" s="121"/>
      <c r="O620" s="121"/>
    </row>
    <row r="621" spans="1:15" ht="15.75" customHeight="1">
      <c r="A621" s="121"/>
      <c r="B621" s="121"/>
      <c r="C621" s="121"/>
      <c r="D621" s="121"/>
      <c r="E621" s="121"/>
      <c r="F621" s="121"/>
      <c r="G621" s="121"/>
      <c r="H621" s="121"/>
      <c r="I621" s="121"/>
      <c r="J621" s="121"/>
      <c r="K621" s="121"/>
      <c r="L621" s="121"/>
      <c r="M621" s="121"/>
      <c r="N621" s="121"/>
      <c r="O621" s="121"/>
    </row>
    <row r="622" spans="1:15" ht="15.75" customHeight="1">
      <c r="A622" s="121"/>
      <c r="B622" s="121"/>
      <c r="C622" s="121"/>
      <c r="D622" s="121"/>
      <c r="E622" s="121"/>
      <c r="F622" s="121"/>
      <c r="G622" s="121"/>
      <c r="H622" s="121"/>
      <c r="I622" s="121"/>
      <c r="J622" s="121"/>
      <c r="K622" s="121"/>
      <c r="L622" s="121"/>
      <c r="M622" s="121"/>
      <c r="N622" s="121"/>
      <c r="O622" s="121"/>
    </row>
    <row r="623" spans="1:15" ht="15.75" customHeight="1">
      <c r="A623" s="121"/>
      <c r="B623" s="121"/>
      <c r="C623" s="121"/>
      <c r="D623" s="121"/>
      <c r="E623" s="121"/>
      <c r="F623" s="121"/>
      <c r="G623" s="121"/>
      <c r="H623" s="121"/>
      <c r="I623" s="121"/>
      <c r="J623" s="121"/>
      <c r="K623" s="121"/>
      <c r="L623" s="121"/>
      <c r="M623" s="121"/>
      <c r="N623" s="121"/>
      <c r="O623" s="121"/>
    </row>
    <row r="624" spans="1:15" ht="15.75" customHeight="1">
      <c r="A624" s="121"/>
      <c r="B624" s="121"/>
      <c r="C624" s="121"/>
      <c r="D624" s="121"/>
      <c r="E624" s="121"/>
      <c r="F624" s="121"/>
      <c r="G624" s="121"/>
      <c r="H624" s="121"/>
      <c r="I624" s="121"/>
      <c r="J624" s="121"/>
      <c r="K624" s="121"/>
      <c r="L624" s="121"/>
      <c r="M624" s="121"/>
      <c r="N624" s="121"/>
      <c r="O624" s="121"/>
    </row>
    <row r="625" spans="1:15" ht="15.75" customHeight="1">
      <c r="A625" s="121"/>
      <c r="B625" s="121"/>
      <c r="C625" s="121"/>
      <c r="D625" s="121"/>
      <c r="E625" s="121"/>
      <c r="F625" s="121"/>
      <c r="G625" s="121"/>
      <c r="H625" s="121"/>
      <c r="I625" s="121"/>
      <c r="J625" s="121"/>
      <c r="K625" s="121"/>
      <c r="L625" s="121"/>
      <c r="M625" s="121"/>
      <c r="N625" s="121"/>
      <c r="O625" s="121"/>
    </row>
    <row r="626" spans="1:15" ht="15.75" customHeight="1">
      <c r="A626" s="121"/>
      <c r="B626" s="121"/>
      <c r="C626" s="121"/>
      <c r="D626" s="121"/>
      <c r="E626" s="121"/>
      <c r="F626" s="121"/>
      <c r="G626" s="121"/>
      <c r="H626" s="121"/>
      <c r="I626" s="121"/>
      <c r="J626" s="121"/>
      <c r="K626" s="121"/>
      <c r="L626" s="121"/>
      <c r="M626" s="121"/>
      <c r="N626" s="121"/>
      <c r="O626" s="121"/>
    </row>
    <row r="627" spans="1:15" ht="15.75" customHeight="1">
      <c r="A627" s="121"/>
      <c r="B627" s="121"/>
      <c r="C627" s="121"/>
      <c r="D627" s="121"/>
      <c r="E627" s="121"/>
      <c r="F627" s="121"/>
      <c r="G627" s="121"/>
      <c r="H627" s="121"/>
      <c r="I627" s="121"/>
      <c r="J627" s="121"/>
      <c r="K627" s="121"/>
      <c r="L627" s="121"/>
      <c r="M627" s="121"/>
      <c r="N627" s="121"/>
      <c r="O627" s="121"/>
    </row>
    <row r="628" spans="1:15" ht="15.75" customHeight="1">
      <c r="A628" s="121"/>
      <c r="B628" s="121"/>
      <c r="C628" s="121"/>
      <c r="D628" s="121"/>
      <c r="E628" s="121"/>
      <c r="F628" s="121"/>
      <c r="G628" s="121"/>
      <c r="H628" s="121"/>
      <c r="I628" s="121"/>
      <c r="J628" s="121"/>
      <c r="K628" s="121"/>
      <c r="L628" s="121"/>
      <c r="M628" s="121"/>
      <c r="N628" s="121"/>
      <c r="O628" s="121"/>
    </row>
    <row r="629" spans="1:15" ht="15.75" customHeight="1">
      <c r="A629" s="121"/>
      <c r="B629" s="121"/>
      <c r="C629" s="121"/>
      <c r="D629" s="121"/>
      <c r="E629" s="121"/>
      <c r="F629" s="121"/>
      <c r="G629" s="121"/>
      <c r="H629" s="121"/>
      <c r="I629" s="121"/>
      <c r="J629" s="121"/>
      <c r="K629" s="121"/>
      <c r="L629" s="121"/>
      <c r="M629" s="121"/>
      <c r="N629" s="121"/>
      <c r="O629" s="121"/>
    </row>
    <row r="630" spans="1:15" ht="15.75" customHeight="1">
      <c r="A630" s="121"/>
      <c r="B630" s="121"/>
      <c r="C630" s="121"/>
      <c r="D630" s="121"/>
      <c r="E630" s="121"/>
      <c r="F630" s="121"/>
      <c r="G630" s="121"/>
      <c r="H630" s="121"/>
      <c r="I630" s="121"/>
      <c r="J630" s="121"/>
      <c r="K630" s="121"/>
      <c r="L630" s="121"/>
      <c r="M630" s="121"/>
      <c r="N630" s="121"/>
      <c r="O630" s="121"/>
    </row>
    <row r="631" spans="1:15" ht="15.75" customHeight="1">
      <c r="A631" s="121"/>
      <c r="B631" s="121"/>
      <c r="C631" s="121"/>
      <c r="D631" s="121"/>
      <c r="E631" s="121"/>
      <c r="F631" s="121"/>
      <c r="G631" s="121"/>
      <c r="H631" s="121"/>
      <c r="I631" s="121"/>
      <c r="J631" s="121"/>
      <c r="K631" s="121"/>
      <c r="L631" s="121"/>
      <c r="M631" s="121"/>
      <c r="N631" s="121"/>
      <c r="O631" s="121"/>
    </row>
    <row r="632" spans="1:15" ht="15.75" customHeight="1">
      <c r="A632" s="121"/>
      <c r="B632" s="121"/>
      <c r="C632" s="121"/>
      <c r="D632" s="121"/>
      <c r="E632" s="121"/>
      <c r="F632" s="121"/>
      <c r="G632" s="121"/>
      <c r="H632" s="121"/>
      <c r="I632" s="121"/>
      <c r="J632" s="121"/>
      <c r="K632" s="121"/>
      <c r="L632" s="121"/>
      <c r="M632" s="121"/>
      <c r="N632" s="121"/>
      <c r="O632" s="121"/>
    </row>
    <row r="633" spans="1:15" ht="15.75" customHeight="1">
      <c r="A633" s="121"/>
      <c r="B633" s="121"/>
      <c r="C633" s="121"/>
      <c r="D633" s="121"/>
      <c r="E633" s="121"/>
      <c r="F633" s="121"/>
      <c r="G633" s="121"/>
      <c r="H633" s="121"/>
      <c r="I633" s="121"/>
      <c r="J633" s="121"/>
      <c r="K633" s="121"/>
      <c r="L633" s="121"/>
      <c r="M633" s="121"/>
      <c r="N633" s="121"/>
      <c r="O633" s="121"/>
    </row>
    <row r="634" spans="1:15" ht="15.75" customHeight="1">
      <c r="A634" s="121"/>
      <c r="B634" s="121"/>
      <c r="C634" s="121"/>
      <c r="D634" s="121"/>
      <c r="E634" s="121"/>
      <c r="F634" s="121"/>
      <c r="G634" s="121"/>
      <c r="H634" s="121"/>
      <c r="I634" s="121"/>
      <c r="J634" s="121"/>
      <c r="K634" s="121"/>
      <c r="L634" s="121"/>
      <c r="M634" s="121"/>
      <c r="N634" s="121"/>
      <c r="O634" s="121"/>
    </row>
    <row r="635" spans="1:15" ht="15.75" customHeight="1">
      <c r="A635" s="121"/>
      <c r="B635" s="121"/>
      <c r="C635" s="121"/>
      <c r="D635" s="121"/>
      <c r="E635" s="121"/>
      <c r="F635" s="121"/>
      <c r="G635" s="121"/>
      <c r="H635" s="121"/>
      <c r="I635" s="121"/>
      <c r="J635" s="121"/>
      <c r="K635" s="121"/>
      <c r="L635" s="121"/>
      <c r="M635" s="121"/>
      <c r="N635" s="121"/>
      <c r="O635" s="121"/>
    </row>
    <row r="636" spans="1:15" ht="15.75" customHeight="1">
      <c r="A636" s="121"/>
      <c r="B636" s="121"/>
      <c r="C636" s="121"/>
      <c r="D636" s="121"/>
      <c r="E636" s="121"/>
      <c r="F636" s="121"/>
      <c r="G636" s="121"/>
      <c r="H636" s="121"/>
      <c r="I636" s="121"/>
      <c r="J636" s="121"/>
      <c r="K636" s="121"/>
      <c r="L636" s="121"/>
      <c r="M636" s="121"/>
      <c r="N636" s="121"/>
      <c r="O636" s="121"/>
    </row>
    <row r="637" spans="1:15" ht="15.75" customHeight="1">
      <c r="A637" s="121"/>
      <c r="B637" s="121"/>
      <c r="C637" s="121"/>
      <c r="D637" s="121"/>
      <c r="E637" s="121"/>
      <c r="F637" s="121"/>
      <c r="G637" s="121"/>
      <c r="H637" s="121"/>
      <c r="I637" s="121"/>
      <c r="J637" s="121"/>
      <c r="K637" s="121"/>
      <c r="L637" s="121"/>
      <c r="M637" s="121"/>
      <c r="N637" s="121"/>
      <c r="O637" s="121"/>
    </row>
    <row r="638" spans="1:15" ht="15.75" customHeight="1">
      <c r="A638" s="121"/>
      <c r="B638" s="121"/>
      <c r="C638" s="121"/>
      <c r="D638" s="121"/>
      <c r="E638" s="121"/>
      <c r="F638" s="121"/>
      <c r="G638" s="121"/>
      <c r="H638" s="121"/>
      <c r="I638" s="121"/>
      <c r="J638" s="121"/>
      <c r="K638" s="121"/>
      <c r="L638" s="121"/>
      <c r="M638" s="121"/>
      <c r="N638" s="121"/>
      <c r="O638" s="121"/>
    </row>
    <row r="639" spans="1:15" ht="15.75" customHeight="1">
      <c r="A639" s="121"/>
      <c r="B639" s="121"/>
      <c r="C639" s="121"/>
      <c r="D639" s="121"/>
      <c r="E639" s="121"/>
      <c r="F639" s="121"/>
      <c r="G639" s="121"/>
      <c r="H639" s="121"/>
      <c r="I639" s="121"/>
      <c r="J639" s="121"/>
      <c r="K639" s="121"/>
      <c r="L639" s="121"/>
      <c r="M639" s="121"/>
      <c r="N639" s="121"/>
      <c r="O639" s="121"/>
    </row>
    <row r="640" spans="1:15" ht="15.75" customHeight="1">
      <c r="A640" s="121"/>
      <c r="B640" s="121"/>
      <c r="C640" s="121"/>
      <c r="D640" s="121"/>
      <c r="E640" s="121"/>
      <c r="F640" s="121"/>
      <c r="G640" s="121"/>
      <c r="H640" s="121"/>
      <c r="I640" s="121"/>
      <c r="J640" s="121"/>
      <c r="K640" s="121"/>
      <c r="L640" s="121"/>
      <c r="M640" s="121"/>
      <c r="N640" s="121"/>
      <c r="O640" s="121"/>
    </row>
    <row r="641" spans="1:15" ht="15.75" customHeight="1">
      <c r="A641" s="121"/>
      <c r="B641" s="121"/>
      <c r="C641" s="121"/>
      <c r="D641" s="121"/>
      <c r="E641" s="121"/>
      <c r="F641" s="121"/>
      <c r="G641" s="121"/>
      <c r="H641" s="121"/>
      <c r="I641" s="121"/>
      <c r="J641" s="121"/>
      <c r="K641" s="121"/>
      <c r="L641" s="121"/>
      <c r="M641" s="121"/>
      <c r="N641" s="121"/>
      <c r="O641" s="121"/>
    </row>
    <row r="642" spans="1:15" ht="15.75" customHeight="1">
      <c r="A642" s="121"/>
      <c r="B642" s="121"/>
      <c r="C642" s="121"/>
      <c r="D642" s="121"/>
      <c r="E642" s="121"/>
      <c r="F642" s="121"/>
      <c r="G642" s="121"/>
      <c r="H642" s="121"/>
      <c r="I642" s="121"/>
      <c r="J642" s="121"/>
      <c r="K642" s="121"/>
      <c r="L642" s="121"/>
      <c r="M642" s="121"/>
      <c r="N642" s="121"/>
      <c r="O642" s="121"/>
    </row>
    <row r="643" spans="1:15" ht="15.75" customHeight="1">
      <c r="A643" s="121"/>
      <c r="B643" s="121"/>
      <c r="C643" s="121"/>
      <c r="D643" s="121"/>
      <c r="E643" s="121"/>
      <c r="F643" s="121"/>
      <c r="G643" s="121"/>
      <c r="H643" s="121"/>
      <c r="I643" s="121"/>
      <c r="J643" s="121"/>
      <c r="K643" s="121"/>
      <c r="L643" s="121"/>
      <c r="M643" s="121"/>
      <c r="N643" s="121"/>
      <c r="O643" s="121"/>
    </row>
    <row r="644" spans="1:15" ht="15.75" customHeight="1">
      <c r="A644" s="121"/>
      <c r="B644" s="121"/>
      <c r="C644" s="121"/>
      <c r="D644" s="121"/>
      <c r="E644" s="121"/>
      <c r="F644" s="121"/>
      <c r="G644" s="121"/>
      <c r="H644" s="121"/>
      <c r="I644" s="121"/>
      <c r="J644" s="121"/>
      <c r="K644" s="121"/>
      <c r="L644" s="121"/>
      <c r="M644" s="121"/>
      <c r="N644" s="121"/>
      <c r="O644" s="121"/>
    </row>
    <row r="645" spans="1:15" ht="15.75" customHeight="1">
      <c r="A645" s="121"/>
      <c r="B645" s="121"/>
      <c r="C645" s="121"/>
      <c r="D645" s="121"/>
      <c r="E645" s="121"/>
      <c r="F645" s="121"/>
      <c r="G645" s="121"/>
      <c r="H645" s="121"/>
      <c r="I645" s="121"/>
      <c r="J645" s="121"/>
      <c r="K645" s="121"/>
      <c r="L645" s="121"/>
      <c r="M645" s="121"/>
      <c r="N645" s="121"/>
      <c r="O645" s="121"/>
    </row>
    <row r="646" spans="1:15" ht="15.75" customHeight="1">
      <c r="A646" s="121"/>
      <c r="B646" s="121"/>
      <c r="C646" s="121"/>
      <c r="D646" s="121"/>
      <c r="E646" s="121"/>
      <c r="F646" s="121"/>
      <c r="G646" s="121"/>
      <c r="H646" s="121"/>
      <c r="I646" s="121"/>
      <c r="J646" s="121"/>
      <c r="K646" s="121"/>
      <c r="L646" s="121"/>
      <c r="M646" s="121"/>
      <c r="N646" s="121"/>
      <c r="O646" s="121"/>
    </row>
    <row r="647" spans="1:15" ht="15.75" customHeight="1">
      <c r="A647" s="121"/>
      <c r="B647" s="121"/>
      <c r="C647" s="121"/>
      <c r="D647" s="121"/>
      <c r="E647" s="121"/>
      <c r="F647" s="121"/>
      <c r="G647" s="121"/>
      <c r="H647" s="121"/>
      <c r="I647" s="121"/>
      <c r="J647" s="121"/>
      <c r="K647" s="121"/>
      <c r="L647" s="121"/>
      <c r="M647" s="121"/>
      <c r="N647" s="121"/>
      <c r="O647" s="121"/>
    </row>
    <row r="648" spans="1:15" ht="15.75" customHeight="1">
      <c r="A648" s="121"/>
      <c r="B648" s="121"/>
      <c r="C648" s="121"/>
      <c r="D648" s="121"/>
      <c r="E648" s="121"/>
      <c r="F648" s="121"/>
      <c r="G648" s="121"/>
      <c r="H648" s="121"/>
      <c r="I648" s="121"/>
      <c r="J648" s="121"/>
      <c r="K648" s="121"/>
      <c r="L648" s="121"/>
      <c r="M648" s="121"/>
      <c r="N648" s="121"/>
      <c r="O648" s="121"/>
    </row>
    <row r="649" spans="1:15" ht="15.75" customHeight="1">
      <c r="A649" s="121"/>
      <c r="B649" s="121"/>
      <c r="C649" s="121"/>
      <c r="D649" s="121"/>
      <c r="E649" s="121"/>
      <c r="F649" s="121"/>
      <c r="G649" s="121"/>
      <c r="H649" s="121"/>
      <c r="I649" s="121"/>
      <c r="J649" s="121"/>
      <c r="K649" s="121"/>
      <c r="L649" s="121"/>
      <c r="M649" s="121"/>
      <c r="N649" s="121"/>
      <c r="O649" s="121"/>
    </row>
    <row r="650" spans="1:15" ht="15.75" customHeight="1">
      <c r="A650" s="121"/>
      <c r="B650" s="121"/>
      <c r="C650" s="121"/>
      <c r="D650" s="121"/>
      <c r="E650" s="121"/>
      <c r="F650" s="121"/>
      <c r="G650" s="121"/>
      <c r="H650" s="121"/>
      <c r="I650" s="121"/>
      <c r="J650" s="121"/>
      <c r="K650" s="121"/>
      <c r="L650" s="121"/>
      <c r="M650" s="121"/>
      <c r="N650" s="121"/>
      <c r="O650" s="121"/>
    </row>
    <row r="651" spans="1:15" ht="15.75" customHeight="1">
      <c r="A651" s="121"/>
      <c r="B651" s="121"/>
      <c r="C651" s="121"/>
      <c r="D651" s="121"/>
      <c r="E651" s="121"/>
      <c r="F651" s="121"/>
      <c r="G651" s="121"/>
      <c r="H651" s="121"/>
      <c r="I651" s="121"/>
      <c r="J651" s="121"/>
      <c r="K651" s="121"/>
      <c r="L651" s="121"/>
      <c r="M651" s="121"/>
      <c r="N651" s="121"/>
      <c r="O651" s="121"/>
    </row>
    <row r="652" spans="1:15" ht="15.75" customHeight="1">
      <c r="A652" s="121"/>
      <c r="B652" s="121"/>
      <c r="C652" s="121"/>
      <c r="D652" s="121"/>
      <c r="E652" s="121"/>
      <c r="F652" s="121"/>
      <c r="G652" s="121"/>
      <c r="H652" s="121"/>
      <c r="I652" s="121"/>
      <c r="J652" s="121"/>
      <c r="K652" s="121"/>
      <c r="L652" s="121"/>
      <c r="M652" s="121"/>
      <c r="N652" s="121"/>
      <c r="O652" s="121"/>
    </row>
    <row r="653" spans="1:15" ht="15.75" customHeight="1">
      <c r="A653" s="121"/>
      <c r="B653" s="121"/>
      <c r="C653" s="121"/>
      <c r="D653" s="121"/>
      <c r="E653" s="121"/>
      <c r="F653" s="121"/>
      <c r="G653" s="121"/>
      <c r="H653" s="121"/>
      <c r="I653" s="121"/>
      <c r="J653" s="121"/>
      <c r="K653" s="121"/>
      <c r="L653" s="121"/>
      <c r="M653" s="121"/>
      <c r="N653" s="121"/>
      <c r="O653" s="121"/>
    </row>
    <row r="654" spans="1:15" ht="15.75" customHeight="1">
      <c r="A654" s="121"/>
      <c r="B654" s="121"/>
      <c r="C654" s="121"/>
      <c r="D654" s="121"/>
      <c r="E654" s="121"/>
      <c r="F654" s="121"/>
      <c r="G654" s="121"/>
      <c r="H654" s="121"/>
      <c r="I654" s="121"/>
      <c r="J654" s="121"/>
      <c r="K654" s="121"/>
      <c r="L654" s="121"/>
      <c r="M654" s="121"/>
      <c r="N654" s="121"/>
      <c r="O654" s="121"/>
    </row>
    <row r="655" spans="1:15" ht="15.75" customHeight="1">
      <c r="A655" s="121"/>
      <c r="B655" s="121"/>
      <c r="C655" s="121"/>
      <c r="D655" s="121"/>
      <c r="E655" s="121"/>
      <c r="F655" s="121"/>
      <c r="G655" s="121"/>
      <c r="H655" s="121"/>
      <c r="I655" s="121"/>
      <c r="J655" s="121"/>
      <c r="K655" s="121"/>
      <c r="L655" s="121"/>
      <c r="M655" s="121"/>
      <c r="N655" s="121"/>
      <c r="O655" s="121"/>
    </row>
    <row r="656" spans="1:15" ht="15.75" customHeight="1">
      <c r="A656" s="121"/>
      <c r="B656" s="121"/>
      <c r="C656" s="121"/>
      <c r="D656" s="121"/>
      <c r="E656" s="121"/>
      <c r="F656" s="121"/>
      <c r="G656" s="121"/>
      <c r="H656" s="121"/>
      <c r="I656" s="121"/>
      <c r="J656" s="121"/>
      <c r="K656" s="121"/>
      <c r="L656" s="121"/>
      <c r="M656" s="121"/>
      <c r="N656" s="121"/>
      <c r="O656" s="121"/>
    </row>
    <row r="657" spans="1:15" ht="15.75" customHeight="1">
      <c r="A657" s="121"/>
      <c r="B657" s="121"/>
      <c r="C657" s="121"/>
      <c r="D657" s="121"/>
      <c r="E657" s="121"/>
      <c r="F657" s="121"/>
      <c r="G657" s="121"/>
      <c r="H657" s="121"/>
      <c r="I657" s="121"/>
      <c r="J657" s="121"/>
      <c r="K657" s="121"/>
      <c r="L657" s="121"/>
      <c r="M657" s="121"/>
      <c r="N657" s="121"/>
      <c r="O657" s="121"/>
    </row>
    <row r="658" spans="1:15" ht="15.75" customHeight="1">
      <c r="A658" s="121"/>
      <c r="B658" s="121"/>
      <c r="C658" s="121"/>
      <c r="D658" s="121"/>
      <c r="E658" s="121"/>
      <c r="F658" s="121"/>
      <c r="G658" s="121"/>
      <c r="H658" s="121"/>
      <c r="I658" s="121"/>
      <c r="J658" s="121"/>
      <c r="K658" s="121"/>
      <c r="L658" s="121"/>
      <c r="M658" s="121"/>
      <c r="N658" s="121"/>
      <c r="O658" s="121"/>
    </row>
    <row r="659" spans="1:15" ht="15.75" customHeight="1">
      <c r="A659" s="121"/>
      <c r="B659" s="121"/>
      <c r="C659" s="121"/>
      <c r="D659" s="121"/>
      <c r="E659" s="121"/>
      <c r="F659" s="121"/>
      <c r="G659" s="121"/>
      <c r="H659" s="121"/>
      <c r="I659" s="121"/>
      <c r="J659" s="121"/>
      <c r="K659" s="121"/>
      <c r="L659" s="121"/>
      <c r="M659" s="121"/>
      <c r="N659" s="121"/>
      <c r="O659" s="121"/>
    </row>
    <row r="660" spans="1:15" ht="15.75" customHeight="1">
      <c r="A660" s="121"/>
      <c r="B660" s="121"/>
      <c r="C660" s="121"/>
      <c r="D660" s="121"/>
      <c r="E660" s="121"/>
      <c r="F660" s="121"/>
      <c r="G660" s="121"/>
      <c r="H660" s="121"/>
      <c r="I660" s="121"/>
      <c r="J660" s="121"/>
      <c r="K660" s="121"/>
      <c r="L660" s="121"/>
      <c r="M660" s="121"/>
      <c r="N660" s="121"/>
      <c r="O660" s="121"/>
    </row>
    <row r="661" spans="1:15" ht="15.75" customHeight="1">
      <c r="A661" s="121"/>
      <c r="B661" s="121"/>
      <c r="C661" s="121"/>
      <c r="D661" s="121"/>
      <c r="E661" s="121"/>
      <c r="F661" s="121"/>
      <c r="G661" s="121"/>
      <c r="H661" s="121"/>
      <c r="I661" s="121"/>
      <c r="J661" s="121"/>
      <c r="K661" s="121"/>
      <c r="L661" s="121"/>
      <c r="M661" s="121"/>
      <c r="N661" s="121"/>
      <c r="O661" s="121"/>
    </row>
    <row r="662" spans="1:15" ht="15.75" customHeight="1">
      <c r="A662" s="121"/>
      <c r="B662" s="121"/>
      <c r="C662" s="121"/>
      <c r="D662" s="121"/>
      <c r="E662" s="121"/>
      <c r="F662" s="121"/>
      <c r="G662" s="121"/>
      <c r="H662" s="121"/>
      <c r="I662" s="121"/>
      <c r="J662" s="121"/>
      <c r="K662" s="121"/>
      <c r="L662" s="121"/>
      <c r="M662" s="121"/>
      <c r="N662" s="121"/>
      <c r="O662" s="121"/>
    </row>
    <row r="663" spans="1:15" ht="15.75" customHeight="1">
      <c r="A663" s="121"/>
      <c r="B663" s="121"/>
      <c r="C663" s="121"/>
      <c r="D663" s="121"/>
      <c r="E663" s="121"/>
      <c r="F663" s="121"/>
      <c r="G663" s="121"/>
      <c r="H663" s="121"/>
      <c r="I663" s="121"/>
      <c r="J663" s="121"/>
      <c r="K663" s="121"/>
      <c r="L663" s="121"/>
      <c r="M663" s="121"/>
      <c r="N663" s="121"/>
      <c r="O663" s="121"/>
    </row>
    <row r="664" spans="1:15" ht="15.75" customHeight="1">
      <c r="A664" s="121"/>
      <c r="B664" s="121"/>
      <c r="C664" s="121"/>
      <c r="D664" s="121"/>
      <c r="E664" s="121"/>
      <c r="F664" s="121"/>
      <c r="G664" s="121"/>
      <c r="H664" s="121"/>
      <c r="I664" s="121"/>
      <c r="J664" s="121"/>
      <c r="K664" s="121"/>
      <c r="L664" s="121"/>
      <c r="M664" s="121"/>
      <c r="N664" s="121"/>
      <c r="O664" s="121"/>
    </row>
    <row r="665" spans="1:15" ht="15.75" customHeight="1">
      <c r="A665" s="121"/>
      <c r="B665" s="121"/>
      <c r="C665" s="121"/>
      <c r="D665" s="121"/>
      <c r="E665" s="121"/>
      <c r="F665" s="121"/>
      <c r="G665" s="121"/>
      <c r="H665" s="121"/>
      <c r="I665" s="121"/>
      <c r="J665" s="121"/>
      <c r="K665" s="121"/>
      <c r="L665" s="121"/>
      <c r="M665" s="121"/>
      <c r="N665" s="121"/>
      <c r="O665" s="121"/>
    </row>
    <row r="666" spans="1:15" ht="15.75" customHeight="1">
      <c r="A666" s="121"/>
      <c r="B666" s="121"/>
      <c r="C666" s="121"/>
      <c r="D666" s="121"/>
      <c r="E666" s="121"/>
      <c r="F666" s="121"/>
      <c r="G666" s="121"/>
      <c r="H666" s="121"/>
      <c r="I666" s="121"/>
      <c r="J666" s="121"/>
      <c r="K666" s="121"/>
      <c r="L666" s="121"/>
      <c r="M666" s="121"/>
      <c r="N666" s="121"/>
      <c r="O666" s="121"/>
    </row>
    <row r="667" spans="1:15" ht="15.75" customHeight="1">
      <c r="A667" s="121"/>
      <c r="B667" s="121"/>
      <c r="C667" s="121"/>
      <c r="D667" s="121"/>
      <c r="E667" s="121"/>
      <c r="F667" s="121"/>
      <c r="G667" s="121"/>
      <c r="H667" s="121"/>
      <c r="I667" s="121"/>
      <c r="J667" s="121"/>
      <c r="K667" s="121"/>
      <c r="L667" s="121"/>
      <c r="M667" s="121"/>
      <c r="N667" s="121"/>
      <c r="O667" s="121"/>
    </row>
    <row r="668" spans="1:15" ht="15.75" customHeight="1">
      <c r="A668" s="121"/>
      <c r="B668" s="121"/>
      <c r="C668" s="121"/>
      <c r="D668" s="121"/>
      <c r="E668" s="121"/>
      <c r="F668" s="121"/>
      <c r="G668" s="121"/>
      <c r="H668" s="121"/>
      <c r="I668" s="121"/>
      <c r="J668" s="121"/>
      <c r="K668" s="121"/>
      <c r="L668" s="121"/>
      <c r="M668" s="121"/>
      <c r="N668" s="121"/>
      <c r="O668" s="121"/>
    </row>
    <row r="669" spans="1:15" ht="15.75" customHeight="1">
      <c r="A669" s="121"/>
      <c r="B669" s="121"/>
      <c r="C669" s="121"/>
      <c r="D669" s="121"/>
      <c r="E669" s="121"/>
      <c r="F669" s="121"/>
      <c r="G669" s="121"/>
      <c r="H669" s="121"/>
      <c r="I669" s="121"/>
      <c r="J669" s="121"/>
      <c r="K669" s="121"/>
      <c r="L669" s="121"/>
      <c r="M669" s="121"/>
      <c r="N669" s="121"/>
      <c r="O669" s="121"/>
    </row>
    <row r="670" spans="1:15" ht="15.75" customHeight="1">
      <c r="A670" s="121"/>
      <c r="B670" s="121"/>
      <c r="C670" s="121"/>
      <c r="D670" s="121"/>
      <c r="E670" s="121"/>
      <c r="F670" s="121"/>
      <c r="G670" s="121"/>
      <c r="H670" s="121"/>
      <c r="I670" s="121"/>
      <c r="J670" s="121"/>
      <c r="K670" s="121"/>
      <c r="L670" s="121"/>
      <c r="M670" s="121"/>
      <c r="N670" s="121"/>
      <c r="O670" s="121"/>
    </row>
    <row r="671" spans="1:15" ht="15.75" customHeight="1">
      <c r="A671" s="121"/>
      <c r="B671" s="121"/>
      <c r="C671" s="121"/>
      <c r="D671" s="121"/>
      <c r="E671" s="121"/>
      <c r="F671" s="121"/>
      <c r="G671" s="121"/>
      <c r="H671" s="121"/>
      <c r="I671" s="121"/>
      <c r="J671" s="121"/>
      <c r="K671" s="121"/>
      <c r="L671" s="121"/>
      <c r="M671" s="121"/>
      <c r="N671" s="121"/>
      <c r="O671" s="121"/>
    </row>
    <row r="672" spans="1:15" ht="15.75" customHeight="1">
      <c r="A672" s="121"/>
      <c r="B672" s="121"/>
      <c r="C672" s="121"/>
      <c r="D672" s="121"/>
      <c r="E672" s="121"/>
      <c r="F672" s="121"/>
      <c r="G672" s="121"/>
      <c r="H672" s="121"/>
      <c r="I672" s="121"/>
      <c r="J672" s="121"/>
      <c r="K672" s="121"/>
      <c r="L672" s="121"/>
      <c r="M672" s="121"/>
      <c r="N672" s="121"/>
      <c r="O672" s="121"/>
    </row>
    <row r="673" spans="1:15" ht="15.75" customHeight="1">
      <c r="A673" s="121"/>
      <c r="B673" s="121"/>
      <c r="C673" s="121"/>
      <c r="D673" s="121"/>
      <c r="E673" s="121"/>
      <c r="F673" s="121"/>
      <c r="G673" s="121"/>
      <c r="H673" s="121"/>
      <c r="I673" s="121"/>
      <c r="J673" s="121"/>
      <c r="K673" s="121"/>
      <c r="L673" s="121"/>
      <c r="M673" s="121"/>
      <c r="N673" s="121"/>
      <c r="O673" s="121"/>
    </row>
    <row r="674" spans="1:15" ht="15.75" customHeight="1">
      <c r="A674" s="121"/>
      <c r="B674" s="121"/>
      <c r="C674" s="121"/>
      <c r="D674" s="121"/>
      <c r="E674" s="121"/>
      <c r="F674" s="121"/>
      <c r="G674" s="121"/>
      <c r="H674" s="121"/>
      <c r="I674" s="121"/>
      <c r="J674" s="121"/>
      <c r="K674" s="121"/>
      <c r="L674" s="121"/>
      <c r="M674" s="121"/>
      <c r="N674" s="121"/>
      <c r="O674" s="121"/>
    </row>
    <row r="675" spans="1:15" ht="15.75" customHeight="1">
      <c r="A675" s="121"/>
      <c r="B675" s="121"/>
      <c r="C675" s="121"/>
      <c r="D675" s="121"/>
      <c r="E675" s="121"/>
      <c r="F675" s="121"/>
      <c r="G675" s="121"/>
      <c r="H675" s="121"/>
      <c r="I675" s="121"/>
      <c r="J675" s="121"/>
      <c r="K675" s="121"/>
      <c r="L675" s="121"/>
      <c r="M675" s="121"/>
      <c r="N675" s="121"/>
      <c r="O675" s="121"/>
    </row>
    <row r="676" spans="1:15" ht="15.75" customHeight="1">
      <c r="A676" s="121"/>
      <c r="B676" s="121"/>
      <c r="C676" s="121"/>
      <c r="D676" s="121"/>
      <c r="E676" s="121"/>
      <c r="F676" s="121"/>
      <c r="G676" s="121"/>
      <c r="H676" s="121"/>
      <c r="I676" s="121"/>
      <c r="J676" s="121"/>
      <c r="K676" s="121"/>
      <c r="L676" s="121"/>
      <c r="M676" s="121"/>
      <c r="N676" s="121"/>
      <c r="O676" s="121"/>
    </row>
    <row r="677" spans="1:15" ht="15.75" customHeight="1">
      <c r="A677" s="121"/>
      <c r="B677" s="121"/>
      <c r="C677" s="121"/>
      <c r="D677" s="121"/>
      <c r="E677" s="121"/>
      <c r="F677" s="121"/>
      <c r="G677" s="121"/>
      <c r="H677" s="121"/>
      <c r="I677" s="121"/>
      <c r="J677" s="121"/>
      <c r="K677" s="121"/>
      <c r="L677" s="121"/>
      <c r="M677" s="121"/>
      <c r="N677" s="121"/>
      <c r="O677" s="121"/>
    </row>
    <row r="678" spans="1:15" ht="15.75" customHeight="1">
      <c r="A678" s="121"/>
      <c r="B678" s="121"/>
      <c r="C678" s="121"/>
      <c r="D678" s="121"/>
      <c r="E678" s="121"/>
      <c r="F678" s="121"/>
      <c r="G678" s="121"/>
      <c r="H678" s="121"/>
      <c r="I678" s="121"/>
      <c r="J678" s="121"/>
      <c r="K678" s="121"/>
      <c r="L678" s="121"/>
      <c r="M678" s="121"/>
      <c r="N678" s="121"/>
      <c r="O678" s="121"/>
    </row>
    <row r="679" spans="1:15" ht="15.75" customHeight="1">
      <c r="A679" s="121"/>
      <c r="B679" s="121"/>
      <c r="C679" s="121"/>
      <c r="D679" s="121"/>
      <c r="E679" s="121"/>
      <c r="F679" s="121"/>
      <c r="G679" s="121"/>
      <c r="H679" s="121"/>
      <c r="I679" s="121"/>
      <c r="J679" s="121"/>
      <c r="K679" s="121"/>
      <c r="L679" s="121"/>
      <c r="M679" s="121"/>
      <c r="N679" s="121"/>
      <c r="O679" s="121"/>
    </row>
    <row r="680" spans="1:15" ht="15.75" customHeight="1">
      <c r="A680" s="121"/>
      <c r="B680" s="121"/>
      <c r="C680" s="121"/>
      <c r="D680" s="121"/>
      <c r="E680" s="121"/>
      <c r="F680" s="121"/>
      <c r="G680" s="121"/>
      <c r="H680" s="121"/>
      <c r="I680" s="121"/>
      <c r="J680" s="121"/>
      <c r="K680" s="121"/>
      <c r="L680" s="121"/>
      <c r="M680" s="121"/>
      <c r="N680" s="121"/>
      <c r="O680" s="121"/>
    </row>
    <row r="681" spans="1:15" ht="15.75" customHeight="1">
      <c r="A681" s="121"/>
      <c r="B681" s="121"/>
      <c r="C681" s="121"/>
      <c r="D681" s="121"/>
      <c r="E681" s="121"/>
      <c r="F681" s="121"/>
      <c r="G681" s="121"/>
      <c r="H681" s="121"/>
      <c r="I681" s="121"/>
      <c r="J681" s="121"/>
      <c r="K681" s="121"/>
      <c r="L681" s="121"/>
      <c r="M681" s="121"/>
      <c r="N681" s="121"/>
      <c r="O681" s="121"/>
    </row>
    <row r="682" spans="1:15" ht="15.75" customHeight="1">
      <c r="A682" s="121"/>
      <c r="B682" s="121"/>
      <c r="C682" s="121"/>
      <c r="D682" s="121"/>
      <c r="E682" s="121"/>
      <c r="F682" s="121"/>
      <c r="G682" s="121"/>
      <c r="H682" s="121"/>
      <c r="I682" s="121"/>
      <c r="J682" s="121"/>
      <c r="K682" s="121"/>
      <c r="L682" s="121"/>
      <c r="M682" s="121"/>
      <c r="N682" s="121"/>
      <c r="O682" s="121"/>
    </row>
    <row r="683" spans="1:15" ht="15.75" customHeight="1">
      <c r="A683" s="121"/>
      <c r="B683" s="121"/>
      <c r="C683" s="121"/>
      <c r="D683" s="121"/>
      <c r="E683" s="121"/>
      <c r="F683" s="121"/>
      <c r="G683" s="121"/>
      <c r="H683" s="121"/>
      <c r="I683" s="121"/>
      <c r="J683" s="121"/>
      <c r="K683" s="121"/>
      <c r="L683" s="121"/>
      <c r="M683" s="121"/>
      <c r="N683" s="121"/>
      <c r="O683" s="121"/>
    </row>
    <row r="684" spans="1:15" ht="15.75" customHeight="1">
      <c r="A684" s="121"/>
      <c r="B684" s="121"/>
      <c r="C684" s="121"/>
      <c r="D684" s="121"/>
      <c r="E684" s="121"/>
      <c r="F684" s="121"/>
      <c r="G684" s="121"/>
      <c r="H684" s="121"/>
      <c r="I684" s="121"/>
      <c r="J684" s="121"/>
      <c r="K684" s="121"/>
      <c r="L684" s="121"/>
      <c r="M684" s="121"/>
      <c r="N684" s="121"/>
      <c r="O684" s="121"/>
    </row>
    <row r="685" spans="1:15" ht="15.75" customHeight="1">
      <c r="A685" s="121"/>
      <c r="B685" s="121"/>
      <c r="C685" s="121"/>
      <c r="D685" s="121"/>
      <c r="E685" s="121"/>
      <c r="F685" s="121"/>
      <c r="G685" s="121"/>
      <c r="H685" s="121"/>
      <c r="I685" s="121"/>
      <c r="J685" s="121"/>
      <c r="K685" s="121"/>
      <c r="L685" s="121"/>
      <c r="M685" s="121"/>
      <c r="N685" s="121"/>
      <c r="O685" s="121"/>
    </row>
    <row r="686" spans="1:15" ht="15.75" customHeight="1">
      <c r="A686" s="121"/>
      <c r="B686" s="121"/>
      <c r="C686" s="121"/>
      <c r="D686" s="121"/>
      <c r="E686" s="121"/>
      <c r="F686" s="121"/>
      <c r="G686" s="121"/>
      <c r="H686" s="121"/>
      <c r="I686" s="121"/>
      <c r="J686" s="121"/>
      <c r="K686" s="121"/>
      <c r="L686" s="121"/>
      <c r="M686" s="121"/>
      <c r="N686" s="121"/>
      <c r="O686" s="121"/>
    </row>
    <row r="687" spans="1:15" ht="15.75" customHeight="1">
      <c r="A687" s="121"/>
      <c r="B687" s="121"/>
      <c r="C687" s="121"/>
      <c r="D687" s="121"/>
      <c r="E687" s="121"/>
      <c r="F687" s="121"/>
      <c r="G687" s="121"/>
      <c r="H687" s="121"/>
      <c r="I687" s="121"/>
      <c r="J687" s="121"/>
      <c r="K687" s="121"/>
      <c r="L687" s="121"/>
      <c r="M687" s="121"/>
      <c r="N687" s="121"/>
      <c r="O687" s="121"/>
    </row>
    <row r="688" spans="1:15" ht="15.75" customHeight="1">
      <c r="A688" s="121"/>
      <c r="B688" s="121"/>
      <c r="C688" s="121"/>
      <c r="D688" s="121"/>
      <c r="E688" s="121"/>
      <c r="F688" s="121"/>
      <c r="G688" s="121"/>
      <c r="H688" s="121"/>
      <c r="I688" s="121"/>
      <c r="J688" s="121"/>
      <c r="K688" s="121"/>
      <c r="L688" s="121"/>
      <c r="M688" s="121"/>
      <c r="N688" s="121"/>
      <c r="O688" s="121"/>
    </row>
    <row r="689" spans="1:15" ht="15.75" customHeight="1">
      <c r="A689" s="121"/>
      <c r="B689" s="121"/>
      <c r="C689" s="121"/>
      <c r="D689" s="121"/>
      <c r="E689" s="121"/>
      <c r="F689" s="121"/>
      <c r="G689" s="121"/>
      <c r="H689" s="121"/>
      <c r="I689" s="121"/>
      <c r="J689" s="121"/>
      <c r="K689" s="121"/>
      <c r="L689" s="121"/>
      <c r="M689" s="121"/>
      <c r="N689" s="121"/>
      <c r="O689" s="121"/>
    </row>
    <row r="690" spans="1:15" ht="15.75" customHeight="1">
      <c r="A690" s="121"/>
      <c r="B690" s="121"/>
      <c r="C690" s="121"/>
      <c r="D690" s="121"/>
      <c r="E690" s="121"/>
      <c r="F690" s="121"/>
      <c r="G690" s="121"/>
      <c r="H690" s="121"/>
      <c r="I690" s="121"/>
      <c r="J690" s="121"/>
      <c r="K690" s="121"/>
      <c r="L690" s="121"/>
      <c r="M690" s="121"/>
      <c r="N690" s="121"/>
      <c r="O690" s="121"/>
    </row>
    <row r="691" spans="1:15" ht="15.75" customHeight="1">
      <c r="A691" s="121"/>
      <c r="B691" s="121"/>
      <c r="C691" s="121"/>
      <c r="D691" s="121"/>
      <c r="E691" s="121"/>
      <c r="F691" s="121"/>
      <c r="G691" s="121"/>
      <c r="H691" s="121"/>
      <c r="I691" s="121"/>
      <c r="J691" s="121"/>
      <c r="K691" s="121"/>
      <c r="L691" s="121"/>
      <c r="M691" s="121"/>
      <c r="N691" s="121"/>
      <c r="O691" s="121"/>
    </row>
    <row r="692" spans="1:15" ht="15.75" customHeight="1">
      <c r="A692" s="121"/>
      <c r="B692" s="121"/>
      <c r="C692" s="121"/>
      <c r="D692" s="121"/>
      <c r="E692" s="121"/>
      <c r="F692" s="121"/>
      <c r="G692" s="121"/>
      <c r="H692" s="121"/>
      <c r="I692" s="121"/>
      <c r="J692" s="121"/>
      <c r="K692" s="121"/>
      <c r="L692" s="121"/>
      <c r="M692" s="121"/>
      <c r="N692" s="121"/>
      <c r="O692" s="121"/>
    </row>
    <row r="693" spans="1:15" ht="15.75" customHeight="1">
      <c r="A693" s="121"/>
      <c r="B693" s="121"/>
      <c r="C693" s="121"/>
      <c r="D693" s="121"/>
      <c r="E693" s="121"/>
      <c r="F693" s="121"/>
      <c r="G693" s="121"/>
      <c r="H693" s="121"/>
      <c r="I693" s="121"/>
      <c r="J693" s="121"/>
      <c r="K693" s="121"/>
      <c r="L693" s="121"/>
      <c r="M693" s="121"/>
      <c r="N693" s="121"/>
      <c r="O693" s="121"/>
    </row>
    <row r="694" spans="1:15" ht="15.75" customHeight="1">
      <c r="A694" s="121"/>
      <c r="B694" s="121"/>
      <c r="C694" s="121"/>
      <c r="D694" s="121"/>
      <c r="E694" s="121"/>
      <c r="F694" s="121"/>
      <c r="G694" s="121"/>
      <c r="H694" s="121"/>
      <c r="I694" s="121"/>
      <c r="J694" s="121"/>
      <c r="K694" s="121"/>
      <c r="L694" s="121"/>
      <c r="M694" s="121"/>
      <c r="N694" s="121"/>
      <c r="O694" s="121"/>
    </row>
    <row r="695" spans="1:15" ht="15.75" customHeight="1">
      <c r="A695" s="121"/>
      <c r="B695" s="121"/>
      <c r="C695" s="121"/>
      <c r="D695" s="121"/>
      <c r="E695" s="121"/>
      <c r="F695" s="121"/>
      <c r="G695" s="121"/>
      <c r="H695" s="121"/>
      <c r="I695" s="121"/>
      <c r="J695" s="121"/>
      <c r="K695" s="121"/>
      <c r="L695" s="121"/>
      <c r="M695" s="121"/>
      <c r="N695" s="121"/>
      <c r="O695" s="121"/>
    </row>
    <row r="696" spans="1:15" ht="15.75" customHeight="1">
      <c r="A696" s="121"/>
      <c r="B696" s="121"/>
      <c r="C696" s="121"/>
      <c r="D696" s="121"/>
      <c r="E696" s="121"/>
      <c r="F696" s="121"/>
      <c r="G696" s="121"/>
      <c r="H696" s="121"/>
      <c r="I696" s="121"/>
      <c r="J696" s="121"/>
      <c r="K696" s="121"/>
      <c r="L696" s="121"/>
      <c r="M696" s="121"/>
      <c r="N696" s="121"/>
      <c r="O696" s="121"/>
    </row>
    <row r="697" spans="1:15" ht="15.75" customHeight="1">
      <c r="A697" s="121"/>
      <c r="B697" s="121"/>
      <c r="C697" s="121"/>
      <c r="D697" s="121"/>
      <c r="E697" s="121"/>
      <c r="F697" s="121"/>
      <c r="G697" s="121"/>
      <c r="H697" s="121"/>
      <c r="I697" s="121"/>
      <c r="J697" s="121"/>
      <c r="K697" s="121"/>
      <c r="L697" s="121"/>
      <c r="M697" s="121"/>
      <c r="N697" s="121"/>
      <c r="O697" s="121"/>
    </row>
    <row r="698" spans="1:15" ht="15.75" customHeight="1">
      <c r="A698" s="121"/>
      <c r="B698" s="121"/>
      <c r="C698" s="121"/>
      <c r="D698" s="121"/>
      <c r="E698" s="121"/>
      <c r="F698" s="121"/>
      <c r="G698" s="121"/>
      <c r="H698" s="121"/>
      <c r="I698" s="121"/>
      <c r="J698" s="121"/>
      <c r="K698" s="121"/>
      <c r="L698" s="121"/>
      <c r="M698" s="121"/>
      <c r="N698" s="121"/>
      <c r="O698" s="121"/>
    </row>
    <row r="699" spans="1:15" ht="15.75" customHeight="1">
      <c r="A699" s="121"/>
      <c r="B699" s="121"/>
      <c r="C699" s="121"/>
      <c r="D699" s="121"/>
      <c r="E699" s="121"/>
      <c r="F699" s="121"/>
      <c r="G699" s="121"/>
      <c r="H699" s="121"/>
      <c r="I699" s="121"/>
      <c r="J699" s="121"/>
      <c r="K699" s="121"/>
      <c r="L699" s="121"/>
      <c r="M699" s="121"/>
      <c r="N699" s="121"/>
      <c r="O699" s="121"/>
    </row>
    <row r="700" spans="1:15" ht="15.75" customHeight="1">
      <c r="A700" s="121"/>
      <c r="B700" s="121"/>
      <c r="C700" s="121"/>
      <c r="D700" s="121"/>
      <c r="E700" s="121"/>
      <c r="F700" s="121"/>
      <c r="G700" s="121"/>
      <c r="H700" s="121"/>
      <c r="I700" s="121"/>
      <c r="J700" s="121"/>
      <c r="K700" s="121"/>
      <c r="L700" s="121"/>
      <c r="M700" s="121"/>
      <c r="N700" s="121"/>
      <c r="O700" s="121"/>
    </row>
    <row r="701" spans="1:15" ht="15.75" customHeight="1">
      <c r="A701" s="121"/>
      <c r="B701" s="121"/>
      <c r="C701" s="121"/>
      <c r="D701" s="121"/>
      <c r="E701" s="121"/>
      <c r="F701" s="121"/>
      <c r="G701" s="121"/>
      <c r="H701" s="121"/>
      <c r="I701" s="121"/>
      <c r="J701" s="121"/>
      <c r="K701" s="121"/>
      <c r="L701" s="121"/>
      <c r="M701" s="121"/>
      <c r="N701" s="121"/>
      <c r="O701" s="121"/>
    </row>
    <row r="702" spans="1:15" ht="15.75" customHeight="1">
      <c r="A702" s="121"/>
      <c r="B702" s="121"/>
      <c r="C702" s="121"/>
      <c r="D702" s="121"/>
      <c r="E702" s="121"/>
      <c r="F702" s="121"/>
      <c r="G702" s="121"/>
      <c r="H702" s="121"/>
      <c r="I702" s="121"/>
      <c r="J702" s="121"/>
      <c r="K702" s="121"/>
      <c r="L702" s="121"/>
      <c r="M702" s="121"/>
      <c r="N702" s="121"/>
      <c r="O702" s="121"/>
    </row>
    <row r="703" spans="1:15" ht="15.75" customHeight="1">
      <c r="A703" s="121"/>
      <c r="B703" s="121"/>
      <c r="C703" s="121"/>
      <c r="D703" s="121"/>
      <c r="E703" s="121"/>
      <c r="F703" s="121"/>
      <c r="G703" s="121"/>
      <c r="H703" s="121"/>
      <c r="I703" s="121"/>
      <c r="J703" s="121"/>
      <c r="K703" s="121"/>
      <c r="L703" s="121"/>
      <c r="M703" s="121"/>
      <c r="N703" s="121"/>
      <c r="O703" s="121"/>
    </row>
    <row r="704" spans="1:15" ht="15.75" customHeight="1">
      <c r="A704" s="121"/>
      <c r="B704" s="121"/>
      <c r="C704" s="121"/>
      <c r="D704" s="121"/>
      <c r="E704" s="121"/>
      <c r="F704" s="121"/>
      <c r="G704" s="121"/>
      <c r="H704" s="121"/>
      <c r="I704" s="121"/>
      <c r="J704" s="121"/>
      <c r="K704" s="121"/>
      <c r="L704" s="121"/>
      <c r="M704" s="121"/>
      <c r="N704" s="121"/>
      <c r="O704" s="121"/>
    </row>
    <row r="705" spans="1:15" ht="15.75" customHeight="1">
      <c r="A705" s="121"/>
      <c r="B705" s="121"/>
      <c r="C705" s="121"/>
      <c r="D705" s="121"/>
      <c r="E705" s="121"/>
      <c r="F705" s="121"/>
      <c r="G705" s="121"/>
      <c r="H705" s="121"/>
      <c r="I705" s="121"/>
      <c r="J705" s="121"/>
      <c r="K705" s="121"/>
      <c r="L705" s="121"/>
      <c r="M705" s="121"/>
      <c r="N705" s="121"/>
      <c r="O705" s="121"/>
    </row>
    <row r="706" spans="1:15" ht="15.75" customHeight="1">
      <c r="A706" s="121"/>
      <c r="B706" s="121"/>
      <c r="C706" s="121"/>
      <c r="D706" s="121"/>
      <c r="E706" s="121"/>
      <c r="F706" s="121"/>
      <c r="G706" s="121"/>
      <c r="H706" s="121"/>
      <c r="I706" s="121"/>
      <c r="J706" s="121"/>
      <c r="K706" s="121"/>
      <c r="L706" s="121"/>
      <c r="M706" s="121"/>
      <c r="N706" s="121"/>
      <c r="O706" s="121"/>
    </row>
    <row r="707" spans="1:15" ht="15.75" customHeight="1">
      <c r="A707" s="121"/>
      <c r="B707" s="121"/>
      <c r="C707" s="121"/>
      <c r="D707" s="121"/>
      <c r="E707" s="121"/>
      <c r="F707" s="121"/>
      <c r="G707" s="121"/>
      <c r="H707" s="121"/>
      <c r="I707" s="121"/>
      <c r="J707" s="121"/>
      <c r="K707" s="121"/>
      <c r="L707" s="121"/>
      <c r="M707" s="121"/>
      <c r="N707" s="121"/>
      <c r="O707" s="121"/>
    </row>
    <row r="708" spans="1:15" ht="15.75" customHeight="1">
      <c r="A708" s="121"/>
      <c r="B708" s="121"/>
      <c r="C708" s="121"/>
      <c r="D708" s="121"/>
      <c r="E708" s="121"/>
      <c r="F708" s="121"/>
      <c r="G708" s="121"/>
      <c r="H708" s="121"/>
      <c r="I708" s="121"/>
      <c r="J708" s="121"/>
      <c r="K708" s="121"/>
      <c r="L708" s="121"/>
      <c r="M708" s="121"/>
      <c r="N708" s="121"/>
      <c r="O708" s="121"/>
    </row>
    <row r="709" spans="1:15" ht="15.75" customHeight="1">
      <c r="A709" s="121"/>
      <c r="B709" s="121"/>
      <c r="C709" s="121"/>
      <c r="D709" s="121"/>
      <c r="E709" s="121"/>
      <c r="F709" s="121"/>
      <c r="G709" s="121"/>
      <c r="H709" s="121"/>
      <c r="I709" s="121"/>
      <c r="J709" s="121"/>
      <c r="K709" s="121"/>
      <c r="L709" s="121"/>
      <c r="M709" s="121"/>
      <c r="N709" s="121"/>
      <c r="O709" s="121"/>
    </row>
    <row r="710" spans="1:15" ht="15.75" customHeight="1">
      <c r="A710" s="121"/>
      <c r="B710" s="121"/>
      <c r="C710" s="121"/>
      <c r="D710" s="121"/>
      <c r="E710" s="121"/>
      <c r="F710" s="121"/>
      <c r="G710" s="121"/>
      <c r="H710" s="121"/>
      <c r="I710" s="121"/>
      <c r="J710" s="121"/>
      <c r="K710" s="121"/>
      <c r="L710" s="121"/>
      <c r="M710" s="121"/>
      <c r="N710" s="121"/>
      <c r="O710" s="121"/>
    </row>
    <row r="711" spans="1:15" ht="15.75" customHeight="1">
      <c r="A711" s="121"/>
      <c r="B711" s="121"/>
      <c r="C711" s="121"/>
      <c r="D711" s="121"/>
      <c r="E711" s="121"/>
      <c r="F711" s="121"/>
      <c r="G711" s="121"/>
      <c r="H711" s="121"/>
      <c r="I711" s="121"/>
      <c r="J711" s="121"/>
      <c r="K711" s="121"/>
      <c r="L711" s="121"/>
      <c r="M711" s="121"/>
      <c r="N711" s="121"/>
      <c r="O711" s="121"/>
    </row>
    <row r="712" spans="1:15" ht="15.75" customHeight="1">
      <c r="A712" s="121"/>
      <c r="B712" s="121"/>
      <c r="C712" s="121"/>
      <c r="D712" s="121"/>
      <c r="E712" s="121"/>
      <c r="F712" s="121"/>
      <c r="G712" s="121"/>
      <c r="H712" s="121"/>
      <c r="I712" s="121"/>
      <c r="J712" s="121"/>
      <c r="K712" s="121"/>
      <c r="L712" s="121"/>
      <c r="M712" s="121"/>
      <c r="N712" s="121"/>
      <c r="O712" s="121"/>
    </row>
    <row r="713" spans="1:15" ht="15.75" customHeight="1">
      <c r="A713" s="121"/>
      <c r="B713" s="121"/>
      <c r="C713" s="121"/>
      <c r="D713" s="121"/>
      <c r="E713" s="121"/>
      <c r="F713" s="121"/>
      <c r="G713" s="121"/>
      <c r="H713" s="121"/>
      <c r="I713" s="121"/>
      <c r="J713" s="121"/>
      <c r="K713" s="121"/>
      <c r="L713" s="121"/>
      <c r="M713" s="121"/>
      <c r="N713" s="121"/>
      <c r="O713" s="121"/>
    </row>
    <row r="714" spans="1:15" ht="15.75" customHeight="1">
      <c r="A714" s="121"/>
      <c r="B714" s="121"/>
      <c r="C714" s="121"/>
      <c r="D714" s="121"/>
      <c r="E714" s="121"/>
      <c r="F714" s="121"/>
      <c r="G714" s="121"/>
      <c r="H714" s="121"/>
      <c r="I714" s="121"/>
      <c r="J714" s="121"/>
      <c r="K714" s="121"/>
      <c r="L714" s="121"/>
      <c r="M714" s="121"/>
      <c r="N714" s="121"/>
      <c r="O714" s="121"/>
    </row>
    <row r="715" spans="1:15" ht="15.75" customHeight="1">
      <c r="A715" s="121"/>
      <c r="B715" s="121"/>
      <c r="C715" s="121"/>
      <c r="D715" s="121"/>
      <c r="E715" s="121"/>
      <c r="F715" s="121"/>
      <c r="G715" s="121"/>
      <c r="H715" s="121"/>
      <c r="I715" s="121"/>
      <c r="J715" s="121"/>
      <c r="K715" s="121"/>
      <c r="L715" s="121"/>
      <c r="M715" s="121"/>
      <c r="N715" s="121"/>
      <c r="O715" s="121"/>
    </row>
    <row r="716" spans="1:15" ht="15.75" customHeight="1">
      <c r="A716" s="121"/>
      <c r="B716" s="121"/>
      <c r="C716" s="121"/>
      <c r="D716" s="121"/>
      <c r="E716" s="121"/>
      <c r="F716" s="121"/>
      <c r="G716" s="121"/>
      <c r="H716" s="121"/>
      <c r="I716" s="121"/>
      <c r="J716" s="121"/>
      <c r="K716" s="121"/>
      <c r="L716" s="121"/>
      <c r="M716" s="121"/>
      <c r="N716" s="121"/>
      <c r="O716" s="121"/>
    </row>
    <row r="717" spans="1:15" ht="15.75" customHeight="1">
      <c r="A717" s="121"/>
      <c r="B717" s="121"/>
      <c r="C717" s="121"/>
      <c r="D717" s="121"/>
      <c r="E717" s="121"/>
      <c r="F717" s="121"/>
      <c r="G717" s="121"/>
      <c r="H717" s="121"/>
      <c r="I717" s="121"/>
      <c r="J717" s="121"/>
      <c r="K717" s="121"/>
      <c r="L717" s="121"/>
      <c r="M717" s="121"/>
      <c r="N717" s="121"/>
      <c r="O717" s="121"/>
    </row>
    <row r="718" spans="1:15" ht="15.75" customHeight="1">
      <c r="A718" s="121"/>
      <c r="B718" s="121"/>
      <c r="C718" s="121"/>
      <c r="D718" s="121"/>
      <c r="E718" s="121"/>
      <c r="F718" s="121"/>
      <c r="G718" s="121"/>
      <c r="H718" s="121"/>
      <c r="I718" s="121"/>
      <c r="J718" s="121"/>
      <c r="K718" s="121"/>
      <c r="L718" s="121"/>
      <c r="M718" s="121"/>
      <c r="N718" s="121"/>
      <c r="O718" s="121"/>
    </row>
    <row r="719" spans="1:15" ht="15.75" customHeight="1">
      <c r="A719" s="121"/>
      <c r="B719" s="121"/>
      <c r="C719" s="121"/>
      <c r="D719" s="121"/>
      <c r="E719" s="121"/>
      <c r="F719" s="121"/>
      <c r="G719" s="121"/>
      <c r="H719" s="121"/>
      <c r="I719" s="121"/>
      <c r="J719" s="121"/>
      <c r="K719" s="121"/>
      <c r="L719" s="121"/>
      <c r="M719" s="121"/>
      <c r="N719" s="121"/>
      <c r="O719" s="121"/>
    </row>
    <row r="720" spans="1:15" ht="15.75" customHeight="1">
      <c r="A720" s="121"/>
      <c r="B720" s="121"/>
      <c r="C720" s="121"/>
      <c r="D720" s="121"/>
      <c r="E720" s="121"/>
      <c r="F720" s="121"/>
      <c r="G720" s="121"/>
      <c r="H720" s="121"/>
      <c r="I720" s="121"/>
      <c r="J720" s="121"/>
      <c r="K720" s="121"/>
      <c r="L720" s="121"/>
      <c r="M720" s="121"/>
      <c r="N720" s="121"/>
      <c r="O720" s="121"/>
    </row>
    <row r="721" spans="1:15" ht="15.75" customHeight="1">
      <c r="A721" s="121"/>
      <c r="B721" s="121"/>
      <c r="C721" s="121"/>
      <c r="D721" s="121"/>
      <c r="E721" s="121"/>
      <c r="F721" s="121"/>
      <c r="G721" s="121"/>
      <c r="H721" s="121"/>
      <c r="I721" s="121"/>
      <c r="J721" s="121"/>
      <c r="K721" s="121"/>
      <c r="L721" s="121"/>
      <c r="M721" s="121"/>
      <c r="N721" s="121"/>
      <c r="O721" s="121"/>
    </row>
    <row r="722" spans="1:15" ht="15.75" customHeight="1">
      <c r="A722" s="121"/>
      <c r="B722" s="121"/>
      <c r="C722" s="121"/>
      <c r="D722" s="121"/>
      <c r="E722" s="121"/>
      <c r="F722" s="121"/>
      <c r="G722" s="121"/>
      <c r="H722" s="121"/>
      <c r="I722" s="121"/>
      <c r="J722" s="121"/>
      <c r="K722" s="121"/>
      <c r="L722" s="121"/>
      <c r="M722" s="121"/>
      <c r="N722" s="121"/>
      <c r="O722" s="121"/>
    </row>
    <row r="723" spans="1:15" ht="15.75" customHeight="1">
      <c r="A723" s="121"/>
      <c r="B723" s="121"/>
      <c r="C723" s="121"/>
      <c r="D723" s="121"/>
      <c r="E723" s="121"/>
      <c r="F723" s="121"/>
      <c r="G723" s="121"/>
      <c r="H723" s="121"/>
      <c r="I723" s="121"/>
      <c r="J723" s="121"/>
      <c r="K723" s="121"/>
      <c r="L723" s="121"/>
      <c r="M723" s="121"/>
      <c r="N723" s="121"/>
      <c r="O723" s="121"/>
    </row>
    <row r="724" spans="1:15" ht="15.75" customHeight="1">
      <c r="A724" s="121"/>
      <c r="B724" s="121"/>
      <c r="C724" s="121"/>
      <c r="D724" s="121"/>
      <c r="E724" s="121"/>
      <c r="F724" s="121"/>
      <c r="G724" s="121"/>
      <c r="H724" s="121"/>
      <c r="I724" s="121"/>
      <c r="J724" s="121"/>
      <c r="K724" s="121"/>
      <c r="L724" s="121"/>
      <c r="M724" s="121"/>
      <c r="N724" s="121"/>
      <c r="O724" s="121"/>
    </row>
    <row r="725" spans="1:15" ht="15.75" customHeight="1">
      <c r="A725" s="121"/>
      <c r="B725" s="121"/>
      <c r="C725" s="121"/>
      <c r="D725" s="121"/>
      <c r="E725" s="121"/>
      <c r="F725" s="121"/>
      <c r="G725" s="121"/>
      <c r="H725" s="121"/>
      <c r="I725" s="121"/>
      <c r="J725" s="121"/>
      <c r="K725" s="121"/>
      <c r="L725" s="121"/>
      <c r="M725" s="121"/>
      <c r="N725" s="121"/>
      <c r="O725" s="121"/>
    </row>
    <row r="726" spans="1:15" ht="15.75" customHeight="1">
      <c r="A726" s="121"/>
      <c r="B726" s="121"/>
      <c r="C726" s="121"/>
      <c r="D726" s="121"/>
      <c r="E726" s="121"/>
      <c r="F726" s="121"/>
      <c r="G726" s="121"/>
      <c r="H726" s="121"/>
      <c r="I726" s="121"/>
      <c r="J726" s="121"/>
      <c r="K726" s="121"/>
      <c r="L726" s="121"/>
      <c r="M726" s="121"/>
      <c r="N726" s="121"/>
      <c r="O726" s="121"/>
    </row>
    <row r="727" spans="1:15" ht="15.75" customHeight="1">
      <c r="A727" s="121"/>
      <c r="B727" s="121"/>
      <c r="C727" s="121"/>
      <c r="D727" s="121"/>
      <c r="E727" s="121"/>
      <c r="F727" s="121"/>
      <c r="G727" s="121"/>
      <c r="H727" s="121"/>
      <c r="I727" s="121"/>
      <c r="J727" s="121"/>
      <c r="K727" s="121"/>
      <c r="L727" s="121"/>
      <c r="M727" s="121"/>
      <c r="N727" s="121"/>
      <c r="O727" s="121"/>
    </row>
    <row r="728" spans="1:15" ht="15.75" customHeight="1">
      <c r="A728" s="121"/>
      <c r="B728" s="121"/>
      <c r="C728" s="121"/>
      <c r="D728" s="121"/>
      <c r="E728" s="121"/>
      <c r="F728" s="121"/>
      <c r="G728" s="121"/>
      <c r="H728" s="121"/>
      <c r="I728" s="121"/>
      <c r="J728" s="121"/>
      <c r="K728" s="121"/>
      <c r="L728" s="121"/>
      <c r="M728" s="121"/>
      <c r="N728" s="121"/>
      <c r="O728" s="121"/>
    </row>
    <row r="729" spans="1:15" ht="15.75" customHeight="1">
      <c r="A729" s="121"/>
      <c r="B729" s="121"/>
      <c r="C729" s="121"/>
      <c r="D729" s="121"/>
      <c r="E729" s="121"/>
      <c r="F729" s="121"/>
      <c r="G729" s="121"/>
      <c r="H729" s="121"/>
      <c r="I729" s="121"/>
      <c r="J729" s="121"/>
      <c r="K729" s="121"/>
      <c r="L729" s="121"/>
      <c r="M729" s="121"/>
      <c r="N729" s="121"/>
      <c r="O729" s="121"/>
    </row>
    <row r="730" spans="1:15" ht="15.75" customHeight="1">
      <c r="A730" s="121"/>
      <c r="B730" s="121"/>
      <c r="C730" s="121"/>
      <c r="D730" s="121"/>
      <c r="E730" s="121"/>
      <c r="F730" s="121"/>
      <c r="G730" s="121"/>
      <c r="H730" s="121"/>
      <c r="I730" s="121"/>
      <c r="J730" s="121"/>
      <c r="K730" s="121"/>
      <c r="L730" s="121"/>
      <c r="M730" s="121"/>
      <c r="N730" s="121"/>
      <c r="O730" s="121"/>
    </row>
    <row r="731" spans="1:15" ht="15.75" customHeight="1">
      <c r="A731" s="121"/>
      <c r="B731" s="121"/>
      <c r="C731" s="121"/>
      <c r="D731" s="121"/>
      <c r="E731" s="121"/>
      <c r="F731" s="121"/>
      <c r="G731" s="121"/>
      <c r="H731" s="121"/>
      <c r="I731" s="121"/>
      <c r="J731" s="121"/>
      <c r="K731" s="121"/>
      <c r="L731" s="121"/>
      <c r="M731" s="121"/>
      <c r="N731" s="121"/>
      <c r="O731" s="121"/>
    </row>
    <row r="732" spans="1:15" ht="15.75" customHeight="1">
      <c r="A732" s="121"/>
      <c r="B732" s="121"/>
      <c r="C732" s="121"/>
      <c r="D732" s="121"/>
      <c r="E732" s="121"/>
      <c r="F732" s="121"/>
      <c r="G732" s="121"/>
      <c r="H732" s="121"/>
      <c r="I732" s="121"/>
      <c r="J732" s="121"/>
      <c r="K732" s="121"/>
      <c r="L732" s="121"/>
      <c r="M732" s="121"/>
      <c r="N732" s="121"/>
      <c r="O732" s="121"/>
    </row>
    <row r="733" spans="1:15" ht="15.75" customHeight="1">
      <c r="A733" s="121"/>
      <c r="B733" s="121"/>
      <c r="C733" s="121"/>
      <c r="D733" s="121"/>
      <c r="E733" s="121"/>
      <c r="F733" s="121"/>
      <c r="G733" s="121"/>
      <c r="H733" s="121"/>
      <c r="I733" s="121"/>
      <c r="J733" s="121"/>
      <c r="K733" s="121"/>
      <c r="L733" s="121"/>
      <c r="M733" s="121"/>
      <c r="N733" s="121"/>
      <c r="O733" s="121"/>
    </row>
    <row r="734" spans="1:15" ht="15.75" customHeight="1">
      <c r="A734" s="121"/>
      <c r="B734" s="121"/>
      <c r="C734" s="121"/>
      <c r="D734" s="121"/>
      <c r="E734" s="121"/>
      <c r="F734" s="121"/>
      <c r="G734" s="121"/>
      <c r="H734" s="121"/>
      <c r="I734" s="121"/>
      <c r="J734" s="121"/>
      <c r="K734" s="121"/>
      <c r="L734" s="121"/>
      <c r="M734" s="121"/>
      <c r="N734" s="121"/>
      <c r="O734" s="121"/>
    </row>
    <row r="735" spans="1:15" ht="15.75" customHeight="1">
      <c r="A735" s="121"/>
      <c r="B735" s="121"/>
      <c r="C735" s="121"/>
      <c r="D735" s="121"/>
      <c r="E735" s="121"/>
      <c r="F735" s="121"/>
      <c r="G735" s="121"/>
      <c r="H735" s="121"/>
      <c r="I735" s="121"/>
      <c r="J735" s="121"/>
      <c r="K735" s="121"/>
      <c r="L735" s="121"/>
      <c r="M735" s="121"/>
      <c r="N735" s="121"/>
      <c r="O735" s="121"/>
    </row>
    <row r="736" spans="1:15" ht="15.75" customHeight="1">
      <c r="A736" s="121"/>
      <c r="B736" s="121"/>
      <c r="C736" s="121"/>
      <c r="D736" s="121"/>
      <c r="E736" s="121"/>
      <c r="F736" s="121"/>
      <c r="G736" s="121"/>
      <c r="H736" s="121"/>
      <c r="I736" s="121"/>
      <c r="J736" s="121"/>
      <c r="K736" s="121"/>
      <c r="L736" s="121"/>
      <c r="M736" s="121"/>
      <c r="N736" s="121"/>
      <c r="O736" s="121"/>
    </row>
    <row r="737" spans="1:15" ht="15.75" customHeight="1">
      <c r="A737" s="121"/>
      <c r="B737" s="121"/>
      <c r="C737" s="121"/>
      <c r="D737" s="121"/>
      <c r="E737" s="121"/>
      <c r="F737" s="121"/>
      <c r="G737" s="121"/>
      <c r="H737" s="121"/>
      <c r="I737" s="121"/>
      <c r="J737" s="121"/>
      <c r="K737" s="121"/>
      <c r="L737" s="121"/>
      <c r="M737" s="121"/>
      <c r="N737" s="121"/>
      <c r="O737" s="121"/>
    </row>
    <row r="738" spans="1:15" ht="15.75" customHeight="1">
      <c r="A738" s="121"/>
      <c r="B738" s="121"/>
      <c r="C738" s="121"/>
      <c r="D738" s="121"/>
      <c r="E738" s="121"/>
      <c r="F738" s="121"/>
      <c r="G738" s="121"/>
      <c r="H738" s="121"/>
      <c r="I738" s="121"/>
      <c r="J738" s="121"/>
      <c r="K738" s="121"/>
      <c r="L738" s="121"/>
      <c r="M738" s="121"/>
      <c r="N738" s="121"/>
      <c r="O738" s="121"/>
    </row>
    <row r="739" spans="1:15" ht="15.75" customHeight="1">
      <c r="A739" s="121"/>
      <c r="B739" s="121"/>
      <c r="C739" s="121"/>
      <c r="D739" s="121"/>
      <c r="E739" s="121"/>
      <c r="F739" s="121"/>
      <c r="G739" s="121"/>
      <c r="H739" s="121"/>
      <c r="I739" s="121"/>
      <c r="J739" s="121"/>
      <c r="K739" s="121"/>
      <c r="L739" s="121"/>
      <c r="M739" s="121"/>
      <c r="N739" s="121"/>
      <c r="O739" s="121"/>
    </row>
    <row r="740" spans="1:15" ht="15.75" customHeight="1">
      <c r="A740" s="121"/>
      <c r="B740" s="121"/>
      <c r="C740" s="121"/>
      <c r="D740" s="121"/>
      <c r="E740" s="121"/>
      <c r="F740" s="121"/>
      <c r="G740" s="121"/>
      <c r="H740" s="121"/>
      <c r="I740" s="121"/>
      <c r="J740" s="121"/>
      <c r="K740" s="121"/>
      <c r="L740" s="121"/>
      <c r="M740" s="121"/>
      <c r="N740" s="121"/>
      <c r="O740" s="121"/>
    </row>
    <row r="741" spans="1:15" ht="15.75" customHeight="1">
      <c r="A741" s="121"/>
      <c r="B741" s="121"/>
      <c r="C741" s="121"/>
      <c r="D741" s="121"/>
      <c r="E741" s="121"/>
      <c r="F741" s="121"/>
      <c r="G741" s="121"/>
      <c r="H741" s="121"/>
      <c r="I741" s="121"/>
      <c r="J741" s="121"/>
      <c r="K741" s="121"/>
      <c r="L741" s="121"/>
      <c r="M741" s="121"/>
      <c r="N741" s="121"/>
      <c r="O741" s="121"/>
    </row>
    <row r="742" spans="1:15" ht="15.75" customHeight="1">
      <c r="A742" s="121"/>
      <c r="B742" s="121"/>
      <c r="C742" s="121"/>
      <c r="D742" s="121"/>
      <c r="E742" s="121"/>
      <c r="F742" s="121"/>
      <c r="G742" s="121"/>
      <c r="H742" s="121"/>
      <c r="I742" s="121"/>
      <c r="J742" s="121"/>
      <c r="K742" s="121"/>
      <c r="L742" s="121"/>
      <c r="M742" s="121"/>
      <c r="N742" s="121"/>
      <c r="O742" s="121"/>
    </row>
    <row r="743" spans="1:15" ht="15.75" customHeight="1">
      <c r="A743" s="121"/>
      <c r="B743" s="121"/>
      <c r="C743" s="121"/>
      <c r="D743" s="121"/>
      <c r="E743" s="121"/>
      <c r="F743" s="121"/>
      <c r="G743" s="121"/>
      <c r="H743" s="121"/>
      <c r="I743" s="121"/>
      <c r="J743" s="121"/>
      <c r="K743" s="121"/>
      <c r="L743" s="121"/>
      <c r="M743" s="121"/>
      <c r="N743" s="121"/>
      <c r="O743" s="121"/>
    </row>
    <row r="744" spans="1:15" ht="15.75" customHeight="1">
      <c r="A744" s="121"/>
      <c r="B744" s="121"/>
      <c r="C744" s="121"/>
      <c r="D744" s="121"/>
      <c r="E744" s="121"/>
      <c r="F744" s="121"/>
      <c r="G744" s="121"/>
      <c r="H744" s="121"/>
      <c r="I744" s="121"/>
      <c r="J744" s="121"/>
      <c r="K744" s="121"/>
      <c r="L744" s="121"/>
      <c r="M744" s="121"/>
      <c r="N744" s="121"/>
      <c r="O744" s="121"/>
    </row>
    <row r="745" spans="1:15" ht="15.75" customHeight="1">
      <c r="A745" s="121"/>
      <c r="B745" s="121"/>
      <c r="C745" s="121"/>
      <c r="D745" s="121"/>
      <c r="E745" s="121"/>
      <c r="F745" s="121"/>
      <c r="G745" s="121"/>
      <c r="H745" s="121"/>
      <c r="I745" s="121"/>
      <c r="J745" s="121"/>
      <c r="K745" s="121"/>
      <c r="L745" s="121"/>
      <c r="M745" s="121"/>
      <c r="N745" s="121"/>
      <c r="O745" s="121"/>
    </row>
    <row r="746" spans="1:15" ht="15.75" customHeight="1">
      <c r="A746" s="121"/>
      <c r="B746" s="121"/>
      <c r="C746" s="121"/>
      <c r="D746" s="121"/>
      <c r="E746" s="121"/>
      <c r="F746" s="121"/>
      <c r="G746" s="121"/>
      <c r="H746" s="121"/>
      <c r="I746" s="121"/>
      <c r="J746" s="121"/>
      <c r="K746" s="121"/>
      <c r="L746" s="121"/>
      <c r="M746" s="121"/>
      <c r="N746" s="121"/>
      <c r="O746" s="121"/>
    </row>
    <row r="747" spans="1:15" ht="15.75" customHeight="1">
      <c r="A747" s="121"/>
      <c r="B747" s="121"/>
      <c r="C747" s="121"/>
      <c r="D747" s="121"/>
      <c r="E747" s="121"/>
      <c r="F747" s="121"/>
      <c r="G747" s="121"/>
      <c r="H747" s="121"/>
      <c r="I747" s="121"/>
      <c r="J747" s="121"/>
      <c r="K747" s="121"/>
      <c r="L747" s="121"/>
      <c r="M747" s="121"/>
      <c r="N747" s="121"/>
      <c r="O747" s="121"/>
    </row>
    <row r="748" spans="1:15" ht="15.75" customHeight="1">
      <c r="A748" s="121"/>
      <c r="B748" s="121"/>
      <c r="C748" s="121"/>
      <c r="D748" s="121"/>
      <c r="E748" s="121"/>
      <c r="F748" s="121"/>
      <c r="G748" s="121"/>
      <c r="H748" s="121"/>
      <c r="I748" s="121"/>
      <c r="J748" s="121"/>
      <c r="K748" s="121"/>
      <c r="L748" s="121"/>
      <c r="M748" s="121"/>
      <c r="N748" s="121"/>
      <c r="O748" s="121"/>
    </row>
    <row r="749" spans="1:15" ht="15.75" customHeight="1">
      <c r="A749" s="121"/>
      <c r="B749" s="121"/>
      <c r="C749" s="121"/>
      <c r="D749" s="121"/>
      <c r="E749" s="121"/>
      <c r="F749" s="121"/>
      <c r="G749" s="121"/>
      <c r="H749" s="121"/>
      <c r="I749" s="121"/>
      <c r="J749" s="121"/>
      <c r="K749" s="121"/>
      <c r="L749" s="121"/>
      <c r="M749" s="121"/>
      <c r="N749" s="121"/>
      <c r="O749" s="121"/>
    </row>
    <row r="750" spans="1:15" ht="15.75" customHeight="1">
      <c r="A750" s="121"/>
      <c r="B750" s="121"/>
      <c r="C750" s="121"/>
      <c r="D750" s="121"/>
      <c r="E750" s="121"/>
      <c r="F750" s="121"/>
      <c r="G750" s="121"/>
      <c r="H750" s="121"/>
      <c r="I750" s="121"/>
      <c r="J750" s="121"/>
      <c r="K750" s="121"/>
      <c r="L750" s="121"/>
      <c r="M750" s="121"/>
      <c r="N750" s="121"/>
      <c r="O750" s="121"/>
    </row>
    <row r="751" spans="1:15" ht="15.75" customHeight="1">
      <c r="A751" s="121"/>
      <c r="B751" s="121"/>
      <c r="C751" s="121"/>
      <c r="D751" s="121"/>
      <c r="E751" s="121"/>
      <c r="F751" s="121"/>
      <c r="G751" s="121"/>
      <c r="H751" s="121"/>
      <c r="I751" s="121"/>
      <c r="J751" s="121"/>
      <c r="K751" s="121"/>
      <c r="L751" s="121"/>
      <c r="M751" s="121"/>
      <c r="N751" s="121"/>
      <c r="O751" s="121"/>
    </row>
    <row r="752" spans="1:15" ht="15.75" customHeight="1">
      <c r="A752" s="121"/>
      <c r="B752" s="121"/>
      <c r="C752" s="121"/>
      <c r="D752" s="121"/>
      <c r="E752" s="121"/>
      <c r="F752" s="121"/>
      <c r="G752" s="121"/>
      <c r="H752" s="121"/>
      <c r="I752" s="121"/>
      <c r="J752" s="121"/>
      <c r="K752" s="121"/>
      <c r="L752" s="121"/>
      <c r="M752" s="121"/>
      <c r="N752" s="121"/>
      <c r="O752" s="121"/>
    </row>
    <row r="753" spans="1:15" ht="15.75" customHeight="1">
      <c r="A753" s="121"/>
      <c r="B753" s="121"/>
      <c r="C753" s="121"/>
      <c r="D753" s="121"/>
      <c r="E753" s="121"/>
      <c r="F753" s="121"/>
      <c r="G753" s="121"/>
      <c r="H753" s="121"/>
      <c r="I753" s="121"/>
      <c r="J753" s="121"/>
      <c r="K753" s="121"/>
      <c r="L753" s="121"/>
      <c r="M753" s="121"/>
      <c r="N753" s="121"/>
      <c r="O753" s="121"/>
    </row>
    <row r="754" spans="1:15" ht="15.75" customHeight="1">
      <c r="A754" s="121"/>
      <c r="B754" s="121"/>
      <c r="C754" s="121"/>
      <c r="D754" s="121"/>
      <c r="E754" s="121"/>
      <c r="F754" s="121"/>
      <c r="G754" s="121"/>
      <c r="H754" s="121"/>
      <c r="I754" s="121"/>
      <c r="J754" s="121"/>
      <c r="K754" s="121"/>
      <c r="L754" s="121"/>
      <c r="M754" s="121"/>
      <c r="N754" s="121"/>
      <c r="O754" s="121"/>
    </row>
    <row r="755" spans="1:15" ht="15.75" customHeight="1">
      <c r="A755" s="121"/>
      <c r="B755" s="121"/>
      <c r="C755" s="121"/>
      <c r="D755" s="121"/>
      <c r="E755" s="121"/>
      <c r="F755" s="121"/>
      <c r="G755" s="121"/>
      <c r="H755" s="121"/>
      <c r="I755" s="121"/>
      <c r="J755" s="121"/>
      <c r="K755" s="121"/>
      <c r="L755" s="121"/>
      <c r="M755" s="121"/>
      <c r="N755" s="121"/>
      <c r="O755" s="121"/>
    </row>
    <row r="756" spans="1:15" ht="15.75" customHeight="1">
      <c r="A756" s="121"/>
      <c r="B756" s="121"/>
      <c r="C756" s="121"/>
      <c r="D756" s="121"/>
      <c r="E756" s="121"/>
      <c r="F756" s="121"/>
      <c r="G756" s="121"/>
      <c r="H756" s="121"/>
      <c r="I756" s="121"/>
      <c r="J756" s="121"/>
      <c r="K756" s="121"/>
      <c r="L756" s="121"/>
      <c r="M756" s="121"/>
      <c r="N756" s="121"/>
      <c r="O756" s="121"/>
    </row>
    <row r="757" spans="1:15" ht="15.75" customHeight="1">
      <c r="A757" s="121"/>
      <c r="B757" s="121"/>
      <c r="C757" s="121"/>
      <c r="D757" s="121"/>
      <c r="E757" s="121"/>
      <c r="F757" s="121"/>
      <c r="G757" s="121"/>
      <c r="H757" s="121"/>
      <c r="I757" s="121"/>
      <c r="J757" s="121"/>
      <c r="K757" s="121"/>
      <c r="L757" s="121"/>
      <c r="M757" s="121"/>
      <c r="N757" s="121"/>
      <c r="O757" s="121"/>
    </row>
    <row r="758" spans="1:15" ht="15.75" customHeight="1">
      <c r="A758" s="121"/>
      <c r="B758" s="121"/>
      <c r="C758" s="121"/>
      <c r="D758" s="121"/>
      <c r="E758" s="121"/>
      <c r="F758" s="121"/>
      <c r="G758" s="121"/>
      <c r="H758" s="121"/>
      <c r="I758" s="121"/>
      <c r="J758" s="121"/>
      <c r="K758" s="121"/>
      <c r="L758" s="121"/>
      <c r="M758" s="121"/>
      <c r="N758" s="121"/>
      <c r="O758" s="121"/>
    </row>
    <row r="759" spans="1:15" ht="15.75" customHeight="1">
      <c r="A759" s="121"/>
      <c r="B759" s="121"/>
      <c r="C759" s="121"/>
      <c r="D759" s="121"/>
      <c r="E759" s="121"/>
      <c r="F759" s="121"/>
      <c r="G759" s="121"/>
      <c r="H759" s="121"/>
      <c r="I759" s="121"/>
      <c r="J759" s="121"/>
      <c r="K759" s="121"/>
      <c r="L759" s="121"/>
      <c r="M759" s="121"/>
      <c r="N759" s="121"/>
      <c r="O759" s="121"/>
    </row>
    <row r="760" spans="1:15" ht="15.75" customHeight="1">
      <c r="A760" s="121"/>
      <c r="B760" s="121"/>
      <c r="C760" s="121"/>
      <c r="D760" s="121"/>
      <c r="E760" s="121"/>
      <c r="F760" s="121"/>
      <c r="G760" s="121"/>
      <c r="H760" s="121"/>
      <c r="I760" s="121"/>
      <c r="J760" s="121"/>
      <c r="K760" s="121"/>
      <c r="L760" s="121"/>
      <c r="M760" s="121"/>
      <c r="N760" s="121"/>
      <c r="O760" s="121"/>
    </row>
    <row r="761" spans="1:15" ht="15.75" customHeight="1">
      <c r="A761" s="121"/>
      <c r="B761" s="121"/>
      <c r="C761" s="121"/>
      <c r="D761" s="121"/>
      <c r="E761" s="121"/>
      <c r="F761" s="121"/>
      <c r="G761" s="121"/>
      <c r="H761" s="121"/>
      <c r="I761" s="121"/>
      <c r="J761" s="121"/>
      <c r="K761" s="121"/>
      <c r="L761" s="121"/>
      <c r="M761" s="121"/>
      <c r="N761" s="121"/>
      <c r="O761" s="121"/>
    </row>
    <row r="762" spans="1:15" ht="15.75" customHeight="1">
      <c r="A762" s="121"/>
      <c r="B762" s="121"/>
      <c r="C762" s="121"/>
      <c r="D762" s="121"/>
      <c r="E762" s="121"/>
      <c r="F762" s="121"/>
      <c r="G762" s="121"/>
      <c r="H762" s="121"/>
      <c r="I762" s="121"/>
      <c r="J762" s="121"/>
      <c r="K762" s="121"/>
      <c r="L762" s="121"/>
      <c r="M762" s="121"/>
      <c r="N762" s="121"/>
      <c r="O762" s="121"/>
    </row>
    <row r="763" spans="1:15" ht="15.75" customHeight="1">
      <c r="A763" s="121"/>
      <c r="B763" s="121"/>
      <c r="C763" s="121"/>
      <c r="D763" s="121"/>
      <c r="E763" s="121"/>
      <c r="F763" s="121"/>
      <c r="G763" s="121"/>
      <c r="H763" s="121"/>
      <c r="I763" s="121"/>
      <c r="J763" s="121"/>
      <c r="K763" s="121"/>
      <c r="L763" s="121"/>
      <c r="M763" s="121"/>
      <c r="N763" s="121"/>
      <c r="O763" s="121"/>
    </row>
    <row r="764" spans="1:15" ht="15.75" customHeight="1">
      <c r="A764" s="121"/>
      <c r="B764" s="121"/>
      <c r="C764" s="121"/>
      <c r="D764" s="121"/>
      <c r="E764" s="121"/>
      <c r="F764" s="121"/>
      <c r="G764" s="121"/>
      <c r="H764" s="121"/>
      <c r="I764" s="121"/>
      <c r="J764" s="121"/>
      <c r="K764" s="121"/>
      <c r="L764" s="121"/>
      <c r="M764" s="121"/>
      <c r="N764" s="121"/>
      <c r="O764" s="121"/>
    </row>
    <row r="765" spans="1:15" ht="15.75" customHeight="1">
      <c r="A765" s="121"/>
      <c r="B765" s="121"/>
      <c r="C765" s="121"/>
      <c r="D765" s="121"/>
      <c r="E765" s="121"/>
      <c r="F765" s="121"/>
      <c r="G765" s="121"/>
      <c r="H765" s="121"/>
      <c r="I765" s="121"/>
      <c r="J765" s="121"/>
      <c r="K765" s="121"/>
      <c r="L765" s="121"/>
      <c r="M765" s="121"/>
      <c r="N765" s="121"/>
      <c r="O765" s="121"/>
    </row>
    <row r="766" spans="1:15" ht="15.75" customHeight="1">
      <c r="A766" s="121"/>
      <c r="B766" s="121"/>
      <c r="C766" s="121"/>
      <c r="D766" s="121"/>
      <c r="E766" s="121"/>
      <c r="F766" s="121"/>
      <c r="G766" s="121"/>
      <c r="H766" s="121"/>
      <c r="I766" s="121"/>
      <c r="J766" s="121"/>
      <c r="K766" s="121"/>
      <c r="L766" s="121"/>
      <c r="M766" s="121"/>
      <c r="N766" s="121"/>
      <c r="O766" s="121"/>
    </row>
    <row r="767" spans="1:15" ht="15.75" customHeight="1">
      <c r="A767" s="121"/>
      <c r="B767" s="121"/>
      <c r="C767" s="121"/>
      <c r="D767" s="121"/>
      <c r="E767" s="121"/>
      <c r="F767" s="121"/>
      <c r="G767" s="121"/>
      <c r="H767" s="121"/>
      <c r="I767" s="121"/>
      <c r="J767" s="121"/>
      <c r="K767" s="121"/>
      <c r="L767" s="121"/>
      <c r="M767" s="121"/>
      <c r="N767" s="121"/>
      <c r="O767" s="121"/>
    </row>
    <row r="768" spans="1:15" ht="15.75" customHeight="1">
      <c r="A768" s="121"/>
      <c r="B768" s="121"/>
      <c r="C768" s="121"/>
      <c r="D768" s="121"/>
      <c r="E768" s="121"/>
      <c r="F768" s="121"/>
      <c r="G768" s="121"/>
      <c r="H768" s="121"/>
      <c r="I768" s="121"/>
      <c r="J768" s="121"/>
      <c r="K768" s="121"/>
      <c r="L768" s="121"/>
      <c r="M768" s="121"/>
      <c r="N768" s="121"/>
      <c r="O768" s="121"/>
    </row>
    <row r="769" spans="1:15" ht="15.75" customHeight="1">
      <c r="A769" s="121"/>
      <c r="B769" s="121"/>
      <c r="C769" s="121"/>
      <c r="D769" s="121"/>
      <c r="E769" s="121"/>
      <c r="F769" s="121"/>
      <c r="G769" s="121"/>
      <c r="H769" s="121"/>
      <c r="I769" s="121"/>
      <c r="J769" s="121"/>
      <c r="K769" s="121"/>
      <c r="L769" s="121"/>
      <c r="M769" s="121"/>
      <c r="N769" s="121"/>
      <c r="O769" s="121"/>
    </row>
    <row r="770" spans="1:15" ht="15.75" customHeight="1">
      <c r="A770" s="121"/>
      <c r="B770" s="121"/>
      <c r="C770" s="121"/>
      <c r="D770" s="121"/>
      <c r="E770" s="121"/>
      <c r="F770" s="121"/>
      <c r="G770" s="121"/>
      <c r="H770" s="121"/>
      <c r="I770" s="121"/>
      <c r="J770" s="121"/>
      <c r="K770" s="121"/>
      <c r="L770" s="121"/>
      <c r="M770" s="121"/>
      <c r="N770" s="121"/>
      <c r="O770" s="121"/>
    </row>
    <row r="771" spans="1:15" ht="15.75" customHeight="1">
      <c r="A771" s="121"/>
      <c r="B771" s="121"/>
      <c r="C771" s="121"/>
      <c r="D771" s="121"/>
      <c r="E771" s="121"/>
      <c r="F771" s="121"/>
      <c r="G771" s="121"/>
      <c r="H771" s="121"/>
      <c r="I771" s="121"/>
      <c r="J771" s="121"/>
      <c r="K771" s="121"/>
      <c r="L771" s="121"/>
      <c r="M771" s="121"/>
      <c r="N771" s="121"/>
      <c r="O771" s="121"/>
    </row>
    <row r="772" spans="1:15" ht="15.75" customHeight="1">
      <c r="A772" s="121"/>
      <c r="B772" s="121"/>
      <c r="C772" s="121"/>
      <c r="D772" s="121"/>
      <c r="E772" s="121"/>
      <c r="F772" s="121"/>
      <c r="G772" s="121"/>
      <c r="H772" s="121"/>
      <c r="I772" s="121"/>
      <c r="J772" s="121"/>
      <c r="K772" s="121"/>
      <c r="L772" s="121"/>
      <c r="M772" s="121"/>
      <c r="N772" s="121"/>
      <c r="O772" s="121"/>
    </row>
    <row r="773" spans="1:15" ht="15.75" customHeight="1">
      <c r="A773" s="121"/>
      <c r="B773" s="121"/>
      <c r="C773" s="121"/>
      <c r="D773" s="121"/>
      <c r="E773" s="121"/>
      <c r="F773" s="121"/>
      <c r="G773" s="121"/>
      <c r="H773" s="121"/>
      <c r="I773" s="121"/>
      <c r="J773" s="121"/>
      <c r="K773" s="121"/>
      <c r="L773" s="121"/>
      <c r="M773" s="121"/>
      <c r="N773" s="121"/>
      <c r="O773" s="121"/>
    </row>
    <row r="774" spans="1:15" ht="15.75" customHeight="1">
      <c r="A774" s="121"/>
      <c r="B774" s="121"/>
      <c r="C774" s="121"/>
      <c r="D774" s="121"/>
      <c r="E774" s="121"/>
      <c r="F774" s="121"/>
      <c r="G774" s="121"/>
      <c r="H774" s="121"/>
      <c r="I774" s="121"/>
      <c r="J774" s="121"/>
      <c r="K774" s="121"/>
      <c r="L774" s="121"/>
      <c r="M774" s="121"/>
      <c r="N774" s="121"/>
      <c r="O774" s="121"/>
    </row>
    <row r="775" spans="1:15" ht="15.75" customHeight="1">
      <c r="A775" s="121"/>
      <c r="B775" s="121"/>
      <c r="C775" s="121"/>
      <c r="D775" s="121"/>
      <c r="E775" s="121"/>
      <c r="F775" s="121"/>
      <c r="G775" s="121"/>
      <c r="H775" s="121"/>
      <c r="I775" s="121"/>
      <c r="J775" s="121"/>
      <c r="K775" s="121"/>
      <c r="L775" s="121"/>
      <c r="M775" s="121"/>
      <c r="N775" s="121"/>
      <c r="O775" s="121"/>
    </row>
    <row r="776" spans="1:15" ht="15.75" customHeight="1">
      <c r="A776" s="121"/>
      <c r="B776" s="121"/>
      <c r="C776" s="121"/>
      <c r="D776" s="121"/>
      <c r="E776" s="121"/>
      <c r="F776" s="121"/>
      <c r="G776" s="121"/>
      <c r="H776" s="121"/>
      <c r="I776" s="121"/>
      <c r="J776" s="121"/>
      <c r="K776" s="121"/>
      <c r="L776" s="121"/>
      <c r="M776" s="121"/>
      <c r="N776" s="121"/>
      <c r="O776" s="121"/>
    </row>
    <row r="777" spans="1:15" ht="15.75" customHeight="1">
      <c r="A777" s="121"/>
      <c r="B777" s="121"/>
      <c r="C777" s="121"/>
      <c r="D777" s="121"/>
      <c r="E777" s="121"/>
      <c r="F777" s="121"/>
      <c r="G777" s="121"/>
      <c r="H777" s="121"/>
      <c r="I777" s="121"/>
      <c r="J777" s="121"/>
      <c r="K777" s="121"/>
      <c r="L777" s="121"/>
      <c r="M777" s="121"/>
      <c r="N777" s="121"/>
      <c r="O777" s="121"/>
    </row>
    <row r="778" spans="1:15" ht="15.75" customHeight="1">
      <c r="A778" s="121"/>
      <c r="B778" s="121"/>
      <c r="C778" s="121"/>
      <c r="D778" s="121"/>
      <c r="E778" s="121"/>
      <c r="F778" s="121"/>
      <c r="G778" s="121"/>
      <c r="H778" s="121"/>
      <c r="I778" s="121"/>
      <c r="J778" s="121"/>
      <c r="K778" s="121"/>
      <c r="L778" s="121"/>
      <c r="M778" s="121"/>
      <c r="N778" s="121"/>
      <c r="O778" s="121"/>
    </row>
    <row r="779" spans="1:15" ht="15.75" customHeight="1">
      <c r="A779" s="121"/>
      <c r="B779" s="121"/>
      <c r="C779" s="121"/>
      <c r="D779" s="121"/>
      <c r="E779" s="121"/>
      <c r="F779" s="121"/>
      <c r="G779" s="121"/>
      <c r="H779" s="121"/>
      <c r="I779" s="121"/>
      <c r="J779" s="121"/>
      <c r="K779" s="121"/>
      <c r="L779" s="121"/>
      <c r="M779" s="121"/>
      <c r="N779" s="121"/>
      <c r="O779" s="121"/>
    </row>
    <row r="780" spans="1:15" ht="15.75" customHeight="1">
      <c r="A780" s="121"/>
      <c r="B780" s="121"/>
      <c r="C780" s="121"/>
      <c r="D780" s="121"/>
      <c r="E780" s="121"/>
      <c r="F780" s="121"/>
      <c r="G780" s="121"/>
      <c r="H780" s="121"/>
      <c r="I780" s="121"/>
      <c r="J780" s="121"/>
      <c r="K780" s="121"/>
      <c r="L780" s="121"/>
      <c r="M780" s="121"/>
      <c r="N780" s="121"/>
      <c r="O780" s="121"/>
    </row>
    <row r="781" spans="1:15" ht="15.75" customHeight="1">
      <c r="A781" s="121"/>
      <c r="B781" s="121"/>
      <c r="C781" s="121"/>
      <c r="D781" s="121"/>
      <c r="E781" s="121"/>
      <c r="F781" s="121"/>
      <c r="G781" s="121"/>
      <c r="H781" s="121"/>
      <c r="I781" s="121"/>
      <c r="J781" s="121"/>
      <c r="K781" s="121"/>
      <c r="L781" s="121"/>
      <c r="M781" s="121"/>
      <c r="N781" s="121"/>
      <c r="O781" s="121"/>
    </row>
    <row r="782" spans="1:15" ht="15.75" customHeight="1">
      <c r="A782" s="121"/>
      <c r="B782" s="121"/>
      <c r="C782" s="121"/>
      <c r="D782" s="121"/>
      <c r="E782" s="121"/>
      <c r="F782" s="121"/>
      <c r="G782" s="121"/>
      <c r="H782" s="121"/>
      <c r="I782" s="121"/>
      <c r="J782" s="121"/>
      <c r="K782" s="121"/>
      <c r="L782" s="121"/>
      <c r="M782" s="121"/>
      <c r="N782" s="121"/>
      <c r="O782" s="121"/>
    </row>
    <row r="783" spans="1:15" ht="15.75" customHeight="1">
      <c r="A783" s="121"/>
      <c r="B783" s="121"/>
      <c r="C783" s="121"/>
      <c r="D783" s="121"/>
      <c r="E783" s="121"/>
      <c r="F783" s="121"/>
      <c r="G783" s="121"/>
      <c r="H783" s="121"/>
      <c r="I783" s="121"/>
      <c r="J783" s="121"/>
      <c r="K783" s="121"/>
      <c r="L783" s="121"/>
      <c r="M783" s="121"/>
      <c r="N783" s="121"/>
      <c r="O783" s="121"/>
    </row>
    <row r="784" spans="1:15" ht="15.75" customHeight="1">
      <c r="A784" s="121"/>
      <c r="B784" s="121"/>
      <c r="C784" s="121"/>
      <c r="D784" s="121"/>
      <c r="E784" s="121"/>
      <c r="F784" s="121"/>
      <c r="G784" s="121"/>
      <c r="H784" s="121"/>
      <c r="I784" s="121"/>
      <c r="J784" s="121"/>
      <c r="K784" s="121"/>
      <c r="L784" s="121"/>
      <c r="M784" s="121"/>
      <c r="N784" s="121"/>
      <c r="O784" s="121"/>
    </row>
    <row r="785" spans="1:15" ht="15.75" customHeight="1">
      <c r="A785" s="121"/>
      <c r="B785" s="121"/>
      <c r="C785" s="121"/>
      <c r="D785" s="121"/>
      <c r="E785" s="121"/>
      <c r="F785" s="121"/>
      <c r="G785" s="121"/>
      <c r="H785" s="121"/>
      <c r="I785" s="121"/>
      <c r="J785" s="121"/>
      <c r="K785" s="121"/>
      <c r="L785" s="121"/>
      <c r="M785" s="121"/>
      <c r="N785" s="121"/>
      <c r="O785" s="121"/>
    </row>
    <row r="786" spans="1:15" ht="15.75" customHeight="1">
      <c r="A786" s="121"/>
      <c r="B786" s="121"/>
      <c r="C786" s="121"/>
      <c r="D786" s="121"/>
      <c r="E786" s="121"/>
      <c r="F786" s="121"/>
      <c r="G786" s="121"/>
      <c r="H786" s="121"/>
      <c r="I786" s="121"/>
      <c r="J786" s="121"/>
      <c r="K786" s="121"/>
      <c r="L786" s="121"/>
      <c r="M786" s="121"/>
      <c r="N786" s="121"/>
      <c r="O786" s="121"/>
    </row>
    <row r="787" spans="1:15" ht="15.75" customHeight="1">
      <c r="A787" s="121"/>
      <c r="B787" s="121"/>
      <c r="C787" s="121"/>
      <c r="D787" s="121"/>
      <c r="E787" s="121"/>
      <c r="F787" s="121"/>
      <c r="G787" s="121"/>
      <c r="H787" s="121"/>
      <c r="I787" s="121"/>
      <c r="J787" s="121"/>
      <c r="K787" s="121"/>
      <c r="L787" s="121"/>
      <c r="M787" s="121"/>
      <c r="N787" s="121"/>
      <c r="O787" s="121"/>
    </row>
    <row r="788" spans="1:15" ht="15.75" customHeight="1">
      <c r="A788" s="121"/>
      <c r="B788" s="121"/>
      <c r="C788" s="121"/>
      <c r="D788" s="121"/>
      <c r="E788" s="121"/>
      <c r="F788" s="121"/>
      <c r="G788" s="121"/>
      <c r="H788" s="121"/>
      <c r="I788" s="121"/>
      <c r="J788" s="121"/>
      <c r="K788" s="121"/>
      <c r="L788" s="121"/>
      <c r="M788" s="121"/>
      <c r="N788" s="121"/>
      <c r="O788" s="121"/>
    </row>
    <row r="789" spans="1:15" ht="15.75" customHeight="1">
      <c r="A789" s="121"/>
      <c r="B789" s="121"/>
      <c r="C789" s="121"/>
      <c r="D789" s="121"/>
      <c r="E789" s="121"/>
      <c r="F789" s="121"/>
      <c r="G789" s="121"/>
      <c r="H789" s="121"/>
      <c r="I789" s="121"/>
      <c r="J789" s="121"/>
      <c r="K789" s="121"/>
      <c r="L789" s="121"/>
      <c r="M789" s="121"/>
      <c r="N789" s="121"/>
      <c r="O789" s="121"/>
    </row>
    <row r="790" spans="1:15" ht="15.75" customHeight="1">
      <c r="A790" s="121"/>
      <c r="B790" s="121"/>
      <c r="C790" s="121"/>
      <c r="D790" s="121"/>
      <c r="E790" s="121"/>
      <c r="F790" s="121"/>
      <c r="G790" s="121"/>
      <c r="H790" s="121"/>
      <c r="I790" s="121"/>
      <c r="J790" s="121"/>
      <c r="K790" s="121"/>
      <c r="L790" s="121"/>
      <c r="M790" s="121"/>
      <c r="N790" s="121"/>
      <c r="O790" s="121"/>
    </row>
    <row r="791" spans="1:15" ht="15.75" customHeight="1">
      <c r="A791" s="121"/>
      <c r="B791" s="121"/>
      <c r="C791" s="121"/>
      <c r="D791" s="121"/>
      <c r="E791" s="121"/>
      <c r="F791" s="121"/>
      <c r="G791" s="121"/>
      <c r="H791" s="121"/>
      <c r="I791" s="121"/>
      <c r="J791" s="121"/>
      <c r="K791" s="121"/>
      <c r="L791" s="121"/>
      <c r="M791" s="121"/>
      <c r="N791" s="121"/>
      <c r="O791" s="121"/>
    </row>
    <row r="792" spans="1:15" ht="15.75" customHeight="1">
      <c r="A792" s="121"/>
      <c r="B792" s="121"/>
      <c r="C792" s="121"/>
      <c r="D792" s="121"/>
      <c r="E792" s="121"/>
      <c r="F792" s="121"/>
      <c r="G792" s="121"/>
      <c r="H792" s="121"/>
      <c r="I792" s="121"/>
      <c r="J792" s="121"/>
      <c r="K792" s="121"/>
      <c r="L792" s="121"/>
      <c r="M792" s="121"/>
      <c r="N792" s="121"/>
      <c r="O792" s="121"/>
    </row>
    <row r="793" spans="1:15" ht="15.75" customHeight="1">
      <c r="A793" s="121"/>
      <c r="B793" s="121"/>
      <c r="C793" s="121"/>
      <c r="D793" s="121"/>
      <c r="E793" s="121"/>
      <c r="F793" s="121"/>
      <c r="G793" s="121"/>
      <c r="H793" s="121"/>
      <c r="I793" s="121"/>
      <c r="J793" s="121"/>
      <c r="K793" s="121"/>
      <c r="L793" s="121"/>
      <c r="M793" s="121"/>
      <c r="N793" s="121"/>
      <c r="O793" s="121"/>
    </row>
    <row r="794" spans="1:15" ht="15.75" customHeight="1">
      <c r="A794" s="121"/>
      <c r="B794" s="121"/>
      <c r="C794" s="121"/>
      <c r="D794" s="121"/>
      <c r="E794" s="121"/>
      <c r="F794" s="121"/>
      <c r="G794" s="121"/>
      <c r="H794" s="121"/>
      <c r="I794" s="121"/>
      <c r="J794" s="121"/>
      <c r="K794" s="121"/>
      <c r="L794" s="121"/>
      <c r="M794" s="121"/>
      <c r="N794" s="121"/>
      <c r="O794" s="121"/>
    </row>
    <row r="795" spans="1:15" ht="15.75" customHeight="1">
      <c r="A795" s="121"/>
      <c r="B795" s="121"/>
      <c r="C795" s="121"/>
      <c r="D795" s="121"/>
      <c r="E795" s="121"/>
      <c r="F795" s="121"/>
      <c r="G795" s="121"/>
      <c r="H795" s="121"/>
      <c r="I795" s="121"/>
      <c r="J795" s="121"/>
      <c r="K795" s="121"/>
      <c r="L795" s="121"/>
      <c r="M795" s="121"/>
      <c r="N795" s="121"/>
      <c r="O795" s="121"/>
    </row>
    <row r="796" spans="1:15" ht="15.75" customHeight="1">
      <c r="A796" s="121"/>
      <c r="B796" s="121"/>
      <c r="C796" s="121"/>
      <c r="D796" s="121"/>
      <c r="E796" s="121"/>
      <c r="F796" s="121"/>
      <c r="G796" s="121"/>
      <c r="H796" s="121"/>
      <c r="I796" s="121"/>
      <c r="J796" s="121"/>
      <c r="K796" s="121"/>
      <c r="L796" s="121"/>
      <c r="M796" s="121"/>
      <c r="N796" s="121"/>
      <c r="O796" s="121"/>
    </row>
    <row r="797" spans="1:15" ht="15.75" customHeight="1">
      <c r="A797" s="121"/>
      <c r="B797" s="121"/>
      <c r="C797" s="121"/>
      <c r="D797" s="121"/>
      <c r="E797" s="121"/>
      <c r="F797" s="121"/>
      <c r="G797" s="121"/>
      <c r="H797" s="121"/>
      <c r="I797" s="121"/>
      <c r="J797" s="121"/>
      <c r="K797" s="121"/>
      <c r="L797" s="121"/>
      <c r="M797" s="121"/>
      <c r="N797" s="121"/>
      <c r="O797" s="121"/>
    </row>
    <row r="798" spans="1:15" ht="15.75" customHeight="1">
      <c r="A798" s="121"/>
      <c r="B798" s="121"/>
      <c r="C798" s="121"/>
      <c r="D798" s="121"/>
      <c r="E798" s="121"/>
      <c r="F798" s="121"/>
      <c r="G798" s="121"/>
      <c r="H798" s="121"/>
      <c r="I798" s="121"/>
      <c r="J798" s="121"/>
      <c r="K798" s="121"/>
      <c r="L798" s="121"/>
      <c r="M798" s="121"/>
      <c r="N798" s="121"/>
      <c r="O798" s="121"/>
    </row>
    <row r="799" spans="1:15" ht="15.75" customHeight="1">
      <c r="A799" s="121"/>
      <c r="B799" s="121"/>
      <c r="C799" s="121"/>
      <c r="D799" s="121"/>
      <c r="E799" s="121"/>
      <c r="F799" s="121"/>
      <c r="G799" s="121"/>
      <c r="H799" s="121"/>
      <c r="I799" s="121"/>
      <c r="J799" s="121"/>
      <c r="K799" s="121"/>
      <c r="L799" s="121"/>
      <c r="M799" s="121"/>
      <c r="N799" s="121"/>
      <c r="O799" s="121"/>
    </row>
    <row r="800" spans="1:15" ht="15.75" customHeight="1">
      <c r="A800" s="121"/>
      <c r="B800" s="121"/>
      <c r="C800" s="121"/>
      <c r="D800" s="121"/>
      <c r="E800" s="121"/>
      <c r="F800" s="121"/>
      <c r="G800" s="121"/>
      <c r="H800" s="121"/>
      <c r="I800" s="121"/>
      <c r="J800" s="121"/>
      <c r="K800" s="121"/>
      <c r="L800" s="121"/>
      <c r="M800" s="121"/>
      <c r="N800" s="121"/>
      <c r="O800" s="121"/>
    </row>
    <row r="801" spans="1:15" ht="15.75" customHeight="1">
      <c r="A801" s="121"/>
      <c r="B801" s="121"/>
      <c r="C801" s="121"/>
      <c r="D801" s="121"/>
      <c r="E801" s="121"/>
      <c r="F801" s="121"/>
      <c r="G801" s="121"/>
      <c r="H801" s="121"/>
      <c r="I801" s="121"/>
      <c r="J801" s="121"/>
      <c r="K801" s="121"/>
      <c r="L801" s="121"/>
      <c r="M801" s="121"/>
      <c r="N801" s="121"/>
      <c r="O801" s="121"/>
    </row>
    <row r="802" spans="1:15" ht="15.75" customHeight="1">
      <c r="A802" s="121"/>
      <c r="B802" s="121"/>
      <c r="C802" s="121"/>
      <c r="D802" s="121"/>
      <c r="E802" s="121"/>
      <c r="F802" s="121"/>
      <c r="G802" s="121"/>
      <c r="H802" s="121"/>
      <c r="I802" s="121"/>
      <c r="J802" s="121"/>
      <c r="K802" s="121"/>
      <c r="L802" s="121"/>
      <c r="M802" s="121"/>
      <c r="N802" s="121"/>
      <c r="O802" s="121"/>
    </row>
    <row r="803" spans="1:15" ht="15.75" customHeight="1">
      <c r="A803" s="121"/>
      <c r="B803" s="121"/>
      <c r="C803" s="121"/>
      <c r="D803" s="121"/>
      <c r="E803" s="121"/>
      <c r="F803" s="121"/>
      <c r="G803" s="121"/>
      <c r="H803" s="121"/>
      <c r="I803" s="121"/>
      <c r="J803" s="121"/>
      <c r="K803" s="121"/>
      <c r="L803" s="121"/>
      <c r="M803" s="121"/>
      <c r="N803" s="121"/>
      <c r="O803" s="121"/>
    </row>
    <row r="804" spans="1:15" ht="15.75" customHeight="1">
      <c r="A804" s="121"/>
      <c r="B804" s="121"/>
      <c r="C804" s="121"/>
      <c r="D804" s="121"/>
      <c r="E804" s="121"/>
      <c r="F804" s="121"/>
      <c r="G804" s="121"/>
      <c r="H804" s="121"/>
      <c r="I804" s="121"/>
      <c r="J804" s="121"/>
      <c r="K804" s="121"/>
      <c r="L804" s="121"/>
      <c r="M804" s="121"/>
      <c r="N804" s="121"/>
      <c r="O804" s="121"/>
    </row>
    <row r="805" spans="1:15" ht="15.75" customHeight="1">
      <c r="A805" s="121"/>
      <c r="B805" s="121"/>
      <c r="C805" s="121"/>
      <c r="D805" s="121"/>
      <c r="E805" s="121"/>
      <c r="F805" s="121"/>
      <c r="G805" s="121"/>
      <c r="H805" s="121"/>
      <c r="I805" s="121"/>
      <c r="J805" s="121"/>
      <c r="K805" s="121"/>
      <c r="L805" s="121"/>
      <c r="M805" s="121"/>
      <c r="N805" s="121"/>
      <c r="O805" s="121"/>
    </row>
    <row r="806" spans="1:15" ht="15.75" customHeight="1">
      <c r="A806" s="121"/>
      <c r="B806" s="121"/>
      <c r="C806" s="121"/>
      <c r="D806" s="121"/>
      <c r="E806" s="121"/>
      <c r="F806" s="121"/>
      <c r="G806" s="121"/>
      <c r="H806" s="121"/>
      <c r="I806" s="121"/>
      <c r="J806" s="121"/>
      <c r="K806" s="121"/>
      <c r="L806" s="121"/>
      <c r="M806" s="121"/>
      <c r="N806" s="121"/>
      <c r="O806" s="121"/>
    </row>
    <row r="807" spans="1:15" ht="15.75" customHeight="1">
      <c r="A807" s="121"/>
      <c r="B807" s="121"/>
      <c r="C807" s="121"/>
      <c r="D807" s="121"/>
      <c r="E807" s="121"/>
      <c r="F807" s="121"/>
      <c r="G807" s="121"/>
      <c r="H807" s="121"/>
      <c r="I807" s="121"/>
      <c r="J807" s="121"/>
      <c r="K807" s="121"/>
      <c r="L807" s="121"/>
      <c r="M807" s="121"/>
      <c r="N807" s="121"/>
      <c r="O807" s="121"/>
    </row>
    <row r="808" spans="1:15" ht="15.75" customHeight="1">
      <c r="A808" s="121"/>
      <c r="B808" s="121"/>
      <c r="C808" s="121"/>
      <c r="D808" s="121"/>
      <c r="E808" s="121"/>
      <c r="F808" s="121"/>
      <c r="G808" s="121"/>
      <c r="H808" s="121"/>
      <c r="I808" s="121"/>
      <c r="J808" s="121"/>
      <c r="K808" s="121"/>
      <c r="L808" s="121"/>
      <c r="M808" s="121"/>
      <c r="N808" s="121"/>
      <c r="O808" s="121"/>
    </row>
    <row r="809" spans="1:15" ht="15.75" customHeight="1">
      <c r="A809" s="121"/>
      <c r="B809" s="121"/>
      <c r="C809" s="121"/>
      <c r="D809" s="121"/>
      <c r="E809" s="121"/>
      <c r="F809" s="121"/>
      <c r="G809" s="121"/>
      <c r="H809" s="121"/>
      <c r="I809" s="121"/>
      <c r="J809" s="121"/>
      <c r="K809" s="121"/>
      <c r="L809" s="121"/>
      <c r="M809" s="121"/>
      <c r="N809" s="121"/>
      <c r="O809" s="121"/>
    </row>
    <row r="810" spans="1:15" ht="15.75" customHeight="1">
      <c r="A810" s="121"/>
      <c r="B810" s="121"/>
      <c r="C810" s="121"/>
      <c r="D810" s="121"/>
      <c r="E810" s="121"/>
      <c r="F810" s="121"/>
      <c r="G810" s="121"/>
      <c r="H810" s="121"/>
      <c r="I810" s="121"/>
      <c r="J810" s="121"/>
      <c r="K810" s="121"/>
      <c r="L810" s="121"/>
      <c r="M810" s="121"/>
      <c r="N810" s="121"/>
      <c r="O810" s="121"/>
    </row>
    <row r="811" spans="1:15" ht="15.75" customHeight="1">
      <c r="A811" s="121"/>
      <c r="B811" s="121"/>
      <c r="C811" s="121"/>
      <c r="D811" s="121"/>
      <c r="E811" s="121"/>
      <c r="F811" s="121"/>
      <c r="G811" s="121"/>
      <c r="H811" s="121"/>
      <c r="I811" s="121"/>
      <c r="J811" s="121"/>
      <c r="K811" s="121"/>
      <c r="L811" s="121"/>
      <c r="M811" s="121"/>
      <c r="N811" s="121"/>
      <c r="O811" s="121"/>
    </row>
    <row r="812" spans="1:15" ht="15.75" customHeight="1">
      <c r="A812" s="121"/>
      <c r="B812" s="121"/>
      <c r="C812" s="121"/>
      <c r="D812" s="121"/>
      <c r="E812" s="121"/>
      <c r="F812" s="121"/>
      <c r="G812" s="121"/>
      <c r="H812" s="121"/>
      <c r="I812" s="121"/>
      <c r="J812" s="121"/>
      <c r="K812" s="121"/>
      <c r="L812" s="121"/>
      <c r="M812" s="121"/>
      <c r="N812" s="121"/>
      <c r="O812" s="121"/>
    </row>
    <row r="813" spans="1:15" ht="15.75" customHeight="1">
      <c r="A813" s="121"/>
      <c r="B813" s="121"/>
      <c r="C813" s="121"/>
      <c r="D813" s="121"/>
      <c r="E813" s="121"/>
      <c r="F813" s="121"/>
      <c r="G813" s="121"/>
      <c r="H813" s="121"/>
      <c r="I813" s="121"/>
      <c r="J813" s="121"/>
      <c r="K813" s="121"/>
      <c r="L813" s="121"/>
      <c r="M813" s="121"/>
      <c r="N813" s="121"/>
      <c r="O813" s="121"/>
    </row>
    <row r="814" spans="1:15" ht="15.75" customHeight="1">
      <c r="A814" s="121"/>
      <c r="B814" s="121"/>
      <c r="C814" s="121"/>
      <c r="D814" s="121"/>
      <c r="E814" s="121"/>
      <c r="F814" s="121"/>
      <c r="G814" s="121"/>
      <c r="H814" s="121"/>
      <c r="I814" s="121"/>
      <c r="J814" s="121"/>
      <c r="K814" s="121"/>
      <c r="L814" s="121"/>
      <c r="M814" s="121"/>
      <c r="N814" s="121"/>
      <c r="O814" s="121"/>
    </row>
    <row r="815" spans="1:15" ht="15.75" customHeight="1">
      <c r="A815" s="121"/>
      <c r="B815" s="121"/>
      <c r="C815" s="121"/>
      <c r="D815" s="121"/>
      <c r="E815" s="121"/>
      <c r="F815" s="121"/>
      <c r="G815" s="121"/>
      <c r="H815" s="121"/>
      <c r="I815" s="121"/>
      <c r="J815" s="121"/>
      <c r="K815" s="121"/>
      <c r="L815" s="121"/>
      <c r="M815" s="121"/>
      <c r="N815" s="121"/>
      <c r="O815" s="121"/>
    </row>
    <row r="816" spans="1:15" ht="15.75" customHeight="1">
      <c r="A816" s="121"/>
      <c r="B816" s="121"/>
      <c r="C816" s="121"/>
      <c r="D816" s="121"/>
      <c r="E816" s="121"/>
      <c r="F816" s="121"/>
      <c r="G816" s="121"/>
      <c r="H816" s="121"/>
      <c r="I816" s="121"/>
      <c r="J816" s="121"/>
      <c r="K816" s="121"/>
      <c r="L816" s="121"/>
      <c r="M816" s="121"/>
      <c r="N816" s="121"/>
      <c r="O816" s="121"/>
    </row>
    <row r="817" spans="1:15" ht="15.75" customHeight="1">
      <c r="A817" s="121"/>
      <c r="B817" s="121"/>
      <c r="C817" s="121"/>
      <c r="D817" s="121"/>
      <c r="E817" s="121"/>
      <c r="F817" s="121"/>
      <c r="G817" s="121"/>
      <c r="H817" s="121"/>
      <c r="I817" s="121"/>
      <c r="J817" s="121"/>
      <c r="K817" s="121"/>
      <c r="L817" s="121"/>
      <c r="M817" s="121"/>
      <c r="N817" s="121"/>
      <c r="O817" s="121"/>
    </row>
    <row r="818" spans="1:15" ht="15.75" customHeight="1">
      <c r="A818" s="121"/>
      <c r="B818" s="121"/>
      <c r="C818" s="121"/>
      <c r="D818" s="121"/>
      <c r="E818" s="121"/>
      <c r="F818" s="121"/>
      <c r="G818" s="121"/>
      <c r="H818" s="121"/>
      <c r="I818" s="121"/>
      <c r="J818" s="121"/>
      <c r="K818" s="121"/>
      <c r="L818" s="121"/>
      <c r="M818" s="121"/>
      <c r="N818" s="121"/>
      <c r="O818" s="121"/>
    </row>
    <row r="819" spans="1:15" ht="15.75" customHeight="1">
      <c r="A819" s="121"/>
      <c r="B819" s="121"/>
      <c r="C819" s="121"/>
      <c r="D819" s="121"/>
      <c r="E819" s="121"/>
      <c r="F819" s="121"/>
      <c r="G819" s="121"/>
      <c r="H819" s="121"/>
      <c r="I819" s="121"/>
      <c r="J819" s="121"/>
      <c r="K819" s="121"/>
      <c r="L819" s="121"/>
      <c r="M819" s="121"/>
      <c r="N819" s="121"/>
      <c r="O819" s="121"/>
    </row>
    <row r="820" spans="1:15" ht="15.75" customHeight="1">
      <c r="A820" s="121"/>
      <c r="B820" s="121"/>
      <c r="C820" s="121"/>
      <c r="D820" s="121"/>
      <c r="E820" s="121"/>
      <c r="F820" s="121"/>
      <c r="G820" s="121"/>
      <c r="H820" s="121"/>
      <c r="I820" s="121"/>
      <c r="J820" s="121"/>
      <c r="K820" s="121"/>
      <c r="L820" s="121"/>
      <c r="M820" s="121"/>
      <c r="N820" s="121"/>
      <c r="O820" s="121"/>
    </row>
    <row r="821" spans="1:15" ht="15.75" customHeight="1">
      <c r="A821" s="121"/>
      <c r="B821" s="121"/>
      <c r="C821" s="121"/>
      <c r="D821" s="121"/>
      <c r="E821" s="121"/>
      <c r="F821" s="121"/>
      <c r="G821" s="121"/>
      <c r="H821" s="121"/>
      <c r="I821" s="121"/>
      <c r="J821" s="121"/>
      <c r="K821" s="121"/>
      <c r="L821" s="121"/>
      <c r="M821" s="121"/>
      <c r="N821" s="121"/>
      <c r="O821" s="121"/>
    </row>
    <row r="822" spans="1:15" ht="15.75" customHeight="1">
      <c r="A822" s="121"/>
      <c r="B822" s="121"/>
      <c r="C822" s="121"/>
      <c r="D822" s="121"/>
      <c r="E822" s="121"/>
      <c r="F822" s="121"/>
      <c r="G822" s="121"/>
      <c r="H822" s="121"/>
      <c r="I822" s="121"/>
      <c r="J822" s="121"/>
      <c r="K822" s="121"/>
      <c r="L822" s="121"/>
      <c r="M822" s="121"/>
      <c r="N822" s="121"/>
      <c r="O822" s="121"/>
    </row>
    <row r="823" spans="1:15" ht="15.75" customHeight="1">
      <c r="A823" s="121"/>
      <c r="B823" s="121"/>
      <c r="C823" s="121"/>
      <c r="D823" s="121"/>
      <c r="E823" s="121"/>
      <c r="F823" s="121"/>
      <c r="G823" s="121"/>
      <c r="H823" s="121"/>
      <c r="I823" s="121"/>
      <c r="J823" s="121"/>
      <c r="K823" s="121"/>
      <c r="L823" s="121"/>
      <c r="M823" s="121"/>
      <c r="N823" s="121"/>
      <c r="O823" s="121"/>
    </row>
    <row r="824" spans="1:15" ht="15.75" customHeight="1">
      <c r="A824" s="121"/>
      <c r="B824" s="121"/>
      <c r="C824" s="121"/>
      <c r="D824" s="121"/>
      <c r="E824" s="121"/>
      <c r="F824" s="121"/>
      <c r="G824" s="121"/>
      <c r="H824" s="121"/>
      <c r="I824" s="121"/>
      <c r="J824" s="121"/>
      <c r="K824" s="121"/>
      <c r="L824" s="121"/>
      <c r="M824" s="121"/>
      <c r="N824" s="121"/>
      <c r="O824" s="121"/>
    </row>
    <row r="825" spans="1:15" ht="15.75" customHeight="1">
      <c r="A825" s="121"/>
      <c r="B825" s="121"/>
      <c r="C825" s="121"/>
      <c r="D825" s="121"/>
      <c r="E825" s="121"/>
      <c r="F825" s="121"/>
      <c r="G825" s="121"/>
      <c r="H825" s="121"/>
      <c r="I825" s="121"/>
      <c r="J825" s="121"/>
      <c r="K825" s="121"/>
      <c r="L825" s="121"/>
      <c r="M825" s="121"/>
      <c r="N825" s="121"/>
      <c r="O825" s="121"/>
    </row>
    <row r="826" spans="1:15" ht="15.75" customHeight="1">
      <c r="A826" s="121"/>
      <c r="B826" s="121"/>
      <c r="C826" s="121"/>
      <c r="D826" s="121"/>
      <c r="E826" s="121"/>
      <c r="F826" s="121"/>
      <c r="G826" s="121"/>
      <c r="H826" s="121"/>
      <c r="I826" s="121"/>
      <c r="J826" s="121"/>
      <c r="K826" s="121"/>
      <c r="L826" s="121"/>
      <c r="M826" s="121"/>
      <c r="N826" s="121"/>
      <c r="O826" s="121"/>
    </row>
    <row r="827" spans="1:15" ht="15.75" customHeight="1">
      <c r="A827" s="121"/>
      <c r="B827" s="121"/>
      <c r="C827" s="121"/>
      <c r="D827" s="121"/>
      <c r="E827" s="121"/>
      <c r="F827" s="121"/>
      <c r="G827" s="121"/>
      <c r="H827" s="121"/>
      <c r="I827" s="121"/>
      <c r="J827" s="121"/>
      <c r="K827" s="121"/>
      <c r="L827" s="121"/>
      <c r="M827" s="121"/>
      <c r="N827" s="121"/>
      <c r="O827" s="121"/>
    </row>
    <row r="828" spans="1:15" ht="15.75" customHeight="1">
      <c r="A828" s="121"/>
      <c r="B828" s="121"/>
      <c r="C828" s="121"/>
      <c r="D828" s="121"/>
      <c r="E828" s="121"/>
      <c r="F828" s="121"/>
      <c r="G828" s="121"/>
      <c r="H828" s="121"/>
      <c r="I828" s="121"/>
      <c r="J828" s="121"/>
      <c r="K828" s="121"/>
      <c r="L828" s="121"/>
      <c r="M828" s="121"/>
      <c r="N828" s="121"/>
      <c r="O828" s="121"/>
    </row>
    <row r="829" spans="1:15" ht="15.75" customHeight="1">
      <c r="A829" s="121"/>
      <c r="B829" s="121"/>
      <c r="C829" s="121"/>
      <c r="D829" s="121"/>
      <c r="E829" s="121"/>
      <c r="F829" s="121"/>
      <c r="G829" s="121"/>
      <c r="H829" s="121"/>
      <c r="I829" s="121"/>
      <c r="J829" s="121"/>
      <c r="K829" s="121"/>
      <c r="L829" s="121"/>
      <c r="M829" s="121"/>
      <c r="N829" s="121"/>
      <c r="O829" s="121"/>
    </row>
    <row r="830" spans="1:15" ht="15.75" customHeight="1">
      <c r="A830" s="121"/>
      <c r="B830" s="121"/>
      <c r="C830" s="121"/>
      <c r="D830" s="121"/>
      <c r="E830" s="121"/>
      <c r="F830" s="121"/>
      <c r="G830" s="121"/>
      <c r="H830" s="121"/>
      <c r="I830" s="121"/>
      <c r="J830" s="121"/>
      <c r="K830" s="121"/>
      <c r="L830" s="121"/>
      <c r="M830" s="121"/>
      <c r="N830" s="121"/>
      <c r="O830" s="121"/>
    </row>
    <row r="831" spans="1:15" ht="15.75" customHeight="1">
      <c r="A831" s="121"/>
      <c r="B831" s="121"/>
      <c r="C831" s="121"/>
      <c r="D831" s="121"/>
      <c r="E831" s="121"/>
      <c r="F831" s="121"/>
      <c r="G831" s="121"/>
      <c r="H831" s="121"/>
      <c r="I831" s="121"/>
      <c r="J831" s="121"/>
      <c r="K831" s="121"/>
      <c r="L831" s="121"/>
      <c r="M831" s="121"/>
      <c r="N831" s="121"/>
      <c r="O831" s="121"/>
    </row>
    <row r="832" spans="1:15" ht="15.75" customHeight="1">
      <c r="A832" s="121"/>
      <c r="B832" s="121"/>
      <c r="C832" s="121"/>
      <c r="D832" s="121"/>
      <c r="E832" s="121"/>
      <c r="F832" s="121"/>
      <c r="G832" s="121"/>
      <c r="H832" s="121"/>
      <c r="I832" s="121"/>
      <c r="J832" s="121"/>
      <c r="K832" s="121"/>
      <c r="L832" s="121"/>
      <c r="M832" s="121"/>
      <c r="N832" s="121"/>
      <c r="O832" s="121"/>
    </row>
    <row r="833" spans="1:15" ht="15.75" customHeight="1">
      <c r="A833" s="121"/>
      <c r="B833" s="121"/>
      <c r="C833" s="121"/>
      <c r="D833" s="121"/>
      <c r="E833" s="121"/>
      <c r="F833" s="121"/>
      <c r="G833" s="121"/>
      <c r="H833" s="121"/>
      <c r="I833" s="121"/>
      <c r="J833" s="121"/>
      <c r="K833" s="121"/>
      <c r="L833" s="121"/>
      <c r="M833" s="121"/>
      <c r="N833" s="121"/>
      <c r="O833" s="121"/>
    </row>
    <row r="834" spans="1:15" ht="15.75" customHeight="1">
      <c r="A834" s="121"/>
      <c r="B834" s="121"/>
      <c r="C834" s="121"/>
      <c r="D834" s="121"/>
      <c r="E834" s="121"/>
      <c r="F834" s="121"/>
      <c r="G834" s="121"/>
      <c r="H834" s="121"/>
      <c r="I834" s="121"/>
      <c r="J834" s="121"/>
      <c r="K834" s="121"/>
      <c r="L834" s="121"/>
      <c r="M834" s="121"/>
      <c r="N834" s="121"/>
      <c r="O834" s="121"/>
    </row>
    <row r="835" spans="1:15" ht="15.75" customHeight="1">
      <c r="A835" s="121"/>
      <c r="B835" s="121"/>
      <c r="C835" s="121"/>
      <c r="D835" s="121"/>
      <c r="E835" s="121"/>
      <c r="F835" s="121"/>
      <c r="G835" s="121"/>
      <c r="H835" s="121"/>
      <c r="I835" s="121"/>
      <c r="J835" s="121"/>
      <c r="K835" s="121"/>
      <c r="L835" s="121"/>
      <c r="M835" s="121"/>
      <c r="N835" s="121"/>
      <c r="O835" s="121"/>
    </row>
    <row r="836" spans="1:15" ht="15.75" customHeight="1">
      <c r="A836" s="121"/>
      <c r="B836" s="121"/>
      <c r="C836" s="121"/>
      <c r="D836" s="121"/>
      <c r="E836" s="121"/>
      <c r="F836" s="121"/>
      <c r="G836" s="121"/>
      <c r="H836" s="121"/>
      <c r="I836" s="121"/>
      <c r="J836" s="121"/>
      <c r="K836" s="121"/>
      <c r="L836" s="121"/>
      <c r="M836" s="121"/>
      <c r="N836" s="121"/>
      <c r="O836" s="121"/>
    </row>
    <row r="837" spans="1:15" ht="15.75" customHeight="1">
      <c r="A837" s="121"/>
      <c r="B837" s="121"/>
      <c r="C837" s="121"/>
      <c r="D837" s="121"/>
      <c r="E837" s="121"/>
      <c r="F837" s="121"/>
      <c r="G837" s="121"/>
      <c r="H837" s="121"/>
      <c r="I837" s="121"/>
      <c r="J837" s="121"/>
      <c r="K837" s="121"/>
      <c r="L837" s="121"/>
      <c r="M837" s="121"/>
      <c r="N837" s="121"/>
      <c r="O837" s="121"/>
    </row>
    <row r="838" spans="1:15" ht="15.75" customHeight="1">
      <c r="A838" s="121"/>
      <c r="B838" s="121"/>
      <c r="C838" s="121"/>
      <c r="D838" s="121"/>
      <c r="E838" s="121"/>
      <c r="F838" s="121"/>
      <c r="G838" s="121"/>
      <c r="H838" s="121"/>
      <c r="I838" s="121"/>
      <c r="J838" s="121"/>
      <c r="K838" s="121"/>
      <c r="L838" s="121"/>
      <c r="M838" s="121"/>
      <c r="N838" s="121"/>
      <c r="O838" s="121"/>
    </row>
    <row r="839" spans="1:15" ht="15.75" customHeight="1">
      <c r="A839" s="121"/>
      <c r="B839" s="121"/>
      <c r="C839" s="121"/>
      <c r="D839" s="121"/>
      <c r="E839" s="121"/>
      <c r="F839" s="121"/>
      <c r="G839" s="121"/>
      <c r="H839" s="121"/>
      <c r="I839" s="121"/>
      <c r="J839" s="121"/>
      <c r="K839" s="121"/>
      <c r="L839" s="121"/>
      <c r="M839" s="121"/>
      <c r="N839" s="121"/>
      <c r="O839" s="121"/>
    </row>
    <row r="840" spans="1:15" ht="15.75" customHeight="1">
      <c r="A840" s="121"/>
      <c r="B840" s="121"/>
      <c r="C840" s="121"/>
      <c r="D840" s="121"/>
      <c r="E840" s="121"/>
      <c r="F840" s="121"/>
      <c r="G840" s="121"/>
      <c r="H840" s="121"/>
      <c r="I840" s="121"/>
      <c r="J840" s="121"/>
      <c r="K840" s="121"/>
      <c r="L840" s="121"/>
      <c r="M840" s="121"/>
      <c r="N840" s="121"/>
      <c r="O840" s="121"/>
    </row>
    <row r="841" spans="1:15" ht="15.75" customHeight="1">
      <c r="A841" s="121"/>
      <c r="B841" s="121"/>
      <c r="C841" s="121"/>
      <c r="D841" s="121"/>
      <c r="E841" s="121"/>
      <c r="F841" s="121"/>
      <c r="G841" s="121"/>
      <c r="H841" s="121"/>
      <c r="I841" s="121"/>
      <c r="J841" s="121"/>
      <c r="K841" s="121"/>
      <c r="L841" s="121"/>
      <c r="M841" s="121"/>
      <c r="N841" s="121"/>
      <c r="O841" s="121"/>
    </row>
    <row r="842" spans="1:15" ht="15.75" customHeight="1">
      <c r="A842" s="121"/>
      <c r="B842" s="121"/>
      <c r="C842" s="121"/>
      <c r="D842" s="121"/>
      <c r="E842" s="121"/>
      <c r="F842" s="121"/>
      <c r="G842" s="121"/>
      <c r="H842" s="121"/>
      <c r="I842" s="121"/>
      <c r="J842" s="121"/>
      <c r="K842" s="121"/>
      <c r="L842" s="121"/>
      <c r="M842" s="121"/>
      <c r="N842" s="121"/>
      <c r="O842" s="121"/>
    </row>
    <row r="843" spans="1:15" ht="15.75" customHeight="1">
      <c r="A843" s="121"/>
      <c r="B843" s="121"/>
      <c r="C843" s="121"/>
      <c r="D843" s="121"/>
      <c r="E843" s="121"/>
      <c r="F843" s="121"/>
      <c r="G843" s="121"/>
      <c r="H843" s="121"/>
      <c r="I843" s="121"/>
      <c r="J843" s="121"/>
      <c r="K843" s="121"/>
      <c r="L843" s="121"/>
      <c r="M843" s="121"/>
      <c r="N843" s="121"/>
      <c r="O843" s="121"/>
    </row>
    <row r="844" spans="1:15" ht="15.75" customHeight="1">
      <c r="A844" s="121"/>
      <c r="B844" s="121"/>
      <c r="C844" s="121"/>
      <c r="D844" s="121"/>
      <c r="E844" s="121"/>
      <c r="F844" s="121"/>
      <c r="G844" s="121"/>
      <c r="H844" s="121"/>
      <c r="I844" s="121"/>
      <c r="J844" s="121"/>
      <c r="K844" s="121"/>
      <c r="L844" s="121"/>
      <c r="M844" s="121"/>
      <c r="N844" s="121"/>
      <c r="O844" s="121"/>
    </row>
    <row r="845" spans="1:15" ht="15.75" customHeight="1">
      <c r="A845" s="121"/>
      <c r="B845" s="121"/>
      <c r="C845" s="121"/>
      <c r="D845" s="121"/>
      <c r="E845" s="121"/>
      <c r="F845" s="121"/>
      <c r="G845" s="121"/>
      <c r="H845" s="121"/>
      <c r="I845" s="121"/>
      <c r="J845" s="121"/>
      <c r="K845" s="121"/>
      <c r="L845" s="121"/>
      <c r="M845" s="121"/>
      <c r="N845" s="121"/>
      <c r="O845" s="121"/>
    </row>
    <row r="846" spans="1:15" ht="15.75" customHeight="1">
      <c r="A846" s="121"/>
      <c r="B846" s="121"/>
      <c r="C846" s="121"/>
      <c r="D846" s="121"/>
      <c r="E846" s="121"/>
      <c r="F846" s="121"/>
      <c r="G846" s="121"/>
      <c r="H846" s="121"/>
      <c r="I846" s="121"/>
      <c r="J846" s="121"/>
      <c r="K846" s="121"/>
      <c r="L846" s="121"/>
      <c r="M846" s="121"/>
      <c r="N846" s="121"/>
      <c r="O846" s="121"/>
    </row>
    <row r="847" spans="1:15" ht="15.75" customHeight="1">
      <c r="A847" s="121"/>
      <c r="B847" s="121"/>
      <c r="C847" s="121"/>
      <c r="D847" s="121"/>
      <c r="E847" s="121"/>
      <c r="F847" s="121"/>
      <c r="G847" s="121"/>
      <c r="H847" s="121"/>
      <c r="I847" s="121"/>
      <c r="J847" s="121"/>
      <c r="K847" s="121"/>
      <c r="L847" s="121"/>
      <c r="M847" s="121"/>
      <c r="N847" s="121"/>
      <c r="O847" s="121"/>
    </row>
    <row r="848" spans="1:15" ht="15.75" customHeight="1">
      <c r="A848" s="121"/>
      <c r="B848" s="121"/>
      <c r="C848" s="121"/>
      <c r="D848" s="121"/>
      <c r="E848" s="121"/>
      <c r="F848" s="121"/>
      <c r="G848" s="121"/>
      <c r="H848" s="121"/>
      <c r="I848" s="121"/>
      <c r="J848" s="121"/>
      <c r="K848" s="121"/>
      <c r="L848" s="121"/>
      <c r="M848" s="121"/>
      <c r="N848" s="121"/>
      <c r="O848" s="121"/>
    </row>
    <row r="849" spans="1:15" ht="15.75" customHeight="1">
      <c r="A849" s="121"/>
      <c r="B849" s="121"/>
      <c r="C849" s="121"/>
      <c r="D849" s="121"/>
      <c r="E849" s="121"/>
      <c r="F849" s="121"/>
      <c r="G849" s="121"/>
      <c r="H849" s="121"/>
      <c r="I849" s="121"/>
      <c r="J849" s="121"/>
      <c r="K849" s="121"/>
      <c r="L849" s="121"/>
      <c r="M849" s="121"/>
      <c r="N849" s="121"/>
      <c r="O849" s="121"/>
    </row>
    <row r="850" spans="1:15" ht="15.75" customHeight="1">
      <c r="A850" s="121"/>
      <c r="B850" s="121"/>
      <c r="C850" s="121"/>
      <c r="D850" s="121"/>
      <c r="E850" s="121"/>
      <c r="F850" s="121"/>
      <c r="G850" s="121"/>
      <c r="H850" s="121"/>
      <c r="I850" s="121"/>
      <c r="J850" s="121"/>
      <c r="K850" s="121"/>
      <c r="L850" s="121"/>
      <c r="M850" s="121"/>
      <c r="N850" s="121"/>
      <c r="O850" s="121"/>
    </row>
    <row r="851" spans="1:15" ht="15.75" customHeight="1">
      <c r="A851" s="121"/>
      <c r="B851" s="121"/>
      <c r="C851" s="121"/>
      <c r="D851" s="121"/>
      <c r="E851" s="121"/>
      <c r="F851" s="121"/>
      <c r="G851" s="121"/>
      <c r="H851" s="121"/>
      <c r="I851" s="121"/>
      <c r="J851" s="121"/>
      <c r="K851" s="121"/>
      <c r="L851" s="121"/>
      <c r="M851" s="121"/>
      <c r="N851" s="121"/>
      <c r="O851" s="121"/>
    </row>
    <row r="852" spans="1:15" ht="15.75" customHeight="1">
      <c r="A852" s="121"/>
      <c r="B852" s="121"/>
      <c r="C852" s="121"/>
      <c r="D852" s="121"/>
      <c r="E852" s="121"/>
      <c r="F852" s="121"/>
      <c r="G852" s="121"/>
      <c r="H852" s="121"/>
      <c r="I852" s="121"/>
      <c r="J852" s="121"/>
      <c r="K852" s="121"/>
      <c r="L852" s="121"/>
      <c r="M852" s="121"/>
      <c r="N852" s="121"/>
      <c r="O852" s="121"/>
    </row>
    <row r="853" spans="1:15" ht="15.75" customHeight="1">
      <c r="A853" s="121"/>
      <c r="B853" s="121"/>
      <c r="C853" s="121"/>
      <c r="D853" s="121"/>
      <c r="E853" s="121"/>
      <c r="F853" s="121"/>
      <c r="G853" s="121"/>
      <c r="H853" s="121"/>
      <c r="I853" s="121"/>
      <c r="J853" s="121"/>
      <c r="K853" s="121"/>
      <c r="L853" s="121"/>
      <c r="M853" s="121"/>
      <c r="N853" s="121"/>
      <c r="O853" s="121"/>
    </row>
    <row r="854" spans="1:15" ht="15.75" customHeight="1">
      <c r="A854" s="121"/>
      <c r="B854" s="121"/>
      <c r="C854" s="121"/>
      <c r="D854" s="121"/>
      <c r="E854" s="121"/>
      <c r="F854" s="121"/>
      <c r="G854" s="121"/>
      <c r="H854" s="121"/>
      <c r="I854" s="121"/>
      <c r="J854" s="121"/>
      <c r="K854" s="121"/>
      <c r="L854" s="121"/>
      <c r="M854" s="121"/>
      <c r="N854" s="121"/>
      <c r="O854" s="121"/>
    </row>
    <row r="855" spans="1:15" ht="15.75" customHeight="1">
      <c r="A855" s="121"/>
      <c r="B855" s="121"/>
      <c r="C855" s="121"/>
      <c r="D855" s="121"/>
      <c r="E855" s="121"/>
      <c r="F855" s="121"/>
      <c r="G855" s="121"/>
      <c r="H855" s="121"/>
      <c r="I855" s="121"/>
      <c r="J855" s="121"/>
      <c r="K855" s="121"/>
      <c r="L855" s="121"/>
      <c r="M855" s="121"/>
      <c r="N855" s="121"/>
      <c r="O855" s="121"/>
    </row>
    <row r="856" spans="1:15" ht="15.75" customHeight="1">
      <c r="A856" s="121"/>
      <c r="B856" s="121"/>
      <c r="C856" s="121"/>
      <c r="D856" s="121"/>
      <c r="E856" s="121"/>
      <c r="F856" s="121"/>
      <c r="G856" s="121"/>
      <c r="H856" s="121"/>
      <c r="I856" s="121"/>
      <c r="J856" s="121"/>
      <c r="K856" s="121"/>
      <c r="L856" s="121"/>
      <c r="M856" s="121"/>
      <c r="N856" s="121"/>
      <c r="O856" s="121"/>
    </row>
    <row r="857" spans="1:15" ht="15.75" customHeight="1">
      <c r="A857" s="121"/>
      <c r="B857" s="121"/>
      <c r="C857" s="121"/>
      <c r="D857" s="121"/>
      <c r="E857" s="121"/>
      <c r="F857" s="121"/>
      <c r="G857" s="121"/>
      <c r="H857" s="121"/>
      <c r="I857" s="121"/>
      <c r="J857" s="121"/>
      <c r="K857" s="121"/>
      <c r="L857" s="121"/>
      <c r="M857" s="121"/>
      <c r="N857" s="121"/>
      <c r="O857" s="121"/>
    </row>
    <row r="858" spans="1:15" ht="15.75" customHeight="1">
      <c r="A858" s="121"/>
      <c r="B858" s="121"/>
      <c r="C858" s="121"/>
      <c r="D858" s="121"/>
      <c r="E858" s="121"/>
      <c r="F858" s="121"/>
      <c r="G858" s="121"/>
      <c r="H858" s="121"/>
      <c r="I858" s="121"/>
      <c r="J858" s="121"/>
      <c r="K858" s="121"/>
      <c r="L858" s="121"/>
      <c r="M858" s="121"/>
      <c r="N858" s="121"/>
      <c r="O858" s="121"/>
    </row>
    <row r="859" spans="1:15" ht="15.75" customHeight="1">
      <c r="A859" s="121"/>
      <c r="B859" s="121"/>
      <c r="C859" s="121"/>
      <c r="D859" s="121"/>
      <c r="E859" s="121"/>
      <c r="F859" s="121"/>
      <c r="G859" s="121"/>
      <c r="H859" s="121"/>
      <c r="I859" s="121"/>
      <c r="J859" s="121"/>
      <c r="K859" s="121"/>
      <c r="L859" s="121"/>
      <c r="M859" s="121"/>
      <c r="N859" s="121"/>
      <c r="O859" s="121"/>
    </row>
    <row r="860" spans="1:15" ht="15.75" customHeight="1">
      <c r="A860" s="121"/>
      <c r="B860" s="121"/>
      <c r="C860" s="121"/>
      <c r="D860" s="121"/>
      <c r="E860" s="121"/>
      <c r="F860" s="121"/>
      <c r="G860" s="121"/>
      <c r="H860" s="121"/>
      <c r="I860" s="121"/>
      <c r="J860" s="121"/>
      <c r="K860" s="121"/>
      <c r="L860" s="121"/>
      <c r="M860" s="121"/>
      <c r="N860" s="121"/>
      <c r="O860" s="121"/>
    </row>
    <row r="861" spans="1:15" ht="15.75" customHeight="1">
      <c r="A861" s="121"/>
      <c r="B861" s="121"/>
      <c r="C861" s="121"/>
      <c r="D861" s="121"/>
      <c r="E861" s="121"/>
      <c r="F861" s="121"/>
      <c r="G861" s="121"/>
      <c r="H861" s="121"/>
      <c r="I861" s="121"/>
      <c r="J861" s="121"/>
      <c r="K861" s="121"/>
      <c r="L861" s="121"/>
      <c r="M861" s="121"/>
      <c r="N861" s="121"/>
      <c r="O861" s="121"/>
    </row>
    <row r="862" spans="1:15" ht="15.75" customHeight="1">
      <c r="A862" s="121"/>
      <c r="B862" s="121"/>
      <c r="C862" s="121"/>
      <c r="D862" s="121"/>
      <c r="E862" s="121"/>
      <c r="F862" s="121"/>
      <c r="G862" s="121"/>
      <c r="H862" s="121"/>
      <c r="I862" s="121"/>
      <c r="J862" s="121"/>
      <c r="K862" s="121"/>
      <c r="L862" s="121"/>
      <c r="M862" s="121"/>
      <c r="N862" s="121"/>
      <c r="O862" s="121"/>
    </row>
    <row r="863" spans="1:15" ht="15.75" customHeight="1">
      <c r="A863" s="121"/>
      <c r="B863" s="121"/>
      <c r="C863" s="121"/>
      <c r="D863" s="121"/>
      <c r="E863" s="121"/>
      <c r="F863" s="121"/>
      <c r="G863" s="121"/>
      <c r="H863" s="121"/>
      <c r="I863" s="121"/>
      <c r="J863" s="121"/>
      <c r="K863" s="121"/>
      <c r="L863" s="121"/>
      <c r="M863" s="121"/>
      <c r="N863" s="121"/>
      <c r="O863" s="121"/>
    </row>
    <row r="864" spans="1:15" ht="15.75" customHeight="1">
      <c r="A864" s="121"/>
      <c r="B864" s="121"/>
      <c r="C864" s="121"/>
      <c r="D864" s="121"/>
      <c r="E864" s="121"/>
      <c r="F864" s="121"/>
      <c r="G864" s="121"/>
      <c r="H864" s="121"/>
      <c r="I864" s="121"/>
      <c r="J864" s="121"/>
      <c r="K864" s="121"/>
      <c r="L864" s="121"/>
      <c r="M864" s="121"/>
      <c r="N864" s="121"/>
      <c r="O864" s="121"/>
    </row>
    <row r="865" spans="1:15" ht="15.75" customHeight="1">
      <c r="A865" s="121"/>
      <c r="B865" s="121"/>
      <c r="C865" s="121"/>
      <c r="D865" s="121"/>
      <c r="E865" s="121"/>
      <c r="F865" s="121"/>
      <c r="G865" s="121"/>
      <c r="H865" s="121"/>
      <c r="I865" s="121"/>
      <c r="J865" s="121"/>
      <c r="K865" s="121"/>
      <c r="L865" s="121"/>
      <c r="M865" s="121"/>
      <c r="N865" s="121"/>
      <c r="O865" s="121"/>
    </row>
    <row r="866" spans="1:15" ht="15.75" customHeight="1">
      <c r="A866" s="121"/>
      <c r="B866" s="121"/>
      <c r="C866" s="121"/>
      <c r="D866" s="121"/>
      <c r="E866" s="121"/>
      <c r="F866" s="121"/>
      <c r="G866" s="121"/>
      <c r="H866" s="121"/>
      <c r="I866" s="121"/>
      <c r="J866" s="121"/>
      <c r="K866" s="121"/>
      <c r="L866" s="121"/>
      <c r="M866" s="121"/>
      <c r="N866" s="121"/>
      <c r="O866" s="121"/>
    </row>
    <row r="867" spans="1:15" ht="15.75" customHeight="1">
      <c r="A867" s="121"/>
      <c r="B867" s="121"/>
      <c r="C867" s="121"/>
      <c r="D867" s="121"/>
      <c r="E867" s="121"/>
      <c r="F867" s="121"/>
      <c r="G867" s="121"/>
      <c r="H867" s="121"/>
      <c r="I867" s="121"/>
      <c r="J867" s="121"/>
      <c r="K867" s="121"/>
      <c r="L867" s="121"/>
      <c r="M867" s="121"/>
      <c r="N867" s="121"/>
      <c r="O867" s="121"/>
    </row>
    <row r="868" spans="1:15" ht="15.75" customHeight="1">
      <c r="A868" s="121"/>
      <c r="B868" s="121"/>
      <c r="C868" s="121"/>
      <c r="D868" s="121"/>
      <c r="E868" s="121"/>
      <c r="F868" s="121"/>
      <c r="G868" s="121"/>
      <c r="H868" s="121"/>
      <c r="I868" s="121"/>
      <c r="J868" s="121"/>
      <c r="K868" s="121"/>
      <c r="L868" s="121"/>
      <c r="M868" s="121"/>
      <c r="N868" s="121"/>
      <c r="O868" s="121"/>
    </row>
    <row r="869" spans="1:15" ht="15.75" customHeight="1">
      <c r="A869" s="121"/>
      <c r="B869" s="121"/>
      <c r="C869" s="121"/>
      <c r="D869" s="121"/>
      <c r="E869" s="121"/>
      <c r="F869" s="121"/>
      <c r="G869" s="121"/>
      <c r="H869" s="121"/>
      <c r="I869" s="121"/>
      <c r="J869" s="121"/>
      <c r="K869" s="121"/>
      <c r="L869" s="121"/>
      <c r="M869" s="121"/>
      <c r="N869" s="121"/>
      <c r="O869" s="121"/>
    </row>
    <row r="870" spans="1:15" ht="15.75" customHeight="1">
      <c r="A870" s="121"/>
      <c r="B870" s="121"/>
      <c r="C870" s="121"/>
      <c r="D870" s="121"/>
      <c r="E870" s="121"/>
      <c r="F870" s="121"/>
      <c r="G870" s="121"/>
      <c r="H870" s="121"/>
      <c r="I870" s="121"/>
      <c r="J870" s="121"/>
      <c r="K870" s="121"/>
      <c r="L870" s="121"/>
      <c r="M870" s="121"/>
      <c r="N870" s="121"/>
      <c r="O870" s="121"/>
    </row>
    <row r="871" spans="1:15" ht="15.75" customHeight="1">
      <c r="A871" s="121"/>
      <c r="B871" s="121"/>
      <c r="C871" s="121"/>
      <c r="D871" s="121"/>
      <c r="E871" s="121"/>
      <c r="F871" s="121"/>
      <c r="G871" s="121"/>
      <c r="H871" s="121"/>
      <c r="I871" s="121"/>
      <c r="J871" s="121"/>
      <c r="K871" s="121"/>
      <c r="L871" s="121"/>
      <c r="M871" s="121"/>
      <c r="N871" s="121"/>
      <c r="O871" s="121"/>
    </row>
    <row r="872" spans="1:15" ht="15.75" customHeight="1">
      <c r="A872" s="121"/>
      <c r="B872" s="121"/>
      <c r="C872" s="121"/>
      <c r="D872" s="121"/>
      <c r="E872" s="121"/>
      <c r="F872" s="121"/>
      <c r="G872" s="121"/>
      <c r="H872" s="121"/>
      <c r="I872" s="121"/>
      <c r="J872" s="121"/>
      <c r="K872" s="121"/>
      <c r="L872" s="121"/>
      <c r="M872" s="121"/>
      <c r="N872" s="121"/>
      <c r="O872" s="121"/>
    </row>
    <row r="873" spans="1:15" ht="15.75" customHeight="1">
      <c r="A873" s="121"/>
      <c r="B873" s="121"/>
      <c r="C873" s="121"/>
      <c r="D873" s="121"/>
      <c r="E873" s="121"/>
      <c r="F873" s="121"/>
      <c r="G873" s="121"/>
      <c r="H873" s="121"/>
      <c r="I873" s="121"/>
      <c r="J873" s="121"/>
      <c r="K873" s="121"/>
      <c r="L873" s="121"/>
      <c r="M873" s="121"/>
      <c r="N873" s="121"/>
      <c r="O873" s="121"/>
    </row>
    <row r="874" spans="1:15" ht="15.75" customHeight="1">
      <c r="A874" s="121"/>
      <c r="B874" s="121"/>
      <c r="C874" s="121"/>
      <c r="D874" s="121"/>
      <c r="E874" s="121"/>
      <c r="F874" s="121"/>
      <c r="G874" s="121"/>
      <c r="H874" s="121"/>
      <c r="I874" s="121"/>
      <c r="J874" s="121"/>
      <c r="K874" s="121"/>
      <c r="L874" s="121"/>
      <c r="M874" s="121"/>
      <c r="N874" s="121"/>
      <c r="O874" s="121"/>
    </row>
    <row r="875" spans="1:15" ht="15.75" customHeight="1">
      <c r="A875" s="121"/>
      <c r="B875" s="121"/>
      <c r="C875" s="121"/>
      <c r="D875" s="121"/>
      <c r="E875" s="121"/>
      <c r="F875" s="121"/>
      <c r="G875" s="121"/>
      <c r="H875" s="121"/>
      <c r="I875" s="121"/>
      <c r="J875" s="121"/>
      <c r="K875" s="121"/>
      <c r="L875" s="121"/>
      <c r="M875" s="121"/>
      <c r="N875" s="121"/>
      <c r="O875" s="121"/>
    </row>
    <row r="876" spans="1:15" ht="15.75" customHeight="1">
      <c r="A876" s="121"/>
      <c r="B876" s="121"/>
      <c r="C876" s="121"/>
      <c r="D876" s="121"/>
      <c r="E876" s="121"/>
      <c r="F876" s="121"/>
      <c r="G876" s="121"/>
      <c r="H876" s="121"/>
      <c r="I876" s="121"/>
      <c r="J876" s="121"/>
      <c r="K876" s="121"/>
      <c r="L876" s="121"/>
      <c r="M876" s="121"/>
      <c r="N876" s="121"/>
      <c r="O876" s="121"/>
    </row>
    <row r="877" spans="1:15" ht="15.75" customHeight="1">
      <c r="A877" s="121"/>
      <c r="B877" s="121"/>
      <c r="C877" s="121"/>
      <c r="D877" s="121"/>
      <c r="E877" s="121"/>
      <c r="F877" s="121"/>
      <c r="G877" s="121"/>
      <c r="H877" s="121"/>
      <c r="I877" s="121"/>
      <c r="J877" s="121"/>
      <c r="K877" s="121"/>
      <c r="L877" s="121"/>
      <c r="M877" s="121"/>
      <c r="N877" s="121"/>
      <c r="O877" s="121"/>
    </row>
    <row r="878" spans="1:15" ht="15.75" customHeight="1">
      <c r="A878" s="121"/>
      <c r="B878" s="121"/>
      <c r="C878" s="121"/>
      <c r="D878" s="121"/>
      <c r="E878" s="121"/>
      <c r="F878" s="121"/>
      <c r="G878" s="121"/>
      <c r="H878" s="121"/>
      <c r="I878" s="121"/>
      <c r="J878" s="121"/>
      <c r="K878" s="121"/>
      <c r="L878" s="121"/>
      <c r="M878" s="121"/>
      <c r="N878" s="121"/>
      <c r="O878" s="121"/>
    </row>
    <row r="879" spans="1:15" ht="15.75" customHeight="1">
      <c r="A879" s="121"/>
      <c r="B879" s="121"/>
      <c r="C879" s="121"/>
      <c r="D879" s="121"/>
      <c r="E879" s="121"/>
      <c r="F879" s="121"/>
      <c r="G879" s="121"/>
      <c r="H879" s="121"/>
      <c r="I879" s="121"/>
      <c r="J879" s="121"/>
      <c r="K879" s="121"/>
      <c r="L879" s="121"/>
      <c r="M879" s="121"/>
      <c r="N879" s="121"/>
      <c r="O879" s="121"/>
    </row>
    <row r="880" spans="1:15" ht="15.75" customHeight="1">
      <c r="A880" s="121"/>
      <c r="B880" s="121"/>
      <c r="C880" s="121"/>
      <c r="D880" s="121"/>
      <c r="E880" s="121"/>
      <c r="F880" s="121"/>
      <c r="G880" s="121"/>
      <c r="H880" s="121"/>
      <c r="I880" s="121"/>
      <c r="J880" s="121"/>
      <c r="K880" s="121"/>
      <c r="L880" s="121"/>
      <c r="M880" s="121"/>
      <c r="N880" s="121"/>
      <c r="O880" s="121"/>
    </row>
    <row r="881" spans="1:15" ht="15.75" customHeight="1">
      <c r="A881" s="121"/>
      <c r="B881" s="121"/>
      <c r="C881" s="121"/>
      <c r="D881" s="121"/>
      <c r="E881" s="121"/>
      <c r="F881" s="121"/>
      <c r="G881" s="121"/>
      <c r="H881" s="121"/>
      <c r="I881" s="121"/>
      <c r="J881" s="121"/>
      <c r="K881" s="121"/>
      <c r="L881" s="121"/>
      <c r="M881" s="121"/>
      <c r="N881" s="121"/>
      <c r="O881" s="121"/>
    </row>
    <row r="882" spans="1:15" ht="15.75" customHeight="1">
      <c r="A882" s="121"/>
      <c r="B882" s="121"/>
      <c r="C882" s="121"/>
      <c r="D882" s="121"/>
      <c r="E882" s="121"/>
      <c r="F882" s="121"/>
      <c r="G882" s="121"/>
      <c r="H882" s="121"/>
      <c r="I882" s="121"/>
      <c r="J882" s="121"/>
      <c r="K882" s="121"/>
      <c r="L882" s="121"/>
      <c r="M882" s="121"/>
      <c r="N882" s="121"/>
      <c r="O882" s="121"/>
    </row>
    <row r="883" spans="1:15" ht="15.75" customHeight="1">
      <c r="A883" s="121"/>
      <c r="B883" s="121"/>
      <c r="C883" s="121"/>
      <c r="D883" s="121"/>
      <c r="E883" s="121"/>
      <c r="F883" s="121"/>
      <c r="G883" s="121"/>
      <c r="H883" s="121"/>
      <c r="I883" s="121"/>
      <c r="J883" s="121"/>
      <c r="K883" s="121"/>
      <c r="L883" s="121"/>
      <c r="M883" s="121"/>
      <c r="N883" s="121"/>
      <c r="O883" s="121"/>
    </row>
    <row r="884" spans="1:15" ht="15.75" customHeight="1">
      <c r="A884" s="121"/>
      <c r="B884" s="121"/>
      <c r="C884" s="121"/>
      <c r="D884" s="121"/>
      <c r="E884" s="121"/>
      <c r="F884" s="121"/>
      <c r="G884" s="121"/>
      <c r="H884" s="121"/>
      <c r="I884" s="121"/>
      <c r="J884" s="121"/>
      <c r="K884" s="121"/>
      <c r="L884" s="121"/>
      <c r="M884" s="121"/>
      <c r="N884" s="121"/>
      <c r="O884" s="121"/>
    </row>
    <row r="885" spans="1:15" ht="15.75" customHeight="1">
      <c r="A885" s="121"/>
      <c r="B885" s="121"/>
      <c r="C885" s="121"/>
      <c r="D885" s="121"/>
      <c r="E885" s="121"/>
      <c r="F885" s="121"/>
      <c r="G885" s="121"/>
      <c r="H885" s="121"/>
      <c r="I885" s="121"/>
      <c r="J885" s="121"/>
      <c r="K885" s="121"/>
      <c r="L885" s="121"/>
      <c r="M885" s="121"/>
      <c r="N885" s="121"/>
      <c r="O885" s="121"/>
    </row>
    <row r="886" spans="1:15" ht="15.75" customHeight="1">
      <c r="A886" s="121"/>
      <c r="B886" s="121"/>
      <c r="C886" s="121"/>
      <c r="D886" s="121"/>
      <c r="E886" s="121"/>
      <c r="F886" s="121"/>
      <c r="G886" s="121"/>
      <c r="H886" s="121"/>
      <c r="I886" s="121"/>
      <c r="J886" s="121"/>
      <c r="K886" s="121"/>
      <c r="L886" s="121"/>
      <c r="M886" s="121"/>
      <c r="N886" s="121"/>
      <c r="O886" s="121"/>
    </row>
    <row r="887" spans="1:15" ht="15.75" customHeight="1">
      <c r="A887" s="121"/>
      <c r="B887" s="121"/>
      <c r="C887" s="121"/>
      <c r="D887" s="121"/>
      <c r="E887" s="121"/>
      <c r="F887" s="121"/>
      <c r="G887" s="121"/>
      <c r="H887" s="121"/>
      <c r="I887" s="121"/>
      <c r="J887" s="121"/>
      <c r="K887" s="121"/>
      <c r="L887" s="121"/>
      <c r="M887" s="121"/>
      <c r="N887" s="121"/>
      <c r="O887" s="121"/>
    </row>
    <row r="888" spans="1:15" ht="15.75" customHeight="1">
      <c r="A888" s="121"/>
      <c r="B888" s="121"/>
      <c r="C888" s="121"/>
      <c r="D888" s="121"/>
      <c r="E888" s="121"/>
      <c r="F888" s="121"/>
      <c r="G888" s="121"/>
      <c r="H888" s="121"/>
      <c r="I888" s="121"/>
      <c r="J888" s="121"/>
      <c r="K888" s="121"/>
      <c r="L888" s="121"/>
      <c r="M888" s="121"/>
      <c r="N888" s="121"/>
      <c r="O888" s="121"/>
    </row>
    <row r="889" spans="1:15" ht="15.75" customHeight="1">
      <c r="A889" s="121"/>
      <c r="B889" s="121"/>
      <c r="C889" s="121"/>
      <c r="D889" s="121"/>
      <c r="E889" s="121"/>
      <c r="F889" s="121"/>
      <c r="G889" s="121"/>
      <c r="H889" s="121"/>
      <c r="I889" s="121"/>
      <c r="J889" s="121"/>
      <c r="K889" s="121"/>
      <c r="L889" s="121"/>
      <c r="M889" s="121"/>
      <c r="N889" s="121"/>
      <c r="O889" s="121"/>
    </row>
    <row r="890" spans="1:15" ht="15.75" customHeight="1">
      <c r="A890" s="121"/>
      <c r="B890" s="121"/>
      <c r="C890" s="121"/>
      <c r="D890" s="121"/>
      <c r="E890" s="121"/>
      <c r="F890" s="121"/>
      <c r="G890" s="121"/>
      <c r="H890" s="121"/>
      <c r="I890" s="121"/>
      <c r="J890" s="121"/>
      <c r="K890" s="121"/>
      <c r="L890" s="121"/>
      <c r="M890" s="121"/>
      <c r="N890" s="121"/>
      <c r="O890" s="121"/>
    </row>
    <row r="891" spans="1:15" ht="15.75" customHeight="1">
      <c r="A891" s="121"/>
      <c r="B891" s="121"/>
      <c r="C891" s="121"/>
      <c r="D891" s="121"/>
      <c r="E891" s="121"/>
      <c r="F891" s="121"/>
      <c r="G891" s="121"/>
      <c r="H891" s="121"/>
      <c r="I891" s="121"/>
      <c r="J891" s="121"/>
      <c r="K891" s="121"/>
      <c r="L891" s="121"/>
      <c r="M891" s="121"/>
      <c r="N891" s="121"/>
      <c r="O891" s="121"/>
    </row>
    <row r="892" spans="1:15" ht="15.75" customHeight="1">
      <c r="A892" s="121"/>
      <c r="B892" s="121"/>
      <c r="C892" s="121"/>
      <c r="D892" s="121"/>
      <c r="E892" s="121"/>
      <c r="F892" s="121"/>
      <c r="G892" s="121"/>
      <c r="H892" s="121"/>
      <c r="I892" s="121"/>
      <c r="J892" s="121"/>
      <c r="K892" s="121"/>
      <c r="L892" s="121"/>
      <c r="M892" s="121"/>
      <c r="N892" s="121"/>
      <c r="O892" s="121"/>
    </row>
    <row r="893" spans="1:15" ht="15.75" customHeight="1">
      <c r="A893" s="121"/>
      <c r="B893" s="121"/>
      <c r="C893" s="121"/>
      <c r="D893" s="121"/>
      <c r="E893" s="121"/>
      <c r="F893" s="121"/>
      <c r="G893" s="121"/>
      <c r="H893" s="121"/>
      <c r="I893" s="121"/>
      <c r="J893" s="121"/>
      <c r="K893" s="121"/>
      <c r="L893" s="121"/>
      <c r="M893" s="121"/>
      <c r="N893" s="121"/>
      <c r="O893" s="121"/>
    </row>
    <row r="894" spans="1:15" ht="15.75" customHeight="1">
      <c r="A894" s="121"/>
      <c r="B894" s="121"/>
      <c r="C894" s="121"/>
      <c r="D894" s="121"/>
      <c r="E894" s="121"/>
      <c r="F894" s="121"/>
      <c r="G894" s="121"/>
      <c r="H894" s="121"/>
      <c r="I894" s="121"/>
      <c r="J894" s="121"/>
      <c r="K894" s="121"/>
      <c r="L894" s="121"/>
      <c r="M894" s="121"/>
      <c r="N894" s="121"/>
      <c r="O894" s="121"/>
    </row>
    <row r="895" spans="1:15" ht="15.75" customHeight="1">
      <c r="A895" s="121"/>
      <c r="B895" s="121"/>
      <c r="C895" s="121"/>
      <c r="D895" s="121"/>
      <c r="E895" s="121"/>
      <c r="F895" s="121"/>
      <c r="G895" s="121"/>
      <c r="H895" s="121"/>
      <c r="I895" s="121"/>
      <c r="J895" s="121"/>
      <c r="K895" s="121"/>
      <c r="L895" s="121"/>
      <c r="M895" s="121"/>
      <c r="N895" s="121"/>
      <c r="O895" s="121"/>
    </row>
    <row r="896" spans="1:15" ht="15.75" customHeight="1">
      <c r="A896" s="121"/>
      <c r="B896" s="121"/>
      <c r="C896" s="121"/>
      <c r="D896" s="121"/>
      <c r="E896" s="121"/>
      <c r="F896" s="121"/>
      <c r="G896" s="121"/>
      <c r="H896" s="121"/>
      <c r="I896" s="121"/>
      <c r="J896" s="121"/>
      <c r="K896" s="121"/>
      <c r="L896" s="121"/>
      <c r="M896" s="121"/>
      <c r="N896" s="121"/>
      <c r="O896" s="121"/>
    </row>
    <row r="897" spans="1:15" ht="15.75" customHeight="1">
      <c r="A897" s="121"/>
      <c r="B897" s="121"/>
      <c r="C897" s="121"/>
      <c r="D897" s="121"/>
      <c r="E897" s="121"/>
      <c r="F897" s="121"/>
      <c r="G897" s="121"/>
      <c r="H897" s="121"/>
      <c r="I897" s="121"/>
      <c r="J897" s="121"/>
      <c r="K897" s="121"/>
      <c r="L897" s="121"/>
      <c r="M897" s="121"/>
      <c r="N897" s="121"/>
      <c r="O897" s="121"/>
    </row>
    <row r="898" spans="1:15" ht="15.75" customHeight="1">
      <c r="A898" s="121"/>
      <c r="B898" s="121"/>
      <c r="C898" s="121"/>
      <c r="D898" s="121"/>
      <c r="E898" s="121"/>
      <c r="F898" s="121"/>
      <c r="G898" s="121"/>
      <c r="H898" s="121"/>
      <c r="I898" s="121"/>
      <c r="J898" s="121"/>
      <c r="K898" s="121"/>
      <c r="L898" s="121"/>
      <c r="M898" s="121"/>
      <c r="N898" s="121"/>
      <c r="O898" s="121"/>
    </row>
    <row r="899" spans="1:15" ht="15.75" customHeight="1">
      <c r="A899" s="121"/>
      <c r="B899" s="121"/>
      <c r="C899" s="121"/>
      <c r="D899" s="121"/>
      <c r="E899" s="121"/>
      <c r="F899" s="121"/>
      <c r="G899" s="121"/>
      <c r="H899" s="121"/>
      <c r="I899" s="121"/>
      <c r="J899" s="121"/>
      <c r="K899" s="121"/>
      <c r="L899" s="121"/>
      <c r="M899" s="121"/>
      <c r="N899" s="121"/>
      <c r="O899" s="121"/>
    </row>
    <row r="900" spans="1:15" ht="15.75" customHeight="1">
      <c r="A900" s="121"/>
      <c r="B900" s="121"/>
      <c r="C900" s="121"/>
      <c r="D900" s="121"/>
      <c r="E900" s="121"/>
      <c r="F900" s="121"/>
      <c r="G900" s="121"/>
      <c r="H900" s="121"/>
      <c r="I900" s="121"/>
      <c r="J900" s="121"/>
      <c r="K900" s="121"/>
      <c r="L900" s="121"/>
      <c r="M900" s="121"/>
      <c r="N900" s="121"/>
      <c r="O900" s="121"/>
    </row>
    <row r="901" spans="1:15" ht="15.75" customHeight="1">
      <c r="A901" s="121"/>
      <c r="B901" s="121"/>
      <c r="C901" s="121"/>
      <c r="D901" s="121"/>
      <c r="E901" s="121"/>
      <c r="F901" s="121"/>
      <c r="G901" s="121"/>
      <c r="H901" s="121"/>
      <c r="I901" s="121"/>
      <c r="J901" s="121"/>
      <c r="K901" s="121"/>
      <c r="L901" s="121"/>
      <c r="M901" s="121"/>
      <c r="N901" s="121"/>
      <c r="O901" s="121"/>
    </row>
    <row r="902" spans="1:15" ht="15.75" customHeight="1">
      <c r="A902" s="121"/>
      <c r="B902" s="121"/>
      <c r="C902" s="121"/>
      <c r="D902" s="121"/>
      <c r="E902" s="121"/>
      <c r="F902" s="121"/>
      <c r="G902" s="121"/>
      <c r="H902" s="121"/>
      <c r="I902" s="121"/>
      <c r="J902" s="121"/>
      <c r="K902" s="121"/>
      <c r="L902" s="121"/>
      <c r="M902" s="121"/>
      <c r="N902" s="121"/>
      <c r="O902" s="121"/>
    </row>
    <row r="903" spans="1:15" ht="15.75" customHeight="1">
      <c r="A903" s="121"/>
      <c r="B903" s="121"/>
      <c r="C903" s="121"/>
      <c r="D903" s="121"/>
      <c r="E903" s="121"/>
      <c r="F903" s="121"/>
      <c r="G903" s="121"/>
      <c r="H903" s="121"/>
      <c r="I903" s="121"/>
      <c r="J903" s="121"/>
      <c r="K903" s="121"/>
      <c r="L903" s="121"/>
      <c r="M903" s="121"/>
      <c r="N903" s="121"/>
      <c r="O903" s="121"/>
    </row>
    <row r="904" spans="1:15" ht="15.75" customHeight="1">
      <c r="A904" s="121"/>
      <c r="B904" s="121"/>
      <c r="C904" s="121"/>
      <c r="D904" s="121"/>
      <c r="E904" s="121"/>
      <c r="F904" s="121"/>
      <c r="G904" s="121"/>
      <c r="H904" s="121"/>
      <c r="I904" s="121"/>
      <c r="J904" s="121"/>
      <c r="K904" s="121"/>
      <c r="L904" s="121"/>
      <c r="M904" s="121"/>
      <c r="N904" s="121"/>
      <c r="O904" s="121"/>
    </row>
    <row r="905" spans="1:15" ht="15.75" customHeight="1">
      <c r="A905" s="121"/>
      <c r="B905" s="121"/>
      <c r="C905" s="121"/>
      <c r="D905" s="121"/>
      <c r="E905" s="121"/>
      <c r="F905" s="121"/>
      <c r="G905" s="121"/>
      <c r="H905" s="121"/>
      <c r="I905" s="121"/>
      <c r="J905" s="121"/>
      <c r="K905" s="121"/>
      <c r="L905" s="121"/>
      <c r="M905" s="121"/>
      <c r="N905" s="121"/>
      <c r="O905" s="121"/>
    </row>
    <row r="906" spans="1:15" ht="15.75" customHeight="1">
      <c r="A906" s="121"/>
      <c r="B906" s="121"/>
      <c r="C906" s="121"/>
      <c r="D906" s="121"/>
      <c r="E906" s="121"/>
      <c r="F906" s="121"/>
      <c r="G906" s="121"/>
      <c r="H906" s="121"/>
      <c r="I906" s="121"/>
      <c r="J906" s="121"/>
      <c r="K906" s="121"/>
      <c r="L906" s="121"/>
      <c r="M906" s="121"/>
      <c r="N906" s="121"/>
      <c r="O906" s="121"/>
    </row>
    <row r="907" spans="1:15" ht="15.75" customHeight="1">
      <c r="A907" s="121"/>
      <c r="B907" s="121"/>
      <c r="C907" s="121"/>
      <c r="D907" s="121"/>
      <c r="E907" s="121"/>
      <c r="F907" s="121"/>
      <c r="G907" s="121"/>
      <c r="H907" s="121"/>
      <c r="I907" s="121"/>
      <c r="J907" s="121"/>
      <c r="K907" s="121"/>
      <c r="L907" s="121"/>
      <c r="M907" s="121"/>
      <c r="N907" s="121"/>
      <c r="O907" s="121"/>
    </row>
    <row r="908" spans="1:15" ht="15.75" customHeight="1">
      <c r="A908" s="121"/>
      <c r="B908" s="121"/>
      <c r="C908" s="121"/>
      <c r="D908" s="121"/>
      <c r="E908" s="121"/>
      <c r="F908" s="121"/>
      <c r="G908" s="121"/>
      <c r="H908" s="121"/>
      <c r="I908" s="121"/>
      <c r="J908" s="121"/>
      <c r="K908" s="121"/>
      <c r="L908" s="121"/>
      <c r="M908" s="121"/>
      <c r="N908" s="121"/>
      <c r="O908" s="121"/>
    </row>
    <row r="909" spans="1:15" ht="15.75" customHeight="1">
      <c r="A909" s="121"/>
      <c r="B909" s="121"/>
      <c r="C909" s="121"/>
      <c r="D909" s="121"/>
      <c r="E909" s="121"/>
      <c r="F909" s="121"/>
      <c r="G909" s="121"/>
      <c r="H909" s="121"/>
      <c r="I909" s="121"/>
      <c r="J909" s="121"/>
      <c r="K909" s="121"/>
      <c r="L909" s="121"/>
      <c r="M909" s="121"/>
      <c r="N909" s="121"/>
      <c r="O909" s="121"/>
    </row>
    <row r="910" spans="1:15" ht="15.75" customHeight="1">
      <c r="A910" s="121"/>
      <c r="B910" s="121"/>
      <c r="C910" s="121"/>
      <c r="D910" s="121"/>
      <c r="E910" s="121"/>
      <c r="F910" s="121"/>
      <c r="G910" s="121"/>
      <c r="H910" s="121"/>
      <c r="I910" s="121"/>
      <c r="J910" s="121"/>
      <c r="K910" s="121"/>
      <c r="L910" s="121"/>
      <c r="M910" s="121"/>
      <c r="N910" s="121"/>
      <c r="O910" s="121"/>
    </row>
    <row r="911" spans="1:15" ht="15.75" customHeight="1">
      <c r="A911" s="121"/>
      <c r="B911" s="121"/>
      <c r="C911" s="121"/>
      <c r="D911" s="121"/>
      <c r="E911" s="121"/>
      <c r="F911" s="121"/>
      <c r="G911" s="121"/>
      <c r="H911" s="121"/>
      <c r="I911" s="121"/>
      <c r="J911" s="121"/>
      <c r="K911" s="121"/>
      <c r="L911" s="121"/>
      <c r="M911" s="121"/>
      <c r="N911" s="121"/>
      <c r="O911" s="121"/>
    </row>
    <row r="912" spans="1:15" ht="15.75" customHeight="1">
      <c r="A912" s="121"/>
      <c r="B912" s="121"/>
      <c r="C912" s="121"/>
      <c r="D912" s="121"/>
      <c r="E912" s="121"/>
      <c r="F912" s="121"/>
      <c r="G912" s="121"/>
      <c r="H912" s="121"/>
      <c r="I912" s="121"/>
      <c r="J912" s="121"/>
      <c r="K912" s="121"/>
      <c r="L912" s="121"/>
      <c r="M912" s="121"/>
      <c r="N912" s="121"/>
      <c r="O912" s="121"/>
    </row>
    <row r="913" spans="1:15" ht="15.75" customHeight="1">
      <c r="A913" s="121"/>
      <c r="B913" s="121"/>
      <c r="C913" s="121"/>
      <c r="D913" s="121"/>
      <c r="E913" s="121"/>
      <c r="F913" s="121"/>
      <c r="G913" s="121"/>
      <c r="H913" s="121"/>
      <c r="I913" s="121"/>
      <c r="J913" s="121"/>
      <c r="K913" s="121"/>
      <c r="L913" s="121"/>
      <c r="M913" s="121"/>
      <c r="N913" s="121"/>
      <c r="O913" s="121"/>
    </row>
    <row r="914" spans="1:15" ht="15.75" customHeight="1">
      <c r="A914" s="121"/>
      <c r="B914" s="121"/>
      <c r="C914" s="121"/>
      <c r="D914" s="121"/>
      <c r="E914" s="121"/>
      <c r="F914" s="121"/>
      <c r="G914" s="121"/>
      <c r="H914" s="121"/>
      <c r="I914" s="121"/>
      <c r="J914" s="121"/>
      <c r="K914" s="121"/>
      <c r="L914" s="121"/>
      <c r="M914" s="121"/>
      <c r="N914" s="121"/>
      <c r="O914" s="121"/>
    </row>
    <row r="915" spans="1:15" ht="15.75" customHeight="1">
      <c r="A915" s="121"/>
      <c r="B915" s="121"/>
      <c r="C915" s="121"/>
      <c r="D915" s="121"/>
      <c r="E915" s="121"/>
      <c r="F915" s="121"/>
      <c r="G915" s="121"/>
      <c r="H915" s="121"/>
      <c r="I915" s="121"/>
      <c r="J915" s="121"/>
      <c r="K915" s="121"/>
      <c r="L915" s="121"/>
      <c r="M915" s="121"/>
      <c r="N915" s="121"/>
      <c r="O915" s="121"/>
    </row>
    <row r="916" spans="1:15" ht="15.75" customHeight="1">
      <c r="A916" s="121"/>
      <c r="B916" s="121"/>
      <c r="C916" s="121"/>
      <c r="D916" s="121"/>
      <c r="E916" s="121"/>
      <c r="F916" s="121"/>
      <c r="G916" s="121"/>
      <c r="H916" s="121"/>
      <c r="I916" s="121"/>
      <c r="J916" s="121"/>
      <c r="K916" s="121"/>
      <c r="L916" s="121"/>
      <c r="M916" s="121"/>
      <c r="N916" s="121"/>
      <c r="O916" s="121"/>
    </row>
    <row r="917" spans="1:15" ht="15.75" customHeight="1">
      <c r="A917" s="121"/>
      <c r="B917" s="121"/>
      <c r="C917" s="121"/>
      <c r="D917" s="121"/>
      <c r="E917" s="121"/>
      <c r="F917" s="121"/>
      <c r="G917" s="121"/>
      <c r="H917" s="121"/>
      <c r="I917" s="121"/>
      <c r="J917" s="121"/>
      <c r="K917" s="121"/>
      <c r="L917" s="121"/>
      <c r="M917" s="121"/>
      <c r="N917" s="121"/>
      <c r="O917" s="121"/>
    </row>
    <row r="918" spans="1:15" ht="15.75" customHeight="1">
      <c r="A918" s="121"/>
      <c r="B918" s="121"/>
      <c r="C918" s="121"/>
      <c r="D918" s="121"/>
      <c r="E918" s="121"/>
      <c r="F918" s="121"/>
      <c r="G918" s="121"/>
      <c r="H918" s="121"/>
      <c r="I918" s="121"/>
      <c r="J918" s="121"/>
      <c r="K918" s="121"/>
      <c r="L918" s="121"/>
      <c r="M918" s="121"/>
      <c r="N918" s="121"/>
      <c r="O918" s="121"/>
    </row>
    <row r="919" spans="1:15" ht="15.75" customHeight="1">
      <c r="A919" s="121"/>
      <c r="B919" s="121"/>
      <c r="C919" s="121"/>
      <c r="D919" s="121"/>
      <c r="E919" s="121"/>
      <c r="F919" s="121"/>
      <c r="G919" s="121"/>
      <c r="H919" s="121"/>
      <c r="I919" s="121"/>
      <c r="J919" s="121"/>
      <c r="K919" s="121"/>
      <c r="L919" s="121"/>
      <c r="M919" s="121"/>
      <c r="N919" s="121"/>
      <c r="O919" s="121"/>
    </row>
    <row r="920" spans="1:15" ht="15.75" customHeight="1">
      <c r="A920" s="121"/>
      <c r="B920" s="121"/>
      <c r="C920" s="121"/>
      <c r="D920" s="121"/>
      <c r="E920" s="121"/>
      <c r="F920" s="121"/>
      <c r="G920" s="121"/>
      <c r="H920" s="121"/>
      <c r="I920" s="121"/>
      <c r="J920" s="121"/>
      <c r="K920" s="121"/>
      <c r="L920" s="121"/>
      <c r="M920" s="121"/>
      <c r="N920" s="121"/>
      <c r="O920" s="121"/>
    </row>
    <row r="921" spans="1:15" ht="15.75" customHeight="1">
      <c r="A921" s="121"/>
      <c r="B921" s="121"/>
      <c r="C921" s="121"/>
      <c r="D921" s="121"/>
      <c r="E921" s="121"/>
      <c r="F921" s="121"/>
      <c r="G921" s="121"/>
      <c r="H921" s="121"/>
      <c r="I921" s="121"/>
      <c r="J921" s="121"/>
      <c r="K921" s="121"/>
      <c r="L921" s="121"/>
      <c r="M921" s="121"/>
      <c r="N921" s="121"/>
      <c r="O921" s="121"/>
    </row>
    <row r="922" spans="1:15" ht="15.75" customHeight="1">
      <c r="A922" s="121"/>
      <c r="B922" s="121"/>
      <c r="C922" s="121"/>
      <c r="D922" s="121"/>
      <c r="E922" s="121"/>
      <c r="F922" s="121"/>
      <c r="G922" s="121"/>
      <c r="H922" s="121"/>
      <c r="I922" s="121"/>
      <c r="J922" s="121"/>
      <c r="K922" s="121"/>
      <c r="L922" s="121"/>
      <c r="M922" s="121"/>
      <c r="N922" s="121"/>
      <c r="O922" s="121"/>
    </row>
    <row r="923" spans="1:15" ht="15.75" customHeight="1">
      <c r="A923" s="121"/>
      <c r="B923" s="121"/>
      <c r="C923" s="121"/>
      <c r="D923" s="121"/>
      <c r="E923" s="121"/>
      <c r="F923" s="121"/>
      <c r="G923" s="121"/>
      <c r="H923" s="121"/>
      <c r="I923" s="121"/>
      <c r="J923" s="121"/>
      <c r="K923" s="121"/>
      <c r="L923" s="121"/>
      <c r="M923" s="121"/>
      <c r="N923" s="121"/>
      <c r="O923" s="121"/>
    </row>
    <row r="924" spans="1:15" ht="15.75" customHeight="1">
      <c r="A924" s="121"/>
      <c r="B924" s="121"/>
      <c r="C924" s="121"/>
      <c r="D924" s="121"/>
      <c r="E924" s="121"/>
      <c r="F924" s="121"/>
      <c r="G924" s="121"/>
      <c r="H924" s="121"/>
      <c r="I924" s="121"/>
      <c r="J924" s="121"/>
      <c r="K924" s="121"/>
      <c r="L924" s="121"/>
      <c r="M924" s="121"/>
      <c r="N924" s="121"/>
      <c r="O924" s="121"/>
    </row>
    <row r="925" spans="1:15" ht="15.75" customHeight="1">
      <c r="A925" s="121"/>
      <c r="B925" s="121"/>
      <c r="C925" s="121"/>
      <c r="D925" s="121"/>
      <c r="E925" s="121"/>
      <c r="F925" s="121"/>
      <c r="G925" s="121"/>
      <c r="H925" s="121"/>
      <c r="I925" s="121"/>
      <c r="J925" s="121"/>
      <c r="K925" s="121"/>
      <c r="L925" s="121"/>
      <c r="M925" s="121"/>
      <c r="N925" s="121"/>
      <c r="O925" s="121"/>
    </row>
    <row r="926" spans="1:15" ht="15.75" customHeight="1">
      <c r="A926" s="121"/>
      <c r="B926" s="121"/>
      <c r="C926" s="121"/>
      <c r="D926" s="121"/>
      <c r="E926" s="121"/>
      <c r="F926" s="121"/>
      <c r="G926" s="121"/>
      <c r="H926" s="121"/>
      <c r="I926" s="121"/>
      <c r="J926" s="121"/>
      <c r="K926" s="121"/>
      <c r="L926" s="121"/>
      <c r="M926" s="121"/>
      <c r="N926" s="121"/>
      <c r="O926" s="121"/>
    </row>
    <row r="927" spans="1:15" ht="15.75" customHeight="1">
      <c r="A927" s="121"/>
      <c r="B927" s="121"/>
      <c r="C927" s="121"/>
      <c r="D927" s="121"/>
      <c r="E927" s="121"/>
      <c r="F927" s="121"/>
      <c r="G927" s="121"/>
      <c r="H927" s="121"/>
      <c r="I927" s="121"/>
      <c r="J927" s="121"/>
      <c r="K927" s="121"/>
      <c r="L927" s="121"/>
      <c r="M927" s="121"/>
      <c r="N927" s="121"/>
      <c r="O927" s="121"/>
    </row>
    <row r="928" spans="1:15" ht="15.75" customHeight="1">
      <c r="A928" s="121"/>
      <c r="B928" s="121"/>
      <c r="C928" s="121"/>
      <c r="D928" s="121"/>
      <c r="E928" s="121"/>
      <c r="F928" s="121"/>
      <c r="G928" s="121"/>
      <c r="H928" s="121"/>
      <c r="I928" s="121"/>
      <c r="J928" s="121"/>
      <c r="K928" s="121"/>
      <c r="L928" s="121"/>
      <c r="M928" s="121"/>
      <c r="N928" s="121"/>
      <c r="O928" s="121"/>
    </row>
    <row r="929" spans="1:15" ht="15.75" customHeight="1">
      <c r="A929" s="121"/>
      <c r="B929" s="121"/>
      <c r="C929" s="121"/>
      <c r="D929" s="121"/>
      <c r="E929" s="121"/>
      <c r="F929" s="121"/>
      <c r="G929" s="121"/>
      <c r="H929" s="121"/>
      <c r="I929" s="121"/>
      <c r="J929" s="121"/>
      <c r="K929" s="121"/>
      <c r="L929" s="121"/>
      <c r="M929" s="121"/>
      <c r="N929" s="121"/>
      <c r="O929" s="121"/>
    </row>
    <row r="930" spans="1:15" ht="15.75" customHeight="1">
      <c r="A930" s="121"/>
      <c r="B930" s="121"/>
      <c r="C930" s="121"/>
      <c r="D930" s="121"/>
      <c r="E930" s="121"/>
      <c r="F930" s="121"/>
      <c r="G930" s="121"/>
      <c r="H930" s="121"/>
      <c r="I930" s="121"/>
      <c r="J930" s="121"/>
      <c r="K930" s="121"/>
      <c r="L930" s="121"/>
      <c r="M930" s="121"/>
      <c r="N930" s="121"/>
      <c r="O930" s="121"/>
    </row>
    <row r="931" spans="1:15" ht="15.75" customHeight="1">
      <c r="A931" s="121"/>
      <c r="B931" s="121"/>
      <c r="C931" s="121"/>
      <c r="D931" s="121"/>
      <c r="E931" s="121"/>
      <c r="F931" s="121"/>
      <c r="G931" s="121"/>
      <c r="H931" s="121"/>
      <c r="I931" s="121"/>
      <c r="J931" s="121"/>
      <c r="K931" s="121"/>
      <c r="L931" s="121"/>
      <c r="M931" s="121"/>
      <c r="N931" s="121"/>
      <c r="O931" s="121"/>
    </row>
    <row r="932" spans="1:15" ht="15.75" customHeight="1">
      <c r="A932" s="121"/>
      <c r="B932" s="121"/>
      <c r="C932" s="121"/>
      <c r="D932" s="121"/>
      <c r="E932" s="121"/>
      <c r="F932" s="121"/>
      <c r="G932" s="121"/>
      <c r="H932" s="121"/>
      <c r="I932" s="121"/>
      <c r="J932" s="121"/>
      <c r="K932" s="121"/>
      <c r="L932" s="121"/>
      <c r="M932" s="121"/>
      <c r="N932" s="121"/>
      <c r="O932" s="121"/>
    </row>
    <row r="933" spans="1:15" ht="15.75" customHeight="1">
      <c r="A933" s="121"/>
      <c r="B933" s="121"/>
      <c r="C933" s="121"/>
      <c r="D933" s="121"/>
      <c r="E933" s="121"/>
      <c r="F933" s="121"/>
      <c r="G933" s="121"/>
      <c r="H933" s="121"/>
      <c r="I933" s="121"/>
      <c r="J933" s="121"/>
      <c r="K933" s="121"/>
      <c r="L933" s="121"/>
      <c r="M933" s="121"/>
      <c r="N933" s="121"/>
      <c r="O933" s="121"/>
    </row>
    <row r="934" spans="1:15" ht="15.75" customHeight="1">
      <c r="A934" s="121"/>
      <c r="B934" s="121"/>
      <c r="C934" s="121"/>
      <c r="D934" s="121"/>
      <c r="E934" s="121"/>
      <c r="F934" s="121"/>
      <c r="G934" s="121"/>
      <c r="H934" s="121"/>
      <c r="I934" s="121"/>
      <c r="J934" s="121"/>
      <c r="K934" s="121"/>
      <c r="L934" s="121"/>
      <c r="M934" s="121"/>
      <c r="N934" s="121"/>
      <c r="O934" s="121"/>
    </row>
    <row r="935" spans="1:15" ht="15.75" customHeight="1">
      <c r="A935" s="121"/>
      <c r="B935" s="121"/>
      <c r="C935" s="121"/>
      <c r="D935" s="121"/>
      <c r="E935" s="121"/>
      <c r="F935" s="121"/>
      <c r="G935" s="121"/>
      <c r="H935" s="121"/>
      <c r="I935" s="121"/>
      <c r="J935" s="121"/>
      <c r="K935" s="121"/>
      <c r="L935" s="121"/>
      <c r="M935" s="121"/>
      <c r="N935" s="121"/>
      <c r="O935" s="121"/>
    </row>
    <row r="936" spans="1:15" ht="15.75" customHeight="1">
      <c r="A936" s="121"/>
      <c r="B936" s="121"/>
      <c r="C936" s="121"/>
      <c r="D936" s="121"/>
      <c r="E936" s="121"/>
      <c r="F936" s="121"/>
      <c r="G936" s="121"/>
      <c r="H936" s="121"/>
      <c r="I936" s="121"/>
      <c r="J936" s="121"/>
      <c r="K936" s="121"/>
      <c r="L936" s="121"/>
      <c r="M936" s="121"/>
      <c r="N936" s="121"/>
      <c r="O936" s="121"/>
    </row>
    <row r="937" spans="1:15" ht="15.75" customHeight="1">
      <c r="A937" s="121"/>
      <c r="B937" s="121"/>
      <c r="C937" s="121"/>
      <c r="D937" s="121"/>
      <c r="E937" s="121"/>
      <c r="F937" s="121"/>
      <c r="G937" s="121"/>
      <c r="H937" s="121"/>
      <c r="I937" s="121"/>
      <c r="J937" s="121"/>
      <c r="K937" s="121"/>
      <c r="L937" s="121"/>
      <c r="M937" s="121"/>
      <c r="N937" s="121"/>
      <c r="O937" s="121"/>
    </row>
    <row r="938" spans="1:15" ht="15.75" customHeight="1">
      <c r="A938" s="121"/>
      <c r="B938" s="121"/>
      <c r="C938" s="121"/>
      <c r="D938" s="121"/>
      <c r="E938" s="121"/>
      <c r="F938" s="121"/>
      <c r="G938" s="121"/>
      <c r="H938" s="121"/>
      <c r="I938" s="121"/>
      <c r="J938" s="121"/>
      <c r="K938" s="121"/>
      <c r="L938" s="121"/>
      <c r="M938" s="121"/>
      <c r="N938" s="121"/>
      <c r="O938" s="121"/>
    </row>
    <row r="939" spans="1:15" ht="15.75" customHeight="1">
      <c r="A939" s="121"/>
      <c r="B939" s="121"/>
      <c r="C939" s="121"/>
      <c r="D939" s="121"/>
      <c r="E939" s="121"/>
      <c r="F939" s="121"/>
      <c r="G939" s="121"/>
      <c r="H939" s="121"/>
      <c r="I939" s="121"/>
      <c r="J939" s="121"/>
      <c r="K939" s="121"/>
      <c r="L939" s="121"/>
      <c r="M939" s="121"/>
      <c r="N939" s="121"/>
      <c r="O939" s="121"/>
    </row>
    <row r="940" spans="1:15" ht="15.75" customHeight="1">
      <c r="A940" s="121"/>
      <c r="B940" s="121"/>
      <c r="C940" s="121"/>
      <c r="D940" s="121"/>
      <c r="E940" s="121"/>
      <c r="F940" s="121"/>
      <c r="G940" s="121"/>
      <c r="H940" s="121"/>
      <c r="I940" s="121"/>
      <c r="J940" s="121"/>
      <c r="K940" s="121"/>
      <c r="L940" s="121"/>
      <c r="M940" s="121"/>
      <c r="N940" s="121"/>
      <c r="O940" s="121"/>
    </row>
    <row r="941" spans="1:15" ht="15.75" customHeight="1">
      <c r="A941" s="121"/>
      <c r="B941" s="121"/>
      <c r="C941" s="121"/>
      <c r="D941" s="121"/>
      <c r="E941" s="121"/>
      <c r="F941" s="121"/>
      <c r="G941" s="121"/>
      <c r="H941" s="121"/>
      <c r="I941" s="121"/>
      <c r="J941" s="121"/>
      <c r="K941" s="121"/>
      <c r="L941" s="121"/>
      <c r="M941" s="121"/>
      <c r="N941" s="121"/>
      <c r="O941" s="121"/>
    </row>
    <row r="942" spans="1:15" ht="15.75" customHeight="1">
      <c r="A942" s="121"/>
      <c r="B942" s="121"/>
      <c r="C942" s="121"/>
      <c r="D942" s="121"/>
      <c r="E942" s="121"/>
      <c r="F942" s="121"/>
      <c r="G942" s="121"/>
      <c r="H942" s="121"/>
      <c r="I942" s="121"/>
      <c r="J942" s="121"/>
      <c r="K942" s="121"/>
      <c r="L942" s="121"/>
      <c r="M942" s="121"/>
      <c r="N942" s="121"/>
      <c r="O942" s="121"/>
    </row>
    <row r="943" spans="1:15" ht="15.75" customHeight="1">
      <c r="A943" s="121"/>
      <c r="B943" s="121"/>
      <c r="C943" s="121"/>
      <c r="D943" s="121"/>
      <c r="E943" s="121"/>
      <c r="F943" s="121"/>
      <c r="G943" s="121"/>
      <c r="H943" s="121"/>
      <c r="I943" s="121"/>
      <c r="J943" s="121"/>
      <c r="K943" s="121"/>
      <c r="L943" s="121"/>
      <c r="M943" s="121"/>
      <c r="N943" s="121"/>
      <c r="O943" s="121"/>
    </row>
    <row r="944" spans="1:15" ht="15.75" customHeight="1">
      <c r="A944" s="121"/>
      <c r="B944" s="121"/>
      <c r="C944" s="121"/>
      <c r="D944" s="121"/>
      <c r="E944" s="121"/>
      <c r="F944" s="121"/>
      <c r="G944" s="121"/>
      <c r="H944" s="121"/>
      <c r="I944" s="121"/>
      <c r="J944" s="121"/>
      <c r="K944" s="121"/>
      <c r="L944" s="121"/>
      <c r="M944" s="121"/>
      <c r="N944" s="121"/>
      <c r="O944" s="121"/>
    </row>
    <row r="945" spans="1:15" ht="15.75" customHeight="1">
      <c r="A945" s="121"/>
      <c r="B945" s="121"/>
      <c r="C945" s="121"/>
      <c r="D945" s="121"/>
      <c r="E945" s="121"/>
      <c r="F945" s="121"/>
      <c r="G945" s="121"/>
      <c r="H945" s="121"/>
      <c r="I945" s="121"/>
      <c r="J945" s="121"/>
      <c r="K945" s="121"/>
      <c r="L945" s="121"/>
      <c r="M945" s="121"/>
      <c r="N945" s="121"/>
      <c r="O945" s="121"/>
    </row>
    <row r="946" spans="1:15" ht="15.75" customHeight="1">
      <c r="A946" s="121"/>
      <c r="B946" s="121"/>
      <c r="C946" s="121"/>
      <c r="D946" s="121"/>
      <c r="E946" s="121"/>
      <c r="F946" s="121"/>
      <c r="G946" s="121"/>
      <c r="H946" s="121"/>
      <c r="I946" s="121"/>
      <c r="J946" s="121"/>
      <c r="K946" s="121"/>
      <c r="L946" s="121"/>
      <c r="M946" s="121"/>
      <c r="N946" s="121"/>
      <c r="O946" s="121"/>
    </row>
    <row r="947" spans="1:15" ht="15.75" customHeight="1">
      <c r="A947" s="121"/>
      <c r="B947" s="121"/>
      <c r="C947" s="121"/>
      <c r="D947" s="121"/>
      <c r="E947" s="121"/>
      <c r="F947" s="121"/>
      <c r="G947" s="121"/>
      <c r="H947" s="121"/>
      <c r="I947" s="121"/>
      <c r="J947" s="121"/>
      <c r="K947" s="121"/>
      <c r="L947" s="121"/>
      <c r="M947" s="121"/>
      <c r="N947" s="121"/>
      <c r="O947" s="121"/>
    </row>
    <row r="948" spans="1:15" ht="15.75" customHeight="1">
      <c r="A948" s="121"/>
      <c r="B948" s="121"/>
      <c r="C948" s="121"/>
      <c r="D948" s="121"/>
      <c r="E948" s="121"/>
      <c r="F948" s="121"/>
      <c r="G948" s="121"/>
      <c r="H948" s="121"/>
      <c r="I948" s="121"/>
      <c r="J948" s="121"/>
      <c r="K948" s="121"/>
      <c r="L948" s="121"/>
      <c r="M948" s="121"/>
      <c r="N948" s="121"/>
      <c r="O948" s="121"/>
    </row>
    <row r="949" spans="1:15" ht="15.75" customHeight="1">
      <c r="A949" s="121"/>
      <c r="B949" s="121"/>
      <c r="C949" s="121"/>
      <c r="D949" s="121"/>
      <c r="E949" s="121"/>
      <c r="F949" s="121"/>
      <c r="G949" s="121"/>
      <c r="H949" s="121"/>
      <c r="I949" s="121"/>
      <c r="J949" s="121"/>
      <c r="K949" s="121"/>
      <c r="L949" s="121"/>
      <c r="M949" s="121"/>
      <c r="N949" s="121"/>
      <c r="O949" s="121"/>
    </row>
    <row r="950" spans="1:15" ht="15.75" customHeight="1">
      <c r="A950" s="121"/>
      <c r="B950" s="121"/>
      <c r="C950" s="121"/>
      <c r="D950" s="121"/>
      <c r="E950" s="121"/>
      <c r="F950" s="121"/>
      <c r="G950" s="121"/>
      <c r="H950" s="121"/>
      <c r="I950" s="121"/>
      <c r="J950" s="121"/>
      <c r="K950" s="121"/>
      <c r="L950" s="121"/>
      <c r="M950" s="121"/>
      <c r="N950" s="121"/>
      <c r="O950" s="121"/>
    </row>
    <row r="951" spans="1:15" ht="15.75" customHeight="1">
      <c r="A951" s="121"/>
      <c r="B951" s="121"/>
      <c r="C951" s="121"/>
      <c r="D951" s="121"/>
      <c r="E951" s="121"/>
      <c r="F951" s="121"/>
      <c r="G951" s="121"/>
      <c r="H951" s="121"/>
      <c r="I951" s="121"/>
      <c r="J951" s="121"/>
      <c r="K951" s="121"/>
      <c r="L951" s="121"/>
      <c r="M951" s="121"/>
      <c r="N951" s="121"/>
      <c r="O951" s="121"/>
    </row>
    <row r="952" spans="1:15" ht="15.75" customHeight="1">
      <c r="A952" s="121"/>
      <c r="B952" s="121"/>
      <c r="C952" s="121"/>
      <c r="D952" s="121"/>
      <c r="E952" s="121"/>
      <c r="F952" s="121"/>
      <c r="G952" s="121"/>
      <c r="H952" s="121"/>
      <c r="I952" s="121"/>
      <c r="J952" s="121"/>
      <c r="K952" s="121"/>
      <c r="L952" s="121"/>
      <c r="M952" s="121"/>
      <c r="N952" s="121"/>
      <c r="O952" s="121"/>
    </row>
    <row r="953" spans="1:15" ht="15.75" customHeight="1">
      <c r="A953" s="121"/>
      <c r="B953" s="121"/>
      <c r="C953" s="121"/>
      <c r="D953" s="121"/>
      <c r="E953" s="121"/>
      <c r="F953" s="121"/>
      <c r="G953" s="121"/>
      <c r="H953" s="121"/>
      <c r="I953" s="121"/>
      <c r="J953" s="121"/>
      <c r="K953" s="121"/>
      <c r="L953" s="121"/>
      <c r="M953" s="121"/>
      <c r="N953" s="121"/>
      <c r="O953" s="121"/>
    </row>
    <row r="954" spans="1:15" ht="15.75" customHeight="1">
      <c r="A954" s="121"/>
      <c r="B954" s="121"/>
      <c r="C954" s="121"/>
      <c r="D954" s="121"/>
      <c r="E954" s="121"/>
      <c r="F954" s="121"/>
      <c r="G954" s="121"/>
      <c r="H954" s="121"/>
      <c r="I954" s="121"/>
      <c r="J954" s="121"/>
      <c r="K954" s="121"/>
      <c r="L954" s="121"/>
      <c r="M954" s="121"/>
      <c r="N954" s="121"/>
      <c r="O954" s="121"/>
    </row>
    <row r="955" spans="1:15" ht="15.75" customHeight="1">
      <c r="A955" s="121"/>
      <c r="B955" s="121"/>
      <c r="C955" s="121"/>
      <c r="D955" s="121"/>
      <c r="E955" s="121"/>
      <c r="F955" s="121"/>
      <c r="G955" s="121"/>
      <c r="H955" s="121"/>
      <c r="I955" s="121"/>
      <c r="J955" s="121"/>
      <c r="K955" s="121"/>
      <c r="L955" s="121"/>
      <c r="M955" s="121"/>
      <c r="N955" s="121"/>
      <c r="O955" s="121"/>
    </row>
    <row r="956" spans="1:15" ht="15.75" customHeight="1">
      <c r="A956" s="121"/>
      <c r="B956" s="121"/>
      <c r="C956" s="121"/>
      <c r="D956" s="121"/>
      <c r="E956" s="121"/>
      <c r="F956" s="121"/>
      <c r="G956" s="121"/>
      <c r="H956" s="121"/>
      <c r="I956" s="121"/>
      <c r="J956" s="121"/>
      <c r="K956" s="121"/>
      <c r="L956" s="121"/>
      <c r="M956" s="121"/>
      <c r="N956" s="121"/>
      <c r="O956" s="121"/>
    </row>
    <row r="957" spans="1:15" ht="15.75" customHeight="1">
      <c r="A957" s="121"/>
      <c r="B957" s="121"/>
      <c r="C957" s="121"/>
      <c r="D957" s="121"/>
      <c r="E957" s="121"/>
      <c r="F957" s="121"/>
      <c r="G957" s="121"/>
      <c r="H957" s="121"/>
      <c r="I957" s="121"/>
      <c r="J957" s="121"/>
      <c r="K957" s="121"/>
      <c r="L957" s="121"/>
      <c r="M957" s="121"/>
      <c r="N957" s="121"/>
      <c r="O957" s="121"/>
    </row>
    <row r="958" spans="1:15" ht="15.75" customHeight="1">
      <c r="A958" s="121"/>
      <c r="B958" s="121"/>
      <c r="C958" s="121"/>
      <c r="D958" s="121"/>
      <c r="E958" s="121"/>
      <c r="F958" s="121"/>
      <c r="G958" s="121"/>
      <c r="H958" s="121"/>
      <c r="I958" s="121"/>
      <c r="J958" s="121"/>
      <c r="K958" s="121"/>
      <c r="L958" s="121"/>
      <c r="M958" s="121"/>
      <c r="N958" s="121"/>
      <c r="O958" s="121"/>
    </row>
    <row r="959" spans="1:15" ht="15.75" customHeight="1">
      <c r="A959" s="121"/>
      <c r="B959" s="121"/>
      <c r="C959" s="121"/>
      <c r="D959" s="121"/>
      <c r="E959" s="121"/>
      <c r="F959" s="121"/>
      <c r="G959" s="121"/>
      <c r="H959" s="121"/>
      <c r="I959" s="121"/>
      <c r="J959" s="121"/>
      <c r="K959" s="121"/>
      <c r="L959" s="121"/>
      <c r="M959" s="121"/>
      <c r="N959" s="121"/>
      <c r="O959" s="121"/>
    </row>
    <row r="960" spans="1:15" ht="15.75" customHeight="1">
      <c r="A960" s="121"/>
      <c r="B960" s="121"/>
      <c r="C960" s="121"/>
      <c r="D960" s="121"/>
      <c r="E960" s="121"/>
      <c r="F960" s="121"/>
      <c r="G960" s="121"/>
      <c r="H960" s="121"/>
      <c r="I960" s="121"/>
      <c r="J960" s="121"/>
      <c r="K960" s="121"/>
      <c r="L960" s="121"/>
      <c r="M960" s="121"/>
      <c r="N960" s="121"/>
      <c r="O960" s="121"/>
    </row>
    <row r="961" spans="1:15" ht="15.75" customHeight="1">
      <c r="A961" s="121"/>
      <c r="B961" s="121"/>
      <c r="C961" s="121"/>
      <c r="D961" s="121"/>
      <c r="E961" s="121"/>
      <c r="F961" s="121"/>
      <c r="G961" s="121"/>
      <c r="H961" s="121"/>
      <c r="I961" s="121"/>
      <c r="J961" s="121"/>
      <c r="K961" s="121"/>
      <c r="L961" s="121"/>
      <c r="M961" s="121"/>
      <c r="N961" s="121"/>
      <c r="O961" s="121"/>
    </row>
    <row r="962" spans="1:15" ht="15.75" customHeight="1">
      <c r="A962" s="121"/>
      <c r="B962" s="121"/>
      <c r="C962" s="121"/>
      <c r="D962" s="121"/>
      <c r="E962" s="121"/>
      <c r="F962" s="121"/>
      <c r="G962" s="121"/>
      <c r="H962" s="121"/>
      <c r="I962" s="121"/>
      <c r="J962" s="121"/>
      <c r="K962" s="121"/>
      <c r="L962" s="121"/>
      <c r="M962" s="121"/>
      <c r="N962" s="121"/>
      <c r="O962" s="121"/>
    </row>
    <row r="963" spans="1:15" ht="15.75" customHeight="1">
      <c r="A963" s="121"/>
      <c r="B963" s="121"/>
      <c r="C963" s="121"/>
      <c r="D963" s="121"/>
      <c r="E963" s="121"/>
      <c r="F963" s="121"/>
      <c r="G963" s="121"/>
      <c r="H963" s="121"/>
      <c r="I963" s="121"/>
      <c r="J963" s="121"/>
      <c r="K963" s="121"/>
      <c r="L963" s="121"/>
      <c r="M963" s="121"/>
      <c r="N963" s="121"/>
      <c r="O963" s="121"/>
    </row>
    <row r="964" spans="1:15" ht="15.75" customHeight="1">
      <c r="A964" s="121"/>
      <c r="B964" s="121"/>
      <c r="C964" s="121"/>
      <c r="D964" s="121"/>
      <c r="E964" s="121"/>
      <c r="F964" s="121"/>
      <c r="G964" s="121"/>
      <c r="H964" s="121"/>
      <c r="I964" s="121"/>
      <c r="J964" s="121"/>
      <c r="K964" s="121"/>
      <c r="L964" s="121"/>
      <c r="M964" s="121"/>
      <c r="N964" s="121"/>
      <c r="O964" s="121"/>
    </row>
    <row r="965" spans="1:15" ht="15.75" customHeight="1">
      <c r="A965" s="121"/>
      <c r="B965" s="121"/>
      <c r="C965" s="121"/>
      <c r="D965" s="121"/>
      <c r="E965" s="121"/>
      <c r="F965" s="121"/>
      <c r="G965" s="121"/>
      <c r="H965" s="121"/>
      <c r="I965" s="121"/>
      <c r="J965" s="121"/>
      <c r="K965" s="121"/>
      <c r="L965" s="121"/>
      <c r="M965" s="121"/>
      <c r="N965" s="121"/>
      <c r="O965" s="121"/>
    </row>
    <row r="966" spans="1:15" ht="15.75" customHeight="1">
      <c r="A966" s="121"/>
      <c r="B966" s="121"/>
      <c r="C966" s="121"/>
      <c r="D966" s="121"/>
      <c r="E966" s="121"/>
      <c r="F966" s="121"/>
      <c r="G966" s="121"/>
      <c r="H966" s="121"/>
      <c r="I966" s="121"/>
      <c r="J966" s="121"/>
      <c r="K966" s="121"/>
      <c r="L966" s="121"/>
      <c r="M966" s="121"/>
      <c r="N966" s="121"/>
      <c r="O966" s="121"/>
    </row>
    <row r="967" spans="1:15" ht="15.75" customHeight="1">
      <c r="A967" s="121"/>
      <c r="B967" s="121"/>
      <c r="C967" s="121"/>
      <c r="D967" s="121"/>
      <c r="E967" s="121"/>
      <c r="F967" s="121"/>
      <c r="G967" s="121"/>
      <c r="H967" s="121"/>
      <c r="I967" s="121"/>
      <c r="J967" s="121"/>
      <c r="K967" s="121"/>
      <c r="L967" s="121"/>
      <c r="M967" s="121"/>
      <c r="N967" s="121"/>
      <c r="O967" s="121"/>
    </row>
    <row r="968" spans="1:15" ht="15.75" customHeight="1">
      <c r="A968" s="121"/>
      <c r="B968" s="121"/>
      <c r="C968" s="121"/>
      <c r="D968" s="121"/>
      <c r="E968" s="121"/>
      <c r="F968" s="121"/>
      <c r="G968" s="121"/>
      <c r="H968" s="121"/>
      <c r="I968" s="121"/>
      <c r="J968" s="121"/>
      <c r="K968" s="121"/>
      <c r="L968" s="121"/>
      <c r="M968" s="121"/>
      <c r="N968" s="121"/>
      <c r="O968" s="121"/>
    </row>
    <row r="969" spans="1:15" ht="15.75" customHeight="1">
      <c r="A969" s="121"/>
      <c r="B969" s="121"/>
      <c r="C969" s="121"/>
      <c r="D969" s="121"/>
      <c r="E969" s="121"/>
      <c r="F969" s="121"/>
      <c r="G969" s="121"/>
      <c r="H969" s="121"/>
      <c r="I969" s="121"/>
      <c r="J969" s="121"/>
      <c r="K969" s="121"/>
      <c r="L969" s="121"/>
      <c r="M969" s="121"/>
      <c r="N969" s="121"/>
      <c r="O969" s="121"/>
    </row>
    <row r="970" spans="1:15" ht="15.75" customHeight="1">
      <c r="A970" s="121"/>
      <c r="B970" s="121"/>
      <c r="C970" s="121"/>
      <c r="D970" s="121"/>
      <c r="E970" s="121"/>
      <c r="F970" s="121"/>
      <c r="G970" s="121"/>
      <c r="H970" s="121"/>
      <c r="I970" s="121"/>
      <c r="J970" s="121"/>
      <c r="K970" s="121"/>
      <c r="L970" s="121"/>
      <c r="M970" s="121"/>
      <c r="N970" s="121"/>
      <c r="O970" s="121"/>
    </row>
    <row r="971" spans="1:15" ht="15.75" customHeight="1">
      <c r="A971" s="121"/>
      <c r="B971" s="121"/>
      <c r="C971" s="121"/>
      <c r="D971" s="121"/>
      <c r="E971" s="121"/>
      <c r="F971" s="121"/>
      <c r="G971" s="121"/>
      <c r="H971" s="121"/>
      <c r="I971" s="121"/>
      <c r="J971" s="121"/>
      <c r="K971" s="121"/>
      <c r="L971" s="121"/>
      <c r="M971" s="121"/>
      <c r="N971" s="121"/>
      <c r="O971" s="121"/>
    </row>
    <row r="972" spans="1:15" ht="15.75" customHeight="1">
      <c r="A972" s="121"/>
      <c r="B972" s="121"/>
      <c r="C972" s="121"/>
      <c r="D972" s="121"/>
      <c r="E972" s="121"/>
      <c r="F972" s="121"/>
      <c r="G972" s="121"/>
      <c r="H972" s="121"/>
      <c r="I972" s="121"/>
      <c r="J972" s="121"/>
      <c r="K972" s="121"/>
      <c r="L972" s="121"/>
      <c r="M972" s="121"/>
      <c r="N972" s="121"/>
      <c r="O972" s="121"/>
    </row>
    <row r="973" spans="1:15" ht="15.75" customHeight="1">
      <c r="A973" s="121"/>
      <c r="B973" s="121"/>
      <c r="C973" s="121"/>
      <c r="D973" s="121"/>
      <c r="E973" s="121"/>
      <c r="F973" s="121"/>
      <c r="G973" s="121"/>
      <c r="H973" s="121"/>
      <c r="I973" s="121"/>
      <c r="J973" s="121"/>
      <c r="K973" s="121"/>
      <c r="L973" s="121"/>
      <c r="M973" s="121"/>
      <c r="N973" s="121"/>
      <c r="O973" s="121"/>
    </row>
    <row r="974" spans="1:15" ht="15.75" customHeight="1">
      <c r="A974" s="121"/>
      <c r="B974" s="121"/>
      <c r="C974" s="121"/>
      <c r="D974" s="121"/>
      <c r="E974" s="121"/>
      <c r="F974" s="121"/>
      <c r="G974" s="121"/>
      <c r="H974" s="121"/>
      <c r="I974" s="121"/>
      <c r="J974" s="121"/>
      <c r="K974" s="121"/>
      <c r="L974" s="121"/>
      <c r="M974" s="121"/>
      <c r="N974" s="121"/>
      <c r="O974" s="121"/>
    </row>
    <row r="975" spans="1:15" ht="15.75" customHeight="1">
      <c r="A975" s="121"/>
      <c r="B975" s="121"/>
      <c r="C975" s="121"/>
      <c r="D975" s="121"/>
      <c r="E975" s="121"/>
      <c r="F975" s="121"/>
      <c r="G975" s="121"/>
      <c r="H975" s="121"/>
      <c r="I975" s="121"/>
      <c r="J975" s="121"/>
      <c r="K975" s="121"/>
      <c r="L975" s="121"/>
      <c r="M975" s="121"/>
      <c r="N975" s="121"/>
      <c r="O975" s="121"/>
    </row>
    <row r="976" spans="1:15" ht="15.75" customHeight="1">
      <c r="A976" s="121"/>
      <c r="B976" s="121"/>
      <c r="C976" s="121"/>
      <c r="D976" s="121"/>
      <c r="E976" s="121"/>
      <c r="F976" s="121"/>
      <c r="G976" s="121"/>
      <c r="H976" s="121"/>
      <c r="I976" s="121"/>
      <c r="J976" s="121"/>
      <c r="K976" s="121"/>
      <c r="L976" s="121"/>
      <c r="M976" s="121"/>
      <c r="N976" s="121"/>
      <c r="O976" s="121"/>
    </row>
    <row r="977" spans="1:15" ht="15.75" customHeight="1">
      <c r="A977" s="121"/>
      <c r="B977" s="121"/>
      <c r="C977" s="121"/>
      <c r="D977" s="121"/>
      <c r="E977" s="121"/>
      <c r="F977" s="121"/>
      <c r="G977" s="121"/>
      <c r="H977" s="121"/>
      <c r="I977" s="121"/>
      <c r="J977" s="121"/>
      <c r="K977" s="121"/>
      <c r="L977" s="121"/>
      <c r="M977" s="121"/>
      <c r="N977" s="121"/>
      <c r="O977" s="121"/>
    </row>
    <row r="978" spans="1:15" ht="15.75" customHeight="1">
      <c r="A978" s="121"/>
      <c r="B978" s="121"/>
      <c r="C978" s="121"/>
      <c r="D978" s="121"/>
      <c r="E978" s="121"/>
      <c r="F978" s="121"/>
      <c r="G978" s="121"/>
      <c r="H978" s="121"/>
      <c r="I978" s="121"/>
      <c r="J978" s="121"/>
      <c r="K978" s="121"/>
      <c r="L978" s="121"/>
      <c r="M978" s="121"/>
      <c r="N978" s="121"/>
      <c r="O978" s="121"/>
    </row>
    <row r="979" spans="1:15" ht="15.75" customHeight="1">
      <c r="A979" s="121"/>
      <c r="B979" s="121"/>
      <c r="C979" s="121"/>
      <c r="D979" s="121"/>
      <c r="E979" s="121"/>
      <c r="F979" s="121"/>
      <c r="G979" s="121"/>
      <c r="H979" s="121"/>
      <c r="I979" s="121"/>
      <c r="J979" s="121"/>
      <c r="K979" s="121"/>
      <c r="L979" s="121"/>
      <c r="M979" s="121"/>
      <c r="N979" s="121"/>
      <c r="O979" s="121"/>
    </row>
    <row r="980" spans="1:15" ht="15.75" customHeight="1">
      <c r="A980" s="121"/>
      <c r="B980" s="121"/>
      <c r="C980" s="121"/>
      <c r="D980" s="121"/>
      <c r="E980" s="121"/>
      <c r="F980" s="121"/>
      <c r="G980" s="121"/>
      <c r="H980" s="121"/>
      <c r="I980" s="121"/>
      <c r="J980" s="121"/>
      <c r="K980" s="121"/>
      <c r="L980" s="121"/>
      <c r="M980" s="121"/>
      <c r="N980" s="121"/>
      <c r="O980" s="121"/>
    </row>
    <row r="981" spans="1:15" ht="15.75" customHeight="1">
      <c r="A981" s="121"/>
      <c r="B981" s="121"/>
      <c r="C981" s="121"/>
      <c r="D981" s="121"/>
      <c r="E981" s="121"/>
      <c r="F981" s="121"/>
      <c r="G981" s="121"/>
      <c r="H981" s="121"/>
      <c r="I981" s="121"/>
      <c r="J981" s="121"/>
      <c r="K981" s="121"/>
      <c r="L981" s="121"/>
      <c r="M981" s="121"/>
      <c r="N981" s="121"/>
      <c r="O981" s="121"/>
    </row>
    <row r="982" spans="1:15" ht="15.75" customHeight="1">
      <c r="A982" s="121"/>
      <c r="B982" s="121"/>
      <c r="C982" s="121"/>
      <c r="D982" s="121"/>
      <c r="E982" s="121"/>
      <c r="F982" s="121"/>
      <c r="G982" s="121"/>
      <c r="H982" s="121"/>
      <c r="I982" s="121"/>
      <c r="J982" s="121"/>
      <c r="K982" s="121"/>
      <c r="L982" s="121"/>
      <c r="M982" s="121"/>
      <c r="N982" s="121"/>
      <c r="O982" s="121"/>
    </row>
    <row r="983" spans="1:15" ht="15.75" customHeight="1">
      <c r="A983" s="121"/>
      <c r="B983" s="121"/>
      <c r="C983" s="121"/>
      <c r="D983" s="121"/>
      <c r="E983" s="121"/>
      <c r="F983" s="121"/>
      <c r="G983" s="121"/>
      <c r="H983" s="121"/>
      <c r="I983" s="121"/>
      <c r="J983" s="121"/>
      <c r="K983" s="121"/>
      <c r="L983" s="121"/>
      <c r="M983" s="121"/>
      <c r="N983" s="121"/>
      <c r="O983" s="121"/>
    </row>
    <row r="984" spans="1:15" ht="15.75" customHeight="1">
      <c r="A984" s="121"/>
      <c r="B984" s="121"/>
      <c r="C984" s="121"/>
      <c r="D984" s="121"/>
      <c r="E984" s="121"/>
      <c r="F984" s="121"/>
      <c r="G984" s="121"/>
      <c r="H984" s="121"/>
      <c r="I984" s="121"/>
      <c r="J984" s="121"/>
      <c r="K984" s="121"/>
      <c r="L984" s="121"/>
      <c r="M984" s="121"/>
      <c r="N984" s="121"/>
      <c r="O984" s="121"/>
    </row>
    <row r="985" spans="1:15" ht="15.75" customHeight="1">
      <c r="A985" s="121"/>
      <c r="B985" s="121"/>
      <c r="C985" s="121"/>
      <c r="D985" s="121"/>
      <c r="E985" s="121"/>
      <c r="F985" s="121"/>
      <c r="G985" s="121"/>
      <c r="H985" s="121"/>
      <c r="I985" s="121"/>
      <c r="J985" s="121"/>
      <c r="K985" s="121"/>
      <c r="L985" s="121"/>
      <c r="M985" s="121"/>
      <c r="N985" s="121"/>
      <c r="O985" s="121"/>
    </row>
    <row r="986" spans="1:15" ht="15.75" customHeight="1">
      <c r="A986" s="121"/>
      <c r="B986" s="121"/>
      <c r="C986" s="121"/>
      <c r="D986" s="121"/>
      <c r="E986" s="121"/>
      <c r="F986" s="121"/>
      <c r="G986" s="121"/>
      <c r="H986" s="121"/>
      <c r="I986" s="121"/>
      <c r="J986" s="121"/>
      <c r="K986" s="121"/>
      <c r="L986" s="121"/>
      <c r="M986" s="121"/>
      <c r="N986" s="121"/>
      <c r="O986" s="121"/>
    </row>
    <row r="987" spans="1:15" ht="15.75" customHeight="1">
      <c r="A987" s="121"/>
      <c r="B987" s="121"/>
      <c r="C987" s="121"/>
      <c r="D987" s="121"/>
      <c r="E987" s="121"/>
      <c r="F987" s="121"/>
      <c r="G987" s="121"/>
      <c r="H987" s="121"/>
      <c r="I987" s="121"/>
      <c r="J987" s="121"/>
      <c r="K987" s="121"/>
      <c r="L987" s="121"/>
      <c r="M987" s="121"/>
      <c r="N987" s="121"/>
      <c r="O987" s="121"/>
    </row>
    <row r="988" spans="1:15" ht="15.75" customHeight="1">
      <c r="A988" s="121"/>
      <c r="B988" s="121"/>
      <c r="C988" s="121"/>
      <c r="D988" s="121"/>
      <c r="E988" s="121"/>
      <c r="F988" s="121"/>
      <c r="G988" s="121"/>
      <c r="H988" s="121"/>
      <c r="I988" s="121"/>
      <c r="J988" s="121"/>
      <c r="K988" s="121"/>
      <c r="L988" s="121"/>
      <c r="M988" s="121"/>
      <c r="N988" s="121"/>
      <c r="O988" s="121"/>
    </row>
    <row r="989" spans="1:15" ht="15.75" customHeight="1">
      <c r="A989" s="121"/>
      <c r="B989" s="121"/>
      <c r="C989" s="121"/>
      <c r="D989" s="121"/>
      <c r="E989" s="121"/>
      <c r="F989" s="121"/>
      <c r="G989" s="121"/>
      <c r="H989" s="121"/>
      <c r="I989" s="121"/>
      <c r="J989" s="121"/>
      <c r="K989" s="121"/>
      <c r="L989" s="121"/>
      <c r="M989" s="121"/>
      <c r="N989" s="121"/>
      <c r="O989" s="121"/>
    </row>
    <row r="990" spans="1:15" ht="15.75" customHeight="1">
      <c r="A990" s="121"/>
      <c r="B990" s="121"/>
      <c r="C990" s="121"/>
      <c r="D990" s="121"/>
      <c r="E990" s="121"/>
      <c r="F990" s="121"/>
      <c r="G990" s="121"/>
      <c r="H990" s="121"/>
      <c r="I990" s="121"/>
      <c r="J990" s="121"/>
      <c r="K990" s="121"/>
      <c r="L990" s="121"/>
      <c r="M990" s="121"/>
      <c r="N990" s="121"/>
      <c r="O990" s="121"/>
    </row>
    <row r="991" spans="1:15" ht="15.75" customHeight="1">
      <c r="A991" s="121"/>
      <c r="B991" s="121"/>
      <c r="C991" s="121"/>
      <c r="D991" s="121"/>
      <c r="E991" s="121"/>
      <c r="F991" s="121"/>
      <c r="G991" s="121"/>
      <c r="H991" s="121"/>
      <c r="I991" s="121"/>
      <c r="J991" s="121"/>
      <c r="K991" s="121"/>
      <c r="L991" s="121"/>
      <c r="M991" s="121"/>
      <c r="N991" s="121"/>
      <c r="O991" s="121"/>
    </row>
    <row r="992" spans="1:15" ht="15.75" customHeight="1">
      <c r="A992" s="121"/>
      <c r="B992" s="121"/>
      <c r="C992" s="121"/>
      <c r="D992" s="121"/>
      <c r="E992" s="121"/>
      <c r="F992" s="121"/>
      <c r="G992" s="121"/>
      <c r="H992" s="121"/>
      <c r="I992" s="121"/>
      <c r="J992" s="121"/>
      <c r="K992" s="121"/>
      <c r="L992" s="121"/>
      <c r="M992" s="121"/>
      <c r="N992" s="121"/>
      <c r="O992" s="121"/>
    </row>
    <row r="993" spans="1:15" ht="15.75" customHeight="1">
      <c r="A993" s="121"/>
      <c r="B993" s="121"/>
      <c r="C993" s="121"/>
      <c r="D993" s="121"/>
      <c r="E993" s="121"/>
      <c r="F993" s="121"/>
      <c r="G993" s="121"/>
      <c r="H993" s="121"/>
      <c r="I993" s="121"/>
      <c r="J993" s="121"/>
      <c r="K993" s="121"/>
      <c r="L993" s="121"/>
      <c r="M993" s="121"/>
      <c r="N993" s="121"/>
      <c r="O993" s="121"/>
    </row>
    <row r="994" spans="1:15" ht="15.75" customHeight="1">
      <c r="A994" s="121"/>
      <c r="B994" s="121"/>
      <c r="C994" s="121"/>
      <c r="D994" s="121"/>
      <c r="E994" s="121"/>
      <c r="F994" s="121"/>
      <c r="G994" s="121"/>
      <c r="H994" s="121"/>
      <c r="I994" s="121"/>
      <c r="J994" s="121"/>
      <c r="K994" s="121"/>
      <c r="L994" s="121"/>
      <c r="M994" s="121"/>
      <c r="N994" s="121"/>
      <c r="O994" s="121"/>
    </row>
    <row r="995" spans="1:15" ht="15.75" customHeight="1">
      <c r="A995" s="121"/>
      <c r="B995" s="121"/>
      <c r="C995" s="121"/>
      <c r="D995" s="121"/>
      <c r="E995" s="121"/>
      <c r="F995" s="121"/>
      <c r="G995" s="121"/>
      <c r="H995" s="121"/>
      <c r="I995" s="121"/>
      <c r="J995" s="121"/>
      <c r="K995" s="121"/>
      <c r="L995" s="121"/>
      <c r="M995" s="121"/>
      <c r="N995" s="121"/>
      <c r="O995" s="121"/>
    </row>
    <row r="996" spans="1:15" ht="15.75" customHeight="1">
      <c r="A996" s="121"/>
      <c r="B996" s="121"/>
      <c r="C996" s="121"/>
      <c r="D996" s="121"/>
      <c r="E996" s="121"/>
      <c r="F996" s="121"/>
      <c r="G996" s="121"/>
      <c r="H996" s="121"/>
      <c r="I996" s="121"/>
      <c r="J996" s="121"/>
      <c r="K996" s="121"/>
      <c r="L996" s="121"/>
      <c r="M996" s="121"/>
      <c r="N996" s="121"/>
      <c r="O996" s="121"/>
    </row>
    <row r="997" spans="1:15" ht="15.75" customHeight="1">
      <c r="A997" s="121"/>
      <c r="B997" s="121"/>
      <c r="C997" s="121"/>
      <c r="D997" s="121"/>
      <c r="E997" s="121"/>
      <c r="F997" s="121"/>
      <c r="G997" s="121"/>
      <c r="H997" s="121"/>
      <c r="I997" s="121"/>
      <c r="J997" s="121"/>
      <c r="K997" s="121"/>
      <c r="L997" s="121"/>
      <c r="M997" s="121"/>
      <c r="N997" s="121"/>
      <c r="O997" s="121"/>
    </row>
    <row r="998" spans="1:15" ht="15.75" customHeight="1">
      <c r="A998" s="121"/>
      <c r="B998" s="121"/>
      <c r="C998" s="121"/>
      <c r="D998" s="121"/>
      <c r="E998" s="121"/>
      <c r="F998" s="121"/>
      <c r="G998" s="121"/>
      <c r="H998" s="121"/>
      <c r="I998" s="121"/>
      <c r="J998" s="121"/>
      <c r="K998" s="121"/>
      <c r="L998" s="121"/>
      <c r="M998" s="121"/>
      <c r="N998" s="121"/>
      <c r="O998" s="121"/>
    </row>
    <row r="999" spans="1:15" ht="15.75" customHeight="1">
      <c r="A999" s="121"/>
      <c r="B999" s="121"/>
      <c r="C999" s="121"/>
      <c r="D999" s="121"/>
      <c r="E999" s="121"/>
      <c r="F999" s="121"/>
      <c r="G999" s="121"/>
      <c r="H999" s="121"/>
      <c r="I999" s="121"/>
      <c r="J999" s="121"/>
      <c r="K999" s="121"/>
      <c r="L999" s="121"/>
      <c r="M999" s="121"/>
      <c r="N999" s="121"/>
      <c r="O999" s="121"/>
    </row>
    <row r="1000" spans="1:15" ht="15.75" customHeight="1">
      <c r="A1000" s="121"/>
      <c r="B1000" s="121"/>
      <c r="C1000" s="121"/>
      <c r="D1000" s="121"/>
      <c r="E1000" s="121"/>
      <c r="F1000" s="121"/>
      <c r="G1000" s="121"/>
      <c r="H1000" s="121"/>
      <c r="I1000" s="121"/>
      <c r="J1000" s="121"/>
      <c r="K1000" s="121"/>
      <c r="L1000" s="121"/>
      <c r="M1000" s="121"/>
      <c r="N1000" s="121"/>
      <c r="O1000" s="121"/>
    </row>
  </sheetData>
  <hyperlinks>
    <hyperlink ref="J2" r:id="rId1" xr:uid="{00000000-0004-0000-1B00-000000000000}"/>
    <hyperlink ref="J3" r:id="rId2" xr:uid="{00000000-0004-0000-1B00-000001000000}"/>
    <hyperlink ref="O3" r:id="rId3" xr:uid="{00000000-0004-0000-1B00-000002000000}"/>
    <hyperlink ref="J4" r:id="rId4" xr:uid="{00000000-0004-0000-1B00-000003000000}"/>
    <hyperlink ref="O4" r:id="rId5" xr:uid="{00000000-0004-0000-1B00-000004000000}"/>
    <hyperlink ref="F5" r:id="rId6" display="https://www.tue.nl/en/education/become-a-tue-student/tuition-fees-and-other-study-costs/tuition-fee" xr:uid="{00000000-0004-0000-1B00-000005000000}"/>
    <hyperlink ref="J5" r:id="rId7" xr:uid="{00000000-0004-0000-1B00-000006000000}"/>
    <hyperlink ref="O5" r:id="rId8" xr:uid="{00000000-0004-0000-1B00-000007000000}"/>
    <hyperlink ref="J6" r:id="rId9" xr:uid="{00000000-0004-0000-1B00-000008000000}"/>
    <hyperlink ref="O6" r:id="rId10" xr:uid="{00000000-0004-0000-1B00-000009000000}"/>
    <hyperlink ref="J7" r:id="rId11" xr:uid="{00000000-0004-0000-1B00-00000A000000}"/>
    <hyperlink ref="O7" r:id="rId12" xr:uid="{00000000-0004-0000-1B00-00000B000000}"/>
    <hyperlink ref="J8" r:id="rId13" xr:uid="{00000000-0004-0000-1B00-00000C000000}"/>
    <hyperlink ref="O8" r:id="rId14" xr:uid="{00000000-0004-0000-1B00-00000D000000}"/>
    <hyperlink ref="J9" r:id="rId15" xr:uid="{00000000-0004-0000-1B00-00000E000000}"/>
    <hyperlink ref="O9" r:id="rId16" xr:uid="{00000000-0004-0000-1B00-00000F000000}"/>
    <hyperlink ref="J10" r:id="rId17" xr:uid="{00000000-0004-0000-1B00-000010000000}"/>
    <hyperlink ref="J11" r:id="rId18" xr:uid="{00000000-0004-0000-1B00-000011000000}"/>
    <hyperlink ref="O11" r:id="rId19" xr:uid="{00000000-0004-0000-1B00-000012000000}"/>
  </hyperlinks>
  <pageMargins left="0.7" right="0.7" top="0.75" bottom="0.75" header="0" footer="0"/>
  <pageSetup orientation="landscape"/>
  <tableParts count="1">
    <tablePart r:id="rId20"/>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EDCE13"/>
  </sheetPr>
  <dimension ref="A1:AB1000"/>
  <sheetViews>
    <sheetView workbookViewId="0"/>
  </sheetViews>
  <sheetFormatPr defaultColWidth="12.6328125" defaultRowHeight="15" customHeight="1"/>
  <cols>
    <col min="1" max="1" width="8.6328125" customWidth="1"/>
    <col min="2" max="2" width="28.90625" customWidth="1"/>
    <col min="3" max="3" width="38.453125" customWidth="1"/>
    <col min="4" max="5" width="8.6328125" customWidth="1"/>
    <col min="6" max="6" width="24.90625" customWidth="1"/>
    <col min="7" max="7" width="16.26953125" customWidth="1"/>
    <col min="8" max="8" width="65" customWidth="1"/>
    <col min="9" max="9" width="14.36328125" customWidth="1"/>
    <col min="10" max="10" width="102.453125" customWidth="1"/>
    <col min="11" max="12" width="19.08984375" customWidth="1"/>
    <col min="13" max="13" width="255.6328125" customWidth="1"/>
    <col min="15" max="15" width="219.90625" customWidth="1"/>
  </cols>
  <sheetData>
    <row r="1" spans="1:28" ht="14.25" customHeight="1">
      <c r="A1" s="1" t="s">
        <v>0</v>
      </c>
      <c r="B1" s="1" t="s">
        <v>1</v>
      </c>
      <c r="C1" s="1" t="s">
        <v>2</v>
      </c>
      <c r="D1" s="1" t="s">
        <v>3</v>
      </c>
      <c r="E1" s="1" t="s">
        <v>4</v>
      </c>
      <c r="F1" s="128" t="s">
        <v>5</v>
      </c>
      <c r="G1" s="1" t="s">
        <v>6</v>
      </c>
      <c r="H1" s="1" t="s">
        <v>7</v>
      </c>
      <c r="I1" s="1" t="s">
        <v>8</v>
      </c>
      <c r="J1" s="1" t="s">
        <v>9</v>
      </c>
      <c r="K1" s="129" t="s">
        <v>6005</v>
      </c>
      <c r="L1" s="129" t="s">
        <v>11</v>
      </c>
      <c r="M1" s="1" t="s">
        <v>13</v>
      </c>
      <c r="N1" s="192" t="s">
        <v>14</v>
      </c>
      <c r="O1" s="3" t="s">
        <v>6006</v>
      </c>
      <c r="P1" s="223"/>
      <c r="Q1" s="223"/>
      <c r="R1" s="223"/>
      <c r="S1" s="223"/>
      <c r="T1" s="223"/>
      <c r="U1" s="223"/>
      <c r="V1" s="223"/>
      <c r="W1" s="223"/>
      <c r="X1" s="223"/>
      <c r="Y1" s="223"/>
      <c r="Z1" s="223"/>
      <c r="AA1" s="223"/>
      <c r="AB1" s="223"/>
    </row>
    <row r="2" spans="1:28" ht="14.25" customHeight="1">
      <c r="A2" s="6">
        <f t="shared" ref="A2:A5" si="0">ROW(A1)</f>
        <v>1</v>
      </c>
      <c r="B2" s="8" t="s">
        <v>8529</v>
      </c>
      <c r="C2" s="12" t="s">
        <v>6043</v>
      </c>
      <c r="D2" s="6" t="s">
        <v>18</v>
      </c>
      <c r="E2" s="6" t="s">
        <v>52</v>
      </c>
      <c r="F2" s="135" t="s">
        <v>8530</v>
      </c>
      <c r="G2" s="8" t="s">
        <v>35</v>
      </c>
      <c r="H2" s="8" t="s">
        <v>8531</v>
      </c>
      <c r="I2" s="8" t="s">
        <v>23</v>
      </c>
      <c r="J2" s="21" t="s">
        <v>8532</v>
      </c>
      <c r="K2" s="10" t="s">
        <v>38</v>
      </c>
      <c r="L2" s="10" t="s">
        <v>38</v>
      </c>
      <c r="M2" s="7" t="s">
        <v>8533</v>
      </c>
      <c r="N2" s="8" t="s">
        <v>29</v>
      </c>
      <c r="O2" s="18" t="s">
        <v>8534</v>
      </c>
    </row>
    <row r="3" spans="1:28" ht="14.25" customHeight="1">
      <c r="A3" s="6">
        <f t="shared" si="0"/>
        <v>2</v>
      </c>
      <c r="B3" s="8" t="s">
        <v>8535</v>
      </c>
      <c r="C3" s="8" t="s">
        <v>4312</v>
      </c>
      <c r="D3" s="6" t="s">
        <v>18</v>
      </c>
      <c r="E3" s="6" t="s">
        <v>199</v>
      </c>
      <c r="F3" s="135" t="s">
        <v>8536</v>
      </c>
      <c r="G3" s="8" t="s">
        <v>54</v>
      </c>
      <c r="H3" s="8" t="s">
        <v>8537</v>
      </c>
      <c r="I3" s="8" t="s">
        <v>23</v>
      </c>
      <c r="J3" s="21" t="s">
        <v>8538</v>
      </c>
      <c r="K3" s="22">
        <v>12</v>
      </c>
      <c r="L3" s="22">
        <v>3</v>
      </c>
      <c r="M3" s="7" t="s">
        <v>8539</v>
      </c>
      <c r="N3" s="8" t="s">
        <v>29</v>
      </c>
      <c r="O3" s="18" t="s">
        <v>8540</v>
      </c>
    </row>
    <row r="4" spans="1:28" ht="14.25" customHeight="1">
      <c r="A4" s="6">
        <f t="shared" si="0"/>
        <v>3</v>
      </c>
      <c r="B4" s="8" t="s">
        <v>8541</v>
      </c>
      <c r="C4" s="12" t="s">
        <v>8542</v>
      </c>
      <c r="D4" s="6" t="s">
        <v>117</v>
      </c>
      <c r="E4" s="6" t="s">
        <v>8014</v>
      </c>
      <c r="F4" s="140">
        <v>2000</v>
      </c>
      <c r="G4" s="14" t="s">
        <v>8</v>
      </c>
      <c r="H4" s="8" t="s">
        <v>8543</v>
      </c>
      <c r="I4" s="8" t="s">
        <v>23</v>
      </c>
      <c r="J4" s="21" t="s">
        <v>8544</v>
      </c>
      <c r="K4" s="22">
        <v>8</v>
      </c>
      <c r="L4" s="22">
        <v>3</v>
      </c>
      <c r="M4" s="7" t="s">
        <v>8545</v>
      </c>
      <c r="N4" s="8" t="s">
        <v>29</v>
      </c>
      <c r="O4" s="10" t="s">
        <v>4038</v>
      </c>
    </row>
    <row r="5" spans="1:28" ht="14.25" customHeight="1">
      <c r="A5" s="6">
        <f t="shared" si="0"/>
        <v>4</v>
      </c>
      <c r="B5" s="8" t="s">
        <v>8546</v>
      </c>
      <c r="C5" s="12" t="s">
        <v>8547</v>
      </c>
      <c r="D5" s="6" t="s">
        <v>18</v>
      </c>
      <c r="E5" s="6" t="s">
        <v>97</v>
      </c>
      <c r="F5" s="137" t="s">
        <v>8548</v>
      </c>
      <c r="G5" s="8" t="s">
        <v>21</v>
      </c>
      <c r="H5" s="8" t="s">
        <v>8549</v>
      </c>
      <c r="I5" s="8" t="s">
        <v>23</v>
      </c>
      <c r="J5" s="21" t="s">
        <v>8550</v>
      </c>
      <c r="K5" s="22" t="s">
        <v>38</v>
      </c>
      <c r="L5" s="22" t="s">
        <v>38</v>
      </c>
      <c r="M5" s="7" t="s">
        <v>8551</v>
      </c>
      <c r="N5" s="8" t="s">
        <v>29</v>
      </c>
      <c r="O5" s="18" t="s">
        <v>8552</v>
      </c>
    </row>
    <row r="6" spans="1:28" ht="14.25" customHeight="1">
      <c r="A6" s="114"/>
      <c r="B6" s="163"/>
      <c r="C6" s="163"/>
      <c r="D6" s="114"/>
      <c r="E6" s="114"/>
      <c r="F6" s="167"/>
      <c r="G6" s="163"/>
      <c r="H6" s="163"/>
      <c r="I6" s="121"/>
      <c r="J6" s="176"/>
      <c r="K6" s="121"/>
      <c r="L6" s="121"/>
      <c r="M6" s="121"/>
      <c r="N6" s="121"/>
      <c r="O6" s="121"/>
    </row>
    <row r="7" spans="1:28" ht="14.25" customHeight="1">
      <c r="A7" s="114"/>
      <c r="B7" s="163"/>
      <c r="C7" s="163"/>
      <c r="D7" s="114"/>
      <c r="E7" s="114"/>
      <c r="F7" s="167"/>
      <c r="G7" s="163"/>
      <c r="H7" s="163"/>
      <c r="I7" s="121"/>
      <c r="J7" s="176"/>
      <c r="K7" s="121"/>
      <c r="L7" s="121"/>
      <c r="M7" s="121"/>
      <c r="N7" s="121"/>
      <c r="O7" s="121"/>
    </row>
    <row r="8" spans="1:28" ht="14.25" customHeight="1">
      <c r="A8" s="114"/>
      <c r="B8" s="163"/>
      <c r="C8" s="163"/>
      <c r="D8" s="114"/>
      <c r="E8" s="114"/>
      <c r="F8" s="167"/>
      <c r="G8" s="163"/>
      <c r="H8" s="163"/>
      <c r="I8" s="121"/>
      <c r="J8" s="176"/>
      <c r="K8" s="121"/>
      <c r="L8" s="121"/>
      <c r="M8" s="121"/>
      <c r="N8" s="121"/>
      <c r="O8" s="121"/>
    </row>
    <row r="9" spans="1:28" ht="14.25" customHeight="1">
      <c r="A9" s="114"/>
      <c r="B9" s="163"/>
      <c r="C9" s="163"/>
      <c r="D9" s="114"/>
      <c r="E9" s="114"/>
      <c r="F9" s="170"/>
      <c r="G9" s="163"/>
      <c r="H9" s="163"/>
      <c r="I9" s="121"/>
      <c r="J9" s="119"/>
      <c r="K9" s="121"/>
      <c r="L9" s="121"/>
      <c r="M9" s="121"/>
      <c r="N9" s="121"/>
      <c r="O9" s="121"/>
    </row>
    <row r="10" spans="1:28" ht="14.25" customHeight="1">
      <c r="A10" s="114"/>
      <c r="B10" s="163"/>
      <c r="C10" s="163"/>
      <c r="D10" s="114"/>
      <c r="E10" s="114"/>
      <c r="F10" s="167"/>
      <c r="G10" s="163"/>
      <c r="H10" s="163"/>
      <c r="I10" s="121"/>
      <c r="J10" s="119"/>
      <c r="K10" s="121"/>
      <c r="L10" s="121"/>
      <c r="M10" s="121"/>
      <c r="N10" s="121"/>
      <c r="O10" s="121"/>
    </row>
    <row r="11" spans="1:28" ht="14.25" customHeight="1">
      <c r="A11" s="114"/>
      <c r="B11" s="163"/>
      <c r="C11" s="163"/>
      <c r="D11" s="114"/>
      <c r="E11" s="114"/>
      <c r="F11" s="167"/>
      <c r="G11" s="163"/>
      <c r="H11" s="163"/>
      <c r="I11" s="121"/>
      <c r="J11" s="176"/>
      <c r="K11" s="121"/>
      <c r="L11" s="121"/>
      <c r="M11" s="121"/>
      <c r="N11" s="121"/>
      <c r="O11" s="121"/>
    </row>
    <row r="12" spans="1:28" ht="14.25" customHeight="1">
      <c r="A12" s="114"/>
      <c r="B12" s="163"/>
      <c r="C12" s="163"/>
      <c r="D12" s="114"/>
      <c r="E12" s="114"/>
      <c r="F12" s="167"/>
      <c r="G12" s="163"/>
      <c r="H12" s="163"/>
      <c r="I12" s="121"/>
      <c r="J12" s="176"/>
      <c r="K12" s="121"/>
      <c r="L12" s="121"/>
      <c r="M12" s="121"/>
      <c r="N12" s="121"/>
      <c r="O12" s="121"/>
    </row>
    <row r="13" spans="1:28" ht="14.25" customHeight="1">
      <c r="A13" s="114"/>
      <c r="B13" s="163"/>
      <c r="C13" s="163"/>
      <c r="D13" s="114"/>
      <c r="E13" s="114"/>
      <c r="F13" s="167"/>
      <c r="G13" s="163"/>
      <c r="H13" s="163"/>
      <c r="I13" s="121"/>
      <c r="J13" s="176"/>
      <c r="K13" s="121"/>
      <c r="L13" s="121"/>
      <c r="M13" s="121"/>
      <c r="N13" s="121"/>
      <c r="O13" s="121"/>
    </row>
    <row r="14" spans="1:28" ht="14.25" customHeight="1">
      <c r="A14" s="114"/>
      <c r="B14" s="163"/>
      <c r="C14" s="163"/>
      <c r="D14" s="114"/>
      <c r="E14" s="114"/>
      <c r="F14" s="167"/>
      <c r="G14" s="163"/>
      <c r="H14" s="163"/>
      <c r="I14" s="121"/>
      <c r="J14" s="176"/>
      <c r="K14" s="121"/>
      <c r="L14" s="121"/>
      <c r="M14" s="121"/>
      <c r="N14" s="121"/>
      <c r="O14" s="121"/>
    </row>
    <row r="15" spans="1:28" ht="14.25" customHeight="1">
      <c r="A15" s="114"/>
      <c r="B15" s="163"/>
      <c r="C15" s="163"/>
      <c r="D15" s="114"/>
      <c r="E15" s="114"/>
      <c r="F15" s="167"/>
      <c r="G15" s="163"/>
      <c r="H15" s="163"/>
      <c r="I15" s="121"/>
      <c r="J15" s="176"/>
      <c r="K15" s="121"/>
      <c r="L15" s="121"/>
      <c r="M15" s="121"/>
      <c r="N15" s="121"/>
      <c r="O15" s="121"/>
    </row>
    <row r="16" spans="1:28" ht="14.25" customHeight="1">
      <c r="A16" s="114"/>
      <c r="B16" s="163"/>
      <c r="C16" s="163"/>
      <c r="D16" s="114"/>
      <c r="E16" s="114"/>
      <c r="F16" s="167"/>
      <c r="G16" s="163"/>
      <c r="H16" s="163"/>
      <c r="I16" s="121"/>
      <c r="J16" s="176"/>
      <c r="K16" s="121"/>
      <c r="L16" s="121"/>
      <c r="M16" s="121"/>
      <c r="N16" s="121"/>
      <c r="O16" s="121"/>
    </row>
    <row r="17" spans="1:15" ht="14.25" customHeight="1">
      <c r="A17" s="114"/>
      <c r="B17" s="163"/>
      <c r="C17" s="163"/>
      <c r="D17" s="114"/>
      <c r="E17" s="114"/>
      <c r="F17" s="167"/>
      <c r="G17" s="163"/>
      <c r="H17" s="163"/>
      <c r="I17" s="121"/>
      <c r="J17" s="176"/>
      <c r="K17" s="121"/>
      <c r="L17" s="121"/>
      <c r="M17" s="121"/>
      <c r="N17" s="121"/>
      <c r="O17" s="121"/>
    </row>
    <row r="18" spans="1:15" ht="14.25" customHeight="1">
      <c r="A18" s="114"/>
      <c r="B18" s="163"/>
      <c r="C18" s="163"/>
      <c r="D18" s="114"/>
      <c r="E18" s="114"/>
      <c r="F18" s="167"/>
      <c r="G18" s="163"/>
      <c r="H18" s="163"/>
      <c r="I18" s="121"/>
      <c r="J18" s="119"/>
      <c r="K18" s="121"/>
      <c r="L18" s="121"/>
      <c r="M18" s="121"/>
      <c r="N18" s="121"/>
      <c r="O18" s="121"/>
    </row>
    <row r="19" spans="1:15" ht="14.25" customHeight="1">
      <c r="A19" s="114"/>
      <c r="B19" s="163"/>
      <c r="C19" s="163"/>
      <c r="D19" s="114"/>
      <c r="E19" s="114"/>
      <c r="F19" s="167"/>
      <c r="G19" s="163"/>
      <c r="H19" s="163"/>
      <c r="I19" s="121"/>
      <c r="J19" s="119"/>
      <c r="K19" s="121"/>
      <c r="L19" s="121"/>
      <c r="M19" s="121"/>
      <c r="N19" s="121"/>
      <c r="O19" s="121"/>
    </row>
    <row r="20" spans="1:15" ht="14.25" customHeight="1">
      <c r="A20" s="114"/>
      <c r="B20" s="163"/>
      <c r="C20" s="163"/>
      <c r="D20" s="114"/>
      <c r="E20" s="114"/>
      <c r="F20" s="168"/>
      <c r="G20" s="163"/>
      <c r="H20" s="163"/>
      <c r="I20" s="121"/>
      <c r="J20" s="176"/>
      <c r="K20" s="121"/>
      <c r="L20" s="121"/>
      <c r="M20" s="121"/>
      <c r="N20" s="121"/>
      <c r="O20" s="121"/>
    </row>
    <row r="21" spans="1:15" ht="14.25" customHeight="1">
      <c r="A21" s="114"/>
      <c r="B21" s="163"/>
      <c r="C21" s="163"/>
      <c r="D21" s="114"/>
      <c r="E21" s="114"/>
      <c r="F21" s="167"/>
      <c r="G21" s="163"/>
      <c r="H21" s="163"/>
      <c r="I21" s="121"/>
      <c r="J21" s="176"/>
      <c r="K21" s="121"/>
      <c r="L21" s="121"/>
      <c r="M21" s="121"/>
      <c r="N21" s="121"/>
      <c r="O21" s="121"/>
    </row>
    <row r="22" spans="1:15" ht="14.25" customHeight="1">
      <c r="A22" s="114"/>
      <c r="B22" s="174"/>
      <c r="C22" s="163"/>
      <c r="D22" s="114"/>
      <c r="E22" s="114"/>
      <c r="F22" s="167"/>
      <c r="G22" s="163"/>
      <c r="H22" s="163"/>
      <c r="I22" s="121"/>
      <c r="J22" s="176"/>
      <c r="K22" s="121"/>
      <c r="L22" s="121"/>
      <c r="M22" s="121"/>
      <c r="N22" s="121"/>
      <c r="O22" s="121"/>
    </row>
    <row r="23" spans="1:15" ht="14.25" customHeight="1">
      <c r="A23" s="114"/>
      <c r="B23" s="174"/>
      <c r="C23" s="163"/>
      <c r="D23" s="114"/>
      <c r="E23" s="114"/>
      <c r="F23" s="167"/>
      <c r="G23" s="163"/>
      <c r="H23" s="163"/>
      <c r="I23" s="121"/>
      <c r="J23" s="176"/>
      <c r="K23" s="121"/>
      <c r="L23" s="121"/>
      <c r="M23" s="121"/>
      <c r="N23" s="121"/>
      <c r="O23" s="121"/>
    </row>
    <row r="24" spans="1:15" ht="14.25" customHeight="1">
      <c r="A24" s="114"/>
      <c r="B24" s="163"/>
      <c r="C24" s="163"/>
      <c r="D24" s="114"/>
      <c r="E24" s="114"/>
      <c r="F24" s="167"/>
      <c r="G24" s="163"/>
      <c r="H24" s="163"/>
      <c r="I24" s="121"/>
      <c r="J24" s="176"/>
      <c r="K24" s="121"/>
      <c r="L24" s="121"/>
      <c r="M24" s="121"/>
      <c r="N24" s="121"/>
      <c r="O24" s="121"/>
    </row>
    <row r="25" spans="1:15" ht="14.25" customHeight="1">
      <c r="A25" s="114"/>
      <c r="B25" s="163"/>
      <c r="C25" s="163"/>
      <c r="D25" s="114"/>
      <c r="E25" s="114"/>
      <c r="F25" s="167"/>
      <c r="G25" s="163"/>
      <c r="H25" s="163"/>
      <c r="I25" s="121"/>
      <c r="J25" s="176"/>
      <c r="K25" s="121"/>
      <c r="L25" s="121"/>
      <c r="M25" s="121"/>
      <c r="N25" s="121"/>
      <c r="O25" s="121"/>
    </row>
    <row r="26" spans="1:15" ht="14.25" customHeight="1">
      <c r="A26" s="114"/>
      <c r="B26" s="163"/>
      <c r="C26" s="163"/>
      <c r="D26" s="114"/>
      <c r="E26" s="114"/>
      <c r="F26" s="167"/>
      <c r="G26" s="163"/>
      <c r="H26" s="163"/>
      <c r="I26" s="121"/>
      <c r="J26" s="176"/>
      <c r="K26" s="121"/>
      <c r="L26" s="121"/>
      <c r="M26" s="121"/>
      <c r="N26" s="121"/>
      <c r="O26" s="121"/>
    </row>
    <row r="27" spans="1:15" ht="14.25" customHeight="1">
      <c r="A27" s="114"/>
      <c r="B27" s="163"/>
      <c r="C27" s="163"/>
      <c r="D27" s="114"/>
      <c r="E27" s="114"/>
      <c r="F27" s="167"/>
      <c r="G27" s="163"/>
      <c r="H27" s="163"/>
      <c r="I27" s="121"/>
      <c r="J27" s="176"/>
      <c r="K27" s="121"/>
      <c r="L27" s="121"/>
      <c r="M27" s="121"/>
      <c r="N27" s="121"/>
      <c r="O27" s="121"/>
    </row>
    <row r="28" spans="1:15" ht="14.25" customHeight="1">
      <c r="A28" s="114"/>
      <c r="B28" s="163"/>
      <c r="C28" s="163"/>
      <c r="D28" s="114"/>
      <c r="E28" s="114"/>
      <c r="F28" s="167"/>
      <c r="G28" s="163"/>
      <c r="H28" s="163"/>
      <c r="I28" s="121"/>
      <c r="J28" s="176"/>
      <c r="K28" s="121"/>
      <c r="L28" s="121"/>
      <c r="M28" s="121"/>
      <c r="N28" s="121"/>
      <c r="O28" s="121"/>
    </row>
    <row r="29" spans="1:15" ht="14.25" customHeight="1">
      <c r="A29" s="114"/>
      <c r="B29" s="163"/>
      <c r="C29" s="163"/>
      <c r="D29" s="114"/>
      <c r="E29" s="114"/>
      <c r="F29" s="167"/>
      <c r="G29" s="163"/>
      <c r="H29" s="163"/>
      <c r="I29" s="121"/>
      <c r="J29" s="176"/>
      <c r="K29" s="121"/>
      <c r="L29" s="121"/>
      <c r="M29" s="121"/>
      <c r="N29" s="121"/>
      <c r="O29" s="121"/>
    </row>
    <row r="30" spans="1:15" ht="14.25" customHeight="1">
      <c r="A30" s="114"/>
      <c r="B30" s="163"/>
      <c r="C30" s="163"/>
      <c r="D30" s="114"/>
      <c r="E30" s="114"/>
      <c r="F30" s="167"/>
      <c r="G30" s="163"/>
      <c r="H30" s="163"/>
      <c r="I30" s="121"/>
      <c r="J30" s="176"/>
      <c r="K30" s="121"/>
      <c r="L30" s="121"/>
      <c r="M30" s="121"/>
      <c r="N30" s="121"/>
      <c r="O30" s="121"/>
    </row>
    <row r="31" spans="1:15" ht="14.25" customHeight="1">
      <c r="A31" s="114"/>
      <c r="B31" s="163"/>
      <c r="C31" s="163"/>
      <c r="D31" s="114"/>
      <c r="E31" s="114"/>
      <c r="F31" s="167"/>
      <c r="G31" s="163"/>
      <c r="H31" s="163"/>
      <c r="I31" s="121"/>
      <c r="J31" s="176"/>
      <c r="K31" s="121"/>
      <c r="L31" s="121"/>
      <c r="M31" s="121"/>
      <c r="N31" s="121"/>
      <c r="O31" s="121"/>
    </row>
    <row r="32" spans="1:15" ht="14.25" customHeight="1">
      <c r="A32" s="114"/>
      <c r="B32" s="163"/>
      <c r="C32" s="174"/>
      <c r="D32" s="114"/>
      <c r="E32" s="114"/>
      <c r="F32" s="164"/>
      <c r="G32" s="163"/>
      <c r="H32" s="163"/>
      <c r="I32" s="121"/>
      <c r="J32" s="176"/>
      <c r="K32" s="121"/>
      <c r="L32" s="121"/>
      <c r="M32" s="121"/>
      <c r="N32" s="121"/>
      <c r="O32" s="121"/>
    </row>
    <row r="33" spans="1:15" ht="14.25" customHeight="1">
      <c r="A33" s="114"/>
      <c r="B33" s="163"/>
      <c r="C33" s="163"/>
      <c r="D33" s="114"/>
      <c r="E33" s="114"/>
      <c r="F33" s="167"/>
      <c r="G33" s="163"/>
      <c r="H33" s="163"/>
      <c r="I33" s="121"/>
      <c r="J33" s="176"/>
      <c r="K33" s="121"/>
      <c r="L33" s="121"/>
      <c r="M33" s="121"/>
      <c r="N33" s="121"/>
      <c r="O33" s="121"/>
    </row>
    <row r="34" spans="1:15" ht="14.25" customHeight="1">
      <c r="A34" s="114"/>
      <c r="B34" s="163"/>
      <c r="C34" s="163"/>
      <c r="D34" s="114"/>
      <c r="E34" s="114"/>
      <c r="F34" s="167"/>
      <c r="G34" s="163"/>
      <c r="H34" s="163"/>
      <c r="I34" s="121"/>
      <c r="J34" s="176"/>
      <c r="K34" s="121"/>
      <c r="L34" s="121"/>
      <c r="M34" s="121"/>
      <c r="N34" s="121"/>
      <c r="O34" s="121"/>
    </row>
    <row r="35" spans="1:15" ht="14.25" customHeight="1">
      <c r="A35" s="114"/>
      <c r="B35" s="163"/>
      <c r="C35" s="163"/>
      <c r="D35" s="114"/>
      <c r="E35" s="114"/>
      <c r="F35" s="167"/>
      <c r="G35" s="163"/>
      <c r="H35" s="163"/>
      <c r="I35" s="121"/>
      <c r="J35" s="176"/>
      <c r="K35" s="121"/>
      <c r="L35" s="121"/>
      <c r="M35" s="121"/>
      <c r="N35" s="121"/>
      <c r="O35" s="121"/>
    </row>
    <row r="36" spans="1:15" ht="14.25" customHeight="1">
      <c r="A36" s="114"/>
      <c r="B36" s="163"/>
      <c r="C36" s="163"/>
      <c r="D36" s="114"/>
      <c r="E36" s="114"/>
      <c r="F36" s="167"/>
      <c r="G36" s="163"/>
      <c r="H36" s="163"/>
      <c r="I36" s="121"/>
      <c r="J36" s="176"/>
      <c r="K36" s="121"/>
      <c r="L36" s="121"/>
      <c r="M36" s="121"/>
      <c r="N36" s="121"/>
      <c r="O36" s="121"/>
    </row>
    <row r="37" spans="1:15" ht="14.25" customHeight="1">
      <c r="A37" s="114"/>
      <c r="B37" s="163"/>
      <c r="C37" s="163"/>
      <c r="D37" s="114"/>
      <c r="E37" s="114"/>
      <c r="F37" s="167"/>
      <c r="G37" s="163"/>
      <c r="H37" s="163"/>
      <c r="I37" s="121"/>
      <c r="J37" s="176"/>
      <c r="K37" s="121"/>
      <c r="L37" s="121"/>
      <c r="M37" s="121"/>
      <c r="N37" s="121"/>
      <c r="O37" s="121"/>
    </row>
    <row r="38" spans="1:15" ht="14.25" customHeight="1">
      <c r="A38" s="114"/>
      <c r="B38" s="163"/>
      <c r="C38" s="163"/>
      <c r="D38" s="114"/>
      <c r="E38" s="114"/>
      <c r="F38" s="171"/>
      <c r="G38" s="163"/>
      <c r="H38" s="163"/>
      <c r="I38" s="121"/>
      <c r="J38" s="176"/>
      <c r="K38" s="121"/>
      <c r="L38" s="121"/>
      <c r="M38" s="121"/>
      <c r="N38" s="121"/>
      <c r="O38" s="121"/>
    </row>
    <row r="39" spans="1:15" ht="14.25" customHeight="1">
      <c r="A39" s="114"/>
      <c r="B39" s="163"/>
      <c r="C39" s="163"/>
      <c r="D39" s="114"/>
      <c r="E39" s="114"/>
      <c r="F39" s="167"/>
      <c r="G39" s="163"/>
      <c r="H39" s="163"/>
      <c r="I39" s="121"/>
      <c r="J39" s="176"/>
      <c r="K39" s="121"/>
      <c r="L39" s="121"/>
      <c r="M39" s="121"/>
      <c r="N39" s="121"/>
      <c r="O39" s="121"/>
    </row>
    <row r="40" spans="1:15" ht="14.25" customHeight="1">
      <c r="A40" s="114"/>
      <c r="B40" s="163"/>
      <c r="C40" s="163"/>
      <c r="D40" s="114"/>
      <c r="E40" s="114"/>
      <c r="F40" s="167"/>
      <c r="G40" s="163"/>
      <c r="H40" s="163"/>
      <c r="I40" s="121"/>
      <c r="J40" s="176"/>
      <c r="K40" s="121"/>
      <c r="L40" s="121"/>
      <c r="M40" s="121"/>
      <c r="N40" s="121"/>
      <c r="O40" s="121"/>
    </row>
    <row r="41" spans="1:15" ht="14.25" customHeight="1">
      <c r="A41" s="114"/>
      <c r="B41" s="163"/>
      <c r="C41" s="163"/>
      <c r="D41" s="114"/>
      <c r="E41" s="114"/>
      <c r="F41" s="167"/>
      <c r="G41" s="163"/>
      <c r="H41" s="163"/>
      <c r="I41" s="121"/>
      <c r="J41" s="176"/>
      <c r="K41" s="121"/>
      <c r="L41" s="121"/>
      <c r="M41" s="121"/>
      <c r="N41" s="121"/>
      <c r="O41" s="121"/>
    </row>
    <row r="42" spans="1:15" ht="14.25" customHeight="1">
      <c r="A42" s="114"/>
      <c r="B42" s="163"/>
      <c r="C42" s="163"/>
      <c r="D42" s="114"/>
      <c r="E42" s="114"/>
      <c r="F42" s="167"/>
      <c r="G42" s="163"/>
      <c r="H42" s="163"/>
      <c r="I42" s="121"/>
      <c r="J42" s="176"/>
      <c r="K42" s="121"/>
      <c r="L42" s="121"/>
      <c r="M42" s="121"/>
      <c r="N42" s="121"/>
      <c r="O42" s="121"/>
    </row>
    <row r="43" spans="1:15" ht="14.25" customHeight="1">
      <c r="A43" s="114"/>
      <c r="B43" s="163"/>
      <c r="C43" s="163"/>
      <c r="D43" s="114"/>
      <c r="E43" s="114"/>
      <c r="F43" s="167"/>
      <c r="G43" s="163"/>
      <c r="H43" s="163"/>
      <c r="I43" s="121"/>
      <c r="J43" s="176"/>
      <c r="K43" s="121"/>
      <c r="L43" s="121"/>
      <c r="M43" s="121"/>
      <c r="N43" s="121"/>
      <c r="O43" s="121"/>
    </row>
    <row r="44" spans="1:15" ht="14.25" customHeight="1">
      <c r="A44" s="114"/>
      <c r="B44" s="163"/>
      <c r="C44" s="163"/>
      <c r="D44" s="114"/>
      <c r="E44" s="114"/>
      <c r="F44" s="171"/>
      <c r="G44" s="163"/>
      <c r="H44" s="163"/>
      <c r="I44" s="121"/>
      <c r="J44" s="176"/>
      <c r="K44" s="121"/>
      <c r="L44" s="121"/>
      <c r="M44" s="121"/>
      <c r="N44" s="121"/>
      <c r="O44" s="121"/>
    </row>
    <row r="45" spans="1:15" ht="14.25" customHeight="1">
      <c r="A45" s="114"/>
      <c r="B45" s="163"/>
      <c r="C45" s="163"/>
      <c r="D45" s="114"/>
      <c r="E45" s="114"/>
      <c r="F45" s="167"/>
      <c r="G45" s="163"/>
      <c r="H45" s="163"/>
      <c r="I45" s="121"/>
      <c r="J45" s="176"/>
      <c r="K45" s="121"/>
      <c r="L45" s="121"/>
      <c r="M45" s="121"/>
      <c r="N45" s="121"/>
      <c r="O45" s="121"/>
    </row>
    <row r="46" spans="1:15" ht="14.25" customHeight="1">
      <c r="A46" s="114"/>
      <c r="B46" s="163"/>
      <c r="C46" s="163"/>
      <c r="D46" s="114"/>
      <c r="E46" s="114"/>
      <c r="F46" s="167"/>
      <c r="G46" s="163"/>
      <c r="H46" s="163"/>
      <c r="I46" s="121"/>
      <c r="J46" s="176"/>
      <c r="K46" s="121"/>
      <c r="L46" s="121"/>
      <c r="M46" s="121"/>
      <c r="N46" s="121"/>
      <c r="O46" s="121"/>
    </row>
    <row r="47" spans="1:15" ht="14.25" customHeight="1">
      <c r="A47" s="114"/>
      <c r="B47" s="163"/>
      <c r="C47" s="163"/>
      <c r="D47" s="114"/>
      <c r="E47" s="114"/>
      <c r="F47" s="171"/>
      <c r="G47" s="163"/>
      <c r="H47" s="163"/>
      <c r="I47" s="121"/>
      <c r="J47" s="176"/>
      <c r="K47" s="121"/>
      <c r="L47" s="121"/>
      <c r="M47" s="121"/>
      <c r="N47" s="121"/>
      <c r="O47" s="121"/>
    </row>
    <row r="48" spans="1:15" ht="14.25" customHeight="1">
      <c r="A48" s="114"/>
      <c r="B48" s="163"/>
      <c r="C48" s="163"/>
      <c r="D48" s="114"/>
      <c r="E48" s="114"/>
      <c r="F48" s="167"/>
      <c r="G48" s="163"/>
      <c r="H48" s="163"/>
      <c r="I48" s="121"/>
      <c r="J48" s="176"/>
      <c r="K48" s="121"/>
      <c r="L48" s="121"/>
      <c r="M48" s="121"/>
      <c r="N48" s="121"/>
      <c r="O48" s="121"/>
    </row>
    <row r="49" spans="1:15" ht="14.25" customHeight="1">
      <c r="A49" s="114"/>
      <c r="B49" s="163"/>
      <c r="C49" s="163"/>
      <c r="D49" s="114"/>
      <c r="E49" s="114"/>
      <c r="F49" s="167"/>
      <c r="G49" s="163"/>
      <c r="H49" s="163"/>
      <c r="I49" s="121"/>
      <c r="J49" s="176"/>
      <c r="K49" s="121"/>
      <c r="L49" s="121"/>
      <c r="M49" s="121"/>
      <c r="N49" s="121"/>
      <c r="O49" s="121"/>
    </row>
    <row r="50" spans="1:15" ht="14.25" customHeight="1">
      <c r="A50" s="114"/>
      <c r="B50" s="163"/>
      <c r="C50" s="163"/>
      <c r="D50" s="114"/>
      <c r="E50" s="114"/>
      <c r="F50" s="167"/>
      <c r="G50" s="163"/>
      <c r="H50" s="163"/>
      <c r="I50" s="121"/>
      <c r="J50" s="176"/>
      <c r="K50" s="121"/>
      <c r="L50" s="121"/>
      <c r="M50" s="121"/>
      <c r="N50" s="121"/>
      <c r="O50" s="121"/>
    </row>
    <row r="51" spans="1:15" ht="14.25" customHeight="1">
      <c r="A51" s="114"/>
      <c r="B51" s="163"/>
      <c r="C51" s="163"/>
      <c r="D51" s="114"/>
      <c r="E51" s="114"/>
      <c r="F51" s="171"/>
      <c r="G51" s="163"/>
      <c r="H51" s="163"/>
      <c r="I51" s="121"/>
      <c r="J51" s="176"/>
      <c r="K51" s="121"/>
      <c r="L51" s="121"/>
      <c r="M51" s="121"/>
      <c r="N51" s="121"/>
      <c r="O51" s="121"/>
    </row>
    <row r="52" spans="1:15" ht="14.25" customHeight="1">
      <c r="A52" s="114"/>
      <c r="B52" s="163"/>
      <c r="C52" s="163"/>
      <c r="D52" s="114"/>
      <c r="E52" s="114"/>
      <c r="F52" s="167"/>
      <c r="G52" s="163"/>
      <c r="H52" s="163"/>
      <c r="I52" s="121"/>
      <c r="J52" s="176"/>
      <c r="K52" s="121"/>
      <c r="L52" s="121"/>
      <c r="M52" s="121"/>
      <c r="N52" s="121"/>
      <c r="O52" s="121"/>
    </row>
    <row r="53" spans="1:15" ht="14.25" customHeight="1">
      <c r="A53" s="114"/>
      <c r="B53" s="163"/>
      <c r="C53" s="163"/>
      <c r="D53" s="114"/>
      <c r="E53" s="114"/>
      <c r="F53" s="167"/>
      <c r="G53" s="163"/>
      <c r="H53" s="163"/>
      <c r="I53" s="121"/>
      <c r="J53" s="176"/>
      <c r="K53" s="121"/>
      <c r="L53" s="121"/>
      <c r="M53" s="121"/>
      <c r="N53" s="121"/>
      <c r="O53" s="121"/>
    </row>
    <row r="54" spans="1:15" ht="14.25" customHeight="1">
      <c r="A54" s="114"/>
      <c r="B54" s="163"/>
      <c r="C54" s="163"/>
      <c r="D54" s="114"/>
      <c r="E54" s="114"/>
      <c r="F54" s="167"/>
      <c r="G54" s="163"/>
      <c r="H54" s="163"/>
      <c r="I54" s="121"/>
      <c r="J54" s="176"/>
      <c r="K54" s="121"/>
      <c r="L54" s="121"/>
      <c r="M54" s="121"/>
      <c r="N54" s="121"/>
      <c r="O54" s="121"/>
    </row>
    <row r="55" spans="1:15" ht="14.25" customHeight="1">
      <c r="A55" s="114"/>
      <c r="B55" s="163"/>
      <c r="C55" s="163"/>
      <c r="D55" s="114"/>
      <c r="E55" s="114"/>
      <c r="F55" s="167"/>
      <c r="G55" s="163"/>
      <c r="H55" s="163"/>
      <c r="I55" s="121"/>
      <c r="J55" s="176"/>
      <c r="K55" s="121"/>
      <c r="L55" s="121"/>
      <c r="M55" s="121"/>
      <c r="N55" s="121"/>
      <c r="O55" s="121"/>
    </row>
    <row r="56" spans="1:15" ht="14.25" customHeight="1">
      <c r="A56" s="114"/>
      <c r="B56" s="163"/>
      <c r="C56" s="163"/>
      <c r="D56" s="114"/>
      <c r="E56" s="114"/>
      <c r="F56" s="167"/>
      <c r="G56" s="163"/>
      <c r="H56" s="163"/>
      <c r="I56" s="121"/>
      <c r="J56" s="176"/>
      <c r="K56" s="121"/>
      <c r="L56" s="121"/>
      <c r="M56" s="121"/>
      <c r="N56" s="121"/>
      <c r="O56" s="121"/>
    </row>
    <row r="57" spans="1:15" ht="14.25" customHeight="1">
      <c r="A57" s="114"/>
      <c r="B57" s="163"/>
      <c r="C57" s="163"/>
      <c r="D57" s="114"/>
      <c r="E57" s="114"/>
      <c r="F57" s="114"/>
      <c r="G57" s="230"/>
      <c r="H57" s="163"/>
      <c r="I57" s="121"/>
      <c r="J57" s="227"/>
      <c r="K57" s="121"/>
      <c r="L57" s="121"/>
      <c r="M57" s="121"/>
      <c r="N57" s="121"/>
      <c r="O57" s="121"/>
    </row>
    <row r="58" spans="1:15" ht="14.25" customHeight="1">
      <c r="A58" s="114"/>
      <c r="B58" s="174"/>
      <c r="C58" s="163"/>
      <c r="D58" s="114"/>
      <c r="E58" s="114"/>
      <c r="F58" s="171"/>
      <c r="G58" s="163"/>
      <c r="H58" s="163"/>
      <c r="I58" s="121"/>
      <c r="J58" s="176"/>
      <c r="K58" s="121"/>
      <c r="L58" s="121"/>
      <c r="M58" s="121"/>
      <c r="N58" s="121"/>
      <c r="O58" s="121"/>
    </row>
    <row r="59" spans="1:15" ht="14.25" customHeight="1">
      <c r="A59" s="114"/>
      <c r="B59" s="163"/>
      <c r="C59" s="163"/>
      <c r="D59" s="114"/>
      <c r="E59" s="114"/>
      <c r="F59" s="167"/>
      <c r="G59" s="163"/>
      <c r="H59" s="163"/>
      <c r="I59" s="121"/>
      <c r="J59" s="176"/>
      <c r="K59" s="121"/>
      <c r="L59" s="121"/>
      <c r="M59" s="121"/>
      <c r="N59" s="121"/>
      <c r="O59" s="121"/>
    </row>
    <row r="60" spans="1:15" ht="14.25" customHeight="1">
      <c r="A60" s="114"/>
      <c r="B60" s="163"/>
      <c r="C60" s="163"/>
      <c r="D60" s="114"/>
      <c r="E60" s="114"/>
      <c r="F60" s="167"/>
      <c r="G60" s="163"/>
      <c r="H60" s="163"/>
      <c r="I60" s="121"/>
      <c r="J60" s="176"/>
      <c r="K60" s="121"/>
      <c r="L60" s="121"/>
      <c r="M60" s="121"/>
      <c r="N60" s="121"/>
      <c r="O60" s="121"/>
    </row>
    <row r="61" spans="1:15" ht="14.25" customHeight="1">
      <c r="A61" s="114"/>
      <c r="B61" s="163"/>
      <c r="C61" s="163"/>
      <c r="D61" s="114"/>
      <c r="E61" s="114"/>
      <c r="F61" s="167"/>
      <c r="G61" s="163"/>
      <c r="H61" s="163"/>
      <c r="I61" s="121"/>
      <c r="J61" s="176"/>
      <c r="K61" s="121"/>
      <c r="L61" s="121"/>
      <c r="M61" s="121"/>
      <c r="N61" s="121"/>
      <c r="O61" s="121"/>
    </row>
    <row r="62" spans="1:15" ht="14.25" customHeight="1">
      <c r="A62" s="114"/>
      <c r="B62" s="163"/>
      <c r="C62" s="163"/>
      <c r="D62" s="114"/>
      <c r="E62" s="114"/>
      <c r="F62" s="167"/>
      <c r="G62" s="163"/>
      <c r="H62" s="163"/>
      <c r="I62" s="121"/>
      <c r="J62" s="176"/>
      <c r="K62" s="121"/>
      <c r="L62" s="121"/>
      <c r="M62" s="121"/>
      <c r="N62" s="121"/>
      <c r="O62" s="121"/>
    </row>
    <row r="63" spans="1:15" ht="14.25" customHeight="1">
      <c r="A63" s="114"/>
      <c r="B63" s="163"/>
      <c r="C63" s="163"/>
      <c r="D63" s="114"/>
      <c r="E63" s="114"/>
      <c r="F63" s="167"/>
      <c r="G63" s="163"/>
      <c r="H63" s="163"/>
      <c r="I63" s="121"/>
      <c r="J63" s="176"/>
      <c r="K63" s="121"/>
      <c r="L63" s="121"/>
      <c r="M63" s="121"/>
      <c r="N63" s="121"/>
      <c r="O63" s="121"/>
    </row>
    <row r="64" spans="1:15" ht="14.25" customHeight="1">
      <c r="A64" s="114"/>
      <c r="B64" s="163"/>
      <c r="C64" s="163"/>
      <c r="D64" s="114"/>
      <c r="E64" s="114"/>
      <c r="F64" s="167"/>
      <c r="G64" s="163"/>
      <c r="H64" s="163"/>
      <c r="I64" s="121"/>
      <c r="J64" s="119"/>
      <c r="K64" s="121"/>
      <c r="L64" s="121"/>
      <c r="M64" s="121"/>
      <c r="N64" s="121"/>
      <c r="O64" s="121"/>
    </row>
    <row r="65" spans="1:15" ht="14.25" customHeight="1">
      <c r="A65" s="114"/>
      <c r="B65" s="163"/>
      <c r="C65" s="163"/>
      <c r="D65" s="114"/>
      <c r="E65" s="114"/>
      <c r="F65" s="167"/>
      <c r="G65" s="163"/>
      <c r="H65" s="163"/>
      <c r="I65" s="121"/>
      <c r="J65" s="176"/>
      <c r="K65" s="121"/>
      <c r="L65" s="121"/>
      <c r="M65" s="121"/>
      <c r="N65" s="121"/>
      <c r="O65" s="121"/>
    </row>
    <row r="66" spans="1:15" ht="14.25" customHeight="1">
      <c r="A66" s="114"/>
      <c r="B66" s="163"/>
      <c r="C66" s="163"/>
      <c r="D66" s="114"/>
      <c r="E66" s="114"/>
      <c r="F66" s="167"/>
      <c r="G66" s="163"/>
      <c r="H66" s="163"/>
      <c r="I66" s="121"/>
      <c r="J66" s="176"/>
      <c r="K66" s="121"/>
      <c r="L66" s="121"/>
      <c r="M66" s="121"/>
      <c r="N66" s="121"/>
      <c r="O66" s="121"/>
    </row>
    <row r="67" spans="1:15" ht="14.25" customHeight="1">
      <c r="A67" s="114"/>
      <c r="B67" s="163"/>
      <c r="C67" s="163"/>
      <c r="D67" s="114"/>
      <c r="E67" s="114"/>
      <c r="F67" s="167"/>
      <c r="G67" s="115"/>
      <c r="H67" s="163"/>
      <c r="I67" s="121"/>
      <c r="J67" s="176"/>
      <c r="K67" s="121"/>
      <c r="L67" s="121"/>
      <c r="M67" s="121"/>
      <c r="N67" s="121"/>
      <c r="O67" s="121"/>
    </row>
    <row r="68" spans="1:15" ht="14.25" customHeight="1">
      <c r="A68" s="114"/>
      <c r="B68" s="163"/>
      <c r="C68" s="163"/>
      <c r="D68" s="114"/>
      <c r="E68" s="114"/>
      <c r="F68" s="171"/>
      <c r="G68" s="163"/>
      <c r="H68" s="163"/>
      <c r="I68" s="121"/>
      <c r="J68" s="119"/>
      <c r="K68" s="121"/>
      <c r="L68" s="121"/>
      <c r="M68" s="121"/>
      <c r="N68" s="121"/>
      <c r="O68" s="121"/>
    </row>
    <row r="69" spans="1:15" ht="14.25" customHeight="1">
      <c r="A69" s="114"/>
      <c r="B69" s="163"/>
      <c r="C69" s="163"/>
      <c r="D69" s="114"/>
      <c r="E69" s="114"/>
      <c r="F69" s="167"/>
      <c r="G69" s="115"/>
      <c r="H69" s="163"/>
      <c r="I69" s="121"/>
      <c r="J69" s="176"/>
      <c r="K69" s="121"/>
      <c r="L69" s="121"/>
      <c r="M69" s="121"/>
      <c r="N69" s="121"/>
      <c r="O69" s="121"/>
    </row>
    <row r="70" spans="1:15" ht="14.25" customHeight="1">
      <c r="A70" s="114"/>
      <c r="B70" s="163"/>
      <c r="C70" s="163"/>
      <c r="D70" s="114"/>
      <c r="E70" s="114"/>
      <c r="F70" s="170"/>
      <c r="G70" s="163"/>
      <c r="H70" s="163"/>
      <c r="I70" s="121"/>
      <c r="J70" s="176"/>
      <c r="K70" s="121"/>
      <c r="L70" s="121"/>
      <c r="M70" s="121"/>
      <c r="N70" s="121"/>
      <c r="O70" s="121"/>
    </row>
    <row r="71" spans="1:15" ht="14.25" customHeight="1">
      <c r="A71" s="114"/>
      <c r="B71" s="163"/>
      <c r="C71" s="163"/>
      <c r="D71" s="114"/>
      <c r="E71" s="114"/>
      <c r="F71" s="167"/>
      <c r="G71" s="163"/>
      <c r="H71" s="163"/>
      <c r="I71" s="121"/>
      <c r="J71" s="176"/>
      <c r="K71" s="121"/>
      <c r="L71" s="121"/>
      <c r="M71" s="121"/>
      <c r="N71" s="121"/>
      <c r="O71" s="121"/>
    </row>
    <row r="72" spans="1:15" ht="14.25" customHeight="1">
      <c r="A72" s="114"/>
      <c r="B72" s="163"/>
      <c r="C72" s="163"/>
      <c r="D72" s="114"/>
      <c r="E72" s="114"/>
      <c r="F72" s="167"/>
      <c r="G72" s="163"/>
      <c r="H72" s="163"/>
      <c r="I72" s="121"/>
      <c r="J72" s="176"/>
      <c r="K72" s="121"/>
      <c r="L72" s="121"/>
      <c r="M72" s="121"/>
      <c r="N72" s="121"/>
      <c r="O72" s="121"/>
    </row>
    <row r="73" spans="1:15" ht="14.25" customHeight="1">
      <c r="A73" s="114"/>
      <c r="B73" s="163"/>
      <c r="C73" s="163"/>
      <c r="D73" s="114"/>
      <c r="E73" s="114"/>
      <c r="F73" s="167"/>
      <c r="G73" s="163"/>
      <c r="H73" s="163"/>
      <c r="I73" s="121"/>
      <c r="J73" s="176"/>
      <c r="K73" s="121"/>
      <c r="L73" s="121"/>
      <c r="M73" s="121"/>
      <c r="N73" s="121"/>
      <c r="O73" s="121"/>
    </row>
    <row r="74" spans="1:15" ht="14.25" customHeight="1">
      <c r="A74" s="114"/>
      <c r="B74" s="163"/>
      <c r="C74" s="163"/>
      <c r="D74" s="114"/>
      <c r="E74" s="114"/>
      <c r="F74" s="167"/>
      <c r="G74" s="163"/>
      <c r="H74" s="163"/>
      <c r="I74" s="121"/>
      <c r="J74" s="176"/>
      <c r="K74" s="121"/>
      <c r="L74" s="121"/>
      <c r="M74" s="121"/>
      <c r="N74" s="121"/>
      <c r="O74" s="121"/>
    </row>
    <row r="75" spans="1:15" ht="14.25" customHeight="1">
      <c r="A75" s="114"/>
      <c r="B75" s="163"/>
      <c r="C75" s="163"/>
      <c r="D75" s="114"/>
      <c r="E75" s="114"/>
      <c r="F75" s="167"/>
      <c r="G75" s="163"/>
      <c r="H75" s="163"/>
      <c r="I75" s="121"/>
      <c r="J75" s="176"/>
      <c r="K75" s="121"/>
      <c r="L75" s="121"/>
      <c r="M75" s="121"/>
      <c r="N75" s="121"/>
      <c r="O75" s="121"/>
    </row>
    <row r="76" spans="1:15" ht="14.25" customHeight="1">
      <c r="A76" s="114"/>
      <c r="B76" s="163"/>
      <c r="C76" s="163"/>
      <c r="D76" s="114"/>
      <c r="E76" s="114"/>
      <c r="F76" s="167"/>
      <c r="G76" s="163"/>
      <c r="H76" s="163"/>
      <c r="I76" s="121"/>
      <c r="J76" s="176"/>
      <c r="K76" s="121"/>
      <c r="L76" s="121"/>
      <c r="M76" s="121"/>
      <c r="N76" s="121"/>
      <c r="O76" s="121"/>
    </row>
    <row r="77" spans="1:15" ht="14.25" customHeight="1">
      <c r="A77" s="114"/>
      <c r="B77" s="163"/>
      <c r="C77" s="163"/>
      <c r="D77" s="114"/>
      <c r="E77" s="114"/>
      <c r="F77" s="167"/>
      <c r="G77" s="163"/>
      <c r="H77" s="163"/>
      <c r="I77" s="121"/>
      <c r="J77" s="176"/>
      <c r="K77" s="121"/>
      <c r="L77" s="121"/>
      <c r="M77" s="121"/>
      <c r="N77" s="121"/>
      <c r="O77" s="121"/>
    </row>
    <row r="78" spans="1:15" ht="14.25" customHeight="1">
      <c r="A78" s="114"/>
      <c r="B78" s="163"/>
      <c r="C78" s="163"/>
      <c r="D78" s="114"/>
      <c r="E78" s="114"/>
      <c r="F78" s="167"/>
      <c r="G78" s="163"/>
      <c r="H78" s="163"/>
      <c r="I78" s="121"/>
      <c r="J78" s="176"/>
      <c r="K78" s="121"/>
      <c r="L78" s="121"/>
      <c r="M78" s="121"/>
      <c r="N78" s="121"/>
      <c r="O78" s="121"/>
    </row>
    <row r="79" spans="1:15" ht="14.25" customHeight="1">
      <c r="A79" s="114"/>
      <c r="B79" s="163"/>
      <c r="C79" s="163"/>
      <c r="D79" s="114"/>
      <c r="E79" s="114"/>
      <c r="F79" s="167"/>
      <c r="G79" s="163"/>
      <c r="H79" s="163"/>
      <c r="I79" s="121"/>
      <c r="J79" s="176"/>
      <c r="K79" s="121"/>
      <c r="L79" s="121"/>
      <c r="M79" s="121"/>
      <c r="N79" s="121"/>
      <c r="O79" s="121"/>
    </row>
    <row r="80" spans="1:15" ht="14.25" customHeight="1">
      <c r="A80" s="114"/>
      <c r="B80" s="163"/>
      <c r="C80" s="163"/>
      <c r="D80" s="114"/>
      <c r="E80" s="114"/>
      <c r="F80" s="167"/>
      <c r="G80" s="163"/>
      <c r="H80" s="163"/>
      <c r="I80" s="121"/>
      <c r="J80" s="176"/>
      <c r="K80" s="121"/>
      <c r="L80" s="121"/>
      <c r="M80" s="121"/>
      <c r="N80" s="121"/>
      <c r="O80" s="121"/>
    </row>
    <row r="81" spans="1:15" ht="14.25" customHeight="1">
      <c r="A81" s="114"/>
      <c r="B81" s="163"/>
      <c r="C81" s="163"/>
      <c r="D81" s="114"/>
      <c r="E81" s="114"/>
      <c r="F81" s="167"/>
      <c r="G81" s="163"/>
      <c r="H81" s="163"/>
      <c r="I81" s="121"/>
      <c r="J81" s="119"/>
      <c r="K81" s="121"/>
      <c r="L81" s="121"/>
      <c r="M81" s="121"/>
      <c r="N81" s="121"/>
      <c r="O81" s="121"/>
    </row>
    <row r="82" spans="1:15" ht="14.25" customHeight="1">
      <c r="A82" s="114"/>
      <c r="B82" s="163"/>
      <c r="C82" s="163"/>
      <c r="D82" s="114"/>
      <c r="E82" s="114"/>
      <c r="F82" s="232"/>
      <c r="G82" s="163"/>
      <c r="H82" s="163"/>
      <c r="I82" s="121"/>
      <c r="J82" s="176"/>
      <c r="K82" s="121"/>
      <c r="L82" s="121"/>
      <c r="M82" s="121"/>
      <c r="N82" s="121"/>
      <c r="O82" s="121"/>
    </row>
    <row r="83" spans="1:15" ht="14.25" customHeight="1">
      <c r="A83" s="114"/>
      <c r="B83" s="163"/>
      <c r="C83" s="163"/>
      <c r="D83" s="114"/>
      <c r="E83" s="114"/>
      <c r="F83" s="167"/>
      <c r="G83" s="163"/>
      <c r="H83" s="163"/>
      <c r="I83" s="121"/>
      <c r="J83" s="176"/>
      <c r="K83" s="121"/>
      <c r="L83" s="121"/>
      <c r="M83" s="121"/>
      <c r="N83" s="121"/>
      <c r="O83" s="121"/>
    </row>
    <row r="84" spans="1:15" ht="14.25" customHeight="1">
      <c r="A84" s="114"/>
      <c r="B84" s="163"/>
      <c r="C84" s="163"/>
      <c r="D84" s="114"/>
      <c r="E84" s="114"/>
      <c r="F84" s="232"/>
      <c r="G84" s="163"/>
      <c r="H84" s="163"/>
      <c r="I84" s="121"/>
      <c r="J84" s="176"/>
      <c r="K84" s="121"/>
      <c r="L84" s="121"/>
      <c r="M84" s="121"/>
      <c r="N84" s="121"/>
      <c r="O84" s="121"/>
    </row>
    <row r="85" spans="1:15" ht="14.25" customHeight="1">
      <c r="A85" s="114"/>
      <c r="B85" s="163"/>
      <c r="C85" s="233"/>
      <c r="D85" s="114"/>
      <c r="E85" s="114"/>
      <c r="F85" s="167"/>
      <c r="G85" s="163"/>
      <c r="H85" s="163"/>
      <c r="I85" s="121"/>
      <c r="J85" s="176"/>
      <c r="K85" s="121"/>
      <c r="L85" s="121"/>
      <c r="M85" s="121"/>
      <c r="N85" s="121"/>
      <c r="O85" s="121"/>
    </row>
    <row r="86" spans="1:15" ht="14.25" customHeight="1">
      <c r="A86" s="114"/>
      <c r="B86" s="163"/>
      <c r="C86" s="163"/>
      <c r="D86" s="114"/>
      <c r="E86" s="234"/>
      <c r="F86" s="167"/>
      <c r="G86" s="163"/>
      <c r="H86" s="163"/>
      <c r="I86" s="121"/>
      <c r="J86" s="176"/>
      <c r="K86" s="121"/>
      <c r="L86" s="121"/>
      <c r="M86" s="121"/>
      <c r="N86" s="121"/>
      <c r="O86" s="121"/>
    </row>
    <row r="87" spans="1:15" ht="14.25" customHeight="1">
      <c r="A87" s="114"/>
      <c r="B87" s="163"/>
      <c r="C87" s="163"/>
      <c r="D87" s="114"/>
      <c r="E87" s="114"/>
      <c r="F87" s="167"/>
      <c r="G87" s="163"/>
      <c r="H87" s="163"/>
      <c r="I87" s="121"/>
      <c r="J87" s="176"/>
      <c r="K87" s="121"/>
      <c r="L87" s="121"/>
      <c r="M87" s="121"/>
      <c r="N87" s="121"/>
      <c r="O87" s="121"/>
    </row>
    <row r="88" spans="1:15" ht="14.25" customHeight="1">
      <c r="A88" s="114"/>
      <c r="B88" s="163"/>
      <c r="C88" s="163"/>
      <c r="D88" s="114"/>
      <c r="E88" s="114"/>
      <c r="F88" s="171"/>
      <c r="G88" s="163"/>
      <c r="H88" s="163"/>
      <c r="I88" s="121"/>
      <c r="J88" s="176"/>
      <c r="K88" s="121"/>
      <c r="L88" s="121"/>
      <c r="M88" s="121"/>
      <c r="N88" s="121"/>
      <c r="O88" s="121"/>
    </row>
    <row r="89" spans="1:15" ht="14.25" customHeight="1">
      <c r="A89" s="114"/>
      <c r="B89" s="163"/>
      <c r="C89" s="163"/>
      <c r="D89" s="114"/>
      <c r="E89" s="114"/>
      <c r="F89" s="167"/>
      <c r="G89" s="163"/>
      <c r="H89" s="163"/>
      <c r="I89" s="121"/>
      <c r="J89" s="176"/>
      <c r="K89" s="121"/>
      <c r="L89" s="121"/>
      <c r="M89" s="121"/>
      <c r="N89" s="121"/>
      <c r="O89" s="121"/>
    </row>
    <row r="90" spans="1:15" ht="14.25" customHeight="1">
      <c r="A90" s="114"/>
      <c r="B90" s="163"/>
      <c r="C90" s="163"/>
      <c r="D90" s="114"/>
      <c r="E90" s="114"/>
      <c r="F90" s="167"/>
      <c r="G90" s="163"/>
      <c r="H90" s="163"/>
      <c r="I90" s="121"/>
      <c r="J90" s="176"/>
      <c r="K90" s="121"/>
      <c r="L90" s="121"/>
      <c r="M90" s="121"/>
      <c r="N90" s="121"/>
      <c r="O90" s="121"/>
    </row>
    <row r="91" spans="1:15" ht="14.25" customHeight="1">
      <c r="A91" s="114"/>
      <c r="B91" s="163"/>
      <c r="C91" s="163"/>
      <c r="D91" s="114"/>
      <c r="E91" s="114"/>
      <c r="F91" s="167"/>
      <c r="G91" s="163"/>
      <c r="H91" s="163"/>
      <c r="I91" s="121"/>
      <c r="J91" s="227"/>
      <c r="K91" s="121"/>
      <c r="L91" s="121"/>
      <c r="M91" s="121"/>
      <c r="N91" s="121"/>
      <c r="O91" s="121"/>
    </row>
    <row r="92" spans="1:15" ht="14.25" customHeight="1">
      <c r="A92" s="114"/>
      <c r="B92" s="163"/>
      <c r="C92" s="163"/>
      <c r="D92" s="114"/>
      <c r="E92" s="114"/>
      <c r="F92" s="167"/>
      <c r="G92" s="163"/>
      <c r="H92" s="163"/>
      <c r="I92" s="121"/>
      <c r="J92" s="119"/>
      <c r="K92" s="121"/>
      <c r="L92" s="121"/>
      <c r="M92" s="121"/>
      <c r="N92" s="121"/>
      <c r="O92" s="121"/>
    </row>
    <row r="93" spans="1:15" ht="14.25" customHeight="1">
      <c r="A93" s="114"/>
      <c r="B93" s="163"/>
      <c r="C93" s="163"/>
      <c r="D93" s="114"/>
      <c r="E93" s="114"/>
      <c r="F93" s="167"/>
      <c r="G93" s="163"/>
      <c r="H93" s="163"/>
      <c r="I93" s="121"/>
      <c r="J93" s="176"/>
      <c r="K93" s="121"/>
      <c r="L93" s="121"/>
      <c r="M93" s="121"/>
      <c r="N93" s="121"/>
      <c r="O93" s="121"/>
    </row>
    <row r="94" spans="1:15" ht="14.25" customHeight="1">
      <c r="A94" s="114"/>
      <c r="B94" s="163"/>
      <c r="C94" s="163"/>
      <c r="D94" s="114"/>
      <c r="E94" s="114"/>
      <c r="F94" s="167"/>
      <c r="G94" s="163"/>
      <c r="H94" s="163"/>
      <c r="I94" s="121"/>
      <c r="J94" s="176"/>
      <c r="K94" s="121"/>
      <c r="L94" s="121"/>
      <c r="M94" s="121"/>
      <c r="N94" s="121"/>
      <c r="O94" s="121"/>
    </row>
    <row r="95" spans="1:15" ht="14.25" customHeight="1">
      <c r="A95" s="114"/>
      <c r="B95" s="163"/>
      <c r="C95" s="163"/>
      <c r="D95" s="114"/>
      <c r="E95" s="114"/>
      <c r="F95" s="167"/>
      <c r="G95" s="163"/>
      <c r="H95" s="163"/>
      <c r="I95" s="121"/>
      <c r="J95" s="176"/>
      <c r="K95" s="121"/>
      <c r="L95" s="121"/>
      <c r="M95" s="121"/>
      <c r="N95" s="121"/>
      <c r="O95" s="121"/>
    </row>
    <row r="96" spans="1:15" ht="14.25" customHeight="1">
      <c r="A96" s="114"/>
      <c r="B96" s="163"/>
      <c r="C96" s="163"/>
      <c r="D96" s="114"/>
      <c r="E96" s="114"/>
      <c r="F96" s="164"/>
      <c r="G96" s="163"/>
      <c r="H96" s="163"/>
      <c r="I96" s="121"/>
      <c r="J96" s="176"/>
      <c r="K96" s="121"/>
      <c r="L96" s="121"/>
      <c r="M96" s="121"/>
      <c r="N96" s="121"/>
      <c r="O96" s="121"/>
    </row>
    <row r="97" spans="1:15" ht="14.25" customHeight="1">
      <c r="A97" s="114"/>
      <c r="B97" s="174"/>
      <c r="C97" s="163"/>
      <c r="D97" s="114"/>
      <c r="E97" s="114"/>
      <c r="F97" s="167"/>
      <c r="G97" s="163"/>
      <c r="H97" s="163"/>
      <c r="I97" s="121"/>
      <c r="J97" s="176"/>
      <c r="K97" s="121"/>
      <c r="L97" s="121"/>
      <c r="M97" s="121"/>
      <c r="N97" s="121"/>
      <c r="O97" s="121"/>
    </row>
    <row r="98" spans="1:15" ht="14.25" customHeight="1">
      <c r="A98" s="114"/>
      <c r="B98" s="163"/>
      <c r="C98" s="163"/>
      <c r="D98" s="114"/>
      <c r="E98" s="169"/>
      <c r="F98" s="167"/>
      <c r="G98" s="163"/>
      <c r="H98" s="163"/>
      <c r="I98" s="121"/>
      <c r="J98" s="176"/>
      <c r="K98" s="121"/>
      <c r="L98" s="121"/>
      <c r="M98" s="121"/>
      <c r="N98" s="121"/>
      <c r="O98" s="121"/>
    </row>
    <row r="99" spans="1:15" ht="14.25" customHeight="1">
      <c r="A99" s="114"/>
      <c r="B99" s="163"/>
      <c r="C99" s="163"/>
      <c r="D99" s="114"/>
      <c r="E99" s="114"/>
      <c r="F99" s="167"/>
      <c r="G99" s="163"/>
      <c r="H99" s="163"/>
      <c r="I99" s="121"/>
      <c r="J99" s="176"/>
      <c r="K99" s="121"/>
      <c r="L99" s="121"/>
      <c r="M99" s="121"/>
      <c r="N99" s="121"/>
      <c r="O99" s="121"/>
    </row>
    <row r="100" spans="1:15" ht="14.25" customHeight="1">
      <c r="A100" s="114"/>
      <c r="B100" s="163"/>
      <c r="C100" s="163"/>
      <c r="D100" s="114"/>
      <c r="E100" s="114"/>
      <c r="F100" s="167"/>
      <c r="G100" s="163"/>
      <c r="H100" s="163"/>
      <c r="I100" s="121"/>
      <c r="J100" s="176"/>
      <c r="K100" s="121"/>
      <c r="L100" s="121"/>
      <c r="M100" s="121"/>
      <c r="N100" s="121"/>
      <c r="O100" s="121"/>
    </row>
    <row r="101" spans="1:15" ht="14.25" customHeight="1">
      <c r="A101" s="114"/>
      <c r="B101" s="163"/>
      <c r="C101" s="163"/>
      <c r="D101" s="114"/>
      <c r="E101" s="114"/>
      <c r="F101" s="170"/>
      <c r="G101" s="163"/>
      <c r="H101" s="163"/>
      <c r="I101" s="121"/>
      <c r="J101" s="176"/>
      <c r="K101" s="121"/>
      <c r="L101" s="121"/>
      <c r="M101" s="121"/>
      <c r="N101" s="121"/>
      <c r="O101" s="121"/>
    </row>
    <row r="102" spans="1:15" ht="14.25" customHeight="1">
      <c r="A102" s="114"/>
      <c r="B102" s="163"/>
      <c r="C102" s="163"/>
      <c r="D102" s="114"/>
      <c r="E102" s="114"/>
      <c r="F102" s="167"/>
      <c r="G102" s="163"/>
      <c r="H102" s="163"/>
      <c r="I102" s="121"/>
      <c r="J102" s="176"/>
      <c r="K102" s="121"/>
      <c r="L102" s="121"/>
      <c r="M102" s="121"/>
      <c r="N102" s="121"/>
      <c r="O102" s="121"/>
    </row>
    <row r="103" spans="1:15" ht="14.25" customHeight="1">
      <c r="A103" s="114"/>
      <c r="B103" s="163"/>
      <c r="C103" s="163"/>
      <c r="D103" s="114"/>
      <c r="E103" s="114"/>
      <c r="F103" s="167"/>
      <c r="G103" s="163"/>
      <c r="H103" s="163"/>
      <c r="I103" s="121"/>
      <c r="J103" s="176"/>
      <c r="K103" s="121"/>
      <c r="L103" s="121"/>
      <c r="M103" s="121"/>
      <c r="N103" s="121"/>
      <c r="O103" s="121"/>
    </row>
    <row r="104" spans="1:15" ht="14.25" customHeight="1">
      <c r="A104" s="114"/>
      <c r="B104" s="163"/>
      <c r="C104" s="163"/>
      <c r="D104" s="114"/>
      <c r="E104" s="114"/>
      <c r="F104" s="167"/>
      <c r="G104" s="163"/>
      <c r="H104" s="163"/>
      <c r="I104" s="121"/>
      <c r="J104" s="176"/>
      <c r="K104" s="121"/>
      <c r="L104" s="121"/>
      <c r="M104" s="121"/>
      <c r="N104" s="121"/>
      <c r="O104" s="121"/>
    </row>
    <row r="105" spans="1:15" ht="14.25" customHeight="1">
      <c r="A105" s="114"/>
      <c r="B105" s="163"/>
      <c r="C105" s="163"/>
      <c r="D105" s="114"/>
      <c r="E105" s="114"/>
      <c r="F105" s="167"/>
      <c r="G105" s="163"/>
      <c r="H105" s="163"/>
      <c r="I105" s="121"/>
      <c r="J105" s="176"/>
      <c r="K105" s="121"/>
      <c r="L105" s="121"/>
      <c r="M105" s="121"/>
      <c r="N105" s="121"/>
      <c r="O105" s="121"/>
    </row>
    <row r="106" spans="1:15" ht="14.25" customHeight="1">
      <c r="A106" s="114"/>
      <c r="B106" s="163"/>
      <c r="C106" s="163"/>
      <c r="D106" s="114"/>
      <c r="E106" s="114"/>
      <c r="F106" s="171"/>
      <c r="G106" s="163"/>
      <c r="H106" s="163"/>
      <c r="I106" s="121"/>
      <c r="J106" s="176"/>
      <c r="K106" s="121"/>
      <c r="L106" s="121"/>
      <c r="M106" s="121"/>
      <c r="N106" s="121"/>
      <c r="O106" s="121"/>
    </row>
    <row r="107" spans="1:15" ht="14.25" customHeight="1">
      <c r="A107" s="114"/>
      <c r="B107" s="163"/>
      <c r="C107" s="163"/>
      <c r="D107" s="114"/>
      <c r="E107" s="114"/>
      <c r="F107" s="167"/>
      <c r="G107" s="163"/>
      <c r="H107" s="163"/>
      <c r="I107" s="121"/>
      <c r="J107" s="176"/>
      <c r="K107" s="121"/>
      <c r="L107" s="121"/>
      <c r="M107" s="121"/>
      <c r="N107" s="121"/>
      <c r="O107" s="121"/>
    </row>
    <row r="108" spans="1:15" ht="14.25" customHeight="1">
      <c r="A108" s="114"/>
      <c r="B108" s="163"/>
      <c r="C108" s="163"/>
      <c r="D108" s="114"/>
      <c r="E108" s="114"/>
      <c r="F108" s="167"/>
      <c r="G108" s="163"/>
      <c r="H108" s="163"/>
      <c r="I108" s="121"/>
      <c r="J108" s="227"/>
      <c r="K108" s="121"/>
      <c r="L108" s="121"/>
      <c r="M108" s="121"/>
      <c r="N108" s="121"/>
      <c r="O108" s="121"/>
    </row>
    <row r="109" spans="1:15" ht="14.25" customHeight="1">
      <c r="A109" s="114"/>
      <c r="B109" s="163"/>
      <c r="C109" s="163"/>
      <c r="D109" s="114"/>
      <c r="E109" s="114"/>
      <c r="F109" s="167"/>
      <c r="G109" s="163"/>
      <c r="H109" s="163"/>
      <c r="I109" s="121"/>
      <c r="J109" s="227"/>
      <c r="K109" s="121"/>
      <c r="L109" s="121"/>
      <c r="M109" s="121"/>
      <c r="N109" s="121"/>
      <c r="O109" s="121"/>
    </row>
    <row r="110" spans="1:15" ht="14.25" customHeight="1">
      <c r="A110" s="114"/>
      <c r="B110" s="163"/>
      <c r="C110" s="163"/>
      <c r="D110" s="114"/>
      <c r="E110" s="114"/>
      <c r="F110" s="167"/>
      <c r="G110" s="163"/>
      <c r="H110" s="163"/>
      <c r="I110" s="121"/>
      <c r="J110" s="176"/>
      <c r="K110" s="121"/>
      <c r="L110" s="121"/>
      <c r="M110" s="121"/>
      <c r="N110" s="121"/>
      <c r="O110" s="121"/>
    </row>
    <row r="111" spans="1:15" ht="14.25" customHeight="1">
      <c r="A111" s="114"/>
      <c r="B111" s="163"/>
      <c r="C111" s="163"/>
      <c r="D111" s="114"/>
      <c r="E111" s="114"/>
      <c r="F111" s="171"/>
      <c r="G111" s="163"/>
      <c r="H111" s="163"/>
      <c r="I111" s="121"/>
      <c r="J111" s="176"/>
      <c r="K111" s="121"/>
      <c r="L111" s="121"/>
      <c r="M111" s="121"/>
      <c r="N111" s="121"/>
      <c r="O111" s="121"/>
    </row>
    <row r="112" spans="1:15" ht="14.25" customHeight="1">
      <c r="A112" s="114"/>
      <c r="B112" s="163"/>
      <c r="C112" s="163"/>
      <c r="D112" s="114"/>
      <c r="E112" s="114"/>
      <c r="F112" s="167"/>
      <c r="G112" s="163"/>
      <c r="H112" s="163"/>
      <c r="I112" s="121"/>
      <c r="J112" s="176"/>
      <c r="K112" s="121"/>
      <c r="L112" s="121"/>
      <c r="M112" s="121"/>
      <c r="N112" s="121"/>
      <c r="O112" s="121"/>
    </row>
    <row r="113" spans="1:15" ht="14.25" customHeight="1">
      <c r="A113" s="114"/>
      <c r="B113" s="163"/>
      <c r="C113" s="163"/>
      <c r="D113" s="114"/>
      <c r="E113" s="114"/>
      <c r="F113" s="167"/>
      <c r="G113" s="163"/>
      <c r="H113" s="163"/>
      <c r="I113" s="121"/>
      <c r="J113" s="176"/>
      <c r="K113" s="121"/>
      <c r="L113" s="121"/>
      <c r="M113" s="121"/>
      <c r="N113" s="121"/>
      <c r="O113" s="121"/>
    </row>
    <row r="114" spans="1:15" ht="14.25" customHeight="1">
      <c r="A114" s="114"/>
      <c r="B114" s="163"/>
      <c r="C114" s="163"/>
      <c r="D114" s="114"/>
      <c r="E114" s="114"/>
      <c r="F114" s="167"/>
      <c r="G114" s="163"/>
      <c r="H114" s="163"/>
      <c r="I114" s="121"/>
      <c r="J114" s="176"/>
      <c r="K114" s="121"/>
      <c r="L114" s="121"/>
      <c r="M114" s="121"/>
      <c r="N114" s="121"/>
      <c r="O114" s="121"/>
    </row>
    <row r="115" spans="1:15" ht="14.25" customHeight="1">
      <c r="A115" s="114"/>
      <c r="B115" s="163"/>
      <c r="C115" s="163"/>
      <c r="D115" s="114"/>
      <c r="E115" s="114"/>
      <c r="F115" s="167"/>
      <c r="G115" s="163"/>
      <c r="H115" s="163"/>
      <c r="I115" s="121"/>
      <c r="J115" s="176"/>
      <c r="K115" s="121"/>
      <c r="L115" s="121"/>
      <c r="M115" s="121"/>
      <c r="N115" s="121"/>
      <c r="O115" s="121"/>
    </row>
    <row r="116" spans="1:15" ht="14.25" customHeight="1">
      <c r="A116" s="114"/>
      <c r="B116" s="163"/>
      <c r="C116" s="163"/>
      <c r="D116" s="114"/>
      <c r="E116" s="114"/>
      <c r="F116" s="167"/>
      <c r="G116" s="163"/>
      <c r="H116" s="163"/>
      <c r="I116" s="121"/>
      <c r="J116" s="176"/>
      <c r="K116" s="121"/>
      <c r="L116" s="121"/>
      <c r="M116" s="121"/>
      <c r="N116" s="121"/>
      <c r="O116" s="121"/>
    </row>
    <row r="117" spans="1:15" ht="14.25" customHeight="1">
      <c r="A117" s="114"/>
      <c r="B117" s="163"/>
      <c r="C117" s="163"/>
      <c r="D117" s="114"/>
      <c r="E117" s="114"/>
      <c r="F117" s="171"/>
      <c r="G117" s="163"/>
      <c r="H117" s="163"/>
      <c r="I117" s="121"/>
      <c r="J117" s="227"/>
      <c r="K117" s="121"/>
      <c r="L117" s="121"/>
      <c r="M117" s="121"/>
      <c r="N117" s="121"/>
      <c r="O117" s="121"/>
    </row>
    <row r="118" spans="1:15" ht="14.25" customHeight="1">
      <c r="A118" s="114"/>
      <c r="B118" s="163"/>
      <c r="C118" s="163"/>
      <c r="D118" s="114"/>
      <c r="E118" s="114"/>
      <c r="F118" s="167"/>
      <c r="G118" s="163"/>
      <c r="H118" s="163"/>
      <c r="I118" s="121"/>
      <c r="J118" s="176"/>
      <c r="K118" s="121"/>
      <c r="L118" s="121"/>
      <c r="M118" s="121"/>
      <c r="N118" s="121"/>
      <c r="O118" s="121"/>
    </row>
    <row r="119" spans="1:15" ht="14.25" customHeight="1">
      <c r="A119" s="114"/>
      <c r="B119" s="163"/>
      <c r="C119" s="163"/>
      <c r="D119" s="114"/>
      <c r="E119" s="114"/>
      <c r="F119" s="167"/>
      <c r="G119" s="163"/>
      <c r="H119" s="163"/>
      <c r="I119" s="121"/>
      <c r="J119" s="176"/>
      <c r="K119" s="121"/>
      <c r="L119" s="121"/>
      <c r="M119" s="121"/>
      <c r="N119" s="121"/>
      <c r="O119" s="121"/>
    </row>
    <row r="120" spans="1:15" ht="14.25" customHeight="1">
      <c r="A120" s="114"/>
      <c r="B120" s="163"/>
      <c r="C120" s="163"/>
      <c r="D120" s="114"/>
      <c r="E120" s="114"/>
      <c r="F120" s="167"/>
      <c r="G120" s="163"/>
      <c r="H120" s="163"/>
      <c r="I120" s="121"/>
      <c r="J120" s="176"/>
      <c r="K120" s="121"/>
      <c r="L120" s="121"/>
      <c r="M120" s="121"/>
      <c r="N120" s="121"/>
      <c r="O120" s="121"/>
    </row>
    <row r="121" spans="1:15" ht="14.25" customHeight="1">
      <c r="A121" s="114"/>
      <c r="B121" s="163"/>
      <c r="C121" s="163"/>
      <c r="D121" s="114"/>
      <c r="E121" s="114"/>
      <c r="F121" s="168"/>
      <c r="G121" s="163"/>
      <c r="H121" s="163"/>
      <c r="I121" s="121"/>
      <c r="J121" s="176"/>
      <c r="K121" s="121"/>
      <c r="L121" s="121"/>
      <c r="M121" s="121"/>
      <c r="N121" s="121"/>
      <c r="O121" s="121"/>
    </row>
    <row r="122" spans="1:15" ht="14.25" customHeight="1">
      <c r="A122" s="114"/>
      <c r="B122" s="163"/>
      <c r="C122" s="163"/>
      <c r="D122" s="114"/>
      <c r="E122" s="114"/>
      <c r="F122" s="168"/>
      <c r="G122" s="163"/>
      <c r="H122" s="163"/>
      <c r="I122" s="121"/>
      <c r="J122" s="176"/>
      <c r="K122" s="121"/>
      <c r="L122" s="121"/>
      <c r="M122" s="121"/>
      <c r="N122" s="121"/>
      <c r="O122" s="121"/>
    </row>
    <row r="123" spans="1:15" ht="14.25" customHeight="1">
      <c r="A123" s="114"/>
      <c r="B123" s="163"/>
      <c r="C123" s="163"/>
      <c r="D123" s="114"/>
      <c r="E123" s="114"/>
      <c r="F123" s="171"/>
      <c r="G123" s="163"/>
      <c r="H123" s="163"/>
      <c r="I123" s="121"/>
      <c r="J123" s="119"/>
      <c r="K123" s="121"/>
      <c r="L123" s="121"/>
      <c r="M123" s="121"/>
      <c r="N123" s="121"/>
      <c r="O123" s="121"/>
    </row>
    <row r="124" spans="1:15" ht="14.25" customHeight="1">
      <c r="A124" s="114"/>
      <c r="B124" s="163"/>
      <c r="C124" s="163"/>
      <c r="D124" s="114"/>
      <c r="E124" s="114"/>
      <c r="F124" s="171"/>
      <c r="G124" s="163"/>
      <c r="H124" s="163"/>
      <c r="I124" s="121"/>
      <c r="J124" s="176"/>
      <c r="K124" s="121"/>
      <c r="L124" s="121"/>
      <c r="M124" s="121"/>
      <c r="N124" s="121"/>
      <c r="O124" s="121"/>
    </row>
    <row r="125" spans="1:15" ht="14.25" customHeight="1">
      <c r="A125" s="114"/>
      <c r="B125" s="163"/>
      <c r="C125" s="163"/>
      <c r="D125" s="114"/>
      <c r="E125" s="114"/>
      <c r="F125" s="167"/>
      <c r="G125" s="163"/>
      <c r="H125" s="163"/>
      <c r="I125" s="121"/>
      <c r="J125" s="176"/>
      <c r="K125" s="121"/>
      <c r="L125" s="121"/>
      <c r="M125" s="121"/>
      <c r="N125" s="121"/>
      <c r="O125" s="121"/>
    </row>
    <row r="126" spans="1:15" ht="14.25" customHeight="1">
      <c r="A126" s="114"/>
      <c r="B126" s="163"/>
      <c r="C126" s="163"/>
      <c r="D126" s="114"/>
      <c r="E126" s="114"/>
      <c r="F126" s="167"/>
      <c r="G126" s="163"/>
      <c r="H126" s="163"/>
      <c r="I126" s="121"/>
      <c r="J126" s="176"/>
      <c r="K126" s="121"/>
      <c r="L126" s="121"/>
      <c r="M126" s="121"/>
      <c r="N126" s="121"/>
      <c r="O126" s="121"/>
    </row>
    <row r="127" spans="1:15" ht="14.25" customHeight="1">
      <c r="A127" s="114"/>
      <c r="B127" s="163"/>
      <c r="C127" s="163"/>
      <c r="D127" s="114"/>
      <c r="E127" s="114"/>
      <c r="F127" s="167"/>
      <c r="G127" s="163"/>
      <c r="H127" s="163"/>
      <c r="I127" s="121"/>
      <c r="J127" s="176"/>
      <c r="K127" s="121"/>
      <c r="L127" s="121"/>
      <c r="M127" s="121"/>
      <c r="N127" s="121"/>
      <c r="O127" s="121"/>
    </row>
    <row r="128" spans="1:15" ht="14.25" customHeight="1">
      <c r="A128" s="114"/>
      <c r="B128" s="163"/>
      <c r="C128" s="163"/>
      <c r="D128" s="114"/>
      <c r="E128" s="114"/>
      <c r="F128" s="167"/>
      <c r="G128" s="163"/>
      <c r="H128" s="163"/>
      <c r="I128" s="121"/>
      <c r="J128" s="176"/>
      <c r="K128" s="121"/>
      <c r="L128" s="121"/>
      <c r="M128" s="121"/>
      <c r="N128" s="121"/>
      <c r="O128" s="121"/>
    </row>
    <row r="129" spans="1:15" ht="14.25" customHeight="1">
      <c r="A129" s="114"/>
      <c r="B129" s="163"/>
      <c r="C129" s="163"/>
      <c r="D129" s="114"/>
      <c r="E129" s="114"/>
      <c r="F129" s="171"/>
      <c r="G129" s="163"/>
      <c r="H129" s="163"/>
      <c r="I129" s="121"/>
      <c r="J129" s="176"/>
      <c r="K129" s="121"/>
      <c r="L129" s="121"/>
      <c r="M129" s="121"/>
      <c r="N129" s="121"/>
      <c r="O129" s="121"/>
    </row>
    <row r="130" spans="1:15" ht="14.25" customHeight="1">
      <c r="A130" s="114"/>
      <c r="B130" s="163"/>
      <c r="C130" s="163"/>
      <c r="D130" s="114"/>
      <c r="E130" s="114"/>
      <c r="F130" s="167"/>
      <c r="G130" s="163"/>
      <c r="H130" s="163"/>
      <c r="I130" s="121"/>
      <c r="J130" s="176"/>
      <c r="K130" s="121"/>
      <c r="L130" s="121"/>
      <c r="M130" s="121"/>
      <c r="N130" s="121"/>
      <c r="O130" s="121"/>
    </row>
    <row r="131" spans="1:15" ht="14.25" customHeight="1">
      <c r="A131" s="114"/>
      <c r="B131" s="163"/>
      <c r="C131" s="173"/>
      <c r="D131" s="114"/>
      <c r="E131" s="114"/>
      <c r="F131" s="170"/>
      <c r="G131" s="163"/>
      <c r="H131" s="163"/>
      <c r="I131" s="121"/>
      <c r="J131" s="176"/>
      <c r="K131" s="121"/>
      <c r="L131" s="121"/>
      <c r="M131" s="121"/>
      <c r="N131" s="121"/>
      <c r="O131" s="121"/>
    </row>
    <row r="132" spans="1:15" ht="14.25" customHeight="1">
      <c r="A132" s="114"/>
      <c r="B132" s="163"/>
      <c r="C132" s="163"/>
      <c r="D132" s="114"/>
      <c r="E132" s="114"/>
      <c r="F132" s="171"/>
      <c r="G132" s="163"/>
      <c r="H132" s="163"/>
      <c r="I132" s="121"/>
      <c r="J132" s="176"/>
      <c r="K132" s="121"/>
      <c r="L132" s="121"/>
      <c r="M132" s="121"/>
      <c r="N132" s="121"/>
      <c r="O132" s="121"/>
    </row>
    <row r="133" spans="1:15" ht="14.25" customHeight="1">
      <c r="A133" s="114"/>
      <c r="B133" s="163"/>
      <c r="C133" s="163"/>
      <c r="D133" s="114"/>
      <c r="E133" s="114"/>
      <c r="F133" s="167"/>
      <c r="G133" s="163"/>
      <c r="H133" s="163"/>
      <c r="I133" s="121"/>
      <c r="J133" s="176"/>
      <c r="K133" s="121"/>
      <c r="L133" s="121"/>
      <c r="M133" s="121"/>
      <c r="N133" s="121"/>
      <c r="O133" s="121"/>
    </row>
    <row r="134" spans="1:15" ht="14.25" customHeight="1">
      <c r="A134" s="114"/>
      <c r="B134" s="163"/>
      <c r="C134" s="163"/>
      <c r="D134" s="114"/>
      <c r="E134" s="114"/>
      <c r="F134" s="167"/>
      <c r="G134" s="163"/>
      <c r="H134" s="163"/>
      <c r="I134" s="121"/>
      <c r="J134" s="176"/>
      <c r="K134" s="121"/>
      <c r="L134" s="121"/>
      <c r="M134" s="121"/>
      <c r="N134" s="121"/>
      <c r="O134" s="121"/>
    </row>
    <row r="135" spans="1:15" ht="14.25" customHeight="1">
      <c r="A135" s="114"/>
      <c r="B135" s="163"/>
      <c r="C135" s="163"/>
      <c r="D135" s="114"/>
      <c r="E135" s="114"/>
      <c r="F135" s="171"/>
      <c r="G135" s="163"/>
      <c r="H135" s="163"/>
      <c r="I135" s="121"/>
      <c r="J135" s="176"/>
      <c r="K135" s="121"/>
      <c r="L135" s="121"/>
      <c r="M135" s="121"/>
      <c r="N135" s="121"/>
      <c r="O135" s="121"/>
    </row>
    <row r="136" spans="1:15" ht="14.25" customHeight="1">
      <c r="A136" s="114"/>
      <c r="B136" s="163"/>
      <c r="C136" s="163"/>
      <c r="D136" s="114"/>
      <c r="E136" s="114"/>
      <c r="F136" s="167"/>
      <c r="G136" s="163"/>
      <c r="H136" s="163"/>
      <c r="I136" s="121"/>
      <c r="J136" s="176"/>
      <c r="K136" s="121"/>
      <c r="L136" s="121"/>
      <c r="M136" s="121"/>
      <c r="N136" s="121"/>
      <c r="O136" s="121"/>
    </row>
    <row r="137" spans="1:15" ht="14.25" customHeight="1">
      <c r="A137" s="114"/>
      <c r="B137" s="163"/>
      <c r="C137" s="163"/>
      <c r="D137" s="114"/>
      <c r="E137" s="114"/>
      <c r="F137" s="167"/>
      <c r="G137" s="163"/>
      <c r="H137" s="163"/>
      <c r="I137" s="121"/>
      <c r="J137" s="176"/>
      <c r="K137" s="121"/>
      <c r="L137" s="121"/>
      <c r="M137" s="121"/>
      <c r="N137" s="121"/>
      <c r="O137" s="121"/>
    </row>
    <row r="138" spans="1:15" ht="14.25" customHeight="1">
      <c r="A138" s="114"/>
      <c r="B138" s="163"/>
      <c r="C138" s="163"/>
      <c r="D138" s="114"/>
      <c r="E138" s="114"/>
      <c r="F138" s="167"/>
      <c r="G138" s="163"/>
      <c r="H138" s="163"/>
      <c r="I138" s="121"/>
      <c r="J138" s="176"/>
      <c r="K138" s="121"/>
      <c r="L138" s="121"/>
      <c r="M138" s="121"/>
      <c r="N138" s="121"/>
      <c r="O138" s="121"/>
    </row>
    <row r="139" spans="1:15" ht="14.25" customHeight="1">
      <c r="A139" s="114"/>
      <c r="B139" s="163"/>
      <c r="C139" s="163"/>
      <c r="D139" s="114"/>
      <c r="E139" s="114"/>
      <c r="F139" s="167"/>
      <c r="G139" s="163"/>
      <c r="H139" s="163"/>
      <c r="I139" s="121"/>
      <c r="J139" s="176"/>
      <c r="K139" s="121"/>
      <c r="L139" s="121"/>
      <c r="M139" s="121"/>
      <c r="N139" s="121"/>
      <c r="O139" s="121"/>
    </row>
    <row r="140" spans="1:15" ht="14.25" customHeight="1">
      <c r="A140" s="114"/>
      <c r="B140" s="163"/>
      <c r="C140" s="163"/>
      <c r="D140" s="114"/>
      <c r="E140" s="114"/>
      <c r="F140" s="167"/>
      <c r="G140" s="163"/>
      <c r="H140" s="163"/>
      <c r="I140" s="121"/>
      <c r="J140" s="176"/>
      <c r="K140" s="121"/>
      <c r="L140" s="121"/>
      <c r="M140" s="121"/>
      <c r="N140" s="121"/>
      <c r="O140" s="121"/>
    </row>
    <row r="141" spans="1:15" ht="14.25" customHeight="1">
      <c r="A141" s="114"/>
      <c r="B141" s="163"/>
      <c r="C141" s="163"/>
      <c r="D141" s="114"/>
      <c r="E141" s="114"/>
      <c r="F141" s="171"/>
      <c r="G141" s="163"/>
      <c r="H141" s="163"/>
      <c r="I141" s="121"/>
      <c r="J141" s="176"/>
      <c r="K141" s="121"/>
      <c r="L141" s="121"/>
      <c r="M141" s="121"/>
      <c r="N141" s="121"/>
      <c r="O141" s="121"/>
    </row>
    <row r="142" spans="1:15" ht="14.25" customHeight="1">
      <c r="A142" s="114"/>
      <c r="B142" s="163"/>
      <c r="C142" s="174"/>
      <c r="D142" s="114"/>
      <c r="E142" s="114"/>
      <c r="F142" s="167"/>
      <c r="G142" s="163"/>
      <c r="H142" s="163"/>
      <c r="I142" s="121"/>
      <c r="J142" s="176"/>
      <c r="K142" s="121"/>
      <c r="L142" s="121"/>
      <c r="M142" s="121"/>
      <c r="N142" s="121"/>
      <c r="O142" s="121"/>
    </row>
    <row r="143" spans="1:15" ht="14.25" customHeight="1">
      <c r="A143" s="114"/>
      <c r="B143" s="163"/>
      <c r="C143" s="163"/>
      <c r="D143" s="114"/>
      <c r="E143" s="114"/>
      <c r="F143" s="167"/>
      <c r="G143" s="163"/>
      <c r="H143" s="163"/>
      <c r="I143" s="121"/>
      <c r="J143" s="176"/>
      <c r="K143" s="121"/>
      <c r="L143" s="121"/>
      <c r="M143" s="121"/>
      <c r="N143" s="121"/>
      <c r="O143" s="121"/>
    </row>
    <row r="144" spans="1:15" ht="14.25" customHeight="1">
      <c r="A144" s="114"/>
      <c r="B144" s="163"/>
      <c r="C144" s="163"/>
      <c r="D144" s="114"/>
      <c r="E144" s="114"/>
      <c r="F144" s="164"/>
      <c r="G144" s="163"/>
      <c r="H144" s="163"/>
      <c r="I144" s="121"/>
      <c r="J144" s="176"/>
      <c r="K144" s="121"/>
      <c r="L144" s="121"/>
      <c r="M144" s="121"/>
      <c r="N144" s="121"/>
      <c r="O144" s="121"/>
    </row>
    <row r="145" spans="1:15" ht="14.25" customHeight="1">
      <c r="A145" s="114"/>
      <c r="B145" s="163"/>
      <c r="C145" s="163"/>
      <c r="D145" s="114"/>
      <c r="E145" s="114"/>
      <c r="F145" s="167"/>
      <c r="G145" s="163"/>
      <c r="H145" s="163"/>
      <c r="I145" s="121"/>
      <c r="J145" s="176"/>
      <c r="K145" s="121"/>
      <c r="L145" s="121"/>
      <c r="M145" s="121"/>
      <c r="N145" s="121"/>
      <c r="O145" s="121"/>
    </row>
    <row r="146" spans="1:15" ht="14.25" customHeight="1">
      <c r="A146" s="114"/>
      <c r="B146" s="163"/>
      <c r="C146" s="163"/>
      <c r="D146" s="114"/>
      <c r="E146" s="114"/>
      <c r="F146" s="167"/>
      <c r="G146" s="163"/>
      <c r="H146" s="163"/>
      <c r="I146" s="121"/>
      <c r="J146" s="176"/>
      <c r="K146" s="121"/>
      <c r="L146" s="121"/>
      <c r="M146" s="121"/>
      <c r="N146" s="121"/>
      <c r="O146" s="121"/>
    </row>
    <row r="147" spans="1:15" ht="14.25" customHeight="1">
      <c r="A147" s="114"/>
      <c r="B147" s="163"/>
      <c r="C147" s="163"/>
      <c r="D147" s="114"/>
      <c r="E147" s="114"/>
      <c r="F147" s="167"/>
      <c r="G147" s="163"/>
      <c r="H147" s="163"/>
      <c r="I147" s="121"/>
      <c r="J147" s="176"/>
      <c r="K147" s="121"/>
      <c r="L147" s="121"/>
      <c r="M147" s="121"/>
      <c r="N147" s="121"/>
      <c r="O147" s="121"/>
    </row>
    <row r="148" spans="1:15" ht="14.25" customHeight="1">
      <c r="A148" s="114"/>
      <c r="B148" s="163"/>
      <c r="C148" s="163"/>
      <c r="D148" s="114"/>
      <c r="E148" s="114"/>
      <c r="F148" s="167"/>
      <c r="G148" s="163"/>
      <c r="H148" s="163"/>
      <c r="I148" s="121"/>
      <c r="J148" s="176"/>
      <c r="K148" s="121"/>
      <c r="L148" s="121"/>
      <c r="M148" s="121"/>
      <c r="N148" s="121"/>
      <c r="O148" s="121"/>
    </row>
    <row r="149" spans="1:15" ht="14.25" customHeight="1">
      <c r="A149" s="114"/>
      <c r="B149" s="163"/>
      <c r="C149" s="163"/>
      <c r="D149" s="114"/>
      <c r="E149" s="114"/>
      <c r="F149" s="167"/>
      <c r="G149" s="163"/>
      <c r="H149" s="163"/>
      <c r="I149" s="121"/>
      <c r="J149" s="176"/>
      <c r="K149" s="121"/>
      <c r="L149" s="121"/>
      <c r="M149" s="121"/>
      <c r="N149" s="121"/>
      <c r="O149" s="121"/>
    </row>
    <row r="150" spans="1:15" ht="14.25" customHeight="1">
      <c r="A150" s="114"/>
      <c r="B150" s="163"/>
      <c r="C150" s="173"/>
      <c r="D150" s="114"/>
      <c r="E150" s="114"/>
      <c r="F150" s="164"/>
      <c r="G150" s="163"/>
      <c r="H150" s="163"/>
      <c r="I150" s="121"/>
      <c r="J150" s="176"/>
      <c r="K150" s="121"/>
      <c r="L150" s="121"/>
      <c r="M150" s="121"/>
      <c r="N150" s="121"/>
      <c r="O150" s="121"/>
    </row>
    <row r="151" spans="1:15" ht="14.25" customHeight="1">
      <c r="A151" s="114"/>
      <c r="B151" s="163"/>
      <c r="C151" s="163"/>
      <c r="D151" s="114"/>
      <c r="E151" s="114"/>
      <c r="F151" s="232"/>
      <c r="G151" s="114"/>
      <c r="H151" s="163"/>
      <c r="I151" s="121"/>
      <c r="J151" s="176"/>
      <c r="K151" s="121"/>
      <c r="L151" s="121"/>
      <c r="M151" s="121"/>
      <c r="N151" s="121"/>
      <c r="O151" s="121"/>
    </row>
    <row r="152" spans="1:15" ht="14.25" customHeight="1">
      <c r="A152" s="114"/>
      <c r="B152" s="163"/>
      <c r="C152" s="163"/>
      <c r="D152" s="114"/>
      <c r="E152" s="114"/>
      <c r="F152" s="167"/>
      <c r="G152" s="163"/>
      <c r="H152" s="163"/>
      <c r="I152" s="121"/>
      <c r="J152" s="176"/>
      <c r="K152" s="121"/>
      <c r="L152" s="121"/>
      <c r="M152" s="121"/>
      <c r="N152" s="121"/>
      <c r="O152" s="121"/>
    </row>
    <row r="153" spans="1:15" ht="14.25" customHeight="1">
      <c r="A153" s="114"/>
      <c r="B153" s="163"/>
      <c r="C153" s="163"/>
      <c r="D153" s="114"/>
      <c r="E153" s="114"/>
      <c r="F153" s="167"/>
      <c r="G153" s="163"/>
      <c r="H153" s="163"/>
      <c r="I153" s="121"/>
      <c r="J153" s="176"/>
      <c r="K153" s="121"/>
      <c r="L153" s="121"/>
      <c r="M153" s="121"/>
      <c r="N153" s="121"/>
      <c r="O153" s="121"/>
    </row>
    <row r="154" spans="1:15" ht="14.25" customHeight="1">
      <c r="A154" s="114"/>
      <c r="B154" s="163"/>
      <c r="C154" s="174"/>
      <c r="D154" s="114"/>
      <c r="E154" s="114"/>
      <c r="F154" s="167"/>
      <c r="G154" s="163"/>
      <c r="H154" s="163"/>
      <c r="I154" s="121"/>
      <c r="J154" s="176"/>
      <c r="K154" s="121"/>
      <c r="L154" s="121"/>
      <c r="M154" s="121"/>
      <c r="N154" s="121"/>
      <c r="O154" s="121"/>
    </row>
    <row r="155" spans="1:15" ht="14.25" customHeight="1">
      <c r="A155" s="114"/>
      <c r="B155" s="163"/>
      <c r="C155" s="163"/>
      <c r="D155" s="114"/>
      <c r="E155" s="114"/>
      <c r="F155" s="167"/>
      <c r="G155" s="163"/>
      <c r="H155" s="163"/>
      <c r="I155" s="121"/>
      <c r="J155" s="176"/>
      <c r="K155" s="121"/>
      <c r="L155" s="121"/>
      <c r="M155" s="121"/>
      <c r="N155" s="121"/>
      <c r="O155" s="121"/>
    </row>
    <row r="156" spans="1:15" ht="14.25" customHeight="1">
      <c r="A156" s="114"/>
      <c r="B156" s="163"/>
      <c r="C156" s="163"/>
      <c r="D156" s="114"/>
      <c r="E156" s="114"/>
      <c r="F156" s="171"/>
      <c r="G156" s="163"/>
      <c r="H156" s="163"/>
      <c r="I156" s="121"/>
      <c r="J156" s="176"/>
      <c r="K156" s="121"/>
      <c r="L156" s="121"/>
      <c r="M156" s="121"/>
      <c r="N156" s="121"/>
      <c r="O156" s="121"/>
    </row>
    <row r="157" spans="1:15" ht="14.25" customHeight="1">
      <c r="A157" s="114"/>
      <c r="B157" s="163"/>
      <c r="C157" s="163"/>
      <c r="D157" s="114"/>
      <c r="E157" s="114"/>
      <c r="F157" s="167"/>
      <c r="G157" s="163"/>
      <c r="H157" s="163"/>
      <c r="I157" s="121"/>
      <c r="J157" s="227"/>
      <c r="K157" s="121"/>
      <c r="L157" s="121"/>
      <c r="M157" s="121"/>
      <c r="N157" s="121"/>
      <c r="O157" s="121"/>
    </row>
    <row r="158" spans="1:15" ht="14.25" customHeight="1">
      <c r="A158" s="114"/>
      <c r="B158" s="163"/>
      <c r="C158" s="163"/>
      <c r="D158" s="114"/>
      <c r="E158" s="114"/>
      <c r="F158" s="167"/>
      <c r="G158" s="163"/>
      <c r="H158" s="163"/>
      <c r="I158" s="121"/>
      <c r="J158" s="176"/>
      <c r="K158" s="121"/>
      <c r="L158" s="121"/>
      <c r="M158" s="121"/>
      <c r="N158" s="121"/>
      <c r="O158" s="121"/>
    </row>
    <row r="159" spans="1:15" ht="14.25" customHeight="1">
      <c r="A159" s="114"/>
      <c r="B159" s="163"/>
      <c r="C159" s="163"/>
      <c r="D159" s="114"/>
      <c r="E159" s="114"/>
      <c r="F159" s="167"/>
      <c r="G159" s="163"/>
      <c r="H159" s="163"/>
      <c r="I159" s="121"/>
      <c r="J159" s="176"/>
      <c r="K159" s="121"/>
      <c r="L159" s="121"/>
      <c r="M159" s="121"/>
      <c r="N159" s="121"/>
      <c r="O159" s="121"/>
    </row>
    <row r="160" spans="1:15" ht="14.25" customHeight="1">
      <c r="A160" s="114"/>
      <c r="B160" s="163"/>
      <c r="C160" s="163"/>
      <c r="D160" s="114"/>
      <c r="E160" s="114"/>
      <c r="F160" s="170"/>
      <c r="G160" s="163"/>
      <c r="H160" s="163"/>
      <c r="I160" s="121"/>
      <c r="J160" s="176"/>
      <c r="K160" s="121"/>
      <c r="L160" s="121"/>
      <c r="M160" s="121"/>
      <c r="N160" s="121"/>
      <c r="O160" s="121"/>
    </row>
    <row r="161" spans="1:15" ht="14.25" customHeight="1">
      <c r="A161" s="114"/>
      <c r="B161" s="163"/>
      <c r="C161" s="163"/>
      <c r="D161" s="114"/>
      <c r="E161" s="114"/>
      <c r="F161" s="171"/>
      <c r="G161" s="163"/>
      <c r="H161" s="163"/>
      <c r="I161" s="121"/>
      <c r="J161" s="176"/>
      <c r="K161" s="121"/>
      <c r="L161" s="121"/>
      <c r="M161" s="121"/>
      <c r="N161" s="121"/>
      <c r="O161" s="121"/>
    </row>
    <row r="162" spans="1:15" ht="14.25" customHeight="1">
      <c r="A162" s="114"/>
      <c r="B162" s="163"/>
      <c r="C162" s="163"/>
      <c r="D162" s="114"/>
      <c r="E162" s="114"/>
      <c r="F162" s="171"/>
      <c r="G162" s="163"/>
      <c r="H162" s="163"/>
      <c r="I162" s="121"/>
      <c r="J162" s="176"/>
      <c r="K162" s="121"/>
      <c r="L162" s="121"/>
      <c r="M162" s="121"/>
      <c r="N162" s="121"/>
      <c r="O162" s="121"/>
    </row>
    <row r="163" spans="1:15" ht="14.25" customHeight="1">
      <c r="A163" s="114"/>
      <c r="B163" s="163"/>
      <c r="C163" s="163"/>
      <c r="D163" s="114"/>
      <c r="E163" s="114"/>
      <c r="F163" s="170"/>
      <c r="G163" s="163"/>
      <c r="H163" s="163"/>
      <c r="I163" s="121"/>
      <c r="J163" s="176"/>
      <c r="K163" s="121"/>
      <c r="L163" s="121"/>
      <c r="M163" s="121"/>
      <c r="N163" s="121"/>
      <c r="O163" s="121"/>
    </row>
    <row r="164" spans="1:15" ht="14.25" customHeight="1">
      <c r="A164" s="114"/>
      <c r="B164" s="163"/>
      <c r="C164" s="163"/>
      <c r="D164" s="114"/>
      <c r="E164" s="114"/>
      <c r="F164" s="171"/>
      <c r="G164" s="163"/>
      <c r="H164" s="163"/>
      <c r="I164" s="121"/>
      <c r="J164" s="176"/>
      <c r="K164" s="121"/>
      <c r="L164" s="121"/>
      <c r="M164" s="121"/>
      <c r="N164" s="121"/>
      <c r="O164" s="121"/>
    </row>
    <row r="165" spans="1:15" ht="14.25" customHeight="1">
      <c r="A165" s="114"/>
      <c r="B165" s="163"/>
      <c r="C165" s="163"/>
      <c r="D165" s="114"/>
      <c r="E165" s="114"/>
      <c r="F165" s="167"/>
      <c r="G165" s="163"/>
      <c r="H165" s="163"/>
      <c r="I165" s="121"/>
      <c r="J165" s="176"/>
      <c r="K165" s="121"/>
      <c r="L165" s="121"/>
      <c r="M165" s="121"/>
      <c r="N165" s="121"/>
      <c r="O165" s="121"/>
    </row>
    <row r="166" spans="1:15" ht="14.25" customHeight="1">
      <c r="A166" s="114"/>
      <c r="B166" s="163"/>
      <c r="C166" s="163"/>
      <c r="D166" s="114"/>
      <c r="E166" s="114"/>
      <c r="F166" s="167"/>
      <c r="G166" s="163"/>
      <c r="H166" s="163"/>
      <c r="I166" s="121"/>
      <c r="J166" s="176"/>
      <c r="K166" s="121"/>
      <c r="L166" s="121"/>
      <c r="M166" s="121"/>
      <c r="N166" s="121"/>
      <c r="O166" s="121"/>
    </row>
    <row r="167" spans="1:15" ht="14.25" customHeight="1">
      <c r="A167" s="114"/>
      <c r="B167" s="163"/>
      <c r="C167" s="163"/>
      <c r="D167" s="114"/>
      <c r="E167" s="114"/>
      <c r="F167" s="167"/>
      <c r="G167" s="163"/>
      <c r="H167" s="163"/>
      <c r="I167" s="121"/>
      <c r="J167" s="176"/>
      <c r="K167" s="121"/>
      <c r="L167" s="121"/>
      <c r="M167" s="121"/>
      <c r="N167" s="121"/>
      <c r="O167" s="121"/>
    </row>
    <row r="168" spans="1:15" ht="14.25" customHeight="1">
      <c r="A168" s="114"/>
      <c r="B168" s="163"/>
      <c r="C168" s="174"/>
      <c r="D168" s="114"/>
      <c r="E168" s="114"/>
      <c r="F168" s="168"/>
      <c r="G168" s="163"/>
      <c r="H168" s="163"/>
      <c r="I168" s="121"/>
      <c r="J168" s="176"/>
      <c r="K168" s="121"/>
      <c r="L168" s="121"/>
      <c r="M168" s="121"/>
      <c r="N168" s="121"/>
      <c r="O168" s="121"/>
    </row>
    <row r="169" spans="1:15" ht="14.25" customHeight="1">
      <c r="A169" s="114"/>
      <c r="B169" s="163"/>
      <c r="C169" s="163"/>
      <c r="D169" s="114"/>
      <c r="E169" s="114"/>
      <c r="F169" s="168"/>
      <c r="G169" s="163"/>
      <c r="H169" s="163"/>
      <c r="I169" s="121"/>
      <c r="J169" s="176"/>
      <c r="K169" s="121"/>
      <c r="L169" s="121"/>
      <c r="M169" s="121"/>
      <c r="N169" s="121"/>
      <c r="O169" s="121"/>
    </row>
    <row r="170" spans="1:15" ht="14.25" customHeight="1">
      <c r="A170" s="114"/>
      <c r="B170" s="163"/>
      <c r="C170" s="163"/>
      <c r="D170" s="114"/>
      <c r="E170" s="114"/>
      <c r="F170" s="167"/>
      <c r="G170" s="163"/>
      <c r="H170" s="163"/>
      <c r="I170" s="121"/>
      <c r="J170" s="176"/>
      <c r="K170" s="121"/>
      <c r="L170" s="121"/>
      <c r="M170" s="121"/>
      <c r="N170" s="121"/>
      <c r="O170" s="121"/>
    </row>
    <row r="171" spans="1:15" ht="14.25" customHeight="1">
      <c r="A171" s="114"/>
      <c r="B171" s="163"/>
      <c r="C171" s="163"/>
      <c r="D171" s="114"/>
      <c r="E171" s="114"/>
      <c r="F171" s="167"/>
      <c r="G171" s="163"/>
      <c r="H171" s="163"/>
      <c r="I171" s="121"/>
      <c r="J171" s="176"/>
      <c r="K171" s="121"/>
      <c r="L171" s="121"/>
      <c r="M171" s="121"/>
      <c r="N171" s="121"/>
      <c r="O171" s="121"/>
    </row>
    <row r="172" spans="1:15" ht="14.25" customHeight="1">
      <c r="A172" s="114"/>
      <c r="B172" s="163"/>
      <c r="C172" s="163"/>
      <c r="D172" s="114"/>
      <c r="E172" s="114"/>
      <c r="F172" s="164"/>
      <c r="G172" s="163"/>
      <c r="H172" s="163"/>
      <c r="I172" s="121"/>
      <c r="J172" s="176"/>
      <c r="K172" s="121"/>
      <c r="L172" s="121"/>
      <c r="M172" s="121"/>
      <c r="N172" s="121"/>
      <c r="O172" s="121"/>
    </row>
    <row r="173" spans="1:15" ht="14.25" customHeight="1">
      <c r="A173" s="114"/>
      <c r="B173" s="163"/>
      <c r="C173" s="163"/>
      <c r="D173" s="114"/>
      <c r="E173" s="114"/>
      <c r="F173" s="168"/>
      <c r="G173" s="163"/>
      <c r="H173" s="163"/>
      <c r="I173" s="121"/>
      <c r="J173" s="176"/>
      <c r="K173" s="121"/>
      <c r="L173" s="121"/>
      <c r="M173" s="121"/>
      <c r="N173" s="121"/>
      <c r="O173" s="121"/>
    </row>
    <row r="174" spans="1:15" ht="14.25" customHeight="1">
      <c r="A174" s="114"/>
      <c r="B174" s="163"/>
      <c r="C174" s="163"/>
      <c r="D174" s="114"/>
      <c r="E174" s="114"/>
      <c r="F174" s="167"/>
      <c r="G174" s="163"/>
      <c r="H174" s="163"/>
      <c r="I174" s="121"/>
      <c r="J174" s="176"/>
      <c r="K174" s="121"/>
      <c r="L174" s="121"/>
      <c r="M174" s="121"/>
      <c r="N174" s="121"/>
      <c r="O174" s="121"/>
    </row>
    <row r="175" spans="1:15" ht="14.25" customHeight="1">
      <c r="A175" s="114"/>
      <c r="B175" s="163"/>
      <c r="C175" s="163"/>
      <c r="D175" s="114"/>
      <c r="E175" s="114"/>
      <c r="F175" s="167"/>
      <c r="G175" s="163"/>
      <c r="H175" s="163"/>
      <c r="I175" s="121"/>
      <c r="J175" s="176"/>
      <c r="K175" s="121"/>
      <c r="L175" s="121"/>
      <c r="M175" s="121"/>
      <c r="N175" s="121"/>
      <c r="O175" s="121"/>
    </row>
    <row r="176" spans="1:15" ht="14.25" customHeight="1">
      <c r="A176" s="114"/>
      <c r="B176" s="163"/>
      <c r="C176" s="163"/>
      <c r="D176" s="114"/>
      <c r="E176" s="114"/>
      <c r="F176" s="167"/>
      <c r="G176" s="163"/>
      <c r="H176" s="163"/>
      <c r="I176" s="121"/>
      <c r="J176" s="176"/>
      <c r="K176" s="121"/>
      <c r="L176" s="121"/>
      <c r="M176" s="121"/>
      <c r="N176" s="121"/>
      <c r="O176" s="121"/>
    </row>
    <row r="177" spans="1:15" ht="14.25" customHeight="1">
      <c r="A177" s="114"/>
      <c r="B177" s="163"/>
      <c r="C177" s="163"/>
      <c r="D177" s="114"/>
      <c r="E177" s="114"/>
      <c r="F177" s="167"/>
      <c r="G177" s="163"/>
      <c r="H177" s="163"/>
      <c r="I177" s="121"/>
      <c r="J177" s="176"/>
      <c r="K177" s="121"/>
      <c r="L177" s="121"/>
      <c r="M177" s="121"/>
      <c r="N177" s="121"/>
      <c r="O177" s="121"/>
    </row>
    <row r="178" spans="1:15" ht="14.25" customHeight="1">
      <c r="A178" s="114"/>
      <c r="B178" s="163"/>
      <c r="C178" s="163"/>
      <c r="D178" s="114"/>
      <c r="E178" s="114"/>
      <c r="F178" s="167"/>
      <c r="G178" s="163"/>
      <c r="H178" s="163"/>
      <c r="I178" s="121"/>
      <c r="J178" s="176"/>
      <c r="K178" s="121"/>
      <c r="L178" s="121"/>
      <c r="M178" s="121"/>
      <c r="N178" s="121"/>
      <c r="O178" s="121"/>
    </row>
    <row r="179" spans="1:15" ht="14.25" customHeight="1">
      <c r="A179" s="114"/>
      <c r="B179" s="163"/>
      <c r="C179" s="163"/>
      <c r="D179" s="114"/>
      <c r="E179" s="114"/>
      <c r="F179" s="167"/>
      <c r="G179" s="163"/>
      <c r="H179" s="163"/>
      <c r="I179" s="121"/>
      <c r="J179" s="176"/>
      <c r="K179" s="121"/>
      <c r="L179" s="121"/>
      <c r="M179" s="121"/>
      <c r="N179" s="121"/>
      <c r="O179" s="121"/>
    </row>
    <row r="180" spans="1:15" ht="14.25" customHeight="1">
      <c r="A180" s="114"/>
      <c r="B180" s="163"/>
      <c r="C180" s="163"/>
      <c r="D180" s="114"/>
      <c r="E180" s="114"/>
      <c r="F180" s="167"/>
      <c r="G180" s="163"/>
      <c r="H180" s="163"/>
      <c r="I180" s="121"/>
      <c r="J180" s="176"/>
      <c r="K180" s="121"/>
      <c r="L180" s="121"/>
      <c r="M180" s="121"/>
      <c r="N180" s="121"/>
      <c r="O180" s="121"/>
    </row>
    <row r="181" spans="1:15" ht="14.25" customHeight="1">
      <c r="A181" s="114"/>
      <c r="B181" s="163"/>
      <c r="C181" s="163"/>
      <c r="D181" s="114"/>
      <c r="E181" s="114"/>
      <c r="F181" s="167"/>
      <c r="G181" s="163"/>
      <c r="H181" s="163"/>
      <c r="I181" s="121"/>
      <c r="J181" s="176"/>
      <c r="K181" s="121"/>
      <c r="L181" s="121"/>
      <c r="M181" s="121"/>
      <c r="N181" s="121"/>
      <c r="O181" s="121"/>
    </row>
    <row r="182" spans="1:15" ht="14.25" customHeight="1">
      <c r="A182" s="114"/>
      <c r="B182" s="163"/>
      <c r="C182" s="163"/>
      <c r="D182" s="114"/>
      <c r="E182" s="114"/>
      <c r="F182" s="167"/>
      <c r="G182" s="163"/>
      <c r="H182" s="163"/>
      <c r="I182" s="121"/>
      <c r="J182" s="176"/>
      <c r="K182" s="121"/>
      <c r="L182" s="121"/>
      <c r="M182" s="121"/>
      <c r="N182" s="121"/>
      <c r="O182" s="121"/>
    </row>
    <row r="183" spans="1:15" ht="14.25" customHeight="1">
      <c r="A183" s="114"/>
      <c r="B183" s="163"/>
      <c r="C183" s="163"/>
      <c r="D183" s="114"/>
      <c r="E183" s="114"/>
      <c r="F183" s="167"/>
      <c r="G183" s="163"/>
      <c r="H183" s="163"/>
      <c r="I183" s="121"/>
      <c r="J183" s="176"/>
      <c r="K183" s="121"/>
      <c r="L183" s="121"/>
      <c r="M183" s="121"/>
      <c r="N183" s="121"/>
      <c r="O183" s="121"/>
    </row>
    <row r="184" spans="1:15" ht="14.25" customHeight="1">
      <c r="A184" s="114"/>
      <c r="B184" s="163"/>
      <c r="C184" s="163"/>
      <c r="D184" s="114"/>
      <c r="E184" s="114"/>
      <c r="F184" s="171"/>
      <c r="G184" s="163"/>
      <c r="H184" s="163"/>
      <c r="I184" s="121"/>
      <c r="J184" s="176"/>
      <c r="K184" s="121"/>
      <c r="L184" s="121"/>
      <c r="M184" s="121"/>
      <c r="N184" s="121"/>
      <c r="O184" s="121"/>
    </row>
    <row r="185" spans="1:15" ht="14.25" customHeight="1">
      <c r="A185" s="114"/>
      <c r="B185" s="163"/>
      <c r="C185" s="163"/>
      <c r="D185" s="114"/>
      <c r="E185" s="114"/>
      <c r="F185" s="171"/>
      <c r="G185" s="163"/>
      <c r="H185" s="163"/>
      <c r="I185" s="121"/>
      <c r="J185" s="176"/>
      <c r="K185" s="121"/>
      <c r="L185" s="121"/>
      <c r="M185" s="121"/>
      <c r="N185" s="121"/>
      <c r="O185" s="121"/>
    </row>
    <row r="186" spans="1:15" ht="14.25" customHeight="1">
      <c r="A186" s="114"/>
      <c r="B186" s="163"/>
      <c r="C186" s="163"/>
      <c r="D186" s="114"/>
      <c r="E186" s="114"/>
      <c r="F186" s="171"/>
      <c r="G186" s="163"/>
      <c r="H186" s="163"/>
      <c r="I186" s="121"/>
      <c r="J186" s="176"/>
      <c r="K186" s="121"/>
      <c r="L186" s="121"/>
      <c r="M186" s="121"/>
      <c r="N186" s="121"/>
      <c r="O186" s="121"/>
    </row>
    <row r="187" spans="1:15" ht="14.25" customHeight="1">
      <c r="A187" s="114"/>
      <c r="B187" s="163"/>
      <c r="C187" s="163"/>
      <c r="D187" s="114"/>
      <c r="E187" s="114"/>
      <c r="F187" s="171"/>
      <c r="G187" s="163"/>
      <c r="H187" s="163"/>
      <c r="I187" s="121"/>
      <c r="J187" s="176"/>
      <c r="K187" s="121"/>
      <c r="L187" s="121"/>
      <c r="M187" s="121"/>
      <c r="N187" s="121"/>
      <c r="O187" s="121"/>
    </row>
    <row r="188" spans="1:15" ht="14.25" customHeight="1">
      <c r="A188" s="114"/>
      <c r="B188" s="163"/>
      <c r="C188" s="163"/>
      <c r="D188" s="114"/>
      <c r="E188" s="114"/>
      <c r="F188" s="167"/>
      <c r="G188" s="163"/>
      <c r="H188" s="163"/>
      <c r="I188" s="121"/>
      <c r="J188" s="176"/>
      <c r="K188" s="121"/>
      <c r="L188" s="121"/>
      <c r="M188" s="121"/>
      <c r="N188" s="121"/>
      <c r="O188" s="121"/>
    </row>
    <row r="189" spans="1:15" ht="14.25" customHeight="1">
      <c r="A189" s="114"/>
      <c r="B189" s="163"/>
      <c r="C189" s="163"/>
      <c r="D189" s="114"/>
      <c r="E189" s="114"/>
      <c r="F189" s="167"/>
      <c r="G189" s="163"/>
      <c r="H189" s="163"/>
      <c r="I189" s="121"/>
      <c r="J189" s="176"/>
      <c r="K189" s="121"/>
      <c r="L189" s="121"/>
      <c r="M189" s="121"/>
      <c r="N189" s="121"/>
      <c r="O189" s="121"/>
    </row>
    <row r="190" spans="1:15" ht="14.25" customHeight="1">
      <c r="A190" s="114"/>
      <c r="B190" s="163"/>
      <c r="C190" s="163"/>
      <c r="D190" s="114"/>
      <c r="E190" s="114"/>
      <c r="F190" s="167"/>
      <c r="G190" s="163"/>
      <c r="H190" s="163"/>
      <c r="I190" s="121"/>
      <c r="J190" s="176"/>
      <c r="K190" s="121"/>
      <c r="L190" s="121"/>
      <c r="M190" s="121"/>
      <c r="N190" s="121"/>
      <c r="O190" s="121"/>
    </row>
    <row r="191" spans="1:15" ht="14.25" customHeight="1">
      <c r="A191" s="114"/>
      <c r="B191" s="163"/>
      <c r="C191" s="163"/>
      <c r="D191" s="114"/>
      <c r="E191" s="114"/>
      <c r="F191" s="171"/>
      <c r="G191" s="163"/>
      <c r="H191" s="163"/>
      <c r="I191" s="121"/>
      <c r="J191" s="176"/>
      <c r="K191" s="121"/>
      <c r="L191" s="121"/>
      <c r="M191" s="121"/>
      <c r="N191" s="121"/>
      <c r="O191" s="121"/>
    </row>
    <row r="192" spans="1:15" ht="14.25" customHeight="1">
      <c r="A192" s="114"/>
      <c r="B192" s="163"/>
      <c r="C192" s="163"/>
      <c r="D192" s="114"/>
      <c r="E192" s="114"/>
      <c r="F192" s="171"/>
      <c r="G192" s="163"/>
      <c r="H192" s="163"/>
      <c r="I192" s="121"/>
      <c r="J192" s="176"/>
      <c r="K192" s="121"/>
      <c r="L192" s="121"/>
      <c r="M192" s="121"/>
      <c r="N192" s="121"/>
      <c r="O192" s="121"/>
    </row>
    <row r="193" spans="1:15" ht="14.25" customHeight="1">
      <c r="A193" s="114"/>
      <c r="B193" s="163"/>
      <c r="C193" s="163"/>
      <c r="D193" s="114"/>
      <c r="E193" s="114"/>
      <c r="F193" s="171"/>
      <c r="G193" s="163"/>
      <c r="H193" s="163"/>
      <c r="I193" s="121"/>
      <c r="J193" s="176"/>
      <c r="K193" s="121"/>
      <c r="L193" s="121"/>
      <c r="M193" s="121"/>
      <c r="N193" s="121"/>
      <c r="O193" s="121"/>
    </row>
    <row r="194" spans="1:15" ht="14.25" customHeight="1">
      <c r="A194" s="114"/>
      <c r="B194" s="163"/>
      <c r="C194" s="163"/>
      <c r="D194" s="114"/>
      <c r="E194" s="114"/>
      <c r="F194" s="167"/>
      <c r="G194" s="163"/>
      <c r="H194" s="163"/>
      <c r="I194" s="121"/>
      <c r="J194" s="176"/>
      <c r="K194" s="121"/>
      <c r="L194" s="121"/>
      <c r="M194" s="121"/>
      <c r="N194" s="121"/>
      <c r="O194" s="121"/>
    </row>
    <row r="195" spans="1:15" ht="14.25" customHeight="1">
      <c r="A195" s="114"/>
      <c r="B195" s="174"/>
      <c r="C195" s="163"/>
      <c r="D195" s="114"/>
      <c r="E195" s="114"/>
      <c r="F195" s="167"/>
      <c r="G195" s="163"/>
      <c r="H195" s="163"/>
      <c r="I195" s="121"/>
      <c r="J195" s="176"/>
      <c r="K195" s="121"/>
      <c r="L195" s="121"/>
      <c r="M195" s="121"/>
      <c r="N195" s="121"/>
      <c r="O195" s="121"/>
    </row>
    <row r="196" spans="1:15" ht="14.25" customHeight="1">
      <c r="A196" s="114"/>
      <c r="B196" s="174"/>
      <c r="C196" s="163"/>
      <c r="D196" s="114"/>
      <c r="E196" s="114"/>
      <c r="F196" s="167"/>
      <c r="G196" s="163"/>
      <c r="H196" s="163"/>
      <c r="I196" s="121"/>
      <c r="J196" s="176"/>
      <c r="K196" s="121"/>
      <c r="L196" s="121"/>
      <c r="M196" s="121"/>
      <c r="N196" s="121"/>
      <c r="O196" s="121"/>
    </row>
    <row r="197" spans="1:15" ht="14.25" customHeight="1">
      <c r="A197" s="114"/>
      <c r="B197" s="163"/>
      <c r="C197" s="163"/>
      <c r="D197" s="114"/>
      <c r="E197" s="114"/>
      <c r="F197" s="167"/>
      <c r="G197" s="163"/>
      <c r="H197" s="163"/>
      <c r="I197" s="121"/>
      <c r="J197" s="176"/>
      <c r="K197" s="121"/>
      <c r="L197" s="121"/>
      <c r="M197" s="121"/>
      <c r="N197" s="121"/>
      <c r="O197" s="121"/>
    </row>
    <row r="198" spans="1:15" ht="14.25" customHeight="1">
      <c r="A198" s="114"/>
      <c r="B198" s="163"/>
      <c r="C198" s="163"/>
      <c r="D198" s="114"/>
      <c r="E198" s="114"/>
      <c r="F198" s="167"/>
      <c r="G198" s="163"/>
      <c r="H198" s="163"/>
      <c r="I198" s="121"/>
      <c r="J198" s="176"/>
      <c r="K198" s="121"/>
      <c r="L198" s="121"/>
      <c r="M198" s="121"/>
      <c r="N198" s="121"/>
      <c r="O198" s="121"/>
    </row>
    <row r="199" spans="1:15" ht="14.25" customHeight="1">
      <c r="A199" s="114"/>
      <c r="B199" s="163"/>
      <c r="C199" s="163"/>
      <c r="D199" s="114"/>
      <c r="E199" s="114"/>
      <c r="F199" s="167"/>
      <c r="G199" s="163"/>
      <c r="H199" s="163"/>
      <c r="I199" s="121"/>
      <c r="J199" s="176"/>
      <c r="K199" s="121"/>
      <c r="L199" s="121"/>
      <c r="M199" s="121"/>
      <c r="N199" s="121"/>
      <c r="O199" s="121"/>
    </row>
    <row r="200" spans="1:15" ht="14.25" customHeight="1">
      <c r="A200" s="114"/>
      <c r="B200" s="163"/>
      <c r="C200" s="173"/>
      <c r="D200" s="114"/>
      <c r="E200" s="114"/>
      <c r="F200" s="167"/>
      <c r="G200" s="163"/>
      <c r="H200" s="163"/>
      <c r="I200" s="121"/>
      <c r="J200" s="176"/>
      <c r="K200" s="121"/>
      <c r="L200" s="121"/>
      <c r="M200" s="121"/>
      <c r="N200" s="121"/>
      <c r="O200" s="121"/>
    </row>
    <row r="201" spans="1:15" ht="14.25" customHeight="1">
      <c r="A201" s="114"/>
      <c r="B201" s="163"/>
      <c r="C201" s="163"/>
      <c r="D201" s="114"/>
      <c r="E201" s="114"/>
      <c r="F201" s="164"/>
      <c r="G201" s="163"/>
      <c r="H201" s="163"/>
      <c r="I201" s="121"/>
      <c r="J201" s="176"/>
      <c r="K201" s="121"/>
      <c r="L201" s="121"/>
      <c r="M201" s="121"/>
      <c r="N201" s="121"/>
      <c r="O201" s="121"/>
    </row>
    <row r="202" spans="1:15" ht="14.25" customHeight="1">
      <c r="A202" s="114"/>
      <c r="B202" s="163"/>
      <c r="C202" s="163"/>
      <c r="D202" s="114"/>
      <c r="E202" s="114"/>
      <c r="F202" s="167"/>
      <c r="G202" s="163"/>
      <c r="H202" s="163"/>
      <c r="I202" s="121"/>
      <c r="J202" s="176"/>
      <c r="K202" s="121"/>
      <c r="L202" s="121"/>
      <c r="M202" s="121"/>
      <c r="N202" s="121"/>
      <c r="O202" s="121"/>
    </row>
    <row r="203" spans="1:15" ht="14.25" customHeight="1">
      <c r="A203" s="114"/>
      <c r="B203" s="163"/>
      <c r="C203" s="163"/>
      <c r="D203" s="114"/>
      <c r="E203" s="114"/>
      <c r="F203" s="170"/>
      <c r="G203" s="163"/>
      <c r="H203" s="163"/>
      <c r="I203" s="121"/>
      <c r="J203" s="176"/>
      <c r="K203" s="121"/>
      <c r="L203" s="121"/>
      <c r="M203" s="121"/>
      <c r="N203" s="121"/>
      <c r="O203" s="121"/>
    </row>
    <row r="204" spans="1:15" ht="14.25" customHeight="1">
      <c r="A204" s="114"/>
      <c r="B204" s="163"/>
      <c r="C204" s="163"/>
      <c r="D204" s="114"/>
      <c r="E204" s="114"/>
      <c r="F204" s="171"/>
      <c r="G204" s="163"/>
      <c r="H204" s="163"/>
      <c r="I204" s="121"/>
      <c r="J204" s="176"/>
      <c r="K204" s="121"/>
      <c r="L204" s="121"/>
      <c r="M204" s="121"/>
      <c r="N204" s="121"/>
      <c r="O204" s="121"/>
    </row>
    <row r="205" spans="1:15" ht="14.25" customHeight="1">
      <c r="A205" s="114"/>
      <c r="B205" s="163"/>
      <c r="C205" s="163"/>
      <c r="D205" s="114"/>
      <c r="E205" s="114"/>
      <c r="F205" s="167"/>
      <c r="G205" s="163"/>
      <c r="H205" s="163"/>
      <c r="I205" s="121"/>
      <c r="J205" s="176"/>
      <c r="K205" s="121"/>
      <c r="L205" s="121"/>
      <c r="M205" s="121"/>
      <c r="N205" s="121"/>
      <c r="O205" s="121"/>
    </row>
    <row r="206" spans="1:15" ht="14.25" customHeight="1">
      <c r="A206" s="114"/>
      <c r="B206" s="163"/>
      <c r="C206" s="163"/>
      <c r="D206" s="114"/>
      <c r="E206" s="114"/>
      <c r="F206" s="167"/>
      <c r="G206" s="163"/>
      <c r="H206" s="163"/>
      <c r="I206" s="121"/>
      <c r="J206" s="176"/>
      <c r="K206" s="121"/>
      <c r="L206" s="121"/>
      <c r="M206" s="121"/>
      <c r="N206" s="121"/>
      <c r="O206" s="121"/>
    </row>
    <row r="207" spans="1:15" ht="14.25" customHeight="1">
      <c r="A207" s="114"/>
      <c r="B207" s="163"/>
      <c r="C207" s="163"/>
      <c r="D207" s="114"/>
      <c r="E207" s="114"/>
      <c r="F207" s="167"/>
      <c r="G207" s="163"/>
      <c r="H207" s="163"/>
      <c r="I207" s="121"/>
      <c r="J207" s="176"/>
      <c r="K207" s="121"/>
      <c r="L207" s="121"/>
      <c r="M207" s="121"/>
      <c r="N207" s="121"/>
      <c r="O207" s="121"/>
    </row>
    <row r="208" spans="1:15" ht="14.25" customHeight="1">
      <c r="A208" s="114"/>
      <c r="B208" s="163"/>
      <c r="C208" s="163"/>
      <c r="D208" s="114"/>
      <c r="E208" s="114"/>
      <c r="F208" s="167"/>
      <c r="G208" s="163"/>
      <c r="H208" s="163"/>
      <c r="I208" s="121"/>
      <c r="J208" s="176"/>
      <c r="K208" s="121"/>
      <c r="L208" s="121"/>
      <c r="M208" s="121"/>
      <c r="N208" s="121"/>
      <c r="O208" s="121"/>
    </row>
    <row r="209" spans="1:15" ht="14.25" customHeight="1">
      <c r="A209" s="114"/>
      <c r="B209" s="163"/>
      <c r="C209" s="163"/>
      <c r="D209" s="114"/>
      <c r="E209" s="114"/>
      <c r="F209" s="167"/>
      <c r="G209" s="163"/>
      <c r="H209" s="163"/>
      <c r="I209" s="121"/>
      <c r="J209" s="176"/>
      <c r="K209" s="121"/>
      <c r="L209" s="121"/>
      <c r="M209" s="121"/>
      <c r="N209" s="121"/>
      <c r="O209" s="121"/>
    </row>
    <row r="210" spans="1:15" ht="14.25" customHeight="1">
      <c r="A210" s="114"/>
      <c r="B210" s="163"/>
      <c r="C210" s="163"/>
      <c r="D210" s="114"/>
      <c r="E210" s="114"/>
      <c r="F210" s="167"/>
      <c r="G210" s="163"/>
      <c r="H210" s="163"/>
      <c r="I210" s="121"/>
      <c r="J210" s="176"/>
      <c r="K210" s="121"/>
      <c r="L210" s="121"/>
      <c r="M210" s="121"/>
      <c r="N210" s="121"/>
      <c r="O210" s="121"/>
    </row>
    <row r="211" spans="1:15" ht="14.25" customHeight="1">
      <c r="A211" s="114"/>
      <c r="B211" s="163"/>
      <c r="C211" s="163"/>
      <c r="D211" s="114"/>
      <c r="E211" s="114"/>
      <c r="F211" s="171"/>
      <c r="G211" s="163"/>
      <c r="H211" s="163"/>
      <c r="I211" s="121"/>
      <c r="J211" s="176"/>
      <c r="K211" s="121"/>
      <c r="L211" s="121"/>
      <c r="M211" s="121"/>
      <c r="N211" s="121"/>
      <c r="O211" s="121"/>
    </row>
    <row r="212" spans="1:15" ht="14.25" customHeight="1">
      <c r="A212" s="114"/>
      <c r="B212" s="163"/>
      <c r="C212" s="163"/>
      <c r="D212" s="114"/>
      <c r="E212" s="114"/>
      <c r="F212" s="164"/>
      <c r="G212" s="163"/>
      <c r="H212" s="163"/>
      <c r="I212" s="121"/>
      <c r="J212" s="176"/>
      <c r="K212" s="121"/>
      <c r="L212" s="121"/>
      <c r="M212" s="121"/>
      <c r="N212" s="121"/>
      <c r="O212" s="121"/>
    </row>
    <row r="213" spans="1:15" ht="14.25" customHeight="1">
      <c r="A213" s="114"/>
      <c r="B213" s="163"/>
      <c r="C213" s="163"/>
      <c r="D213" s="114"/>
      <c r="E213" s="114"/>
      <c r="F213" s="171"/>
      <c r="G213" s="163"/>
      <c r="H213" s="163"/>
      <c r="I213" s="121"/>
      <c r="J213" s="176"/>
      <c r="K213" s="121"/>
      <c r="L213" s="121"/>
      <c r="M213" s="121"/>
      <c r="N213" s="121"/>
      <c r="O213" s="121"/>
    </row>
    <row r="214" spans="1:15" ht="14.25" customHeight="1">
      <c r="A214" s="114"/>
      <c r="B214" s="163"/>
      <c r="C214" s="163"/>
      <c r="D214" s="114"/>
      <c r="E214" s="114"/>
      <c r="F214" s="167"/>
      <c r="G214" s="163"/>
      <c r="H214" s="163"/>
      <c r="I214" s="121"/>
      <c r="J214" s="176"/>
      <c r="K214" s="121"/>
      <c r="L214" s="121"/>
      <c r="M214" s="121"/>
      <c r="N214" s="121"/>
      <c r="O214" s="121"/>
    </row>
    <row r="215" spans="1:15" ht="14.25" customHeight="1">
      <c r="A215" s="114"/>
      <c r="B215" s="163"/>
      <c r="C215" s="163"/>
      <c r="D215" s="114"/>
      <c r="E215" s="114"/>
      <c r="F215" s="167"/>
      <c r="G215" s="163"/>
      <c r="H215" s="163"/>
      <c r="I215" s="121"/>
      <c r="J215" s="176"/>
      <c r="K215" s="121"/>
      <c r="L215" s="121"/>
      <c r="M215" s="121"/>
      <c r="N215" s="121"/>
      <c r="O215" s="121"/>
    </row>
    <row r="216" spans="1:15" ht="14.25" customHeight="1">
      <c r="A216" s="114"/>
      <c r="B216" s="163"/>
      <c r="C216" s="163"/>
      <c r="D216" s="114"/>
      <c r="E216" s="114"/>
      <c r="F216" s="167"/>
      <c r="G216" s="163"/>
      <c r="H216" s="163"/>
      <c r="I216" s="121"/>
      <c r="J216" s="176"/>
      <c r="K216" s="121"/>
      <c r="L216" s="121"/>
      <c r="M216" s="121"/>
      <c r="N216" s="121"/>
      <c r="O216" s="121"/>
    </row>
    <row r="217" spans="1:15" ht="14.25" customHeight="1">
      <c r="A217" s="114"/>
      <c r="B217" s="163"/>
      <c r="C217" s="163"/>
      <c r="D217" s="114"/>
      <c r="E217" s="114"/>
      <c r="F217" s="167"/>
      <c r="G217" s="163"/>
      <c r="H217" s="163"/>
      <c r="I217" s="121"/>
      <c r="J217" s="176"/>
      <c r="K217" s="121"/>
      <c r="L217" s="121"/>
      <c r="M217" s="121"/>
      <c r="N217" s="121"/>
      <c r="O217" s="121"/>
    </row>
    <row r="218" spans="1:15" ht="14.25" customHeight="1">
      <c r="A218" s="114"/>
      <c r="B218" s="163"/>
      <c r="C218" s="163"/>
      <c r="D218" s="114"/>
      <c r="E218" s="114"/>
      <c r="F218" s="167"/>
      <c r="G218" s="163"/>
      <c r="H218" s="163"/>
      <c r="I218" s="121"/>
      <c r="J218" s="176"/>
      <c r="K218" s="121"/>
      <c r="L218" s="121"/>
      <c r="M218" s="121"/>
      <c r="N218" s="121"/>
      <c r="O218" s="121"/>
    </row>
    <row r="219" spans="1:15" ht="14.25" customHeight="1">
      <c r="A219" s="114"/>
      <c r="B219" s="163"/>
      <c r="C219" s="163"/>
      <c r="D219" s="114"/>
      <c r="E219" s="114"/>
      <c r="F219" s="167"/>
      <c r="G219" s="163"/>
      <c r="H219" s="163"/>
      <c r="I219" s="121"/>
      <c r="J219" s="176"/>
      <c r="K219" s="121"/>
      <c r="L219" s="121"/>
      <c r="M219" s="121"/>
      <c r="N219" s="121"/>
      <c r="O219" s="121"/>
    </row>
    <row r="220" spans="1:15" ht="14.25" customHeight="1">
      <c r="A220" s="114"/>
      <c r="B220" s="163"/>
      <c r="C220" s="163"/>
      <c r="D220" s="114"/>
      <c r="E220" s="114"/>
      <c r="F220" s="167"/>
      <c r="G220" s="163"/>
      <c r="H220" s="163"/>
      <c r="I220" s="121"/>
      <c r="J220" s="176"/>
      <c r="K220" s="121"/>
      <c r="L220" s="121"/>
      <c r="M220" s="121"/>
      <c r="N220" s="121"/>
      <c r="O220" s="121"/>
    </row>
    <row r="221" spans="1:15" ht="15.75" customHeight="1">
      <c r="A221" s="121"/>
      <c r="B221" s="121"/>
      <c r="C221" s="121"/>
      <c r="D221" s="121"/>
      <c r="E221" s="121"/>
      <c r="F221" s="121"/>
      <c r="G221" s="121"/>
      <c r="H221" s="121"/>
      <c r="I221" s="121"/>
      <c r="J221" s="121"/>
      <c r="K221" s="121"/>
      <c r="L221" s="121"/>
      <c r="M221" s="121"/>
      <c r="N221" s="121"/>
      <c r="O221" s="121"/>
    </row>
    <row r="222" spans="1:15" ht="15.75" customHeight="1">
      <c r="A222" s="121"/>
      <c r="B222" s="121"/>
      <c r="C222" s="121"/>
      <c r="D222" s="121"/>
      <c r="E222" s="121"/>
      <c r="F222" s="121"/>
      <c r="G222" s="121"/>
      <c r="H222" s="121"/>
      <c r="I222" s="121"/>
      <c r="J222" s="121"/>
      <c r="K222" s="121"/>
      <c r="L222" s="121"/>
      <c r="M222" s="121"/>
      <c r="N222" s="121"/>
      <c r="O222" s="121"/>
    </row>
    <row r="223" spans="1:15" ht="15.75" customHeight="1">
      <c r="A223" s="121"/>
      <c r="B223" s="121"/>
      <c r="C223" s="121"/>
      <c r="D223" s="121"/>
      <c r="E223" s="121"/>
      <c r="F223" s="121"/>
      <c r="G223" s="121"/>
      <c r="H223" s="121"/>
      <c r="I223" s="121"/>
      <c r="J223" s="121"/>
      <c r="K223" s="121"/>
      <c r="L223" s="121"/>
      <c r="M223" s="121"/>
      <c r="N223" s="121"/>
      <c r="O223" s="121"/>
    </row>
    <row r="224" spans="1:15" ht="15.75" customHeight="1">
      <c r="A224" s="121"/>
      <c r="B224" s="121"/>
      <c r="C224" s="121"/>
      <c r="D224" s="121"/>
      <c r="E224" s="121"/>
      <c r="F224" s="121"/>
      <c r="G224" s="121"/>
      <c r="H224" s="121"/>
      <c r="I224" s="121"/>
      <c r="J224" s="121"/>
      <c r="K224" s="121"/>
      <c r="L224" s="121"/>
      <c r="M224" s="121"/>
      <c r="N224" s="121"/>
      <c r="O224" s="121"/>
    </row>
    <row r="225" spans="1:15" ht="15.75" customHeight="1">
      <c r="A225" s="121"/>
      <c r="B225" s="121"/>
      <c r="C225" s="121"/>
      <c r="D225" s="121"/>
      <c r="E225" s="121"/>
      <c r="F225" s="121"/>
      <c r="G225" s="121"/>
      <c r="H225" s="121"/>
      <c r="I225" s="121"/>
      <c r="J225" s="121"/>
      <c r="K225" s="121"/>
      <c r="L225" s="121"/>
      <c r="M225" s="121"/>
      <c r="N225" s="121"/>
      <c r="O225" s="121"/>
    </row>
    <row r="226" spans="1:15" ht="15.75" customHeight="1">
      <c r="A226" s="121"/>
      <c r="B226" s="121"/>
      <c r="C226" s="121"/>
      <c r="D226" s="121"/>
      <c r="E226" s="121"/>
      <c r="F226" s="121"/>
      <c r="G226" s="121"/>
      <c r="H226" s="121"/>
      <c r="I226" s="121"/>
      <c r="J226" s="121"/>
      <c r="K226" s="121"/>
      <c r="L226" s="121"/>
      <c r="M226" s="121"/>
      <c r="N226" s="121"/>
      <c r="O226" s="121"/>
    </row>
    <row r="227" spans="1:15" ht="15.75" customHeight="1">
      <c r="A227" s="121"/>
      <c r="B227" s="121"/>
      <c r="C227" s="121"/>
      <c r="D227" s="121"/>
      <c r="E227" s="121"/>
      <c r="F227" s="121"/>
      <c r="G227" s="121"/>
      <c r="H227" s="121"/>
      <c r="I227" s="121"/>
      <c r="J227" s="121"/>
      <c r="K227" s="121"/>
      <c r="L227" s="121"/>
      <c r="M227" s="121"/>
      <c r="N227" s="121"/>
      <c r="O227" s="121"/>
    </row>
    <row r="228" spans="1:15" ht="15.75" customHeight="1">
      <c r="A228" s="121"/>
      <c r="B228" s="121"/>
      <c r="C228" s="121"/>
      <c r="D228" s="121"/>
      <c r="E228" s="121"/>
      <c r="F228" s="121"/>
      <c r="G228" s="121"/>
      <c r="H228" s="121"/>
      <c r="I228" s="121"/>
      <c r="J228" s="121"/>
      <c r="K228" s="121"/>
      <c r="L228" s="121"/>
      <c r="M228" s="121"/>
      <c r="N228" s="121"/>
      <c r="O228" s="121"/>
    </row>
    <row r="229" spans="1:15" ht="15.75" customHeight="1">
      <c r="A229" s="121"/>
      <c r="B229" s="121"/>
      <c r="C229" s="121"/>
      <c r="D229" s="121"/>
      <c r="E229" s="121"/>
      <c r="F229" s="121"/>
      <c r="G229" s="121"/>
      <c r="H229" s="121"/>
      <c r="I229" s="121"/>
      <c r="J229" s="121"/>
      <c r="K229" s="121"/>
      <c r="L229" s="121"/>
      <c r="M229" s="121"/>
      <c r="N229" s="121"/>
      <c r="O229" s="121"/>
    </row>
    <row r="230" spans="1:15" ht="15.75" customHeight="1">
      <c r="A230" s="121"/>
      <c r="B230" s="121"/>
      <c r="C230" s="121"/>
      <c r="D230" s="121"/>
      <c r="E230" s="121"/>
      <c r="F230" s="121"/>
      <c r="G230" s="121"/>
      <c r="H230" s="121"/>
      <c r="I230" s="121"/>
      <c r="J230" s="121"/>
      <c r="K230" s="121"/>
      <c r="L230" s="121"/>
      <c r="M230" s="121"/>
      <c r="N230" s="121"/>
      <c r="O230" s="121"/>
    </row>
    <row r="231" spans="1:15" ht="15.75" customHeight="1">
      <c r="A231" s="121"/>
      <c r="B231" s="121"/>
      <c r="C231" s="121"/>
      <c r="D231" s="121"/>
      <c r="E231" s="121"/>
      <c r="F231" s="121"/>
      <c r="G231" s="121"/>
      <c r="H231" s="121"/>
      <c r="I231" s="121"/>
      <c r="J231" s="121"/>
      <c r="K231" s="121"/>
      <c r="L231" s="121"/>
      <c r="M231" s="121"/>
      <c r="N231" s="121"/>
      <c r="O231" s="121"/>
    </row>
    <row r="232" spans="1:15" ht="15.75" customHeight="1">
      <c r="A232" s="121"/>
      <c r="B232" s="121"/>
      <c r="C232" s="121"/>
      <c r="D232" s="121"/>
      <c r="E232" s="121"/>
      <c r="F232" s="121"/>
      <c r="G232" s="121"/>
      <c r="H232" s="121"/>
      <c r="I232" s="121"/>
      <c r="J232" s="121"/>
      <c r="K232" s="121"/>
      <c r="L232" s="121"/>
      <c r="M232" s="121"/>
      <c r="N232" s="121"/>
      <c r="O232" s="121"/>
    </row>
    <row r="233" spans="1:15" ht="15.75" customHeight="1">
      <c r="A233" s="121"/>
      <c r="B233" s="121"/>
      <c r="C233" s="121"/>
      <c r="D233" s="121"/>
      <c r="E233" s="121"/>
      <c r="F233" s="121"/>
      <c r="G233" s="121"/>
      <c r="H233" s="121"/>
      <c r="I233" s="121"/>
      <c r="J233" s="121"/>
      <c r="K233" s="121"/>
      <c r="L233" s="121"/>
      <c r="M233" s="121"/>
      <c r="N233" s="121"/>
      <c r="O233" s="121"/>
    </row>
    <row r="234" spans="1:15" ht="15.75" customHeight="1">
      <c r="A234" s="121"/>
      <c r="B234" s="121"/>
      <c r="C234" s="121"/>
      <c r="D234" s="121"/>
      <c r="E234" s="121"/>
      <c r="F234" s="121"/>
      <c r="G234" s="121"/>
      <c r="H234" s="121"/>
      <c r="I234" s="121"/>
      <c r="J234" s="121"/>
      <c r="K234" s="121"/>
      <c r="L234" s="121"/>
      <c r="M234" s="121"/>
      <c r="N234" s="121"/>
      <c r="O234" s="121"/>
    </row>
    <row r="235" spans="1:15" ht="15.75" customHeight="1">
      <c r="A235" s="121"/>
      <c r="B235" s="121"/>
      <c r="C235" s="121"/>
      <c r="D235" s="121"/>
      <c r="E235" s="121"/>
      <c r="F235" s="121"/>
      <c r="G235" s="121"/>
      <c r="H235" s="121"/>
      <c r="I235" s="121"/>
      <c r="J235" s="121"/>
      <c r="K235" s="121"/>
      <c r="L235" s="121"/>
      <c r="M235" s="121"/>
      <c r="N235" s="121"/>
      <c r="O235" s="121"/>
    </row>
    <row r="236" spans="1:15" ht="15.75" customHeight="1">
      <c r="A236" s="121"/>
      <c r="B236" s="121"/>
      <c r="C236" s="121"/>
      <c r="D236" s="121"/>
      <c r="E236" s="121"/>
      <c r="F236" s="121"/>
      <c r="G236" s="121"/>
      <c r="H236" s="121"/>
      <c r="I236" s="121"/>
      <c r="J236" s="121"/>
      <c r="K236" s="121"/>
      <c r="L236" s="121"/>
      <c r="M236" s="121"/>
      <c r="N236" s="121"/>
      <c r="O236" s="121"/>
    </row>
    <row r="237" spans="1:15" ht="15.75" customHeight="1">
      <c r="A237" s="121"/>
      <c r="B237" s="121"/>
      <c r="C237" s="121"/>
      <c r="D237" s="121"/>
      <c r="E237" s="121"/>
      <c r="F237" s="121"/>
      <c r="G237" s="121"/>
      <c r="H237" s="121"/>
      <c r="I237" s="121"/>
      <c r="J237" s="121"/>
      <c r="K237" s="121"/>
      <c r="L237" s="121"/>
      <c r="M237" s="121"/>
      <c r="N237" s="121"/>
      <c r="O237" s="121"/>
    </row>
    <row r="238" spans="1:15" ht="15.75" customHeight="1">
      <c r="A238" s="121"/>
      <c r="B238" s="121"/>
      <c r="C238" s="121"/>
      <c r="D238" s="121"/>
      <c r="E238" s="121"/>
      <c r="F238" s="121"/>
      <c r="G238" s="121"/>
      <c r="H238" s="121"/>
      <c r="I238" s="121"/>
      <c r="J238" s="121"/>
      <c r="K238" s="121"/>
      <c r="L238" s="121"/>
      <c r="M238" s="121"/>
      <c r="N238" s="121"/>
      <c r="O238" s="121"/>
    </row>
    <row r="239" spans="1:15" ht="15.75" customHeight="1">
      <c r="A239" s="121"/>
      <c r="B239" s="121"/>
      <c r="C239" s="121"/>
      <c r="D239" s="121"/>
      <c r="E239" s="121"/>
      <c r="F239" s="121"/>
      <c r="G239" s="121"/>
      <c r="H239" s="121"/>
      <c r="I239" s="121"/>
      <c r="J239" s="121"/>
      <c r="K239" s="121"/>
      <c r="L239" s="121"/>
      <c r="M239" s="121"/>
      <c r="N239" s="121"/>
      <c r="O239" s="121"/>
    </row>
    <row r="240" spans="1:15" ht="15.75" customHeight="1">
      <c r="A240" s="121"/>
      <c r="B240" s="121"/>
      <c r="C240" s="121"/>
      <c r="D240" s="121"/>
      <c r="E240" s="121"/>
      <c r="F240" s="121"/>
      <c r="G240" s="121"/>
      <c r="H240" s="121"/>
      <c r="I240" s="121"/>
      <c r="J240" s="121"/>
      <c r="K240" s="121"/>
      <c r="L240" s="121"/>
      <c r="M240" s="121"/>
      <c r="N240" s="121"/>
      <c r="O240" s="121"/>
    </row>
    <row r="241" spans="1:15" ht="15.75" customHeight="1">
      <c r="A241" s="121"/>
      <c r="B241" s="121"/>
      <c r="C241" s="121"/>
      <c r="D241" s="121"/>
      <c r="E241" s="121"/>
      <c r="F241" s="121"/>
      <c r="G241" s="121"/>
      <c r="H241" s="121"/>
      <c r="I241" s="121"/>
      <c r="J241" s="121"/>
      <c r="K241" s="121"/>
      <c r="L241" s="121"/>
      <c r="M241" s="121"/>
      <c r="N241" s="121"/>
      <c r="O241" s="121"/>
    </row>
    <row r="242" spans="1:15" ht="15.75" customHeight="1">
      <c r="A242" s="121"/>
      <c r="B242" s="121"/>
      <c r="C242" s="121"/>
      <c r="D242" s="121"/>
      <c r="E242" s="121"/>
      <c r="F242" s="121"/>
      <c r="G242" s="121"/>
      <c r="H242" s="121"/>
      <c r="I242" s="121"/>
      <c r="J242" s="121"/>
      <c r="K242" s="121"/>
      <c r="L242" s="121"/>
      <c r="M242" s="121"/>
      <c r="N242" s="121"/>
      <c r="O242" s="121"/>
    </row>
    <row r="243" spans="1:15" ht="15.75" customHeight="1">
      <c r="A243" s="121"/>
      <c r="B243" s="121"/>
      <c r="C243" s="121"/>
      <c r="D243" s="121"/>
      <c r="E243" s="121"/>
      <c r="F243" s="121"/>
      <c r="G243" s="121"/>
      <c r="H243" s="121"/>
      <c r="I243" s="121"/>
      <c r="J243" s="121"/>
      <c r="K243" s="121"/>
      <c r="L243" s="121"/>
      <c r="M243" s="121"/>
      <c r="N243" s="121"/>
      <c r="O243" s="121"/>
    </row>
    <row r="244" spans="1:15" ht="15.75" customHeight="1">
      <c r="A244" s="121"/>
      <c r="B244" s="121"/>
      <c r="C244" s="121"/>
      <c r="D244" s="121"/>
      <c r="E244" s="121"/>
      <c r="F244" s="121"/>
      <c r="G244" s="121"/>
      <c r="H244" s="121"/>
      <c r="I244" s="121"/>
      <c r="J244" s="121"/>
      <c r="K244" s="121"/>
      <c r="L244" s="121"/>
      <c r="M244" s="121"/>
      <c r="N244" s="121"/>
      <c r="O244" s="121"/>
    </row>
    <row r="245" spans="1:15" ht="15.75" customHeight="1">
      <c r="A245" s="121"/>
      <c r="B245" s="121"/>
      <c r="C245" s="121"/>
      <c r="D245" s="121"/>
      <c r="E245" s="121"/>
      <c r="F245" s="121"/>
      <c r="G245" s="121"/>
      <c r="H245" s="121"/>
      <c r="I245" s="121"/>
      <c r="J245" s="121"/>
      <c r="K245" s="121"/>
      <c r="L245" s="121"/>
      <c r="M245" s="121"/>
      <c r="N245" s="121"/>
      <c r="O245" s="121"/>
    </row>
    <row r="246" spans="1:15" ht="15.75" customHeight="1">
      <c r="A246" s="121"/>
      <c r="B246" s="121"/>
      <c r="C246" s="121"/>
      <c r="D246" s="121"/>
      <c r="E246" s="121"/>
      <c r="F246" s="121"/>
      <c r="G246" s="121"/>
      <c r="H246" s="121"/>
      <c r="I246" s="121"/>
      <c r="J246" s="121"/>
      <c r="K246" s="121"/>
      <c r="L246" s="121"/>
      <c r="M246" s="121"/>
      <c r="N246" s="121"/>
      <c r="O246" s="121"/>
    </row>
    <row r="247" spans="1:15" ht="15.75" customHeight="1">
      <c r="A247" s="121"/>
      <c r="B247" s="121"/>
      <c r="C247" s="121"/>
      <c r="D247" s="121"/>
      <c r="E247" s="121"/>
      <c r="F247" s="121"/>
      <c r="G247" s="121"/>
      <c r="H247" s="121"/>
      <c r="I247" s="121"/>
      <c r="J247" s="121"/>
      <c r="K247" s="121"/>
      <c r="L247" s="121"/>
      <c r="M247" s="121"/>
      <c r="N247" s="121"/>
      <c r="O247" s="121"/>
    </row>
    <row r="248" spans="1:15" ht="15.75" customHeight="1">
      <c r="A248" s="121"/>
      <c r="B248" s="121"/>
      <c r="C248" s="121"/>
      <c r="D248" s="121"/>
      <c r="E248" s="121"/>
      <c r="F248" s="121"/>
      <c r="G248" s="121"/>
      <c r="H248" s="121"/>
      <c r="I248" s="121"/>
      <c r="J248" s="121"/>
      <c r="K248" s="121"/>
      <c r="L248" s="121"/>
      <c r="M248" s="121"/>
      <c r="N248" s="121"/>
      <c r="O248" s="121"/>
    </row>
    <row r="249" spans="1:15" ht="15.75" customHeight="1">
      <c r="A249" s="121"/>
      <c r="B249" s="121"/>
      <c r="C249" s="121"/>
      <c r="D249" s="121"/>
      <c r="E249" s="121"/>
      <c r="F249" s="121"/>
      <c r="G249" s="121"/>
      <c r="H249" s="121"/>
      <c r="I249" s="121"/>
      <c r="J249" s="121"/>
      <c r="K249" s="121"/>
      <c r="L249" s="121"/>
      <c r="M249" s="121"/>
      <c r="N249" s="121"/>
      <c r="O249" s="121"/>
    </row>
    <row r="250" spans="1:15" ht="15.75" customHeight="1">
      <c r="A250" s="121"/>
      <c r="B250" s="121"/>
      <c r="C250" s="121"/>
      <c r="D250" s="121"/>
      <c r="E250" s="121"/>
      <c r="F250" s="121"/>
      <c r="G250" s="121"/>
      <c r="H250" s="121"/>
      <c r="I250" s="121"/>
      <c r="J250" s="121"/>
      <c r="K250" s="121"/>
      <c r="L250" s="121"/>
      <c r="M250" s="121"/>
      <c r="N250" s="121"/>
      <c r="O250" s="121"/>
    </row>
    <row r="251" spans="1:15" ht="15.75" customHeight="1">
      <c r="A251" s="121"/>
      <c r="B251" s="121"/>
      <c r="C251" s="121"/>
      <c r="D251" s="121"/>
      <c r="E251" s="121"/>
      <c r="F251" s="121"/>
      <c r="G251" s="121"/>
      <c r="H251" s="121"/>
      <c r="I251" s="121"/>
      <c r="J251" s="121"/>
      <c r="K251" s="121"/>
      <c r="L251" s="121"/>
      <c r="M251" s="121"/>
      <c r="N251" s="121"/>
      <c r="O251" s="121"/>
    </row>
    <row r="252" spans="1:15" ht="15.75" customHeight="1">
      <c r="A252" s="121"/>
      <c r="B252" s="121"/>
      <c r="C252" s="121"/>
      <c r="D252" s="121"/>
      <c r="E252" s="121"/>
      <c r="F252" s="121"/>
      <c r="G252" s="121"/>
      <c r="H252" s="121"/>
      <c r="I252" s="121"/>
      <c r="J252" s="121"/>
      <c r="K252" s="121"/>
      <c r="L252" s="121"/>
      <c r="M252" s="121"/>
      <c r="N252" s="121"/>
      <c r="O252" s="121"/>
    </row>
    <row r="253" spans="1:15" ht="15.75" customHeight="1">
      <c r="A253" s="121"/>
      <c r="B253" s="121"/>
      <c r="C253" s="121"/>
      <c r="D253" s="121"/>
      <c r="E253" s="121"/>
      <c r="F253" s="121"/>
      <c r="G253" s="121"/>
      <c r="H253" s="121"/>
      <c r="I253" s="121"/>
      <c r="J253" s="121"/>
      <c r="K253" s="121"/>
      <c r="L253" s="121"/>
      <c r="M253" s="121"/>
      <c r="N253" s="121"/>
      <c r="O253" s="121"/>
    </row>
    <row r="254" spans="1:15" ht="15.75" customHeight="1">
      <c r="A254" s="121"/>
      <c r="B254" s="121"/>
      <c r="C254" s="121"/>
      <c r="D254" s="121"/>
      <c r="E254" s="121"/>
      <c r="F254" s="121"/>
      <c r="G254" s="121"/>
      <c r="H254" s="121"/>
      <c r="I254" s="121"/>
      <c r="J254" s="121"/>
      <c r="K254" s="121"/>
      <c r="L254" s="121"/>
      <c r="M254" s="121"/>
      <c r="N254" s="121"/>
      <c r="O254" s="121"/>
    </row>
    <row r="255" spans="1:15" ht="15.75" customHeight="1">
      <c r="A255" s="121"/>
      <c r="B255" s="121"/>
      <c r="C255" s="121"/>
      <c r="D255" s="121"/>
      <c r="E255" s="121"/>
      <c r="F255" s="121"/>
      <c r="G255" s="121"/>
      <c r="H255" s="121"/>
      <c r="I255" s="121"/>
      <c r="J255" s="121"/>
      <c r="K255" s="121"/>
      <c r="L255" s="121"/>
      <c r="M255" s="121"/>
      <c r="N255" s="121"/>
      <c r="O255" s="121"/>
    </row>
    <row r="256" spans="1:15" ht="15.75" customHeight="1">
      <c r="A256" s="121"/>
      <c r="B256" s="121"/>
      <c r="C256" s="121"/>
      <c r="D256" s="121"/>
      <c r="E256" s="121"/>
      <c r="F256" s="121"/>
      <c r="G256" s="121"/>
      <c r="H256" s="121"/>
      <c r="I256" s="121"/>
      <c r="J256" s="121"/>
      <c r="K256" s="121"/>
      <c r="L256" s="121"/>
      <c r="M256" s="121"/>
      <c r="N256" s="121"/>
      <c r="O256" s="121"/>
    </row>
    <row r="257" spans="1:15" ht="15.75" customHeight="1">
      <c r="A257" s="121"/>
      <c r="B257" s="121"/>
      <c r="C257" s="121"/>
      <c r="D257" s="121"/>
      <c r="E257" s="121"/>
      <c r="F257" s="121"/>
      <c r="G257" s="121"/>
      <c r="H257" s="121"/>
      <c r="I257" s="121"/>
      <c r="J257" s="121"/>
      <c r="K257" s="121"/>
      <c r="L257" s="121"/>
      <c r="M257" s="121"/>
      <c r="N257" s="121"/>
      <c r="O257" s="121"/>
    </row>
    <row r="258" spans="1:15" ht="15.75" customHeight="1">
      <c r="A258" s="121"/>
      <c r="B258" s="121"/>
      <c r="C258" s="121"/>
      <c r="D258" s="121"/>
      <c r="E258" s="121"/>
      <c r="F258" s="121"/>
      <c r="G258" s="121"/>
      <c r="H258" s="121"/>
      <c r="I258" s="121"/>
      <c r="J258" s="121"/>
      <c r="K258" s="121"/>
      <c r="L258" s="121"/>
      <c r="M258" s="121"/>
      <c r="N258" s="121"/>
      <c r="O258" s="121"/>
    </row>
    <row r="259" spans="1:15" ht="15.75" customHeight="1">
      <c r="A259" s="121"/>
      <c r="B259" s="121"/>
      <c r="C259" s="121"/>
      <c r="D259" s="121"/>
      <c r="E259" s="121"/>
      <c r="F259" s="121"/>
      <c r="G259" s="121"/>
      <c r="H259" s="121"/>
      <c r="I259" s="121"/>
      <c r="J259" s="121"/>
      <c r="K259" s="121"/>
      <c r="L259" s="121"/>
      <c r="M259" s="121"/>
      <c r="N259" s="121"/>
      <c r="O259" s="121"/>
    </row>
    <row r="260" spans="1:15" ht="15.75" customHeight="1">
      <c r="A260" s="121"/>
      <c r="B260" s="121"/>
      <c r="C260" s="121"/>
      <c r="D260" s="121"/>
      <c r="E260" s="121"/>
      <c r="F260" s="121"/>
      <c r="G260" s="121"/>
      <c r="H260" s="121"/>
      <c r="I260" s="121"/>
      <c r="J260" s="121"/>
      <c r="K260" s="121"/>
      <c r="L260" s="121"/>
      <c r="M260" s="121"/>
      <c r="N260" s="121"/>
      <c r="O260" s="121"/>
    </row>
    <row r="261" spans="1:15" ht="15.75" customHeight="1">
      <c r="A261" s="121"/>
      <c r="B261" s="121"/>
      <c r="C261" s="121"/>
      <c r="D261" s="121"/>
      <c r="E261" s="121"/>
      <c r="F261" s="121"/>
      <c r="G261" s="121"/>
      <c r="H261" s="121"/>
      <c r="I261" s="121"/>
      <c r="J261" s="121"/>
      <c r="K261" s="121"/>
      <c r="L261" s="121"/>
      <c r="M261" s="121"/>
      <c r="N261" s="121"/>
      <c r="O261" s="121"/>
    </row>
    <row r="262" spans="1:15" ht="15.75" customHeight="1">
      <c r="A262" s="121"/>
      <c r="B262" s="121"/>
      <c r="C262" s="121"/>
      <c r="D262" s="121"/>
      <c r="E262" s="121"/>
      <c r="F262" s="121"/>
      <c r="G262" s="121"/>
      <c r="H262" s="121"/>
      <c r="I262" s="121"/>
      <c r="J262" s="121"/>
      <c r="K262" s="121"/>
      <c r="L262" s="121"/>
      <c r="M262" s="121"/>
      <c r="N262" s="121"/>
      <c r="O262" s="121"/>
    </row>
    <row r="263" spans="1:15" ht="15.75" customHeight="1">
      <c r="A263" s="121"/>
      <c r="B263" s="121"/>
      <c r="C263" s="121"/>
      <c r="D263" s="121"/>
      <c r="E263" s="121"/>
      <c r="F263" s="121"/>
      <c r="G263" s="121"/>
      <c r="H263" s="121"/>
      <c r="I263" s="121"/>
      <c r="J263" s="121"/>
      <c r="K263" s="121"/>
      <c r="L263" s="121"/>
      <c r="M263" s="121"/>
      <c r="N263" s="121"/>
      <c r="O263" s="121"/>
    </row>
    <row r="264" spans="1:15" ht="15.75" customHeight="1">
      <c r="A264" s="121"/>
      <c r="B264" s="121"/>
      <c r="C264" s="121"/>
      <c r="D264" s="121"/>
      <c r="E264" s="121"/>
      <c r="F264" s="121"/>
      <c r="G264" s="121"/>
      <c r="H264" s="121"/>
      <c r="I264" s="121"/>
      <c r="J264" s="121"/>
      <c r="K264" s="121"/>
      <c r="L264" s="121"/>
      <c r="M264" s="121"/>
      <c r="N264" s="121"/>
      <c r="O264" s="121"/>
    </row>
    <row r="265" spans="1:15" ht="15.75" customHeight="1">
      <c r="A265" s="121"/>
      <c r="B265" s="121"/>
      <c r="C265" s="121"/>
      <c r="D265" s="121"/>
      <c r="E265" s="121"/>
      <c r="F265" s="121"/>
      <c r="G265" s="121"/>
      <c r="H265" s="121"/>
      <c r="I265" s="121"/>
      <c r="J265" s="121"/>
      <c r="K265" s="121"/>
      <c r="L265" s="121"/>
      <c r="M265" s="121"/>
      <c r="N265" s="121"/>
      <c r="O265" s="121"/>
    </row>
    <row r="266" spans="1:15" ht="15.75" customHeight="1">
      <c r="A266" s="121"/>
      <c r="B266" s="121"/>
      <c r="C266" s="121"/>
      <c r="D266" s="121"/>
      <c r="E266" s="121"/>
      <c r="F266" s="121"/>
      <c r="G266" s="121"/>
      <c r="H266" s="121"/>
      <c r="I266" s="121"/>
      <c r="J266" s="121"/>
      <c r="K266" s="121"/>
      <c r="L266" s="121"/>
      <c r="M266" s="121"/>
      <c r="N266" s="121"/>
      <c r="O266" s="121"/>
    </row>
    <row r="267" spans="1:15" ht="15.75" customHeight="1">
      <c r="A267" s="121"/>
      <c r="B267" s="121"/>
      <c r="C267" s="121"/>
      <c r="D267" s="121"/>
      <c r="E267" s="121"/>
      <c r="F267" s="121"/>
      <c r="G267" s="121"/>
      <c r="H267" s="121"/>
      <c r="I267" s="121"/>
      <c r="J267" s="121"/>
      <c r="K267" s="121"/>
      <c r="L267" s="121"/>
      <c r="M267" s="121"/>
      <c r="N267" s="121"/>
      <c r="O267" s="121"/>
    </row>
    <row r="268" spans="1:15" ht="15.75" customHeight="1">
      <c r="A268" s="121"/>
      <c r="B268" s="121"/>
      <c r="C268" s="121"/>
      <c r="D268" s="121"/>
      <c r="E268" s="121"/>
      <c r="F268" s="121"/>
      <c r="G268" s="121"/>
      <c r="H268" s="121"/>
      <c r="I268" s="121"/>
      <c r="J268" s="121"/>
      <c r="K268" s="121"/>
      <c r="L268" s="121"/>
      <c r="M268" s="121"/>
      <c r="N268" s="121"/>
      <c r="O268" s="121"/>
    </row>
    <row r="269" spans="1:15" ht="15.75" customHeight="1">
      <c r="A269" s="121"/>
      <c r="B269" s="121"/>
      <c r="C269" s="121"/>
      <c r="D269" s="121"/>
      <c r="E269" s="121"/>
      <c r="F269" s="121"/>
      <c r="G269" s="121"/>
      <c r="H269" s="121"/>
      <c r="I269" s="121"/>
      <c r="J269" s="121"/>
      <c r="K269" s="121"/>
      <c r="L269" s="121"/>
      <c r="M269" s="121"/>
      <c r="N269" s="121"/>
      <c r="O269" s="121"/>
    </row>
    <row r="270" spans="1:15" ht="15.75" customHeight="1">
      <c r="A270" s="121"/>
      <c r="B270" s="121"/>
      <c r="C270" s="121"/>
      <c r="D270" s="121"/>
      <c r="E270" s="121"/>
      <c r="F270" s="121"/>
      <c r="G270" s="121"/>
      <c r="H270" s="121"/>
      <c r="I270" s="121"/>
      <c r="J270" s="121"/>
      <c r="K270" s="121"/>
      <c r="L270" s="121"/>
      <c r="M270" s="121"/>
      <c r="N270" s="121"/>
      <c r="O270" s="121"/>
    </row>
    <row r="271" spans="1:15" ht="15.75" customHeight="1">
      <c r="A271" s="121"/>
      <c r="B271" s="121"/>
      <c r="C271" s="121"/>
      <c r="D271" s="121"/>
      <c r="E271" s="121"/>
      <c r="F271" s="121"/>
      <c r="G271" s="121"/>
      <c r="H271" s="121"/>
      <c r="I271" s="121"/>
      <c r="J271" s="121"/>
      <c r="K271" s="121"/>
      <c r="L271" s="121"/>
      <c r="M271" s="121"/>
      <c r="N271" s="121"/>
      <c r="O271" s="121"/>
    </row>
    <row r="272" spans="1:15" ht="15.75" customHeight="1">
      <c r="A272" s="121"/>
      <c r="B272" s="121"/>
      <c r="C272" s="121"/>
      <c r="D272" s="121"/>
      <c r="E272" s="121"/>
      <c r="F272" s="121"/>
      <c r="G272" s="121"/>
      <c r="H272" s="121"/>
      <c r="I272" s="121"/>
      <c r="J272" s="121"/>
      <c r="K272" s="121"/>
      <c r="L272" s="121"/>
      <c r="M272" s="121"/>
      <c r="N272" s="121"/>
      <c r="O272" s="121"/>
    </row>
    <row r="273" spans="1:15" ht="15.75" customHeight="1">
      <c r="A273" s="121"/>
      <c r="B273" s="121"/>
      <c r="C273" s="121"/>
      <c r="D273" s="121"/>
      <c r="E273" s="121"/>
      <c r="F273" s="121"/>
      <c r="G273" s="121"/>
      <c r="H273" s="121"/>
      <c r="I273" s="121"/>
      <c r="J273" s="121"/>
      <c r="K273" s="121"/>
      <c r="L273" s="121"/>
      <c r="M273" s="121"/>
      <c r="N273" s="121"/>
      <c r="O273" s="121"/>
    </row>
    <row r="274" spans="1:15" ht="15.75" customHeight="1">
      <c r="A274" s="121"/>
      <c r="B274" s="121"/>
      <c r="C274" s="121"/>
      <c r="D274" s="121"/>
      <c r="E274" s="121"/>
      <c r="F274" s="121"/>
      <c r="G274" s="121"/>
      <c r="H274" s="121"/>
      <c r="I274" s="121"/>
      <c r="J274" s="121"/>
      <c r="K274" s="121"/>
      <c r="L274" s="121"/>
      <c r="M274" s="121"/>
      <c r="N274" s="121"/>
      <c r="O274" s="121"/>
    </row>
    <row r="275" spans="1:15" ht="15.75" customHeight="1">
      <c r="A275" s="121"/>
      <c r="B275" s="121"/>
      <c r="C275" s="121"/>
      <c r="D275" s="121"/>
      <c r="E275" s="121"/>
      <c r="F275" s="121"/>
      <c r="G275" s="121"/>
      <c r="H275" s="121"/>
      <c r="I275" s="121"/>
      <c r="J275" s="121"/>
      <c r="K275" s="121"/>
      <c r="L275" s="121"/>
      <c r="M275" s="121"/>
      <c r="N275" s="121"/>
      <c r="O275" s="121"/>
    </row>
    <row r="276" spans="1:15" ht="15.75" customHeight="1">
      <c r="A276" s="121"/>
      <c r="B276" s="121"/>
      <c r="C276" s="121"/>
      <c r="D276" s="121"/>
      <c r="E276" s="121"/>
      <c r="F276" s="121"/>
      <c r="G276" s="121"/>
      <c r="H276" s="121"/>
      <c r="I276" s="121"/>
      <c r="J276" s="121"/>
      <c r="K276" s="121"/>
      <c r="L276" s="121"/>
      <c r="M276" s="121"/>
      <c r="N276" s="121"/>
      <c r="O276" s="121"/>
    </row>
    <row r="277" spans="1:15" ht="15.75" customHeight="1">
      <c r="A277" s="121"/>
      <c r="B277" s="121"/>
      <c r="C277" s="121"/>
      <c r="D277" s="121"/>
      <c r="E277" s="121"/>
      <c r="F277" s="121"/>
      <c r="G277" s="121"/>
      <c r="H277" s="121"/>
      <c r="I277" s="121"/>
      <c r="J277" s="121"/>
      <c r="K277" s="121"/>
      <c r="L277" s="121"/>
      <c r="M277" s="121"/>
      <c r="N277" s="121"/>
      <c r="O277" s="121"/>
    </row>
    <row r="278" spans="1:15" ht="15.75" customHeight="1">
      <c r="A278" s="121"/>
      <c r="B278" s="121"/>
      <c r="C278" s="121"/>
      <c r="D278" s="121"/>
      <c r="E278" s="121"/>
      <c r="F278" s="121"/>
      <c r="G278" s="121"/>
      <c r="H278" s="121"/>
      <c r="I278" s="121"/>
      <c r="J278" s="121"/>
      <c r="K278" s="121"/>
      <c r="L278" s="121"/>
      <c r="M278" s="121"/>
      <c r="N278" s="121"/>
      <c r="O278" s="121"/>
    </row>
    <row r="279" spans="1:15" ht="15.75" customHeight="1">
      <c r="A279" s="121"/>
      <c r="B279" s="121"/>
      <c r="C279" s="121"/>
      <c r="D279" s="121"/>
      <c r="E279" s="121"/>
      <c r="F279" s="121"/>
      <c r="G279" s="121"/>
      <c r="H279" s="121"/>
      <c r="I279" s="121"/>
      <c r="J279" s="121"/>
      <c r="K279" s="121"/>
      <c r="L279" s="121"/>
      <c r="M279" s="121"/>
      <c r="N279" s="121"/>
      <c r="O279" s="121"/>
    </row>
    <row r="280" spans="1:15" ht="15.75" customHeight="1">
      <c r="A280" s="121"/>
      <c r="B280" s="121"/>
      <c r="C280" s="121"/>
      <c r="D280" s="121"/>
      <c r="E280" s="121"/>
      <c r="F280" s="121"/>
      <c r="G280" s="121"/>
      <c r="H280" s="121"/>
      <c r="I280" s="121"/>
      <c r="J280" s="121"/>
      <c r="K280" s="121"/>
      <c r="L280" s="121"/>
      <c r="M280" s="121"/>
      <c r="N280" s="121"/>
      <c r="O280" s="121"/>
    </row>
    <row r="281" spans="1:15" ht="15.75" customHeight="1">
      <c r="A281" s="121"/>
      <c r="B281" s="121"/>
      <c r="C281" s="121"/>
      <c r="D281" s="121"/>
      <c r="E281" s="121"/>
      <c r="F281" s="121"/>
      <c r="G281" s="121"/>
      <c r="H281" s="121"/>
      <c r="I281" s="121"/>
      <c r="J281" s="121"/>
      <c r="K281" s="121"/>
      <c r="L281" s="121"/>
      <c r="M281" s="121"/>
      <c r="N281" s="121"/>
      <c r="O281" s="121"/>
    </row>
    <row r="282" spans="1:15" ht="15.75" customHeight="1">
      <c r="A282" s="121"/>
      <c r="B282" s="121"/>
      <c r="C282" s="121"/>
      <c r="D282" s="121"/>
      <c r="E282" s="121"/>
      <c r="F282" s="121"/>
      <c r="G282" s="121"/>
      <c r="H282" s="121"/>
      <c r="I282" s="121"/>
      <c r="J282" s="121"/>
      <c r="K282" s="121"/>
      <c r="L282" s="121"/>
      <c r="M282" s="121"/>
      <c r="N282" s="121"/>
      <c r="O282" s="121"/>
    </row>
    <row r="283" spans="1:15" ht="15.75" customHeight="1">
      <c r="A283" s="121"/>
      <c r="B283" s="121"/>
      <c r="C283" s="121"/>
      <c r="D283" s="121"/>
      <c r="E283" s="121"/>
      <c r="F283" s="121"/>
      <c r="G283" s="121"/>
      <c r="H283" s="121"/>
      <c r="I283" s="121"/>
      <c r="J283" s="121"/>
      <c r="K283" s="121"/>
      <c r="L283" s="121"/>
      <c r="M283" s="121"/>
      <c r="N283" s="121"/>
      <c r="O283" s="121"/>
    </row>
    <row r="284" spans="1:15" ht="15.75" customHeight="1">
      <c r="A284" s="121"/>
      <c r="B284" s="121"/>
      <c r="C284" s="121"/>
      <c r="D284" s="121"/>
      <c r="E284" s="121"/>
      <c r="F284" s="121"/>
      <c r="G284" s="121"/>
      <c r="H284" s="121"/>
      <c r="I284" s="121"/>
      <c r="J284" s="121"/>
      <c r="K284" s="121"/>
      <c r="L284" s="121"/>
      <c r="M284" s="121"/>
      <c r="N284" s="121"/>
      <c r="O284" s="121"/>
    </row>
    <row r="285" spans="1:15" ht="15.75" customHeight="1">
      <c r="A285" s="121"/>
      <c r="B285" s="121"/>
      <c r="C285" s="121"/>
      <c r="D285" s="121"/>
      <c r="E285" s="121"/>
      <c r="F285" s="121"/>
      <c r="G285" s="121"/>
      <c r="H285" s="121"/>
      <c r="I285" s="121"/>
      <c r="J285" s="121"/>
      <c r="K285" s="121"/>
      <c r="L285" s="121"/>
      <c r="M285" s="121"/>
      <c r="N285" s="121"/>
      <c r="O285" s="121"/>
    </row>
    <row r="286" spans="1:15" ht="15.75" customHeight="1">
      <c r="A286" s="121"/>
      <c r="B286" s="121"/>
      <c r="C286" s="121"/>
      <c r="D286" s="121"/>
      <c r="E286" s="121"/>
      <c r="F286" s="121"/>
      <c r="G286" s="121"/>
      <c r="H286" s="121"/>
      <c r="I286" s="121"/>
      <c r="J286" s="121"/>
      <c r="K286" s="121"/>
      <c r="L286" s="121"/>
      <c r="M286" s="121"/>
      <c r="N286" s="121"/>
      <c r="O286" s="121"/>
    </row>
    <row r="287" spans="1:15" ht="15.75" customHeight="1">
      <c r="A287" s="121"/>
      <c r="B287" s="121"/>
      <c r="C287" s="121"/>
      <c r="D287" s="121"/>
      <c r="E287" s="121"/>
      <c r="F287" s="121"/>
      <c r="G287" s="121"/>
      <c r="H287" s="121"/>
      <c r="I287" s="121"/>
      <c r="J287" s="121"/>
      <c r="K287" s="121"/>
      <c r="L287" s="121"/>
      <c r="M287" s="121"/>
      <c r="N287" s="121"/>
      <c r="O287" s="121"/>
    </row>
    <row r="288" spans="1:15" ht="15.75" customHeight="1">
      <c r="A288" s="121"/>
      <c r="B288" s="121"/>
      <c r="C288" s="121"/>
      <c r="D288" s="121"/>
      <c r="E288" s="121"/>
      <c r="F288" s="121"/>
      <c r="G288" s="121"/>
      <c r="H288" s="121"/>
      <c r="I288" s="121"/>
      <c r="J288" s="121"/>
      <c r="K288" s="121"/>
      <c r="L288" s="121"/>
      <c r="M288" s="121"/>
      <c r="N288" s="121"/>
      <c r="O288" s="121"/>
    </row>
    <row r="289" spans="1:15" ht="15.75" customHeight="1">
      <c r="A289" s="121"/>
      <c r="B289" s="121"/>
      <c r="C289" s="121"/>
      <c r="D289" s="121"/>
      <c r="E289" s="121"/>
      <c r="F289" s="121"/>
      <c r="G289" s="121"/>
      <c r="H289" s="121"/>
      <c r="I289" s="121"/>
      <c r="J289" s="121"/>
      <c r="K289" s="121"/>
      <c r="L289" s="121"/>
      <c r="M289" s="121"/>
      <c r="N289" s="121"/>
      <c r="O289" s="121"/>
    </row>
    <row r="290" spans="1:15" ht="15.75" customHeight="1">
      <c r="A290" s="121"/>
      <c r="B290" s="121"/>
      <c r="C290" s="121"/>
      <c r="D290" s="121"/>
      <c r="E290" s="121"/>
      <c r="F290" s="121"/>
      <c r="G290" s="121"/>
      <c r="H290" s="121"/>
      <c r="I290" s="121"/>
      <c r="J290" s="121"/>
      <c r="K290" s="121"/>
      <c r="L290" s="121"/>
      <c r="M290" s="121"/>
      <c r="N290" s="121"/>
      <c r="O290" s="121"/>
    </row>
    <row r="291" spans="1:15" ht="15.75" customHeight="1">
      <c r="A291" s="121"/>
      <c r="B291" s="121"/>
      <c r="C291" s="121"/>
      <c r="D291" s="121"/>
      <c r="E291" s="121"/>
      <c r="F291" s="121"/>
      <c r="G291" s="121"/>
      <c r="H291" s="121"/>
      <c r="I291" s="121"/>
      <c r="J291" s="121"/>
      <c r="K291" s="121"/>
      <c r="L291" s="121"/>
      <c r="M291" s="121"/>
      <c r="N291" s="121"/>
      <c r="O291" s="121"/>
    </row>
    <row r="292" spans="1:15" ht="15.75" customHeight="1">
      <c r="A292" s="121"/>
      <c r="B292" s="121"/>
      <c r="C292" s="121"/>
      <c r="D292" s="121"/>
      <c r="E292" s="121"/>
      <c r="F292" s="121"/>
      <c r="G292" s="121"/>
      <c r="H292" s="121"/>
      <c r="I292" s="121"/>
      <c r="J292" s="121"/>
      <c r="K292" s="121"/>
      <c r="L292" s="121"/>
      <c r="M292" s="121"/>
      <c r="N292" s="121"/>
      <c r="O292" s="121"/>
    </row>
    <row r="293" spans="1:15" ht="15.75" customHeight="1">
      <c r="A293" s="121"/>
      <c r="B293" s="121"/>
      <c r="C293" s="121"/>
      <c r="D293" s="121"/>
      <c r="E293" s="121"/>
      <c r="F293" s="121"/>
      <c r="G293" s="121"/>
      <c r="H293" s="121"/>
      <c r="I293" s="121"/>
      <c r="J293" s="121"/>
      <c r="K293" s="121"/>
      <c r="L293" s="121"/>
      <c r="M293" s="121"/>
      <c r="N293" s="121"/>
      <c r="O293" s="121"/>
    </row>
    <row r="294" spans="1:15" ht="15.75" customHeight="1">
      <c r="A294" s="121"/>
      <c r="B294" s="121"/>
      <c r="C294" s="121"/>
      <c r="D294" s="121"/>
      <c r="E294" s="121"/>
      <c r="F294" s="121"/>
      <c r="G294" s="121"/>
      <c r="H294" s="121"/>
      <c r="I294" s="121"/>
      <c r="J294" s="121"/>
      <c r="K294" s="121"/>
      <c r="L294" s="121"/>
      <c r="M294" s="121"/>
      <c r="N294" s="121"/>
      <c r="O294" s="121"/>
    </row>
    <row r="295" spans="1:15" ht="15.75" customHeight="1">
      <c r="A295" s="121"/>
      <c r="B295" s="121"/>
      <c r="C295" s="121"/>
      <c r="D295" s="121"/>
      <c r="E295" s="121"/>
      <c r="F295" s="121"/>
      <c r="G295" s="121"/>
      <c r="H295" s="121"/>
      <c r="I295" s="121"/>
      <c r="J295" s="121"/>
      <c r="K295" s="121"/>
      <c r="L295" s="121"/>
      <c r="M295" s="121"/>
      <c r="N295" s="121"/>
      <c r="O295" s="121"/>
    </row>
    <row r="296" spans="1:15" ht="15.75" customHeight="1">
      <c r="A296" s="121"/>
      <c r="B296" s="121"/>
      <c r="C296" s="121"/>
      <c r="D296" s="121"/>
      <c r="E296" s="121"/>
      <c r="F296" s="121"/>
      <c r="G296" s="121"/>
      <c r="H296" s="121"/>
      <c r="I296" s="121"/>
      <c r="J296" s="121"/>
      <c r="K296" s="121"/>
      <c r="L296" s="121"/>
      <c r="M296" s="121"/>
      <c r="N296" s="121"/>
      <c r="O296" s="121"/>
    </row>
    <row r="297" spans="1:15" ht="15.75" customHeight="1">
      <c r="A297" s="121"/>
      <c r="B297" s="121"/>
      <c r="C297" s="121"/>
      <c r="D297" s="121"/>
      <c r="E297" s="121"/>
      <c r="F297" s="121"/>
      <c r="G297" s="121"/>
      <c r="H297" s="121"/>
      <c r="I297" s="121"/>
      <c r="J297" s="121"/>
      <c r="K297" s="121"/>
      <c r="L297" s="121"/>
      <c r="M297" s="121"/>
      <c r="N297" s="121"/>
      <c r="O297" s="121"/>
    </row>
    <row r="298" spans="1:15" ht="15.75" customHeight="1">
      <c r="A298" s="121"/>
      <c r="B298" s="121"/>
      <c r="C298" s="121"/>
      <c r="D298" s="121"/>
      <c r="E298" s="121"/>
      <c r="F298" s="121"/>
      <c r="G298" s="121"/>
      <c r="H298" s="121"/>
      <c r="I298" s="121"/>
      <c r="J298" s="121"/>
      <c r="K298" s="121"/>
      <c r="L298" s="121"/>
      <c r="M298" s="121"/>
      <c r="N298" s="121"/>
      <c r="O298" s="121"/>
    </row>
    <row r="299" spans="1:15" ht="15.75" customHeight="1">
      <c r="A299" s="121"/>
      <c r="B299" s="121"/>
      <c r="C299" s="121"/>
      <c r="D299" s="121"/>
      <c r="E299" s="121"/>
      <c r="F299" s="121"/>
      <c r="G299" s="121"/>
      <c r="H299" s="121"/>
      <c r="I299" s="121"/>
      <c r="J299" s="121"/>
      <c r="K299" s="121"/>
      <c r="L299" s="121"/>
      <c r="M299" s="121"/>
      <c r="N299" s="121"/>
      <c r="O299" s="121"/>
    </row>
    <row r="300" spans="1:15" ht="15.75" customHeight="1">
      <c r="A300" s="121"/>
      <c r="B300" s="121"/>
      <c r="C300" s="121"/>
      <c r="D300" s="121"/>
      <c r="E300" s="121"/>
      <c r="F300" s="121"/>
      <c r="G300" s="121"/>
      <c r="H300" s="121"/>
      <c r="I300" s="121"/>
      <c r="J300" s="121"/>
      <c r="K300" s="121"/>
      <c r="L300" s="121"/>
      <c r="M300" s="121"/>
      <c r="N300" s="121"/>
      <c r="O300" s="121"/>
    </row>
    <row r="301" spans="1:15" ht="15.75" customHeight="1">
      <c r="A301" s="121"/>
      <c r="B301" s="121"/>
      <c r="C301" s="121"/>
      <c r="D301" s="121"/>
      <c r="E301" s="121"/>
      <c r="F301" s="121"/>
      <c r="G301" s="121"/>
      <c r="H301" s="121"/>
      <c r="I301" s="121"/>
      <c r="J301" s="121"/>
      <c r="K301" s="121"/>
      <c r="L301" s="121"/>
      <c r="M301" s="121"/>
      <c r="N301" s="121"/>
      <c r="O301" s="121"/>
    </row>
    <row r="302" spans="1:15" ht="15.75" customHeight="1">
      <c r="A302" s="121"/>
      <c r="B302" s="121"/>
      <c r="C302" s="121"/>
      <c r="D302" s="121"/>
      <c r="E302" s="121"/>
      <c r="F302" s="121"/>
      <c r="G302" s="121"/>
      <c r="H302" s="121"/>
      <c r="I302" s="121"/>
      <c r="J302" s="121"/>
      <c r="K302" s="121"/>
      <c r="L302" s="121"/>
      <c r="M302" s="121"/>
      <c r="N302" s="121"/>
      <c r="O302" s="121"/>
    </row>
    <row r="303" spans="1:15" ht="15.75" customHeight="1">
      <c r="A303" s="121"/>
      <c r="B303" s="121"/>
      <c r="C303" s="121"/>
      <c r="D303" s="121"/>
      <c r="E303" s="121"/>
      <c r="F303" s="121"/>
      <c r="G303" s="121"/>
      <c r="H303" s="121"/>
      <c r="I303" s="121"/>
      <c r="J303" s="121"/>
      <c r="K303" s="121"/>
      <c r="L303" s="121"/>
      <c r="M303" s="121"/>
      <c r="N303" s="121"/>
      <c r="O303" s="121"/>
    </row>
    <row r="304" spans="1:15" ht="15.75" customHeight="1">
      <c r="A304" s="121"/>
      <c r="B304" s="121"/>
      <c r="C304" s="121"/>
      <c r="D304" s="121"/>
      <c r="E304" s="121"/>
      <c r="F304" s="121"/>
      <c r="G304" s="121"/>
      <c r="H304" s="121"/>
      <c r="I304" s="121"/>
      <c r="J304" s="121"/>
      <c r="K304" s="121"/>
      <c r="L304" s="121"/>
      <c r="M304" s="121"/>
      <c r="N304" s="121"/>
      <c r="O304" s="121"/>
    </row>
    <row r="305" spans="1:15" ht="15.75" customHeight="1">
      <c r="A305" s="121"/>
      <c r="B305" s="121"/>
      <c r="C305" s="121"/>
      <c r="D305" s="121"/>
      <c r="E305" s="121"/>
      <c r="F305" s="121"/>
      <c r="G305" s="121"/>
      <c r="H305" s="121"/>
      <c r="I305" s="121"/>
      <c r="J305" s="121"/>
      <c r="K305" s="121"/>
      <c r="L305" s="121"/>
      <c r="M305" s="121"/>
      <c r="N305" s="121"/>
      <c r="O305" s="121"/>
    </row>
    <row r="306" spans="1:15" ht="15.75" customHeight="1">
      <c r="A306" s="121"/>
      <c r="B306" s="121"/>
      <c r="C306" s="121"/>
      <c r="D306" s="121"/>
      <c r="E306" s="121"/>
      <c r="F306" s="121"/>
      <c r="G306" s="121"/>
      <c r="H306" s="121"/>
      <c r="I306" s="121"/>
      <c r="J306" s="121"/>
      <c r="K306" s="121"/>
      <c r="L306" s="121"/>
      <c r="M306" s="121"/>
      <c r="N306" s="121"/>
      <c r="O306" s="121"/>
    </row>
    <row r="307" spans="1:15" ht="15.75" customHeight="1">
      <c r="A307" s="121"/>
      <c r="B307" s="121"/>
      <c r="C307" s="121"/>
      <c r="D307" s="121"/>
      <c r="E307" s="121"/>
      <c r="F307" s="121"/>
      <c r="G307" s="121"/>
      <c r="H307" s="121"/>
      <c r="I307" s="121"/>
      <c r="J307" s="121"/>
      <c r="K307" s="121"/>
      <c r="L307" s="121"/>
      <c r="M307" s="121"/>
      <c r="N307" s="121"/>
      <c r="O307" s="121"/>
    </row>
    <row r="308" spans="1:15" ht="15.75" customHeight="1">
      <c r="A308" s="121"/>
      <c r="B308" s="121"/>
      <c r="C308" s="121"/>
      <c r="D308" s="121"/>
      <c r="E308" s="121"/>
      <c r="F308" s="121"/>
      <c r="G308" s="121"/>
      <c r="H308" s="121"/>
      <c r="I308" s="121"/>
      <c r="J308" s="121"/>
      <c r="K308" s="121"/>
      <c r="L308" s="121"/>
      <c r="M308" s="121"/>
      <c r="N308" s="121"/>
      <c r="O308" s="121"/>
    </row>
    <row r="309" spans="1:15" ht="15.75" customHeight="1">
      <c r="A309" s="121"/>
      <c r="B309" s="121"/>
      <c r="C309" s="121"/>
      <c r="D309" s="121"/>
      <c r="E309" s="121"/>
      <c r="F309" s="121"/>
      <c r="G309" s="121"/>
      <c r="H309" s="121"/>
      <c r="I309" s="121"/>
      <c r="J309" s="121"/>
      <c r="K309" s="121"/>
      <c r="L309" s="121"/>
      <c r="M309" s="121"/>
      <c r="N309" s="121"/>
      <c r="O309" s="121"/>
    </row>
    <row r="310" spans="1:15" ht="15.75" customHeight="1">
      <c r="A310" s="121"/>
      <c r="B310" s="121"/>
      <c r="C310" s="121"/>
      <c r="D310" s="121"/>
      <c r="E310" s="121"/>
      <c r="F310" s="121"/>
      <c r="G310" s="121"/>
      <c r="H310" s="121"/>
      <c r="I310" s="121"/>
      <c r="J310" s="121"/>
      <c r="K310" s="121"/>
      <c r="L310" s="121"/>
      <c r="M310" s="121"/>
      <c r="N310" s="121"/>
      <c r="O310" s="121"/>
    </row>
    <row r="311" spans="1:15" ht="15.75" customHeight="1">
      <c r="A311" s="121"/>
      <c r="B311" s="121"/>
      <c r="C311" s="121"/>
      <c r="D311" s="121"/>
      <c r="E311" s="121"/>
      <c r="F311" s="121"/>
      <c r="G311" s="121"/>
      <c r="H311" s="121"/>
      <c r="I311" s="121"/>
      <c r="J311" s="121"/>
      <c r="K311" s="121"/>
      <c r="L311" s="121"/>
      <c r="M311" s="121"/>
      <c r="N311" s="121"/>
      <c r="O311" s="121"/>
    </row>
    <row r="312" spans="1:15" ht="15.75" customHeight="1">
      <c r="A312" s="121"/>
      <c r="B312" s="121"/>
      <c r="C312" s="121"/>
      <c r="D312" s="121"/>
      <c r="E312" s="121"/>
      <c r="F312" s="121"/>
      <c r="G312" s="121"/>
      <c r="H312" s="121"/>
      <c r="I312" s="121"/>
      <c r="J312" s="121"/>
      <c r="K312" s="121"/>
      <c r="L312" s="121"/>
      <c r="M312" s="121"/>
      <c r="N312" s="121"/>
      <c r="O312" s="121"/>
    </row>
    <row r="313" spans="1:15" ht="15.75" customHeight="1">
      <c r="A313" s="121"/>
      <c r="B313" s="121"/>
      <c r="C313" s="121"/>
      <c r="D313" s="121"/>
      <c r="E313" s="121"/>
      <c r="F313" s="121"/>
      <c r="G313" s="121"/>
      <c r="H313" s="121"/>
      <c r="I313" s="121"/>
      <c r="J313" s="121"/>
      <c r="K313" s="121"/>
      <c r="L313" s="121"/>
      <c r="M313" s="121"/>
      <c r="N313" s="121"/>
      <c r="O313" s="121"/>
    </row>
    <row r="314" spans="1:15" ht="15.75" customHeight="1">
      <c r="A314" s="121"/>
      <c r="B314" s="121"/>
      <c r="C314" s="121"/>
      <c r="D314" s="121"/>
      <c r="E314" s="121"/>
      <c r="F314" s="121"/>
      <c r="G314" s="121"/>
      <c r="H314" s="121"/>
      <c r="I314" s="121"/>
      <c r="J314" s="121"/>
      <c r="K314" s="121"/>
      <c r="L314" s="121"/>
      <c r="M314" s="121"/>
      <c r="N314" s="121"/>
      <c r="O314" s="121"/>
    </row>
    <row r="315" spans="1:15" ht="15.75" customHeight="1">
      <c r="A315" s="121"/>
      <c r="B315" s="121"/>
      <c r="C315" s="121"/>
      <c r="D315" s="121"/>
      <c r="E315" s="121"/>
      <c r="F315" s="121"/>
      <c r="G315" s="121"/>
      <c r="H315" s="121"/>
      <c r="I315" s="121"/>
      <c r="J315" s="121"/>
      <c r="K315" s="121"/>
      <c r="L315" s="121"/>
      <c r="M315" s="121"/>
      <c r="N315" s="121"/>
      <c r="O315" s="121"/>
    </row>
    <row r="316" spans="1:15" ht="15.75" customHeight="1">
      <c r="A316" s="121"/>
      <c r="B316" s="121"/>
      <c r="C316" s="121"/>
      <c r="D316" s="121"/>
      <c r="E316" s="121"/>
      <c r="F316" s="121"/>
      <c r="G316" s="121"/>
      <c r="H316" s="121"/>
      <c r="I316" s="121"/>
      <c r="J316" s="121"/>
      <c r="K316" s="121"/>
      <c r="L316" s="121"/>
      <c r="M316" s="121"/>
      <c r="N316" s="121"/>
      <c r="O316" s="121"/>
    </row>
    <row r="317" spans="1:15" ht="15.75" customHeight="1">
      <c r="A317" s="121"/>
      <c r="B317" s="121"/>
      <c r="C317" s="121"/>
      <c r="D317" s="121"/>
      <c r="E317" s="121"/>
      <c r="F317" s="121"/>
      <c r="G317" s="121"/>
      <c r="H317" s="121"/>
      <c r="I317" s="121"/>
      <c r="J317" s="121"/>
      <c r="K317" s="121"/>
      <c r="L317" s="121"/>
      <c r="M317" s="121"/>
      <c r="N317" s="121"/>
      <c r="O317" s="121"/>
    </row>
    <row r="318" spans="1:15" ht="15.75" customHeight="1">
      <c r="A318" s="121"/>
      <c r="B318" s="121"/>
      <c r="C318" s="121"/>
      <c r="D318" s="121"/>
      <c r="E318" s="121"/>
      <c r="F318" s="121"/>
      <c r="G318" s="121"/>
      <c r="H318" s="121"/>
      <c r="I318" s="121"/>
      <c r="J318" s="121"/>
      <c r="K318" s="121"/>
      <c r="L318" s="121"/>
      <c r="M318" s="121"/>
      <c r="N318" s="121"/>
      <c r="O318" s="121"/>
    </row>
    <row r="319" spans="1:15" ht="15.75" customHeight="1">
      <c r="A319" s="121"/>
      <c r="B319" s="121"/>
      <c r="C319" s="121"/>
      <c r="D319" s="121"/>
      <c r="E319" s="121"/>
      <c r="F319" s="121"/>
      <c r="G319" s="121"/>
      <c r="H319" s="121"/>
      <c r="I319" s="121"/>
      <c r="J319" s="121"/>
      <c r="K319" s="121"/>
      <c r="L319" s="121"/>
      <c r="M319" s="121"/>
      <c r="N319" s="121"/>
      <c r="O319" s="121"/>
    </row>
    <row r="320" spans="1:15" ht="15.75" customHeight="1">
      <c r="A320" s="121"/>
      <c r="B320" s="121"/>
      <c r="C320" s="121"/>
      <c r="D320" s="121"/>
      <c r="E320" s="121"/>
      <c r="F320" s="121"/>
      <c r="G320" s="121"/>
      <c r="H320" s="121"/>
      <c r="I320" s="121"/>
      <c r="J320" s="121"/>
      <c r="K320" s="121"/>
      <c r="L320" s="121"/>
      <c r="M320" s="121"/>
      <c r="N320" s="121"/>
      <c r="O320" s="121"/>
    </row>
    <row r="321" spans="1:15" ht="15.75" customHeight="1">
      <c r="A321" s="121"/>
      <c r="B321" s="121"/>
      <c r="C321" s="121"/>
      <c r="D321" s="121"/>
      <c r="E321" s="121"/>
      <c r="F321" s="121"/>
      <c r="G321" s="121"/>
      <c r="H321" s="121"/>
      <c r="I321" s="121"/>
      <c r="J321" s="121"/>
      <c r="K321" s="121"/>
      <c r="L321" s="121"/>
      <c r="M321" s="121"/>
      <c r="N321" s="121"/>
      <c r="O321" s="121"/>
    </row>
    <row r="322" spans="1:15" ht="15.75" customHeight="1">
      <c r="A322" s="121"/>
      <c r="B322" s="121"/>
      <c r="C322" s="121"/>
      <c r="D322" s="121"/>
      <c r="E322" s="121"/>
      <c r="F322" s="121"/>
      <c r="G322" s="121"/>
      <c r="H322" s="121"/>
      <c r="I322" s="121"/>
      <c r="J322" s="121"/>
      <c r="K322" s="121"/>
      <c r="L322" s="121"/>
      <c r="M322" s="121"/>
      <c r="N322" s="121"/>
      <c r="O322" s="121"/>
    </row>
    <row r="323" spans="1:15" ht="15.75" customHeight="1">
      <c r="A323" s="121"/>
      <c r="B323" s="121"/>
      <c r="C323" s="121"/>
      <c r="D323" s="121"/>
      <c r="E323" s="121"/>
      <c r="F323" s="121"/>
      <c r="G323" s="121"/>
      <c r="H323" s="121"/>
      <c r="I323" s="121"/>
      <c r="J323" s="121"/>
      <c r="K323" s="121"/>
      <c r="L323" s="121"/>
      <c r="M323" s="121"/>
      <c r="N323" s="121"/>
      <c r="O323" s="121"/>
    </row>
    <row r="324" spans="1:15" ht="15.75" customHeight="1">
      <c r="A324" s="121"/>
      <c r="B324" s="121"/>
      <c r="C324" s="121"/>
      <c r="D324" s="121"/>
      <c r="E324" s="121"/>
      <c r="F324" s="121"/>
      <c r="G324" s="121"/>
      <c r="H324" s="121"/>
      <c r="I324" s="121"/>
      <c r="J324" s="121"/>
      <c r="K324" s="121"/>
      <c r="L324" s="121"/>
      <c r="M324" s="121"/>
      <c r="N324" s="121"/>
      <c r="O324" s="121"/>
    </row>
    <row r="325" spans="1:15" ht="15.75" customHeight="1">
      <c r="A325" s="121"/>
      <c r="B325" s="121"/>
      <c r="C325" s="121"/>
      <c r="D325" s="121"/>
      <c r="E325" s="121"/>
      <c r="F325" s="121"/>
      <c r="G325" s="121"/>
      <c r="H325" s="121"/>
      <c r="I325" s="121"/>
      <c r="J325" s="121"/>
      <c r="K325" s="121"/>
      <c r="L325" s="121"/>
      <c r="M325" s="121"/>
      <c r="N325" s="121"/>
      <c r="O325" s="121"/>
    </row>
    <row r="326" spans="1:15" ht="15.75" customHeight="1">
      <c r="A326" s="121"/>
      <c r="B326" s="121"/>
      <c r="C326" s="121"/>
      <c r="D326" s="121"/>
      <c r="E326" s="121"/>
      <c r="F326" s="121"/>
      <c r="G326" s="121"/>
      <c r="H326" s="121"/>
      <c r="I326" s="121"/>
      <c r="J326" s="121"/>
      <c r="K326" s="121"/>
      <c r="L326" s="121"/>
      <c r="M326" s="121"/>
      <c r="N326" s="121"/>
      <c r="O326" s="121"/>
    </row>
    <row r="327" spans="1:15" ht="15.75" customHeight="1">
      <c r="A327" s="121"/>
      <c r="B327" s="121"/>
      <c r="C327" s="121"/>
      <c r="D327" s="121"/>
      <c r="E327" s="121"/>
      <c r="F327" s="121"/>
      <c r="G327" s="121"/>
      <c r="H327" s="121"/>
      <c r="I327" s="121"/>
      <c r="J327" s="121"/>
      <c r="K327" s="121"/>
      <c r="L327" s="121"/>
      <c r="M327" s="121"/>
      <c r="N327" s="121"/>
      <c r="O327" s="121"/>
    </row>
    <row r="328" spans="1:15" ht="15.75" customHeight="1">
      <c r="A328" s="121"/>
      <c r="B328" s="121"/>
      <c r="C328" s="121"/>
      <c r="D328" s="121"/>
      <c r="E328" s="121"/>
      <c r="F328" s="121"/>
      <c r="G328" s="121"/>
      <c r="H328" s="121"/>
      <c r="I328" s="121"/>
      <c r="J328" s="121"/>
      <c r="K328" s="121"/>
      <c r="L328" s="121"/>
      <c r="M328" s="121"/>
      <c r="N328" s="121"/>
      <c r="O328" s="121"/>
    </row>
    <row r="329" spans="1:15" ht="15.75" customHeight="1">
      <c r="A329" s="121"/>
      <c r="B329" s="121"/>
      <c r="C329" s="121"/>
      <c r="D329" s="121"/>
      <c r="E329" s="121"/>
      <c r="F329" s="121"/>
      <c r="G329" s="121"/>
      <c r="H329" s="121"/>
      <c r="I329" s="121"/>
      <c r="J329" s="121"/>
      <c r="K329" s="121"/>
      <c r="L329" s="121"/>
      <c r="M329" s="121"/>
      <c r="N329" s="121"/>
      <c r="O329" s="121"/>
    </row>
    <row r="330" spans="1:15" ht="15.75" customHeight="1">
      <c r="A330" s="121"/>
      <c r="B330" s="121"/>
      <c r="C330" s="121"/>
      <c r="D330" s="121"/>
      <c r="E330" s="121"/>
      <c r="F330" s="121"/>
      <c r="G330" s="121"/>
      <c r="H330" s="121"/>
      <c r="I330" s="121"/>
      <c r="J330" s="121"/>
      <c r="K330" s="121"/>
      <c r="L330" s="121"/>
      <c r="M330" s="121"/>
      <c r="N330" s="121"/>
      <c r="O330" s="121"/>
    </row>
    <row r="331" spans="1:15" ht="15.75" customHeight="1">
      <c r="A331" s="121"/>
      <c r="B331" s="121"/>
      <c r="C331" s="121"/>
      <c r="D331" s="121"/>
      <c r="E331" s="121"/>
      <c r="F331" s="121"/>
      <c r="G331" s="121"/>
      <c r="H331" s="121"/>
      <c r="I331" s="121"/>
      <c r="J331" s="121"/>
      <c r="K331" s="121"/>
      <c r="L331" s="121"/>
      <c r="M331" s="121"/>
      <c r="N331" s="121"/>
      <c r="O331" s="121"/>
    </row>
    <row r="332" spans="1:15" ht="15.75" customHeight="1">
      <c r="A332" s="121"/>
      <c r="B332" s="121"/>
      <c r="C332" s="121"/>
      <c r="D332" s="121"/>
      <c r="E332" s="121"/>
      <c r="F332" s="121"/>
      <c r="G332" s="121"/>
      <c r="H332" s="121"/>
      <c r="I332" s="121"/>
      <c r="J332" s="121"/>
      <c r="K332" s="121"/>
      <c r="L332" s="121"/>
      <c r="M332" s="121"/>
      <c r="N332" s="121"/>
      <c r="O332" s="121"/>
    </row>
    <row r="333" spans="1:15" ht="15.75" customHeight="1">
      <c r="A333" s="121"/>
      <c r="B333" s="121"/>
      <c r="C333" s="121"/>
      <c r="D333" s="121"/>
      <c r="E333" s="121"/>
      <c r="F333" s="121"/>
      <c r="G333" s="121"/>
      <c r="H333" s="121"/>
      <c r="I333" s="121"/>
      <c r="J333" s="121"/>
      <c r="K333" s="121"/>
      <c r="L333" s="121"/>
      <c r="M333" s="121"/>
      <c r="N333" s="121"/>
      <c r="O333" s="121"/>
    </row>
    <row r="334" spans="1:15" ht="15.75" customHeight="1">
      <c r="A334" s="121"/>
      <c r="B334" s="121"/>
      <c r="C334" s="121"/>
      <c r="D334" s="121"/>
      <c r="E334" s="121"/>
      <c r="F334" s="121"/>
      <c r="G334" s="121"/>
      <c r="H334" s="121"/>
      <c r="I334" s="121"/>
      <c r="J334" s="121"/>
      <c r="K334" s="121"/>
      <c r="L334" s="121"/>
      <c r="M334" s="121"/>
      <c r="N334" s="121"/>
      <c r="O334" s="121"/>
    </row>
    <row r="335" spans="1:15" ht="15.75" customHeight="1">
      <c r="A335" s="121"/>
      <c r="B335" s="121"/>
      <c r="C335" s="121"/>
      <c r="D335" s="121"/>
      <c r="E335" s="121"/>
      <c r="F335" s="121"/>
      <c r="G335" s="121"/>
      <c r="H335" s="121"/>
      <c r="I335" s="121"/>
      <c r="J335" s="121"/>
      <c r="K335" s="121"/>
      <c r="L335" s="121"/>
      <c r="M335" s="121"/>
      <c r="N335" s="121"/>
      <c r="O335" s="121"/>
    </row>
    <row r="336" spans="1:15" ht="15.75" customHeight="1">
      <c r="A336" s="121"/>
      <c r="B336" s="121"/>
      <c r="C336" s="121"/>
      <c r="D336" s="121"/>
      <c r="E336" s="121"/>
      <c r="F336" s="121"/>
      <c r="G336" s="121"/>
      <c r="H336" s="121"/>
      <c r="I336" s="121"/>
      <c r="J336" s="121"/>
      <c r="K336" s="121"/>
      <c r="L336" s="121"/>
      <c r="M336" s="121"/>
      <c r="N336" s="121"/>
      <c r="O336" s="121"/>
    </row>
    <row r="337" spans="1:15" ht="15.75" customHeight="1">
      <c r="A337" s="121"/>
      <c r="B337" s="121"/>
      <c r="C337" s="121"/>
      <c r="D337" s="121"/>
      <c r="E337" s="121"/>
      <c r="F337" s="121"/>
      <c r="G337" s="121"/>
      <c r="H337" s="121"/>
      <c r="I337" s="121"/>
      <c r="J337" s="121"/>
      <c r="K337" s="121"/>
      <c r="L337" s="121"/>
      <c r="M337" s="121"/>
      <c r="N337" s="121"/>
      <c r="O337" s="121"/>
    </row>
    <row r="338" spans="1:15" ht="15.75" customHeight="1">
      <c r="A338" s="121"/>
      <c r="B338" s="121"/>
      <c r="C338" s="121"/>
      <c r="D338" s="121"/>
      <c r="E338" s="121"/>
      <c r="F338" s="121"/>
      <c r="G338" s="121"/>
      <c r="H338" s="121"/>
      <c r="I338" s="121"/>
      <c r="J338" s="121"/>
      <c r="K338" s="121"/>
      <c r="L338" s="121"/>
      <c r="M338" s="121"/>
      <c r="N338" s="121"/>
      <c r="O338" s="121"/>
    </row>
    <row r="339" spans="1:15" ht="15.75" customHeight="1">
      <c r="A339" s="121"/>
      <c r="B339" s="121"/>
      <c r="C339" s="121"/>
      <c r="D339" s="121"/>
      <c r="E339" s="121"/>
      <c r="F339" s="121"/>
      <c r="G339" s="121"/>
      <c r="H339" s="121"/>
      <c r="I339" s="121"/>
      <c r="J339" s="121"/>
      <c r="K339" s="121"/>
      <c r="L339" s="121"/>
      <c r="M339" s="121"/>
      <c r="N339" s="121"/>
      <c r="O339" s="121"/>
    </row>
    <row r="340" spans="1:15" ht="15.75" customHeight="1">
      <c r="A340" s="121"/>
      <c r="B340" s="121"/>
      <c r="C340" s="121"/>
      <c r="D340" s="121"/>
      <c r="E340" s="121"/>
      <c r="F340" s="121"/>
      <c r="G340" s="121"/>
      <c r="H340" s="121"/>
      <c r="I340" s="121"/>
      <c r="J340" s="121"/>
      <c r="K340" s="121"/>
      <c r="L340" s="121"/>
      <c r="M340" s="121"/>
      <c r="N340" s="121"/>
      <c r="O340" s="121"/>
    </row>
    <row r="341" spans="1:15" ht="15.75" customHeight="1">
      <c r="A341" s="121"/>
      <c r="B341" s="121"/>
      <c r="C341" s="121"/>
      <c r="D341" s="121"/>
      <c r="E341" s="121"/>
      <c r="F341" s="121"/>
      <c r="G341" s="121"/>
      <c r="H341" s="121"/>
      <c r="I341" s="121"/>
      <c r="J341" s="121"/>
      <c r="K341" s="121"/>
      <c r="L341" s="121"/>
      <c r="M341" s="121"/>
      <c r="N341" s="121"/>
      <c r="O341" s="121"/>
    </row>
    <row r="342" spans="1:15" ht="15.75" customHeight="1">
      <c r="A342" s="121"/>
      <c r="B342" s="121"/>
      <c r="C342" s="121"/>
      <c r="D342" s="121"/>
      <c r="E342" s="121"/>
      <c r="F342" s="121"/>
      <c r="G342" s="121"/>
      <c r="H342" s="121"/>
      <c r="I342" s="121"/>
      <c r="J342" s="121"/>
      <c r="K342" s="121"/>
      <c r="L342" s="121"/>
      <c r="M342" s="121"/>
      <c r="N342" s="121"/>
      <c r="O342" s="121"/>
    </row>
    <row r="343" spans="1:15" ht="15.75" customHeight="1">
      <c r="A343" s="121"/>
      <c r="B343" s="121"/>
      <c r="C343" s="121"/>
      <c r="D343" s="121"/>
      <c r="E343" s="121"/>
      <c r="F343" s="121"/>
      <c r="G343" s="121"/>
      <c r="H343" s="121"/>
      <c r="I343" s="121"/>
      <c r="J343" s="121"/>
      <c r="K343" s="121"/>
      <c r="L343" s="121"/>
      <c r="M343" s="121"/>
      <c r="N343" s="121"/>
      <c r="O343" s="121"/>
    </row>
    <row r="344" spans="1:15" ht="15.75" customHeight="1">
      <c r="A344" s="121"/>
      <c r="B344" s="121"/>
      <c r="C344" s="121"/>
      <c r="D344" s="121"/>
      <c r="E344" s="121"/>
      <c r="F344" s="121"/>
      <c r="G344" s="121"/>
      <c r="H344" s="121"/>
      <c r="I344" s="121"/>
      <c r="J344" s="121"/>
      <c r="K344" s="121"/>
      <c r="L344" s="121"/>
      <c r="M344" s="121"/>
      <c r="N344" s="121"/>
      <c r="O344" s="121"/>
    </row>
    <row r="345" spans="1:15" ht="15.75" customHeight="1">
      <c r="A345" s="121"/>
      <c r="B345" s="121"/>
      <c r="C345" s="121"/>
      <c r="D345" s="121"/>
      <c r="E345" s="121"/>
      <c r="F345" s="121"/>
      <c r="G345" s="121"/>
      <c r="H345" s="121"/>
      <c r="I345" s="121"/>
      <c r="J345" s="121"/>
      <c r="K345" s="121"/>
      <c r="L345" s="121"/>
      <c r="M345" s="121"/>
      <c r="N345" s="121"/>
      <c r="O345" s="121"/>
    </row>
    <row r="346" spans="1:15" ht="15.75" customHeight="1">
      <c r="A346" s="121"/>
      <c r="B346" s="121"/>
      <c r="C346" s="121"/>
      <c r="D346" s="121"/>
      <c r="E346" s="121"/>
      <c r="F346" s="121"/>
      <c r="G346" s="121"/>
      <c r="H346" s="121"/>
      <c r="I346" s="121"/>
      <c r="J346" s="121"/>
      <c r="K346" s="121"/>
      <c r="L346" s="121"/>
      <c r="M346" s="121"/>
      <c r="N346" s="121"/>
      <c r="O346" s="121"/>
    </row>
    <row r="347" spans="1:15" ht="15.75" customHeight="1">
      <c r="A347" s="121"/>
      <c r="B347" s="121"/>
      <c r="C347" s="121"/>
      <c r="D347" s="121"/>
      <c r="E347" s="121"/>
      <c r="F347" s="121"/>
      <c r="G347" s="121"/>
      <c r="H347" s="121"/>
      <c r="I347" s="121"/>
      <c r="J347" s="121"/>
      <c r="K347" s="121"/>
      <c r="L347" s="121"/>
      <c r="M347" s="121"/>
      <c r="N347" s="121"/>
      <c r="O347" s="121"/>
    </row>
    <row r="348" spans="1:15" ht="15.75" customHeight="1">
      <c r="A348" s="121"/>
      <c r="B348" s="121"/>
      <c r="C348" s="121"/>
      <c r="D348" s="121"/>
      <c r="E348" s="121"/>
      <c r="F348" s="121"/>
      <c r="G348" s="121"/>
      <c r="H348" s="121"/>
      <c r="I348" s="121"/>
      <c r="J348" s="121"/>
      <c r="K348" s="121"/>
      <c r="L348" s="121"/>
      <c r="M348" s="121"/>
      <c r="N348" s="121"/>
      <c r="O348" s="121"/>
    </row>
    <row r="349" spans="1:15" ht="15.75" customHeight="1">
      <c r="A349" s="121"/>
      <c r="B349" s="121"/>
      <c r="C349" s="121"/>
      <c r="D349" s="121"/>
      <c r="E349" s="121"/>
      <c r="F349" s="121"/>
      <c r="G349" s="121"/>
      <c r="H349" s="121"/>
      <c r="I349" s="121"/>
      <c r="J349" s="121"/>
      <c r="K349" s="121"/>
      <c r="L349" s="121"/>
      <c r="M349" s="121"/>
      <c r="N349" s="121"/>
      <c r="O349" s="121"/>
    </row>
    <row r="350" spans="1:15" ht="15.75" customHeight="1">
      <c r="A350" s="121"/>
      <c r="B350" s="121"/>
      <c r="C350" s="121"/>
      <c r="D350" s="121"/>
      <c r="E350" s="121"/>
      <c r="F350" s="121"/>
      <c r="G350" s="121"/>
      <c r="H350" s="121"/>
      <c r="I350" s="121"/>
      <c r="J350" s="121"/>
      <c r="K350" s="121"/>
      <c r="L350" s="121"/>
      <c r="M350" s="121"/>
      <c r="N350" s="121"/>
      <c r="O350" s="121"/>
    </row>
    <row r="351" spans="1:15" ht="15.75" customHeight="1">
      <c r="A351" s="121"/>
      <c r="B351" s="121"/>
      <c r="C351" s="121"/>
      <c r="D351" s="121"/>
      <c r="E351" s="121"/>
      <c r="F351" s="121"/>
      <c r="G351" s="121"/>
      <c r="H351" s="121"/>
      <c r="I351" s="121"/>
      <c r="J351" s="121"/>
      <c r="K351" s="121"/>
      <c r="L351" s="121"/>
      <c r="M351" s="121"/>
      <c r="N351" s="121"/>
      <c r="O351" s="121"/>
    </row>
    <row r="352" spans="1:15" ht="15.75" customHeight="1">
      <c r="A352" s="121"/>
      <c r="B352" s="121"/>
      <c r="C352" s="121"/>
      <c r="D352" s="121"/>
      <c r="E352" s="121"/>
      <c r="F352" s="121"/>
      <c r="G352" s="121"/>
      <c r="H352" s="121"/>
      <c r="I352" s="121"/>
      <c r="J352" s="121"/>
      <c r="K352" s="121"/>
      <c r="L352" s="121"/>
      <c r="M352" s="121"/>
      <c r="N352" s="121"/>
      <c r="O352" s="121"/>
    </row>
    <row r="353" spans="1:15" ht="15.75" customHeight="1">
      <c r="A353" s="121"/>
      <c r="B353" s="121"/>
      <c r="C353" s="121"/>
      <c r="D353" s="121"/>
      <c r="E353" s="121"/>
      <c r="F353" s="121"/>
      <c r="G353" s="121"/>
      <c r="H353" s="121"/>
      <c r="I353" s="121"/>
      <c r="J353" s="121"/>
      <c r="K353" s="121"/>
      <c r="L353" s="121"/>
      <c r="M353" s="121"/>
      <c r="N353" s="121"/>
      <c r="O353" s="121"/>
    </row>
    <row r="354" spans="1:15" ht="15.75" customHeight="1">
      <c r="A354" s="121"/>
      <c r="B354" s="121"/>
      <c r="C354" s="121"/>
      <c r="D354" s="121"/>
      <c r="E354" s="121"/>
      <c r="F354" s="121"/>
      <c r="G354" s="121"/>
      <c r="H354" s="121"/>
      <c r="I354" s="121"/>
      <c r="J354" s="121"/>
      <c r="K354" s="121"/>
      <c r="L354" s="121"/>
      <c r="M354" s="121"/>
      <c r="N354" s="121"/>
      <c r="O354" s="121"/>
    </row>
    <row r="355" spans="1:15" ht="15.75" customHeight="1">
      <c r="A355" s="121"/>
      <c r="B355" s="121"/>
      <c r="C355" s="121"/>
      <c r="D355" s="121"/>
      <c r="E355" s="121"/>
      <c r="F355" s="121"/>
      <c r="G355" s="121"/>
      <c r="H355" s="121"/>
      <c r="I355" s="121"/>
      <c r="J355" s="121"/>
      <c r="K355" s="121"/>
      <c r="L355" s="121"/>
      <c r="M355" s="121"/>
      <c r="N355" s="121"/>
      <c r="O355" s="121"/>
    </row>
    <row r="356" spans="1:15" ht="15.75" customHeight="1">
      <c r="A356" s="121"/>
      <c r="B356" s="121"/>
      <c r="C356" s="121"/>
      <c r="D356" s="121"/>
      <c r="E356" s="121"/>
      <c r="F356" s="121"/>
      <c r="G356" s="121"/>
      <c r="H356" s="121"/>
      <c r="I356" s="121"/>
      <c r="J356" s="121"/>
      <c r="K356" s="121"/>
      <c r="L356" s="121"/>
      <c r="M356" s="121"/>
      <c r="N356" s="121"/>
      <c r="O356" s="121"/>
    </row>
    <row r="357" spans="1:15" ht="15.75" customHeight="1">
      <c r="A357" s="121"/>
      <c r="B357" s="121"/>
      <c r="C357" s="121"/>
      <c r="D357" s="121"/>
      <c r="E357" s="121"/>
      <c r="F357" s="121"/>
      <c r="G357" s="121"/>
      <c r="H357" s="121"/>
      <c r="I357" s="121"/>
      <c r="J357" s="121"/>
      <c r="K357" s="121"/>
      <c r="L357" s="121"/>
      <c r="M357" s="121"/>
      <c r="N357" s="121"/>
      <c r="O357" s="121"/>
    </row>
    <row r="358" spans="1:15" ht="15.75" customHeight="1">
      <c r="A358" s="121"/>
      <c r="B358" s="121"/>
      <c r="C358" s="121"/>
      <c r="D358" s="121"/>
      <c r="E358" s="121"/>
      <c r="F358" s="121"/>
      <c r="G358" s="121"/>
      <c r="H358" s="121"/>
      <c r="I358" s="121"/>
      <c r="J358" s="121"/>
      <c r="K358" s="121"/>
      <c r="L358" s="121"/>
      <c r="M358" s="121"/>
      <c r="N358" s="121"/>
      <c r="O358" s="121"/>
    </row>
    <row r="359" spans="1:15" ht="15.75" customHeight="1">
      <c r="A359" s="121"/>
      <c r="B359" s="121"/>
      <c r="C359" s="121"/>
      <c r="D359" s="121"/>
      <c r="E359" s="121"/>
      <c r="F359" s="121"/>
      <c r="G359" s="121"/>
      <c r="H359" s="121"/>
      <c r="I359" s="121"/>
      <c r="J359" s="121"/>
      <c r="K359" s="121"/>
      <c r="L359" s="121"/>
      <c r="M359" s="121"/>
      <c r="N359" s="121"/>
      <c r="O359" s="121"/>
    </row>
    <row r="360" spans="1:15" ht="15.75" customHeight="1">
      <c r="A360" s="121"/>
      <c r="B360" s="121"/>
      <c r="C360" s="121"/>
      <c r="D360" s="121"/>
      <c r="E360" s="121"/>
      <c r="F360" s="121"/>
      <c r="G360" s="121"/>
      <c r="H360" s="121"/>
      <c r="I360" s="121"/>
      <c r="J360" s="121"/>
      <c r="K360" s="121"/>
      <c r="L360" s="121"/>
      <c r="M360" s="121"/>
      <c r="N360" s="121"/>
      <c r="O360" s="121"/>
    </row>
    <row r="361" spans="1:15" ht="15.75" customHeight="1">
      <c r="A361" s="121"/>
      <c r="B361" s="121"/>
      <c r="C361" s="121"/>
      <c r="D361" s="121"/>
      <c r="E361" s="121"/>
      <c r="F361" s="121"/>
      <c r="G361" s="121"/>
      <c r="H361" s="121"/>
      <c r="I361" s="121"/>
      <c r="J361" s="121"/>
      <c r="K361" s="121"/>
      <c r="L361" s="121"/>
      <c r="M361" s="121"/>
      <c r="N361" s="121"/>
      <c r="O361" s="121"/>
    </row>
    <row r="362" spans="1:15" ht="15.75" customHeight="1">
      <c r="A362" s="121"/>
      <c r="B362" s="121"/>
      <c r="C362" s="121"/>
      <c r="D362" s="121"/>
      <c r="E362" s="121"/>
      <c r="F362" s="121"/>
      <c r="G362" s="121"/>
      <c r="H362" s="121"/>
      <c r="I362" s="121"/>
      <c r="J362" s="121"/>
      <c r="K362" s="121"/>
      <c r="L362" s="121"/>
      <c r="M362" s="121"/>
      <c r="N362" s="121"/>
      <c r="O362" s="121"/>
    </row>
    <row r="363" spans="1:15" ht="15.75" customHeight="1">
      <c r="A363" s="121"/>
      <c r="B363" s="121"/>
      <c r="C363" s="121"/>
      <c r="D363" s="121"/>
      <c r="E363" s="121"/>
      <c r="F363" s="121"/>
      <c r="G363" s="121"/>
      <c r="H363" s="121"/>
      <c r="I363" s="121"/>
      <c r="J363" s="121"/>
      <c r="K363" s="121"/>
      <c r="L363" s="121"/>
      <c r="M363" s="121"/>
      <c r="N363" s="121"/>
      <c r="O363" s="121"/>
    </row>
    <row r="364" spans="1:15" ht="15.75" customHeight="1">
      <c r="A364" s="121"/>
      <c r="B364" s="121"/>
      <c r="C364" s="121"/>
      <c r="D364" s="121"/>
      <c r="E364" s="121"/>
      <c r="F364" s="121"/>
      <c r="G364" s="121"/>
      <c r="H364" s="121"/>
      <c r="I364" s="121"/>
      <c r="J364" s="121"/>
      <c r="K364" s="121"/>
      <c r="L364" s="121"/>
      <c r="M364" s="121"/>
      <c r="N364" s="121"/>
      <c r="O364" s="121"/>
    </row>
    <row r="365" spans="1:15" ht="15.75" customHeight="1">
      <c r="A365" s="121"/>
      <c r="B365" s="121"/>
      <c r="C365" s="121"/>
      <c r="D365" s="121"/>
      <c r="E365" s="121"/>
      <c r="F365" s="121"/>
      <c r="G365" s="121"/>
      <c r="H365" s="121"/>
      <c r="I365" s="121"/>
      <c r="J365" s="121"/>
      <c r="K365" s="121"/>
      <c r="L365" s="121"/>
      <c r="M365" s="121"/>
      <c r="N365" s="121"/>
      <c r="O365" s="121"/>
    </row>
    <row r="366" spans="1:15" ht="15.75" customHeight="1">
      <c r="A366" s="121"/>
      <c r="B366" s="121"/>
      <c r="C366" s="121"/>
      <c r="D366" s="121"/>
      <c r="E366" s="121"/>
      <c r="F366" s="121"/>
      <c r="G366" s="121"/>
      <c r="H366" s="121"/>
      <c r="I366" s="121"/>
      <c r="J366" s="121"/>
      <c r="K366" s="121"/>
      <c r="L366" s="121"/>
      <c r="M366" s="121"/>
      <c r="N366" s="121"/>
      <c r="O366" s="121"/>
    </row>
    <row r="367" spans="1:15" ht="15.75" customHeight="1">
      <c r="A367" s="121"/>
      <c r="B367" s="121"/>
      <c r="C367" s="121"/>
      <c r="D367" s="121"/>
      <c r="E367" s="121"/>
      <c r="F367" s="121"/>
      <c r="G367" s="121"/>
      <c r="H367" s="121"/>
      <c r="I367" s="121"/>
      <c r="J367" s="121"/>
      <c r="K367" s="121"/>
      <c r="L367" s="121"/>
      <c r="M367" s="121"/>
      <c r="N367" s="121"/>
      <c r="O367" s="121"/>
    </row>
    <row r="368" spans="1:15" ht="15.75" customHeight="1">
      <c r="A368" s="121"/>
      <c r="B368" s="121"/>
      <c r="C368" s="121"/>
      <c r="D368" s="121"/>
      <c r="E368" s="121"/>
      <c r="F368" s="121"/>
      <c r="G368" s="121"/>
      <c r="H368" s="121"/>
      <c r="I368" s="121"/>
      <c r="J368" s="121"/>
      <c r="K368" s="121"/>
      <c r="L368" s="121"/>
      <c r="M368" s="121"/>
      <c r="N368" s="121"/>
      <c r="O368" s="121"/>
    </row>
    <row r="369" spans="1:15" ht="15.75" customHeight="1">
      <c r="A369" s="121"/>
      <c r="B369" s="121"/>
      <c r="C369" s="121"/>
      <c r="D369" s="121"/>
      <c r="E369" s="121"/>
      <c r="F369" s="121"/>
      <c r="G369" s="121"/>
      <c r="H369" s="121"/>
      <c r="I369" s="121"/>
      <c r="J369" s="121"/>
      <c r="K369" s="121"/>
      <c r="L369" s="121"/>
      <c r="M369" s="121"/>
      <c r="N369" s="121"/>
      <c r="O369" s="121"/>
    </row>
    <row r="370" spans="1:15" ht="15.75" customHeight="1">
      <c r="A370" s="121"/>
      <c r="B370" s="121"/>
      <c r="C370" s="121"/>
      <c r="D370" s="121"/>
      <c r="E370" s="121"/>
      <c r="F370" s="121"/>
      <c r="G370" s="121"/>
      <c r="H370" s="121"/>
      <c r="I370" s="121"/>
      <c r="J370" s="121"/>
      <c r="K370" s="121"/>
      <c r="L370" s="121"/>
      <c r="M370" s="121"/>
      <c r="N370" s="121"/>
      <c r="O370" s="121"/>
    </row>
    <row r="371" spans="1:15" ht="15.75" customHeight="1">
      <c r="A371" s="121"/>
      <c r="B371" s="121"/>
      <c r="C371" s="121"/>
      <c r="D371" s="121"/>
      <c r="E371" s="121"/>
      <c r="F371" s="121"/>
      <c r="G371" s="121"/>
      <c r="H371" s="121"/>
      <c r="I371" s="121"/>
      <c r="J371" s="121"/>
      <c r="K371" s="121"/>
      <c r="L371" s="121"/>
      <c r="M371" s="121"/>
      <c r="N371" s="121"/>
      <c r="O371" s="121"/>
    </row>
    <row r="372" spans="1:15" ht="15.75" customHeight="1">
      <c r="A372" s="121"/>
      <c r="B372" s="121"/>
      <c r="C372" s="121"/>
      <c r="D372" s="121"/>
      <c r="E372" s="121"/>
      <c r="F372" s="121"/>
      <c r="G372" s="121"/>
      <c r="H372" s="121"/>
      <c r="I372" s="121"/>
      <c r="J372" s="121"/>
      <c r="K372" s="121"/>
      <c r="L372" s="121"/>
      <c r="M372" s="121"/>
      <c r="N372" s="121"/>
      <c r="O372" s="121"/>
    </row>
    <row r="373" spans="1:15" ht="15.75" customHeight="1">
      <c r="A373" s="121"/>
      <c r="B373" s="121"/>
      <c r="C373" s="121"/>
      <c r="D373" s="121"/>
      <c r="E373" s="121"/>
      <c r="F373" s="121"/>
      <c r="G373" s="121"/>
      <c r="H373" s="121"/>
      <c r="I373" s="121"/>
      <c r="J373" s="121"/>
      <c r="K373" s="121"/>
      <c r="L373" s="121"/>
      <c r="M373" s="121"/>
      <c r="N373" s="121"/>
      <c r="O373" s="121"/>
    </row>
    <row r="374" spans="1:15" ht="15.75" customHeight="1">
      <c r="A374" s="121"/>
      <c r="B374" s="121"/>
      <c r="C374" s="121"/>
      <c r="D374" s="121"/>
      <c r="E374" s="121"/>
      <c r="F374" s="121"/>
      <c r="G374" s="121"/>
      <c r="H374" s="121"/>
      <c r="I374" s="121"/>
      <c r="J374" s="121"/>
      <c r="K374" s="121"/>
      <c r="L374" s="121"/>
      <c r="M374" s="121"/>
      <c r="N374" s="121"/>
      <c r="O374" s="121"/>
    </row>
    <row r="375" spans="1:15" ht="15.75" customHeight="1">
      <c r="A375" s="121"/>
      <c r="B375" s="121"/>
      <c r="C375" s="121"/>
      <c r="D375" s="121"/>
      <c r="E375" s="121"/>
      <c r="F375" s="121"/>
      <c r="G375" s="121"/>
      <c r="H375" s="121"/>
      <c r="I375" s="121"/>
      <c r="J375" s="121"/>
      <c r="K375" s="121"/>
      <c r="L375" s="121"/>
      <c r="M375" s="121"/>
      <c r="N375" s="121"/>
      <c r="O375" s="121"/>
    </row>
    <row r="376" spans="1:15" ht="15.75" customHeight="1">
      <c r="A376" s="121"/>
      <c r="B376" s="121"/>
      <c r="C376" s="121"/>
      <c r="D376" s="121"/>
      <c r="E376" s="121"/>
      <c r="F376" s="121"/>
      <c r="G376" s="121"/>
      <c r="H376" s="121"/>
      <c r="I376" s="121"/>
      <c r="J376" s="121"/>
      <c r="K376" s="121"/>
      <c r="L376" s="121"/>
      <c r="M376" s="121"/>
      <c r="N376" s="121"/>
      <c r="O376" s="121"/>
    </row>
    <row r="377" spans="1:15" ht="15.75" customHeight="1">
      <c r="A377" s="121"/>
      <c r="B377" s="121"/>
      <c r="C377" s="121"/>
      <c r="D377" s="121"/>
      <c r="E377" s="121"/>
      <c r="F377" s="121"/>
      <c r="G377" s="121"/>
      <c r="H377" s="121"/>
      <c r="I377" s="121"/>
      <c r="J377" s="121"/>
      <c r="K377" s="121"/>
      <c r="L377" s="121"/>
      <c r="M377" s="121"/>
      <c r="N377" s="121"/>
      <c r="O377" s="121"/>
    </row>
    <row r="378" spans="1:15" ht="15.75" customHeight="1">
      <c r="A378" s="121"/>
      <c r="B378" s="121"/>
      <c r="C378" s="121"/>
      <c r="D378" s="121"/>
      <c r="E378" s="121"/>
      <c r="F378" s="121"/>
      <c r="G378" s="121"/>
      <c r="H378" s="121"/>
      <c r="I378" s="121"/>
      <c r="J378" s="121"/>
      <c r="K378" s="121"/>
      <c r="L378" s="121"/>
      <c r="M378" s="121"/>
      <c r="N378" s="121"/>
      <c r="O378" s="121"/>
    </row>
    <row r="379" spans="1:15" ht="15.75" customHeight="1">
      <c r="A379" s="121"/>
      <c r="B379" s="121"/>
      <c r="C379" s="121"/>
      <c r="D379" s="121"/>
      <c r="E379" s="121"/>
      <c r="F379" s="121"/>
      <c r="G379" s="121"/>
      <c r="H379" s="121"/>
      <c r="I379" s="121"/>
      <c r="J379" s="121"/>
      <c r="K379" s="121"/>
      <c r="L379" s="121"/>
      <c r="M379" s="121"/>
      <c r="N379" s="121"/>
      <c r="O379" s="121"/>
    </row>
    <row r="380" spans="1:15" ht="15.75" customHeight="1">
      <c r="A380" s="121"/>
      <c r="B380" s="121"/>
      <c r="C380" s="121"/>
      <c r="D380" s="121"/>
      <c r="E380" s="121"/>
      <c r="F380" s="121"/>
      <c r="G380" s="121"/>
      <c r="H380" s="121"/>
      <c r="I380" s="121"/>
      <c r="J380" s="121"/>
      <c r="K380" s="121"/>
      <c r="L380" s="121"/>
      <c r="M380" s="121"/>
      <c r="N380" s="121"/>
      <c r="O380" s="121"/>
    </row>
    <row r="381" spans="1:15" ht="15.75" customHeight="1">
      <c r="A381" s="121"/>
      <c r="B381" s="121"/>
      <c r="C381" s="121"/>
      <c r="D381" s="121"/>
      <c r="E381" s="121"/>
      <c r="F381" s="121"/>
      <c r="G381" s="121"/>
      <c r="H381" s="121"/>
      <c r="I381" s="121"/>
      <c r="J381" s="121"/>
      <c r="K381" s="121"/>
      <c r="L381" s="121"/>
      <c r="M381" s="121"/>
      <c r="N381" s="121"/>
      <c r="O381" s="121"/>
    </row>
    <row r="382" spans="1:15" ht="15.75" customHeight="1">
      <c r="A382" s="121"/>
      <c r="B382" s="121"/>
      <c r="C382" s="121"/>
      <c r="D382" s="121"/>
      <c r="E382" s="121"/>
      <c r="F382" s="121"/>
      <c r="G382" s="121"/>
      <c r="H382" s="121"/>
      <c r="I382" s="121"/>
      <c r="J382" s="121"/>
      <c r="K382" s="121"/>
      <c r="L382" s="121"/>
      <c r="M382" s="121"/>
      <c r="N382" s="121"/>
      <c r="O382" s="121"/>
    </row>
    <row r="383" spans="1:15" ht="15.75" customHeight="1">
      <c r="A383" s="121"/>
      <c r="B383" s="121"/>
      <c r="C383" s="121"/>
      <c r="D383" s="121"/>
      <c r="E383" s="121"/>
      <c r="F383" s="121"/>
      <c r="G383" s="121"/>
      <c r="H383" s="121"/>
      <c r="I383" s="121"/>
      <c r="J383" s="121"/>
      <c r="K383" s="121"/>
      <c r="L383" s="121"/>
      <c r="M383" s="121"/>
      <c r="N383" s="121"/>
      <c r="O383" s="121"/>
    </row>
    <row r="384" spans="1:15" ht="15.75" customHeight="1">
      <c r="A384" s="121"/>
      <c r="B384" s="121"/>
      <c r="C384" s="121"/>
      <c r="D384" s="121"/>
      <c r="E384" s="121"/>
      <c r="F384" s="121"/>
      <c r="G384" s="121"/>
      <c r="H384" s="121"/>
      <c r="I384" s="121"/>
      <c r="J384" s="121"/>
      <c r="K384" s="121"/>
      <c r="L384" s="121"/>
      <c r="M384" s="121"/>
      <c r="N384" s="121"/>
      <c r="O384" s="121"/>
    </row>
    <row r="385" spans="1:15" ht="15.75" customHeight="1">
      <c r="A385" s="121"/>
      <c r="B385" s="121"/>
      <c r="C385" s="121"/>
      <c r="D385" s="121"/>
      <c r="E385" s="121"/>
      <c r="F385" s="121"/>
      <c r="G385" s="121"/>
      <c r="H385" s="121"/>
      <c r="I385" s="121"/>
      <c r="J385" s="121"/>
      <c r="K385" s="121"/>
      <c r="L385" s="121"/>
      <c r="M385" s="121"/>
      <c r="N385" s="121"/>
      <c r="O385" s="121"/>
    </row>
    <row r="386" spans="1:15" ht="15.75" customHeight="1">
      <c r="A386" s="121"/>
      <c r="B386" s="121"/>
      <c r="C386" s="121"/>
      <c r="D386" s="121"/>
      <c r="E386" s="121"/>
      <c r="F386" s="121"/>
      <c r="G386" s="121"/>
      <c r="H386" s="121"/>
      <c r="I386" s="121"/>
      <c r="J386" s="121"/>
      <c r="K386" s="121"/>
      <c r="L386" s="121"/>
      <c r="M386" s="121"/>
      <c r="N386" s="121"/>
      <c r="O386" s="121"/>
    </row>
    <row r="387" spans="1:15" ht="15.75" customHeight="1">
      <c r="A387" s="121"/>
      <c r="B387" s="121"/>
      <c r="C387" s="121"/>
      <c r="D387" s="121"/>
      <c r="E387" s="121"/>
      <c r="F387" s="121"/>
      <c r="G387" s="121"/>
      <c r="H387" s="121"/>
      <c r="I387" s="121"/>
      <c r="J387" s="121"/>
      <c r="K387" s="121"/>
      <c r="L387" s="121"/>
      <c r="M387" s="121"/>
      <c r="N387" s="121"/>
      <c r="O387" s="121"/>
    </row>
    <row r="388" spans="1:15" ht="15.75" customHeight="1">
      <c r="A388" s="121"/>
      <c r="B388" s="121"/>
      <c r="C388" s="121"/>
      <c r="D388" s="121"/>
      <c r="E388" s="121"/>
      <c r="F388" s="121"/>
      <c r="G388" s="121"/>
      <c r="H388" s="121"/>
      <c r="I388" s="121"/>
      <c r="J388" s="121"/>
      <c r="K388" s="121"/>
      <c r="L388" s="121"/>
      <c r="M388" s="121"/>
      <c r="N388" s="121"/>
      <c r="O388" s="121"/>
    </row>
    <row r="389" spans="1:15" ht="15.75" customHeight="1">
      <c r="A389" s="121"/>
      <c r="B389" s="121"/>
      <c r="C389" s="121"/>
      <c r="D389" s="121"/>
      <c r="E389" s="121"/>
      <c r="F389" s="121"/>
      <c r="G389" s="121"/>
      <c r="H389" s="121"/>
      <c r="I389" s="121"/>
      <c r="J389" s="121"/>
      <c r="K389" s="121"/>
      <c r="L389" s="121"/>
      <c r="M389" s="121"/>
      <c r="N389" s="121"/>
      <c r="O389" s="121"/>
    </row>
    <row r="390" spans="1:15" ht="15.75" customHeight="1">
      <c r="A390" s="121"/>
      <c r="B390" s="121"/>
      <c r="C390" s="121"/>
      <c r="D390" s="121"/>
      <c r="E390" s="121"/>
      <c r="F390" s="121"/>
      <c r="G390" s="121"/>
      <c r="H390" s="121"/>
      <c r="I390" s="121"/>
      <c r="J390" s="121"/>
      <c r="K390" s="121"/>
      <c r="L390" s="121"/>
      <c r="M390" s="121"/>
      <c r="N390" s="121"/>
      <c r="O390" s="121"/>
    </row>
    <row r="391" spans="1:15" ht="15.75" customHeight="1">
      <c r="A391" s="121"/>
      <c r="B391" s="121"/>
      <c r="C391" s="121"/>
      <c r="D391" s="121"/>
      <c r="E391" s="121"/>
      <c r="F391" s="121"/>
      <c r="G391" s="121"/>
      <c r="H391" s="121"/>
      <c r="I391" s="121"/>
      <c r="J391" s="121"/>
      <c r="K391" s="121"/>
      <c r="L391" s="121"/>
      <c r="M391" s="121"/>
      <c r="N391" s="121"/>
      <c r="O391" s="121"/>
    </row>
    <row r="392" spans="1:15" ht="15.75" customHeight="1">
      <c r="A392" s="121"/>
      <c r="B392" s="121"/>
      <c r="C392" s="121"/>
      <c r="D392" s="121"/>
      <c r="E392" s="121"/>
      <c r="F392" s="121"/>
      <c r="G392" s="121"/>
      <c r="H392" s="121"/>
      <c r="I392" s="121"/>
      <c r="J392" s="121"/>
      <c r="K392" s="121"/>
      <c r="L392" s="121"/>
      <c r="M392" s="121"/>
      <c r="N392" s="121"/>
      <c r="O392" s="121"/>
    </row>
    <row r="393" spans="1:15" ht="15.75" customHeight="1">
      <c r="A393" s="121"/>
      <c r="B393" s="121"/>
      <c r="C393" s="121"/>
      <c r="D393" s="121"/>
      <c r="E393" s="121"/>
      <c r="F393" s="121"/>
      <c r="G393" s="121"/>
      <c r="H393" s="121"/>
      <c r="I393" s="121"/>
      <c r="J393" s="121"/>
      <c r="K393" s="121"/>
      <c r="L393" s="121"/>
      <c r="M393" s="121"/>
      <c r="N393" s="121"/>
      <c r="O393" s="121"/>
    </row>
    <row r="394" spans="1:15" ht="15.75" customHeight="1">
      <c r="A394" s="121"/>
      <c r="B394" s="121"/>
      <c r="C394" s="121"/>
      <c r="D394" s="121"/>
      <c r="E394" s="121"/>
      <c r="F394" s="121"/>
      <c r="G394" s="121"/>
      <c r="H394" s="121"/>
      <c r="I394" s="121"/>
      <c r="J394" s="121"/>
      <c r="K394" s="121"/>
      <c r="L394" s="121"/>
      <c r="M394" s="121"/>
      <c r="N394" s="121"/>
      <c r="O394" s="121"/>
    </row>
    <row r="395" spans="1:15" ht="15.75" customHeight="1">
      <c r="A395" s="121"/>
      <c r="B395" s="121"/>
      <c r="C395" s="121"/>
      <c r="D395" s="121"/>
      <c r="E395" s="121"/>
      <c r="F395" s="121"/>
      <c r="G395" s="121"/>
      <c r="H395" s="121"/>
      <c r="I395" s="121"/>
      <c r="J395" s="121"/>
      <c r="K395" s="121"/>
      <c r="L395" s="121"/>
      <c r="M395" s="121"/>
      <c r="N395" s="121"/>
      <c r="O395" s="121"/>
    </row>
    <row r="396" spans="1:15" ht="15.75" customHeight="1">
      <c r="A396" s="121"/>
      <c r="B396" s="121"/>
      <c r="C396" s="121"/>
      <c r="D396" s="121"/>
      <c r="E396" s="121"/>
      <c r="F396" s="121"/>
      <c r="G396" s="121"/>
      <c r="H396" s="121"/>
      <c r="I396" s="121"/>
      <c r="J396" s="121"/>
      <c r="K396" s="121"/>
      <c r="L396" s="121"/>
      <c r="M396" s="121"/>
      <c r="N396" s="121"/>
      <c r="O396" s="121"/>
    </row>
    <row r="397" spans="1:15" ht="15.75" customHeight="1">
      <c r="A397" s="121"/>
      <c r="B397" s="121"/>
      <c r="C397" s="121"/>
      <c r="D397" s="121"/>
      <c r="E397" s="121"/>
      <c r="F397" s="121"/>
      <c r="G397" s="121"/>
      <c r="H397" s="121"/>
      <c r="I397" s="121"/>
      <c r="J397" s="121"/>
      <c r="K397" s="121"/>
      <c r="L397" s="121"/>
      <c r="M397" s="121"/>
      <c r="N397" s="121"/>
      <c r="O397" s="121"/>
    </row>
    <row r="398" spans="1:15" ht="15.75" customHeight="1">
      <c r="A398" s="121"/>
      <c r="B398" s="121"/>
      <c r="C398" s="121"/>
      <c r="D398" s="121"/>
      <c r="E398" s="121"/>
      <c r="F398" s="121"/>
      <c r="G398" s="121"/>
      <c r="H398" s="121"/>
      <c r="I398" s="121"/>
      <c r="J398" s="121"/>
      <c r="K398" s="121"/>
      <c r="L398" s="121"/>
      <c r="M398" s="121"/>
      <c r="N398" s="121"/>
      <c r="O398" s="121"/>
    </row>
    <row r="399" spans="1:15" ht="15.75" customHeight="1">
      <c r="A399" s="121"/>
      <c r="B399" s="121"/>
      <c r="C399" s="121"/>
      <c r="D399" s="121"/>
      <c r="E399" s="121"/>
      <c r="F399" s="121"/>
      <c r="G399" s="121"/>
      <c r="H399" s="121"/>
      <c r="I399" s="121"/>
      <c r="J399" s="121"/>
      <c r="K399" s="121"/>
      <c r="L399" s="121"/>
      <c r="M399" s="121"/>
      <c r="N399" s="121"/>
      <c r="O399" s="121"/>
    </row>
    <row r="400" spans="1:15" ht="15.75" customHeight="1">
      <c r="A400" s="121"/>
      <c r="B400" s="121"/>
      <c r="C400" s="121"/>
      <c r="D400" s="121"/>
      <c r="E400" s="121"/>
      <c r="F400" s="121"/>
      <c r="G400" s="121"/>
      <c r="H400" s="121"/>
      <c r="I400" s="121"/>
      <c r="J400" s="121"/>
      <c r="K400" s="121"/>
      <c r="L400" s="121"/>
      <c r="M400" s="121"/>
      <c r="N400" s="121"/>
      <c r="O400" s="121"/>
    </row>
    <row r="401" spans="1:15" ht="15.75" customHeight="1">
      <c r="A401" s="121"/>
      <c r="B401" s="121"/>
      <c r="C401" s="121"/>
      <c r="D401" s="121"/>
      <c r="E401" s="121"/>
      <c r="F401" s="121"/>
      <c r="G401" s="121"/>
      <c r="H401" s="121"/>
      <c r="I401" s="121"/>
      <c r="J401" s="121"/>
      <c r="K401" s="121"/>
      <c r="L401" s="121"/>
      <c r="M401" s="121"/>
      <c r="N401" s="121"/>
      <c r="O401" s="121"/>
    </row>
    <row r="402" spans="1:15" ht="15.75" customHeight="1">
      <c r="A402" s="121"/>
      <c r="B402" s="121"/>
      <c r="C402" s="121"/>
      <c r="D402" s="121"/>
      <c r="E402" s="121"/>
      <c r="F402" s="121"/>
      <c r="G402" s="121"/>
      <c r="H402" s="121"/>
      <c r="I402" s="121"/>
      <c r="J402" s="121"/>
      <c r="K402" s="121"/>
      <c r="L402" s="121"/>
      <c r="M402" s="121"/>
      <c r="N402" s="121"/>
      <c r="O402" s="121"/>
    </row>
    <row r="403" spans="1:15" ht="15.75" customHeight="1">
      <c r="A403" s="121"/>
      <c r="B403" s="121"/>
      <c r="C403" s="121"/>
      <c r="D403" s="121"/>
      <c r="E403" s="121"/>
      <c r="F403" s="121"/>
      <c r="G403" s="121"/>
      <c r="H403" s="121"/>
      <c r="I403" s="121"/>
      <c r="J403" s="121"/>
      <c r="K403" s="121"/>
      <c r="L403" s="121"/>
      <c r="M403" s="121"/>
      <c r="N403" s="121"/>
      <c r="O403" s="121"/>
    </row>
    <row r="404" spans="1:15" ht="15.75" customHeight="1">
      <c r="A404" s="121"/>
      <c r="B404" s="121"/>
      <c r="C404" s="121"/>
      <c r="D404" s="121"/>
      <c r="E404" s="121"/>
      <c r="F404" s="121"/>
      <c r="G404" s="121"/>
      <c r="H404" s="121"/>
      <c r="I404" s="121"/>
      <c r="J404" s="121"/>
      <c r="K404" s="121"/>
      <c r="L404" s="121"/>
      <c r="M404" s="121"/>
      <c r="N404" s="121"/>
      <c r="O404" s="121"/>
    </row>
    <row r="405" spans="1:15" ht="15.75" customHeight="1">
      <c r="A405" s="121"/>
      <c r="B405" s="121"/>
      <c r="C405" s="121"/>
      <c r="D405" s="121"/>
      <c r="E405" s="121"/>
      <c r="F405" s="121"/>
      <c r="G405" s="121"/>
      <c r="H405" s="121"/>
      <c r="I405" s="121"/>
      <c r="J405" s="121"/>
      <c r="K405" s="121"/>
      <c r="L405" s="121"/>
      <c r="M405" s="121"/>
      <c r="N405" s="121"/>
      <c r="O405" s="121"/>
    </row>
    <row r="406" spans="1:15" ht="15.75" customHeight="1">
      <c r="A406" s="121"/>
      <c r="B406" s="121"/>
      <c r="C406" s="121"/>
      <c r="D406" s="121"/>
      <c r="E406" s="121"/>
      <c r="F406" s="121"/>
      <c r="G406" s="121"/>
      <c r="H406" s="121"/>
      <c r="I406" s="121"/>
      <c r="J406" s="121"/>
      <c r="K406" s="121"/>
      <c r="L406" s="121"/>
      <c r="M406" s="121"/>
      <c r="N406" s="121"/>
      <c r="O406" s="121"/>
    </row>
    <row r="407" spans="1:15" ht="15.75" customHeight="1">
      <c r="A407" s="121"/>
      <c r="B407" s="121"/>
      <c r="C407" s="121"/>
      <c r="D407" s="121"/>
      <c r="E407" s="121"/>
      <c r="F407" s="121"/>
      <c r="G407" s="121"/>
      <c r="H407" s="121"/>
      <c r="I407" s="121"/>
      <c r="J407" s="121"/>
      <c r="K407" s="121"/>
      <c r="L407" s="121"/>
      <c r="M407" s="121"/>
      <c r="N407" s="121"/>
      <c r="O407" s="121"/>
    </row>
    <row r="408" spans="1:15" ht="15.75" customHeight="1">
      <c r="A408" s="121"/>
      <c r="B408" s="121"/>
      <c r="C408" s="121"/>
      <c r="D408" s="121"/>
      <c r="E408" s="121"/>
      <c r="F408" s="121"/>
      <c r="G408" s="121"/>
      <c r="H408" s="121"/>
      <c r="I408" s="121"/>
      <c r="J408" s="121"/>
      <c r="K408" s="121"/>
      <c r="L408" s="121"/>
      <c r="M408" s="121"/>
      <c r="N408" s="121"/>
      <c r="O408" s="121"/>
    </row>
    <row r="409" spans="1:15" ht="15.75" customHeight="1">
      <c r="A409" s="121"/>
      <c r="B409" s="121"/>
      <c r="C409" s="121"/>
      <c r="D409" s="121"/>
      <c r="E409" s="121"/>
      <c r="F409" s="121"/>
      <c r="G409" s="121"/>
      <c r="H409" s="121"/>
      <c r="I409" s="121"/>
      <c r="J409" s="121"/>
      <c r="K409" s="121"/>
      <c r="L409" s="121"/>
      <c r="M409" s="121"/>
      <c r="N409" s="121"/>
      <c r="O409" s="121"/>
    </row>
    <row r="410" spans="1:15" ht="15.75" customHeight="1">
      <c r="A410" s="121"/>
      <c r="B410" s="121"/>
      <c r="C410" s="121"/>
      <c r="D410" s="121"/>
      <c r="E410" s="121"/>
      <c r="F410" s="121"/>
      <c r="G410" s="121"/>
      <c r="H410" s="121"/>
      <c r="I410" s="121"/>
      <c r="J410" s="121"/>
      <c r="K410" s="121"/>
      <c r="L410" s="121"/>
      <c r="M410" s="121"/>
      <c r="N410" s="121"/>
      <c r="O410" s="121"/>
    </row>
    <row r="411" spans="1:15" ht="15.75" customHeight="1">
      <c r="A411" s="121"/>
      <c r="B411" s="121"/>
      <c r="C411" s="121"/>
      <c r="D411" s="121"/>
      <c r="E411" s="121"/>
      <c r="F411" s="121"/>
      <c r="G411" s="121"/>
      <c r="H411" s="121"/>
      <c r="I411" s="121"/>
      <c r="J411" s="121"/>
      <c r="K411" s="121"/>
      <c r="L411" s="121"/>
      <c r="M411" s="121"/>
      <c r="N411" s="121"/>
      <c r="O411" s="121"/>
    </row>
    <row r="412" spans="1:15" ht="15.75" customHeight="1">
      <c r="A412" s="121"/>
      <c r="B412" s="121"/>
      <c r="C412" s="121"/>
      <c r="D412" s="121"/>
      <c r="E412" s="121"/>
      <c r="F412" s="121"/>
      <c r="G412" s="121"/>
      <c r="H412" s="121"/>
      <c r="I412" s="121"/>
      <c r="J412" s="121"/>
      <c r="K412" s="121"/>
      <c r="L412" s="121"/>
      <c r="M412" s="121"/>
      <c r="N412" s="121"/>
      <c r="O412" s="121"/>
    </row>
    <row r="413" spans="1:15" ht="15.75" customHeight="1">
      <c r="A413" s="121"/>
      <c r="B413" s="121"/>
      <c r="C413" s="121"/>
      <c r="D413" s="121"/>
      <c r="E413" s="121"/>
      <c r="F413" s="121"/>
      <c r="G413" s="121"/>
      <c r="H413" s="121"/>
      <c r="I413" s="121"/>
      <c r="J413" s="121"/>
      <c r="K413" s="121"/>
      <c r="L413" s="121"/>
      <c r="M413" s="121"/>
      <c r="N413" s="121"/>
      <c r="O413" s="121"/>
    </row>
    <row r="414" spans="1:15" ht="15.75" customHeight="1">
      <c r="A414" s="121"/>
      <c r="B414" s="121"/>
      <c r="C414" s="121"/>
      <c r="D414" s="121"/>
      <c r="E414" s="121"/>
      <c r="F414" s="121"/>
      <c r="G414" s="121"/>
      <c r="H414" s="121"/>
      <c r="I414" s="121"/>
      <c r="J414" s="121"/>
      <c r="K414" s="121"/>
      <c r="L414" s="121"/>
      <c r="M414" s="121"/>
      <c r="N414" s="121"/>
      <c r="O414" s="121"/>
    </row>
    <row r="415" spans="1:15" ht="15.75" customHeight="1">
      <c r="A415" s="121"/>
      <c r="B415" s="121"/>
      <c r="C415" s="121"/>
      <c r="D415" s="121"/>
      <c r="E415" s="121"/>
      <c r="F415" s="121"/>
      <c r="G415" s="121"/>
      <c r="H415" s="121"/>
      <c r="I415" s="121"/>
      <c r="J415" s="121"/>
      <c r="K415" s="121"/>
      <c r="L415" s="121"/>
      <c r="M415" s="121"/>
      <c r="N415" s="121"/>
      <c r="O415" s="121"/>
    </row>
    <row r="416" spans="1:15" ht="15.75" customHeight="1">
      <c r="A416" s="121"/>
      <c r="B416" s="121"/>
      <c r="C416" s="121"/>
      <c r="D416" s="121"/>
      <c r="E416" s="121"/>
      <c r="F416" s="121"/>
      <c r="G416" s="121"/>
      <c r="H416" s="121"/>
      <c r="I416" s="121"/>
      <c r="J416" s="121"/>
      <c r="K416" s="121"/>
      <c r="L416" s="121"/>
      <c r="M416" s="121"/>
      <c r="N416" s="121"/>
      <c r="O416" s="121"/>
    </row>
    <row r="417" spans="1:15" ht="15.75" customHeight="1">
      <c r="A417" s="121"/>
      <c r="B417" s="121"/>
      <c r="C417" s="121"/>
      <c r="D417" s="121"/>
      <c r="E417" s="121"/>
      <c r="F417" s="121"/>
      <c r="G417" s="121"/>
      <c r="H417" s="121"/>
      <c r="I417" s="121"/>
      <c r="J417" s="121"/>
      <c r="K417" s="121"/>
      <c r="L417" s="121"/>
      <c r="M417" s="121"/>
      <c r="N417" s="121"/>
      <c r="O417" s="121"/>
    </row>
    <row r="418" spans="1:15" ht="15.75" customHeight="1">
      <c r="A418" s="121"/>
      <c r="B418" s="121"/>
      <c r="C418" s="121"/>
      <c r="D418" s="121"/>
      <c r="E418" s="121"/>
      <c r="F418" s="121"/>
      <c r="G418" s="121"/>
      <c r="H418" s="121"/>
      <c r="I418" s="121"/>
      <c r="J418" s="121"/>
      <c r="K418" s="121"/>
      <c r="L418" s="121"/>
      <c r="M418" s="121"/>
      <c r="N418" s="121"/>
      <c r="O418" s="121"/>
    </row>
    <row r="419" spans="1:15" ht="15.75" customHeight="1">
      <c r="A419" s="121"/>
      <c r="B419" s="121"/>
      <c r="C419" s="121"/>
      <c r="D419" s="121"/>
      <c r="E419" s="121"/>
      <c r="F419" s="121"/>
      <c r="G419" s="121"/>
      <c r="H419" s="121"/>
      <c r="I419" s="121"/>
      <c r="J419" s="121"/>
      <c r="K419" s="121"/>
      <c r="L419" s="121"/>
      <c r="M419" s="121"/>
      <c r="N419" s="121"/>
      <c r="O419" s="121"/>
    </row>
    <row r="420" spans="1:15" ht="15.75" customHeight="1">
      <c r="A420" s="121"/>
      <c r="B420" s="121"/>
      <c r="C420" s="121"/>
      <c r="D420" s="121"/>
      <c r="E420" s="121"/>
      <c r="F420" s="121"/>
      <c r="G420" s="121"/>
      <c r="H420" s="121"/>
      <c r="I420" s="121"/>
      <c r="J420" s="121"/>
      <c r="K420" s="121"/>
      <c r="L420" s="121"/>
      <c r="M420" s="121"/>
      <c r="N420" s="121"/>
      <c r="O420" s="121"/>
    </row>
    <row r="421" spans="1:15" ht="15.75" customHeight="1">
      <c r="A421" s="121"/>
      <c r="B421" s="121"/>
      <c r="C421" s="121"/>
      <c r="D421" s="121"/>
      <c r="E421" s="121"/>
      <c r="F421" s="121"/>
      <c r="G421" s="121"/>
      <c r="H421" s="121"/>
      <c r="I421" s="121"/>
      <c r="J421" s="121"/>
      <c r="K421" s="121"/>
      <c r="L421" s="121"/>
      <c r="M421" s="121"/>
      <c r="N421" s="121"/>
      <c r="O421" s="121"/>
    </row>
    <row r="422" spans="1:15" ht="15.75" customHeight="1">
      <c r="A422" s="121"/>
      <c r="B422" s="121"/>
      <c r="C422" s="121"/>
      <c r="D422" s="121"/>
      <c r="E422" s="121"/>
      <c r="F422" s="121"/>
      <c r="G422" s="121"/>
      <c r="H422" s="121"/>
      <c r="I422" s="121"/>
      <c r="J422" s="121"/>
      <c r="K422" s="121"/>
      <c r="L422" s="121"/>
      <c r="M422" s="121"/>
      <c r="N422" s="121"/>
      <c r="O422" s="121"/>
    </row>
    <row r="423" spans="1:15" ht="15.75" customHeight="1">
      <c r="A423" s="121"/>
      <c r="B423" s="121"/>
      <c r="C423" s="121"/>
      <c r="D423" s="121"/>
      <c r="E423" s="121"/>
      <c r="F423" s="121"/>
      <c r="G423" s="121"/>
      <c r="H423" s="121"/>
      <c r="I423" s="121"/>
      <c r="J423" s="121"/>
      <c r="K423" s="121"/>
      <c r="L423" s="121"/>
      <c r="M423" s="121"/>
      <c r="N423" s="121"/>
      <c r="O423" s="121"/>
    </row>
    <row r="424" spans="1:15" ht="15.75" customHeight="1">
      <c r="A424" s="121"/>
      <c r="B424" s="121"/>
      <c r="C424" s="121"/>
      <c r="D424" s="121"/>
      <c r="E424" s="121"/>
      <c r="F424" s="121"/>
      <c r="G424" s="121"/>
      <c r="H424" s="121"/>
      <c r="I424" s="121"/>
      <c r="J424" s="121"/>
      <c r="K424" s="121"/>
      <c r="L424" s="121"/>
      <c r="M424" s="121"/>
      <c r="N424" s="121"/>
      <c r="O424" s="121"/>
    </row>
    <row r="425" spans="1:15" ht="15.75" customHeight="1">
      <c r="A425" s="121"/>
      <c r="B425" s="121"/>
      <c r="C425" s="121"/>
      <c r="D425" s="121"/>
      <c r="E425" s="121"/>
      <c r="F425" s="121"/>
      <c r="G425" s="121"/>
      <c r="H425" s="121"/>
      <c r="I425" s="121"/>
      <c r="J425" s="121"/>
      <c r="K425" s="121"/>
      <c r="L425" s="121"/>
      <c r="M425" s="121"/>
      <c r="N425" s="121"/>
      <c r="O425" s="121"/>
    </row>
    <row r="426" spans="1:15" ht="15.75" customHeight="1">
      <c r="A426" s="121"/>
      <c r="B426" s="121"/>
      <c r="C426" s="121"/>
      <c r="D426" s="121"/>
      <c r="E426" s="121"/>
      <c r="F426" s="121"/>
      <c r="G426" s="121"/>
      <c r="H426" s="121"/>
      <c r="I426" s="121"/>
      <c r="J426" s="121"/>
      <c r="K426" s="121"/>
      <c r="L426" s="121"/>
      <c r="M426" s="121"/>
      <c r="N426" s="121"/>
      <c r="O426" s="121"/>
    </row>
    <row r="427" spans="1:15" ht="15.75" customHeight="1">
      <c r="A427" s="121"/>
      <c r="B427" s="121"/>
      <c r="C427" s="121"/>
      <c r="D427" s="121"/>
      <c r="E427" s="121"/>
      <c r="F427" s="121"/>
      <c r="G427" s="121"/>
      <c r="H427" s="121"/>
      <c r="I427" s="121"/>
      <c r="J427" s="121"/>
      <c r="K427" s="121"/>
      <c r="L427" s="121"/>
      <c r="M427" s="121"/>
      <c r="N427" s="121"/>
      <c r="O427" s="121"/>
    </row>
    <row r="428" spans="1:15" ht="15.75" customHeight="1">
      <c r="A428" s="121"/>
      <c r="B428" s="121"/>
      <c r="C428" s="121"/>
      <c r="D428" s="121"/>
      <c r="E428" s="121"/>
      <c r="F428" s="121"/>
      <c r="G428" s="121"/>
      <c r="H428" s="121"/>
      <c r="I428" s="121"/>
      <c r="J428" s="121"/>
      <c r="K428" s="121"/>
      <c r="L428" s="121"/>
      <c r="M428" s="121"/>
      <c r="N428" s="121"/>
      <c r="O428" s="121"/>
    </row>
    <row r="429" spans="1:15" ht="15.75" customHeight="1">
      <c r="A429" s="121"/>
      <c r="B429" s="121"/>
      <c r="C429" s="121"/>
      <c r="D429" s="121"/>
      <c r="E429" s="121"/>
      <c r="F429" s="121"/>
      <c r="G429" s="121"/>
      <c r="H429" s="121"/>
      <c r="I429" s="121"/>
      <c r="J429" s="121"/>
      <c r="K429" s="121"/>
      <c r="L429" s="121"/>
      <c r="M429" s="121"/>
      <c r="N429" s="121"/>
      <c r="O429" s="121"/>
    </row>
    <row r="430" spans="1:15" ht="15.75" customHeight="1">
      <c r="A430" s="121"/>
      <c r="B430" s="121"/>
      <c r="C430" s="121"/>
      <c r="D430" s="121"/>
      <c r="E430" s="121"/>
      <c r="F430" s="121"/>
      <c r="G430" s="121"/>
      <c r="H430" s="121"/>
      <c r="I430" s="121"/>
      <c r="J430" s="121"/>
      <c r="K430" s="121"/>
      <c r="L430" s="121"/>
      <c r="M430" s="121"/>
      <c r="N430" s="121"/>
      <c r="O430" s="121"/>
    </row>
    <row r="431" spans="1:15" ht="15.75" customHeight="1">
      <c r="A431" s="121"/>
      <c r="B431" s="121"/>
      <c r="C431" s="121"/>
      <c r="D431" s="121"/>
      <c r="E431" s="121"/>
      <c r="F431" s="121"/>
      <c r="G431" s="121"/>
      <c r="H431" s="121"/>
      <c r="I431" s="121"/>
      <c r="J431" s="121"/>
      <c r="K431" s="121"/>
      <c r="L431" s="121"/>
      <c r="M431" s="121"/>
      <c r="N431" s="121"/>
      <c r="O431" s="121"/>
    </row>
    <row r="432" spans="1:15" ht="15.75" customHeight="1">
      <c r="A432" s="121"/>
      <c r="B432" s="121"/>
      <c r="C432" s="121"/>
      <c r="D432" s="121"/>
      <c r="E432" s="121"/>
      <c r="F432" s="121"/>
      <c r="G432" s="121"/>
      <c r="H432" s="121"/>
      <c r="I432" s="121"/>
      <c r="J432" s="121"/>
      <c r="K432" s="121"/>
      <c r="L432" s="121"/>
      <c r="M432" s="121"/>
      <c r="N432" s="121"/>
      <c r="O432" s="121"/>
    </row>
    <row r="433" spans="1:15" ht="15.75" customHeight="1">
      <c r="A433" s="121"/>
      <c r="B433" s="121"/>
      <c r="C433" s="121"/>
      <c r="D433" s="121"/>
      <c r="E433" s="121"/>
      <c r="F433" s="121"/>
      <c r="G433" s="121"/>
      <c r="H433" s="121"/>
      <c r="I433" s="121"/>
      <c r="J433" s="121"/>
      <c r="K433" s="121"/>
      <c r="L433" s="121"/>
      <c r="M433" s="121"/>
      <c r="N433" s="121"/>
      <c r="O433" s="121"/>
    </row>
    <row r="434" spans="1:15" ht="15.75" customHeight="1">
      <c r="A434" s="121"/>
      <c r="B434" s="121"/>
      <c r="C434" s="121"/>
      <c r="D434" s="121"/>
      <c r="E434" s="121"/>
      <c r="F434" s="121"/>
      <c r="G434" s="121"/>
      <c r="H434" s="121"/>
      <c r="I434" s="121"/>
      <c r="J434" s="121"/>
      <c r="K434" s="121"/>
      <c r="L434" s="121"/>
      <c r="M434" s="121"/>
      <c r="N434" s="121"/>
      <c r="O434" s="121"/>
    </row>
    <row r="435" spans="1:15" ht="15.75" customHeight="1">
      <c r="A435" s="121"/>
      <c r="B435" s="121"/>
      <c r="C435" s="121"/>
      <c r="D435" s="121"/>
      <c r="E435" s="121"/>
      <c r="F435" s="121"/>
      <c r="G435" s="121"/>
      <c r="H435" s="121"/>
      <c r="I435" s="121"/>
      <c r="J435" s="121"/>
      <c r="K435" s="121"/>
      <c r="L435" s="121"/>
      <c r="M435" s="121"/>
      <c r="N435" s="121"/>
      <c r="O435" s="121"/>
    </row>
    <row r="436" spans="1:15" ht="15.75" customHeight="1">
      <c r="A436" s="121"/>
      <c r="B436" s="121"/>
      <c r="C436" s="121"/>
      <c r="D436" s="121"/>
      <c r="E436" s="121"/>
      <c r="F436" s="121"/>
      <c r="G436" s="121"/>
      <c r="H436" s="121"/>
      <c r="I436" s="121"/>
      <c r="J436" s="121"/>
      <c r="K436" s="121"/>
      <c r="L436" s="121"/>
      <c r="M436" s="121"/>
      <c r="N436" s="121"/>
      <c r="O436" s="121"/>
    </row>
    <row r="437" spans="1:15" ht="15.75" customHeight="1">
      <c r="A437" s="121"/>
      <c r="B437" s="121"/>
      <c r="C437" s="121"/>
      <c r="D437" s="121"/>
      <c r="E437" s="121"/>
      <c r="F437" s="121"/>
      <c r="G437" s="121"/>
      <c r="H437" s="121"/>
      <c r="I437" s="121"/>
      <c r="J437" s="121"/>
      <c r="K437" s="121"/>
      <c r="L437" s="121"/>
      <c r="M437" s="121"/>
      <c r="N437" s="121"/>
      <c r="O437" s="121"/>
    </row>
    <row r="438" spans="1:15" ht="15.75" customHeight="1">
      <c r="A438" s="121"/>
      <c r="B438" s="121"/>
      <c r="C438" s="121"/>
      <c r="D438" s="121"/>
      <c r="E438" s="121"/>
      <c r="F438" s="121"/>
      <c r="G438" s="121"/>
      <c r="H438" s="121"/>
      <c r="I438" s="121"/>
      <c r="J438" s="121"/>
      <c r="K438" s="121"/>
      <c r="L438" s="121"/>
      <c r="M438" s="121"/>
      <c r="N438" s="121"/>
      <c r="O438" s="121"/>
    </row>
    <row r="439" spans="1:15" ht="15.75" customHeight="1">
      <c r="A439" s="121"/>
      <c r="B439" s="121"/>
      <c r="C439" s="121"/>
      <c r="D439" s="121"/>
      <c r="E439" s="121"/>
      <c r="F439" s="121"/>
      <c r="G439" s="121"/>
      <c r="H439" s="121"/>
      <c r="I439" s="121"/>
      <c r="J439" s="121"/>
      <c r="K439" s="121"/>
      <c r="L439" s="121"/>
      <c r="M439" s="121"/>
      <c r="N439" s="121"/>
      <c r="O439" s="121"/>
    </row>
    <row r="440" spans="1:15" ht="15.75" customHeight="1">
      <c r="A440" s="121"/>
      <c r="B440" s="121"/>
      <c r="C440" s="121"/>
      <c r="D440" s="121"/>
      <c r="E440" s="121"/>
      <c r="F440" s="121"/>
      <c r="G440" s="121"/>
      <c r="H440" s="121"/>
      <c r="I440" s="121"/>
      <c r="J440" s="121"/>
      <c r="K440" s="121"/>
      <c r="L440" s="121"/>
      <c r="M440" s="121"/>
      <c r="N440" s="121"/>
      <c r="O440" s="121"/>
    </row>
    <row r="441" spans="1:15" ht="15.75" customHeight="1">
      <c r="A441" s="121"/>
      <c r="B441" s="121"/>
      <c r="C441" s="121"/>
      <c r="D441" s="121"/>
      <c r="E441" s="121"/>
      <c r="F441" s="121"/>
      <c r="G441" s="121"/>
      <c r="H441" s="121"/>
      <c r="I441" s="121"/>
      <c r="J441" s="121"/>
      <c r="K441" s="121"/>
      <c r="L441" s="121"/>
      <c r="M441" s="121"/>
      <c r="N441" s="121"/>
      <c r="O441" s="121"/>
    </row>
    <row r="442" spans="1:15" ht="15.75" customHeight="1">
      <c r="A442" s="121"/>
      <c r="B442" s="121"/>
      <c r="C442" s="121"/>
      <c r="D442" s="121"/>
      <c r="E442" s="121"/>
      <c r="F442" s="121"/>
      <c r="G442" s="121"/>
      <c r="H442" s="121"/>
      <c r="I442" s="121"/>
      <c r="J442" s="121"/>
      <c r="K442" s="121"/>
      <c r="L442" s="121"/>
      <c r="M442" s="121"/>
      <c r="N442" s="121"/>
      <c r="O442" s="121"/>
    </row>
    <row r="443" spans="1:15" ht="15.75" customHeight="1">
      <c r="A443" s="121"/>
      <c r="B443" s="121"/>
      <c r="C443" s="121"/>
      <c r="D443" s="121"/>
      <c r="E443" s="121"/>
      <c r="F443" s="121"/>
      <c r="G443" s="121"/>
      <c r="H443" s="121"/>
      <c r="I443" s="121"/>
      <c r="J443" s="121"/>
      <c r="K443" s="121"/>
      <c r="L443" s="121"/>
      <c r="M443" s="121"/>
      <c r="N443" s="121"/>
      <c r="O443" s="121"/>
    </row>
    <row r="444" spans="1:15" ht="15.75" customHeight="1">
      <c r="A444" s="121"/>
      <c r="B444" s="121"/>
      <c r="C444" s="121"/>
      <c r="D444" s="121"/>
      <c r="E444" s="121"/>
      <c r="F444" s="121"/>
      <c r="G444" s="121"/>
      <c r="H444" s="121"/>
      <c r="I444" s="121"/>
      <c r="J444" s="121"/>
      <c r="K444" s="121"/>
      <c r="L444" s="121"/>
      <c r="M444" s="121"/>
      <c r="N444" s="121"/>
      <c r="O444" s="121"/>
    </row>
    <row r="445" spans="1:15" ht="15.75" customHeight="1">
      <c r="A445" s="121"/>
      <c r="B445" s="121"/>
      <c r="C445" s="121"/>
      <c r="D445" s="121"/>
      <c r="E445" s="121"/>
      <c r="F445" s="121"/>
      <c r="G445" s="121"/>
      <c r="H445" s="121"/>
      <c r="I445" s="121"/>
      <c r="J445" s="121"/>
      <c r="K445" s="121"/>
      <c r="L445" s="121"/>
      <c r="M445" s="121"/>
      <c r="N445" s="121"/>
      <c r="O445" s="121"/>
    </row>
    <row r="446" spans="1:15" ht="15.75" customHeight="1">
      <c r="A446" s="121"/>
      <c r="B446" s="121"/>
      <c r="C446" s="121"/>
      <c r="D446" s="121"/>
      <c r="E446" s="121"/>
      <c r="F446" s="121"/>
      <c r="G446" s="121"/>
      <c r="H446" s="121"/>
      <c r="I446" s="121"/>
      <c r="J446" s="121"/>
      <c r="K446" s="121"/>
      <c r="L446" s="121"/>
      <c r="M446" s="121"/>
      <c r="N446" s="121"/>
      <c r="O446" s="121"/>
    </row>
    <row r="447" spans="1:15" ht="15.75" customHeight="1">
      <c r="A447" s="121"/>
      <c r="B447" s="121"/>
      <c r="C447" s="121"/>
      <c r="D447" s="121"/>
      <c r="E447" s="121"/>
      <c r="F447" s="121"/>
      <c r="G447" s="121"/>
      <c r="H447" s="121"/>
      <c r="I447" s="121"/>
      <c r="J447" s="121"/>
      <c r="K447" s="121"/>
      <c r="L447" s="121"/>
      <c r="M447" s="121"/>
      <c r="N447" s="121"/>
      <c r="O447" s="121"/>
    </row>
    <row r="448" spans="1:15" ht="15.75" customHeight="1">
      <c r="A448" s="121"/>
      <c r="B448" s="121"/>
      <c r="C448" s="121"/>
      <c r="D448" s="121"/>
      <c r="E448" s="121"/>
      <c r="F448" s="121"/>
      <c r="G448" s="121"/>
      <c r="H448" s="121"/>
      <c r="I448" s="121"/>
      <c r="J448" s="121"/>
      <c r="K448" s="121"/>
      <c r="L448" s="121"/>
      <c r="M448" s="121"/>
      <c r="N448" s="121"/>
      <c r="O448" s="121"/>
    </row>
    <row r="449" spans="1:15" ht="15.75" customHeight="1">
      <c r="A449" s="121"/>
      <c r="B449" s="121"/>
      <c r="C449" s="121"/>
      <c r="D449" s="121"/>
      <c r="E449" s="121"/>
      <c r="F449" s="121"/>
      <c r="G449" s="121"/>
      <c r="H449" s="121"/>
      <c r="I449" s="121"/>
      <c r="J449" s="121"/>
      <c r="K449" s="121"/>
      <c r="L449" s="121"/>
      <c r="M449" s="121"/>
      <c r="N449" s="121"/>
      <c r="O449" s="121"/>
    </row>
    <row r="450" spans="1:15" ht="15.75" customHeight="1">
      <c r="A450" s="121"/>
      <c r="B450" s="121"/>
      <c r="C450" s="121"/>
      <c r="D450" s="121"/>
      <c r="E450" s="121"/>
      <c r="F450" s="121"/>
      <c r="G450" s="121"/>
      <c r="H450" s="121"/>
      <c r="I450" s="121"/>
      <c r="J450" s="121"/>
      <c r="K450" s="121"/>
      <c r="L450" s="121"/>
      <c r="M450" s="121"/>
      <c r="N450" s="121"/>
      <c r="O450" s="121"/>
    </row>
    <row r="451" spans="1:15" ht="15.75" customHeight="1">
      <c r="A451" s="121"/>
      <c r="B451" s="121"/>
      <c r="C451" s="121"/>
      <c r="D451" s="121"/>
      <c r="E451" s="121"/>
      <c r="F451" s="121"/>
      <c r="G451" s="121"/>
      <c r="H451" s="121"/>
      <c r="I451" s="121"/>
      <c r="J451" s="121"/>
      <c r="K451" s="121"/>
      <c r="L451" s="121"/>
      <c r="M451" s="121"/>
      <c r="N451" s="121"/>
      <c r="O451" s="121"/>
    </row>
    <row r="452" spans="1:15" ht="15.75" customHeight="1">
      <c r="A452" s="121"/>
      <c r="B452" s="121"/>
      <c r="C452" s="121"/>
      <c r="D452" s="121"/>
      <c r="E452" s="121"/>
      <c r="F452" s="121"/>
      <c r="G452" s="121"/>
      <c r="H452" s="121"/>
      <c r="I452" s="121"/>
      <c r="J452" s="121"/>
      <c r="K452" s="121"/>
      <c r="L452" s="121"/>
      <c r="M452" s="121"/>
      <c r="N452" s="121"/>
      <c r="O452" s="121"/>
    </row>
    <row r="453" spans="1:15" ht="15.75" customHeight="1">
      <c r="A453" s="121"/>
      <c r="B453" s="121"/>
      <c r="C453" s="121"/>
      <c r="D453" s="121"/>
      <c r="E453" s="121"/>
      <c r="F453" s="121"/>
      <c r="G453" s="121"/>
      <c r="H453" s="121"/>
      <c r="I453" s="121"/>
      <c r="J453" s="121"/>
      <c r="K453" s="121"/>
      <c r="L453" s="121"/>
      <c r="M453" s="121"/>
      <c r="N453" s="121"/>
      <c r="O453" s="121"/>
    </row>
    <row r="454" spans="1:15" ht="15.75" customHeight="1">
      <c r="A454" s="121"/>
      <c r="B454" s="121"/>
      <c r="C454" s="121"/>
      <c r="D454" s="121"/>
      <c r="E454" s="121"/>
      <c r="F454" s="121"/>
      <c r="G454" s="121"/>
      <c r="H454" s="121"/>
      <c r="I454" s="121"/>
      <c r="J454" s="121"/>
      <c r="K454" s="121"/>
      <c r="L454" s="121"/>
      <c r="M454" s="121"/>
      <c r="N454" s="121"/>
      <c r="O454" s="121"/>
    </row>
    <row r="455" spans="1:15" ht="15.75" customHeight="1">
      <c r="A455" s="121"/>
      <c r="B455" s="121"/>
      <c r="C455" s="121"/>
      <c r="D455" s="121"/>
      <c r="E455" s="121"/>
      <c r="F455" s="121"/>
      <c r="G455" s="121"/>
      <c r="H455" s="121"/>
      <c r="I455" s="121"/>
      <c r="J455" s="121"/>
      <c r="K455" s="121"/>
      <c r="L455" s="121"/>
      <c r="M455" s="121"/>
      <c r="N455" s="121"/>
      <c r="O455" s="121"/>
    </row>
    <row r="456" spans="1:15" ht="15.75" customHeight="1">
      <c r="A456" s="121"/>
      <c r="B456" s="121"/>
      <c r="C456" s="121"/>
      <c r="D456" s="121"/>
      <c r="E456" s="121"/>
      <c r="F456" s="121"/>
      <c r="G456" s="121"/>
      <c r="H456" s="121"/>
      <c r="I456" s="121"/>
      <c r="J456" s="121"/>
      <c r="K456" s="121"/>
      <c r="L456" s="121"/>
      <c r="M456" s="121"/>
      <c r="N456" s="121"/>
      <c r="O456" s="121"/>
    </row>
    <row r="457" spans="1:15" ht="15.75" customHeight="1">
      <c r="A457" s="121"/>
      <c r="B457" s="121"/>
      <c r="C457" s="121"/>
      <c r="D457" s="121"/>
      <c r="E457" s="121"/>
      <c r="F457" s="121"/>
      <c r="G457" s="121"/>
      <c r="H457" s="121"/>
      <c r="I457" s="121"/>
      <c r="J457" s="121"/>
      <c r="K457" s="121"/>
      <c r="L457" s="121"/>
      <c r="M457" s="121"/>
      <c r="N457" s="121"/>
      <c r="O457" s="121"/>
    </row>
    <row r="458" spans="1:15" ht="15.75" customHeight="1">
      <c r="A458" s="121"/>
      <c r="B458" s="121"/>
      <c r="C458" s="121"/>
      <c r="D458" s="121"/>
      <c r="E458" s="121"/>
      <c r="F458" s="121"/>
      <c r="G458" s="121"/>
      <c r="H458" s="121"/>
      <c r="I458" s="121"/>
      <c r="J458" s="121"/>
      <c r="K458" s="121"/>
      <c r="L458" s="121"/>
      <c r="M458" s="121"/>
      <c r="N458" s="121"/>
      <c r="O458" s="121"/>
    </row>
    <row r="459" spans="1:15" ht="15.75" customHeight="1">
      <c r="A459" s="121"/>
      <c r="B459" s="121"/>
      <c r="C459" s="121"/>
      <c r="D459" s="121"/>
      <c r="E459" s="121"/>
      <c r="F459" s="121"/>
      <c r="G459" s="121"/>
      <c r="H459" s="121"/>
      <c r="I459" s="121"/>
      <c r="J459" s="121"/>
      <c r="K459" s="121"/>
      <c r="L459" s="121"/>
      <c r="M459" s="121"/>
      <c r="N459" s="121"/>
      <c r="O459" s="121"/>
    </row>
    <row r="460" spans="1:15" ht="15.75" customHeight="1">
      <c r="A460" s="121"/>
      <c r="B460" s="121"/>
      <c r="C460" s="121"/>
      <c r="D460" s="121"/>
      <c r="E460" s="121"/>
      <c r="F460" s="121"/>
      <c r="G460" s="121"/>
      <c r="H460" s="121"/>
      <c r="I460" s="121"/>
      <c r="J460" s="121"/>
      <c r="K460" s="121"/>
      <c r="L460" s="121"/>
      <c r="M460" s="121"/>
      <c r="N460" s="121"/>
      <c r="O460" s="121"/>
    </row>
    <row r="461" spans="1:15" ht="15.75" customHeight="1">
      <c r="A461" s="121"/>
      <c r="B461" s="121"/>
      <c r="C461" s="121"/>
      <c r="D461" s="121"/>
      <c r="E461" s="121"/>
      <c r="F461" s="121"/>
      <c r="G461" s="121"/>
      <c r="H461" s="121"/>
      <c r="I461" s="121"/>
      <c r="J461" s="121"/>
      <c r="K461" s="121"/>
      <c r="L461" s="121"/>
      <c r="M461" s="121"/>
      <c r="N461" s="121"/>
      <c r="O461" s="121"/>
    </row>
    <row r="462" spans="1:15" ht="15.75" customHeight="1">
      <c r="A462" s="121"/>
      <c r="B462" s="121"/>
      <c r="C462" s="121"/>
      <c r="D462" s="121"/>
      <c r="E462" s="121"/>
      <c r="F462" s="121"/>
      <c r="G462" s="121"/>
      <c r="H462" s="121"/>
      <c r="I462" s="121"/>
      <c r="J462" s="121"/>
      <c r="K462" s="121"/>
      <c r="L462" s="121"/>
      <c r="M462" s="121"/>
      <c r="N462" s="121"/>
      <c r="O462" s="121"/>
    </row>
    <row r="463" spans="1:15" ht="15.75" customHeight="1">
      <c r="A463" s="121"/>
      <c r="B463" s="121"/>
      <c r="C463" s="121"/>
      <c r="D463" s="121"/>
      <c r="E463" s="121"/>
      <c r="F463" s="121"/>
      <c r="G463" s="121"/>
      <c r="H463" s="121"/>
      <c r="I463" s="121"/>
      <c r="J463" s="121"/>
      <c r="K463" s="121"/>
      <c r="L463" s="121"/>
      <c r="M463" s="121"/>
      <c r="N463" s="121"/>
      <c r="O463" s="121"/>
    </row>
    <row r="464" spans="1:15" ht="15.75" customHeight="1">
      <c r="A464" s="121"/>
      <c r="B464" s="121"/>
      <c r="C464" s="121"/>
      <c r="D464" s="121"/>
      <c r="E464" s="121"/>
      <c r="F464" s="121"/>
      <c r="G464" s="121"/>
      <c r="H464" s="121"/>
      <c r="I464" s="121"/>
      <c r="J464" s="121"/>
      <c r="K464" s="121"/>
      <c r="L464" s="121"/>
      <c r="M464" s="121"/>
      <c r="N464" s="121"/>
      <c r="O464" s="121"/>
    </row>
    <row r="465" spans="1:15" ht="15.75" customHeight="1">
      <c r="A465" s="121"/>
      <c r="B465" s="121"/>
      <c r="C465" s="121"/>
      <c r="D465" s="121"/>
      <c r="E465" s="121"/>
      <c r="F465" s="121"/>
      <c r="G465" s="121"/>
      <c r="H465" s="121"/>
      <c r="I465" s="121"/>
      <c r="J465" s="121"/>
      <c r="K465" s="121"/>
      <c r="L465" s="121"/>
      <c r="M465" s="121"/>
      <c r="N465" s="121"/>
      <c r="O465" s="121"/>
    </row>
    <row r="466" spans="1:15" ht="15.75" customHeight="1">
      <c r="A466" s="121"/>
      <c r="B466" s="121"/>
      <c r="C466" s="121"/>
      <c r="D466" s="121"/>
      <c r="E466" s="121"/>
      <c r="F466" s="121"/>
      <c r="G466" s="121"/>
      <c r="H466" s="121"/>
      <c r="I466" s="121"/>
      <c r="J466" s="121"/>
      <c r="K466" s="121"/>
      <c r="L466" s="121"/>
      <c r="M466" s="121"/>
      <c r="N466" s="121"/>
      <c r="O466" s="121"/>
    </row>
    <row r="467" spans="1:15" ht="15.75" customHeight="1">
      <c r="A467" s="121"/>
      <c r="B467" s="121"/>
      <c r="C467" s="121"/>
      <c r="D467" s="121"/>
      <c r="E467" s="121"/>
      <c r="F467" s="121"/>
      <c r="G467" s="121"/>
      <c r="H467" s="121"/>
      <c r="I467" s="121"/>
      <c r="J467" s="121"/>
      <c r="K467" s="121"/>
      <c r="L467" s="121"/>
      <c r="M467" s="121"/>
      <c r="N467" s="121"/>
      <c r="O467" s="121"/>
    </row>
    <row r="468" spans="1:15" ht="15.75" customHeight="1">
      <c r="A468" s="121"/>
      <c r="B468" s="121"/>
      <c r="C468" s="121"/>
      <c r="D468" s="121"/>
      <c r="E468" s="121"/>
      <c r="F468" s="121"/>
      <c r="G468" s="121"/>
      <c r="H468" s="121"/>
      <c r="I468" s="121"/>
      <c r="J468" s="121"/>
      <c r="K468" s="121"/>
      <c r="L468" s="121"/>
      <c r="M468" s="121"/>
      <c r="N468" s="121"/>
      <c r="O468" s="121"/>
    </row>
    <row r="469" spans="1:15" ht="15.75" customHeight="1">
      <c r="A469" s="121"/>
      <c r="B469" s="121"/>
      <c r="C469" s="121"/>
      <c r="D469" s="121"/>
      <c r="E469" s="121"/>
      <c r="F469" s="121"/>
      <c r="G469" s="121"/>
      <c r="H469" s="121"/>
      <c r="I469" s="121"/>
      <c r="J469" s="121"/>
      <c r="K469" s="121"/>
      <c r="L469" s="121"/>
      <c r="M469" s="121"/>
      <c r="N469" s="121"/>
      <c r="O469" s="121"/>
    </row>
    <row r="470" spans="1:15" ht="15.75" customHeight="1">
      <c r="A470" s="121"/>
      <c r="B470" s="121"/>
      <c r="C470" s="121"/>
      <c r="D470" s="121"/>
      <c r="E470" s="121"/>
      <c r="F470" s="121"/>
      <c r="G470" s="121"/>
      <c r="H470" s="121"/>
      <c r="I470" s="121"/>
      <c r="J470" s="121"/>
      <c r="K470" s="121"/>
      <c r="L470" s="121"/>
      <c r="M470" s="121"/>
      <c r="N470" s="121"/>
      <c r="O470" s="121"/>
    </row>
    <row r="471" spans="1:15" ht="15.75" customHeight="1">
      <c r="A471" s="121"/>
      <c r="B471" s="121"/>
      <c r="C471" s="121"/>
      <c r="D471" s="121"/>
      <c r="E471" s="121"/>
      <c r="F471" s="121"/>
      <c r="G471" s="121"/>
      <c r="H471" s="121"/>
      <c r="I471" s="121"/>
      <c r="J471" s="121"/>
      <c r="K471" s="121"/>
      <c r="L471" s="121"/>
      <c r="M471" s="121"/>
      <c r="N471" s="121"/>
      <c r="O471" s="121"/>
    </row>
    <row r="472" spans="1:15" ht="15.75" customHeight="1">
      <c r="A472" s="121"/>
      <c r="B472" s="121"/>
      <c r="C472" s="121"/>
      <c r="D472" s="121"/>
      <c r="E472" s="121"/>
      <c r="F472" s="121"/>
      <c r="G472" s="121"/>
      <c r="H472" s="121"/>
      <c r="I472" s="121"/>
      <c r="J472" s="121"/>
      <c r="K472" s="121"/>
      <c r="L472" s="121"/>
      <c r="M472" s="121"/>
      <c r="N472" s="121"/>
      <c r="O472" s="121"/>
    </row>
    <row r="473" spans="1:15" ht="15.75" customHeight="1">
      <c r="A473" s="121"/>
      <c r="B473" s="121"/>
      <c r="C473" s="121"/>
      <c r="D473" s="121"/>
      <c r="E473" s="121"/>
      <c r="F473" s="121"/>
      <c r="G473" s="121"/>
      <c r="H473" s="121"/>
      <c r="I473" s="121"/>
      <c r="J473" s="121"/>
      <c r="K473" s="121"/>
      <c r="L473" s="121"/>
      <c r="M473" s="121"/>
      <c r="N473" s="121"/>
      <c r="O473" s="121"/>
    </row>
    <row r="474" spans="1:15" ht="15.75" customHeight="1">
      <c r="A474" s="121"/>
      <c r="B474" s="121"/>
      <c r="C474" s="121"/>
      <c r="D474" s="121"/>
      <c r="E474" s="121"/>
      <c r="F474" s="121"/>
      <c r="G474" s="121"/>
      <c r="H474" s="121"/>
      <c r="I474" s="121"/>
      <c r="J474" s="121"/>
      <c r="K474" s="121"/>
      <c r="L474" s="121"/>
      <c r="M474" s="121"/>
      <c r="N474" s="121"/>
      <c r="O474" s="121"/>
    </row>
    <row r="475" spans="1:15" ht="15.75" customHeight="1">
      <c r="A475" s="121"/>
      <c r="B475" s="121"/>
      <c r="C475" s="121"/>
      <c r="D475" s="121"/>
      <c r="E475" s="121"/>
      <c r="F475" s="121"/>
      <c r="G475" s="121"/>
      <c r="H475" s="121"/>
      <c r="I475" s="121"/>
      <c r="J475" s="121"/>
      <c r="K475" s="121"/>
      <c r="L475" s="121"/>
      <c r="M475" s="121"/>
      <c r="N475" s="121"/>
      <c r="O475" s="121"/>
    </row>
    <row r="476" spans="1:15" ht="15.75" customHeight="1">
      <c r="A476" s="121"/>
      <c r="B476" s="121"/>
      <c r="C476" s="121"/>
      <c r="D476" s="121"/>
      <c r="E476" s="121"/>
      <c r="F476" s="121"/>
      <c r="G476" s="121"/>
      <c r="H476" s="121"/>
      <c r="I476" s="121"/>
      <c r="J476" s="121"/>
      <c r="K476" s="121"/>
      <c r="L476" s="121"/>
      <c r="M476" s="121"/>
      <c r="N476" s="121"/>
      <c r="O476" s="121"/>
    </row>
    <row r="477" spans="1:15" ht="15.75" customHeight="1">
      <c r="A477" s="121"/>
      <c r="B477" s="121"/>
      <c r="C477" s="121"/>
      <c r="D477" s="121"/>
      <c r="E477" s="121"/>
      <c r="F477" s="121"/>
      <c r="G477" s="121"/>
      <c r="H477" s="121"/>
      <c r="I477" s="121"/>
      <c r="J477" s="121"/>
      <c r="K477" s="121"/>
      <c r="L477" s="121"/>
      <c r="M477" s="121"/>
      <c r="N477" s="121"/>
      <c r="O477" s="121"/>
    </row>
    <row r="478" spans="1:15" ht="15.75" customHeight="1">
      <c r="A478" s="121"/>
      <c r="B478" s="121"/>
      <c r="C478" s="121"/>
      <c r="D478" s="121"/>
      <c r="E478" s="121"/>
      <c r="F478" s="121"/>
      <c r="G478" s="121"/>
      <c r="H478" s="121"/>
      <c r="I478" s="121"/>
      <c r="J478" s="121"/>
      <c r="K478" s="121"/>
      <c r="L478" s="121"/>
      <c r="M478" s="121"/>
      <c r="N478" s="121"/>
      <c r="O478" s="121"/>
    </row>
    <row r="479" spans="1:15" ht="15.75" customHeight="1">
      <c r="A479" s="121"/>
      <c r="B479" s="121"/>
      <c r="C479" s="121"/>
      <c r="D479" s="121"/>
      <c r="E479" s="121"/>
      <c r="F479" s="121"/>
      <c r="G479" s="121"/>
      <c r="H479" s="121"/>
      <c r="I479" s="121"/>
      <c r="J479" s="121"/>
      <c r="K479" s="121"/>
      <c r="L479" s="121"/>
      <c r="M479" s="121"/>
      <c r="N479" s="121"/>
      <c r="O479" s="121"/>
    </row>
    <row r="480" spans="1:15" ht="15.75" customHeight="1">
      <c r="A480" s="121"/>
      <c r="B480" s="121"/>
      <c r="C480" s="121"/>
      <c r="D480" s="121"/>
      <c r="E480" s="121"/>
      <c r="F480" s="121"/>
      <c r="G480" s="121"/>
      <c r="H480" s="121"/>
      <c r="I480" s="121"/>
      <c r="J480" s="121"/>
      <c r="K480" s="121"/>
      <c r="L480" s="121"/>
      <c r="M480" s="121"/>
      <c r="N480" s="121"/>
      <c r="O480" s="121"/>
    </row>
    <row r="481" spans="1:15" ht="15.75" customHeight="1">
      <c r="A481" s="121"/>
      <c r="B481" s="121"/>
      <c r="C481" s="121"/>
      <c r="D481" s="121"/>
      <c r="E481" s="121"/>
      <c r="F481" s="121"/>
      <c r="G481" s="121"/>
      <c r="H481" s="121"/>
      <c r="I481" s="121"/>
      <c r="J481" s="121"/>
      <c r="K481" s="121"/>
      <c r="L481" s="121"/>
      <c r="M481" s="121"/>
      <c r="N481" s="121"/>
      <c r="O481" s="121"/>
    </row>
    <row r="482" spans="1:15" ht="15.75" customHeight="1">
      <c r="A482" s="121"/>
      <c r="B482" s="121"/>
      <c r="C482" s="121"/>
      <c r="D482" s="121"/>
      <c r="E482" s="121"/>
      <c r="F482" s="121"/>
      <c r="G482" s="121"/>
      <c r="H482" s="121"/>
      <c r="I482" s="121"/>
      <c r="J482" s="121"/>
      <c r="K482" s="121"/>
      <c r="L482" s="121"/>
      <c r="M482" s="121"/>
      <c r="N482" s="121"/>
      <c r="O482" s="121"/>
    </row>
    <row r="483" spans="1:15" ht="15.75" customHeight="1">
      <c r="A483" s="121"/>
      <c r="B483" s="121"/>
      <c r="C483" s="121"/>
      <c r="D483" s="121"/>
      <c r="E483" s="121"/>
      <c r="F483" s="121"/>
      <c r="G483" s="121"/>
      <c r="H483" s="121"/>
      <c r="I483" s="121"/>
      <c r="J483" s="121"/>
      <c r="K483" s="121"/>
      <c r="L483" s="121"/>
      <c r="M483" s="121"/>
      <c r="N483" s="121"/>
      <c r="O483" s="121"/>
    </row>
    <row r="484" spans="1:15" ht="15.75" customHeight="1">
      <c r="A484" s="121"/>
      <c r="B484" s="121"/>
      <c r="C484" s="121"/>
      <c r="D484" s="121"/>
      <c r="E484" s="121"/>
      <c r="F484" s="121"/>
      <c r="G484" s="121"/>
      <c r="H484" s="121"/>
      <c r="I484" s="121"/>
      <c r="J484" s="121"/>
      <c r="K484" s="121"/>
      <c r="L484" s="121"/>
      <c r="M484" s="121"/>
      <c r="N484" s="121"/>
      <c r="O484" s="121"/>
    </row>
    <row r="485" spans="1:15" ht="15.75" customHeight="1">
      <c r="A485" s="121"/>
      <c r="B485" s="121"/>
      <c r="C485" s="121"/>
      <c r="D485" s="121"/>
      <c r="E485" s="121"/>
      <c r="F485" s="121"/>
      <c r="G485" s="121"/>
      <c r="H485" s="121"/>
      <c r="I485" s="121"/>
      <c r="J485" s="121"/>
      <c r="K485" s="121"/>
      <c r="L485" s="121"/>
      <c r="M485" s="121"/>
      <c r="N485" s="121"/>
      <c r="O485" s="121"/>
    </row>
    <row r="486" spans="1:15" ht="15.75" customHeight="1">
      <c r="A486" s="121"/>
      <c r="B486" s="121"/>
      <c r="C486" s="121"/>
      <c r="D486" s="121"/>
      <c r="E486" s="121"/>
      <c r="F486" s="121"/>
      <c r="G486" s="121"/>
      <c r="H486" s="121"/>
      <c r="I486" s="121"/>
      <c r="J486" s="121"/>
      <c r="K486" s="121"/>
      <c r="L486" s="121"/>
      <c r="M486" s="121"/>
      <c r="N486" s="121"/>
      <c r="O486" s="121"/>
    </row>
    <row r="487" spans="1:15" ht="15.75" customHeight="1">
      <c r="A487" s="121"/>
      <c r="B487" s="121"/>
      <c r="C487" s="121"/>
      <c r="D487" s="121"/>
      <c r="E487" s="121"/>
      <c r="F487" s="121"/>
      <c r="G487" s="121"/>
      <c r="H487" s="121"/>
      <c r="I487" s="121"/>
      <c r="J487" s="121"/>
      <c r="K487" s="121"/>
      <c r="L487" s="121"/>
      <c r="M487" s="121"/>
      <c r="N487" s="121"/>
      <c r="O487" s="121"/>
    </row>
    <row r="488" spans="1:15" ht="15.75" customHeight="1">
      <c r="A488" s="121"/>
      <c r="B488" s="121"/>
      <c r="C488" s="121"/>
      <c r="D488" s="121"/>
      <c r="E488" s="121"/>
      <c r="F488" s="121"/>
      <c r="G488" s="121"/>
      <c r="H488" s="121"/>
      <c r="I488" s="121"/>
      <c r="J488" s="121"/>
      <c r="K488" s="121"/>
      <c r="L488" s="121"/>
      <c r="M488" s="121"/>
      <c r="N488" s="121"/>
      <c r="O488" s="121"/>
    </row>
    <row r="489" spans="1:15" ht="15.75" customHeight="1">
      <c r="A489" s="121"/>
      <c r="B489" s="121"/>
      <c r="C489" s="121"/>
      <c r="D489" s="121"/>
      <c r="E489" s="121"/>
      <c r="F489" s="121"/>
      <c r="G489" s="121"/>
      <c r="H489" s="121"/>
      <c r="I489" s="121"/>
      <c r="J489" s="121"/>
      <c r="K489" s="121"/>
      <c r="L489" s="121"/>
      <c r="M489" s="121"/>
      <c r="N489" s="121"/>
      <c r="O489" s="121"/>
    </row>
    <row r="490" spans="1:15" ht="15.75" customHeight="1">
      <c r="A490" s="121"/>
      <c r="B490" s="121"/>
      <c r="C490" s="121"/>
      <c r="D490" s="121"/>
      <c r="E490" s="121"/>
      <c r="F490" s="121"/>
      <c r="G490" s="121"/>
      <c r="H490" s="121"/>
      <c r="I490" s="121"/>
      <c r="J490" s="121"/>
      <c r="K490" s="121"/>
      <c r="L490" s="121"/>
      <c r="M490" s="121"/>
      <c r="N490" s="121"/>
      <c r="O490" s="121"/>
    </row>
    <row r="491" spans="1:15" ht="15.75" customHeight="1">
      <c r="A491" s="121"/>
      <c r="B491" s="121"/>
      <c r="C491" s="121"/>
      <c r="D491" s="121"/>
      <c r="E491" s="121"/>
      <c r="F491" s="121"/>
      <c r="G491" s="121"/>
      <c r="H491" s="121"/>
      <c r="I491" s="121"/>
      <c r="J491" s="121"/>
      <c r="K491" s="121"/>
      <c r="L491" s="121"/>
      <c r="M491" s="121"/>
      <c r="N491" s="121"/>
      <c r="O491" s="121"/>
    </row>
    <row r="492" spans="1:15" ht="15.75" customHeight="1">
      <c r="A492" s="121"/>
      <c r="B492" s="121"/>
      <c r="C492" s="121"/>
      <c r="D492" s="121"/>
      <c r="E492" s="121"/>
      <c r="F492" s="121"/>
      <c r="G492" s="121"/>
      <c r="H492" s="121"/>
      <c r="I492" s="121"/>
      <c r="J492" s="121"/>
      <c r="K492" s="121"/>
      <c r="L492" s="121"/>
      <c r="M492" s="121"/>
      <c r="N492" s="121"/>
      <c r="O492" s="121"/>
    </row>
    <row r="493" spans="1:15" ht="15.75" customHeight="1">
      <c r="A493" s="121"/>
      <c r="B493" s="121"/>
      <c r="C493" s="121"/>
      <c r="D493" s="121"/>
      <c r="E493" s="121"/>
      <c r="F493" s="121"/>
      <c r="G493" s="121"/>
      <c r="H493" s="121"/>
      <c r="I493" s="121"/>
      <c r="J493" s="121"/>
      <c r="K493" s="121"/>
      <c r="L493" s="121"/>
      <c r="M493" s="121"/>
      <c r="N493" s="121"/>
      <c r="O493" s="121"/>
    </row>
    <row r="494" spans="1:15" ht="15.75" customHeight="1">
      <c r="A494" s="121"/>
      <c r="B494" s="121"/>
      <c r="C494" s="121"/>
      <c r="D494" s="121"/>
      <c r="E494" s="121"/>
      <c r="F494" s="121"/>
      <c r="G494" s="121"/>
      <c r="H494" s="121"/>
      <c r="I494" s="121"/>
      <c r="J494" s="121"/>
      <c r="K494" s="121"/>
      <c r="L494" s="121"/>
      <c r="M494" s="121"/>
      <c r="N494" s="121"/>
      <c r="O494" s="121"/>
    </row>
    <row r="495" spans="1:15" ht="15.75" customHeight="1">
      <c r="A495" s="121"/>
      <c r="B495" s="121"/>
      <c r="C495" s="121"/>
      <c r="D495" s="121"/>
      <c r="E495" s="121"/>
      <c r="F495" s="121"/>
      <c r="G495" s="121"/>
      <c r="H495" s="121"/>
      <c r="I495" s="121"/>
      <c r="J495" s="121"/>
      <c r="K495" s="121"/>
      <c r="L495" s="121"/>
      <c r="M495" s="121"/>
      <c r="N495" s="121"/>
      <c r="O495" s="121"/>
    </row>
    <row r="496" spans="1:15" ht="15.75" customHeight="1">
      <c r="A496" s="121"/>
      <c r="B496" s="121"/>
      <c r="C496" s="121"/>
      <c r="D496" s="121"/>
      <c r="E496" s="121"/>
      <c r="F496" s="121"/>
      <c r="G496" s="121"/>
      <c r="H496" s="121"/>
      <c r="I496" s="121"/>
      <c r="J496" s="121"/>
      <c r="K496" s="121"/>
      <c r="L496" s="121"/>
      <c r="M496" s="121"/>
      <c r="N496" s="121"/>
      <c r="O496" s="121"/>
    </row>
    <row r="497" spans="1:15" ht="15.75" customHeight="1">
      <c r="A497" s="121"/>
      <c r="B497" s="121"/>
      <c r="C497" s="121"/>
      <c r="D497" s="121"/>
      <c r="E497" s="121"/>
      <c r="F497" s="121"/>
      <c r="G497" s="121"/>
      <c r="H497" s="121"/>
      <c r="I497" s="121"/>
      <c r="J497" s="121"/>
      <c r="K497" s="121"/>
      <c r="L497" s="121"/>
      <c r="M497" s="121"/>
      <c r="N497" s="121"/>
      <c r="O497" s="121"/>
    </row>
    <row r="498" spans="1:15" ht="15.75" customHeight="1">
      <c r="A498" s="121"/>
      <c r="B498" s="121"/>
      <c r="C498" s="121"/>
      <c r="D498" s="121"/>
      <c r="E498" s="121"/>
      <c r="F498" s="121"/>
      <c r="G498" s="121"/>
      <c r="H498" s="121"/>
      <c r="I498" s="121"/>
      <c r="J498" s="121"/>
      <c r="K498" s="121"/>
      <c r="L498" s="121"/>
      <c r="M498" s="121"/>
      <c r="N498" s="121"/>
      <c r="O498" s="121"/>
    </row>
    <row r="499" spans="1:15" ht="15.75" customHeight="1">
      <c r="A499" s="121"/>
      <c r="B499" s="121"/>
      <c r="C499" s="121"/>
      <c r="D499" s="121"/>
      <c r="E499" s="121"/>
      <c r="F499" s="121"/>
      <c r="G499" s="121"/>
      <c r="H499" s="121"/>
      <c r="I499" s="121"/>
      <c r="J499" s="121"/>
      <c r="K499" s="121"/>
      <c r="L499" s="121"/>
      <c r="M499" s="121"/>
      <c r="N499" s="121"/>
      <c r="O499" s="121"/>
    </row>
    <row r="500" spans="1:15" ht="15.75" customHeight="1">
      <c r="A500" s="121"/>
      <c r="B500" s="121"/>
      <c r="C500" s="121"/>
      <c r="D500" s="121"/>
      <c r="E500" s="121"/>
      <c r="F500" s="121"/>
      <c r="G500" s="121"/>
      <c r="H500" s="121"/>
      <c r="I500" s="121"/>
      <c r="J500" s="121"/>
      <c r="K500" s="121"/>
      <c r="L500" s="121"/>
      <c r="M500" s="121"/>
      <c r="N500" s="121"/>
      <c r="O500" s="121"/>
    </row>
    <row r="501" spans="1:15" ht="15.75" customHeight="1">
      <c r="A501" s="121"/>
      <c r="B501" s="121"/>
      <c r="C501" s="121"/>
      <c r="D501" s="121"/>
      <c r="E501" s="121"/>
      <c r="F501" s="121"/>
      <c r="G501" s="121"/>
      <c r="H501" s="121"/>
      <c r="I501" s="121"/>
      <c r="J501" s="121"/>
      <c r="K501" s="121"/>
      <c r="L501" s="121"/>
      <c r="M501" s="121"/>
      <c r="N501" s="121"/>
      <c r="O501" s="121"/>
    </row>
    <row r="502" spans="1:15" ht="15.75" customHeight="1">
      <c r="A502" s="121"/>
      <c r="B502" s="121"/>
      <c r="C502" s="121"/>
      <c r="D502" s="121"/>
      <c r="E502" s="121"/>
      <c r="F502" s="121"/>
      <c r="G502" s="121"/>
      <c r="H502" s="121"/>
      <c r="I502" s="121"/>
      <c r="J502" s="121"/>
      <c r="K502" s="121"/>
      <c r="L502" s="121"/>
      <c r="M502" s="121"/>
      <c r="N502" s="121"/>
      <c r="O502" s="121"/>
    </row>
    <row r="503" spans="1:15" ht="15.75" customHeight="1">
      <c r="A503" s="121"/>
      <c r="B503" s="121"/>
      <c r="C503" s="121"/>
      <c r="D503" s="121"/>
      <c r="E503" s="121"/>
      <c r="F503" s="121"/>
      <c r="G503" s="121"/>
      <c r="H503" s="121"/>
      <c r="I503" s="121"/>
      <c r="J503" s="121"/>
      <c r="K503" s="121"/>
      <c r="L503" s="121"/>
      <c r="M503" s="121"/>
      <c r="N503" s="121"/>
      <c r="O503" s="121"/>
    </row>
    <row r="504" spans="1:15" ht="15.75" customHeight="1">
      <c r="A504" s="121"/>
      <c r="B504" s="121"/>
      <c r="C504" s="121"/>
      <c r="D504" s="121"/>
      <c r="E504" s="121"/>
      <c r="F504" s="121"/>
      <c r="G504" s="121"/>
      <c r="H504" s="121"/>
      <c r="I504" s="121"/>
      <c r="J504" s="121"/>
      <c r="K504" s="121"/>
      <c r="L504" s="121"/>
      <c r="M504" s="121"/>
      <c r="N504" s="121"/>
      <c r="O504" s="121"/>
    </row>
    <row r="505" spans="1:15" ht="15.75" customHeight="1">
      <c r="A505" s="121"/>
      <c r="B505" s="121"/>
      <c r="C505" s="121"/>
      <c r="D505" s="121"/>
      <c r="E505" s="121"/>
      <c r="F505" s="121"/>
      <c r="G505" s="121"/>
      <c r="H505" s="121"/>
      <c r="I505" s="121"/>
      <c r="J505" s="121"/>
      <c r="K505" s="121"/>
      <c r="L505" s="121"/>
      <c r="M505" s="121"/>
      <c r="N505" s="121"/>
      <c r="O505" s="121"/>
    </row>
    <row r="506" spans="1:15" ht="15.75" customHeight="1">
      <c r="A506" s="121"/>
      <c r="B506" s="121"/>
      <c r="C506" s="121"/>
      <c r="D506" s="121"/>
      <c r="E506" s="121"/>
      <c r="F506" s="121"/>
      <c r="G506" s="121"/>
      <c r="H506" s="121"/>
      <c r="I506" s="121"/>
      <c r="J506" s="121"/>
      <c r="K506" s="121"/>
      <c r="L506" s="121"/>
      <c r="M506" s="121"/>
      <c r="N506" s="121"/>
      <c r="O506" s="121"/>
    </row>
    <row r="507" spans="1:15" ht="15.75" customHeight="1">
      <c r="A507" s="121"/>
      <c r="B507" s="121"/>
      <c r="C507" s="121"/>
      <c r="D507" s="121"/>
      <c r="E507" s="121"/>
      <c r="F507" s="121"/>
      <c r="G507" s="121"/>
      <c r="H507" s="121"/>
      <c r="I507" s="121"/>
      <c r="J507" s="121"/>
      <c r="K507" s="121"/>
      <c r="L507" s="121"/>
      <c r="M507" s="121"/>
      <c r="N507" s="121"/>
      <c r="O507" s="121"/>
    </row>
    <row r="508" spans="1:15" ht="15.75" customHeight="1">
      <c r="A508" s="121"/>
      <c r="B508" s="121"/>
      <c r="C508" s="121"/>
      <c r="D508" s="121"/>
      <c r="E508" s="121"/>
      <c r="F508" s="121"/>
      <c r="G508" s="121"/>
      <c r="H508" s="121"/>
      <c r="I508" s="121"/>
      <c r="J508" s="121"/>
      <c r="K508" s="121"/>
      <c r="L508" s="121"/>
      <c r="M508" s="121"/>
      <c r="N508" s="121"/>
      <c r="O508" s="121"/>
    </row>
    <row r="509" spans="1:15" ht="15.75" customHeight="1">
      <c r="A509" s="121"/>
      <c r="B509" s="121"/>
      <c r="C509" s="121"/>
      <c r="D509" s="121"/>
      <c r="E509" s="121"/>
      <c r="F509" s="121"/>
      <c r="G509" s="121"/>
      <c r="H509" s="121"/>
      <c r="I509" s="121"/>
      <c r="J509" s="121"/>
      <c r="K509" s="121"/>
      <c r="L509" s="121"/>
      <c r="M509" s="121"/>
      <c r="N509" s="121"/>
      <c r="O509" s="121"/>
    </row>
    <row r="510" spans="1:15" ht="15.75" customHeight="1">
      <c r="A510" s="121"/>
      <c r="B510" s="121"/>
      <c r="C510" s="121"/>
      <c r="D510" s="121"/>
      <c r="E510" s="121"/>
      <c r="F510" s="121"/>
      <c r="G510" s="121"/>
      <c r="H510" s="121"/>
      <c r="I510" s="121"/>
      <c r="J510" s="121"/>
      <c r="K510" s="121"/>
      <c r="L510" s="121"/>
      <c r="M510" s="121"/>
      <c r="N510" s="121"/>
      <c r="O510" s="121"/>
    </row>
    <row r="511" spans="1:15" ht="15.75" customHeight="1">
      <c r="A511" s="121"/>
      <c r="B511" s="121"/>
      <c r="C511" s="121"/>
      <c r="D511" s="121"/>
      <c r="E511" s="121"/>
      <c r="F511" s="121"/>
      <c r="G511" s="121"/>
      <c r="H511" s="121"/>
      <c r="I511" s="121"/>
      <c r="J511" s="121"/>
      <c r="K511" s="121"/>
      <c r="L511" s="121"/>
      <c r="M511" s="121"/>
      <c r="N511" s="121"/>
      <c r="O511" s="121"/>
    </row>
    <row r="512" spans="1:15" ht="15.75" customHeight="1">
      <c r="A512" s="121"/>
      <c r="B512" s="121"/>
      <c r="C512" s="121"/>
      <c r="D512" s="121"/>
      <c r="E512" s="121"/>
      <c r="F512" s="121"/>
      <c r="G512" s="121"/>
      <c r="H512" s="121"/>
      <c r="I512" s="121"/>
      <c r="J512" s="121"/>
      <c r="K512" s="121"/>
      <c r="L512" s="121"/>
      <c r="M512" s="121"/>
      <c r="N512" s="121"/>
      <c r="O512" s="121"/>
    </row>
    <row r="513" spans="1:15" ht="15.75" customHeight="1">
      <c r="A513" s="121"/>
      <c r="B513" s="121"/>
      <c r="C513" s="121"/>
      <c r="D513" s="121"/>
      <c r="E513" s="121"/>
      <c r="F513" s="121"/>
      <c r="G513" s="121"/>
      <c r="H513" s="121"/>
      <c r="I513" s="121"/>
      <c r="J513" s="121"/>
      <c r="K513" s="121"/>
      <c r="L513" s="121"/>
      <c r="M513" s="121"/>
      <c r="N513" s="121"/>
      <c r="O513" s="121"/>
    </row>
    <row r="514" spans="1:15" ht="15.75" customHeight="1">
      <c r="A514" s="121"/>
      <c r="B514" s="121"/>
      <c r="C514" s="121"/>
      <c r="D514" s="121"/>
      <c r="E514" s="121"/>
      <c r="F514" s="121"/>
      <c r="G514" s="121"/>
      <c r="H514" s="121"/>
      <c r="I514" s="121"/>
      <c r="J514" s="121"/>
      <c r="K514" s="121"/>
      <c r="L514" s="121"/>
      <c r="M514" s="121"/>
      <c r="N514" s="121"/>
      <c r="O514" s="121"/>
    </row>
    <row r="515" spans="1:15" ht="15.75" customHeight="1">
      <c r="A515" s="121"/>
      <c r="B515" s="121"/>
      <c r="C515" s="121"/>
      <c r="D515" s="121"/>
      <c r="E515" s="121"/>
      <c r="F515" s="121"/>
      <c r="G515" s="121"/>
      <c r="H515" s="121"/>
      <c r="I515" s="121"/>
      <c r="J515" s="121"/>
      <c r="K515" s="121"/>
      <c r="L515" s="121"/>
      <c r="M515" s="121"/>
      <c r="N515" s="121"/>
      <c r="O515" s="121"/>
    </row>
    <row r="516" spans="1:15" ht="15.75" customHeight="1">
      <c r="A516" s="121"/>
      <c r="B516" s="121"/>
      <c r="C516" s="121"/>
      <c r="D516" s="121"/>
      <c r="E516" s="121"/>
      <c r="F516" s="121"/>
      <c r="G516" s="121"/>
      <c r="H516" s="121"/>
      <c r="I516" s="121"/>
      <c r="J516" s="121"/>
      <c r="K516" s="121"/>
      <c r="L516" s="121"/>
      <c r="M516" s="121"/>
      <c r="N516" s="121"/>
      <c r="O516" s="121"/>
    </row>
    <row r="517" spans="1:15" ht="15.75" customHeight="1">
      <c r="A517" s="121"/>
      <c r="B517" s="121"/>
      <c r="C517" s="121"/>
      <c r="D517" s="121"/>
      <c r="E517" s="121"/>
      <c r="F517" s="121"/>
      <c r="G517" s="121"/>
      <c r="H517" s="121"/>
      <c r="I517" s="121"/>
      <c r="J517" s="121"/>
      <c r="K517" s="121"/>
      <c r="L517" s="121"/>
      <c r="M517" s="121"/>
      <c r="N517" s="121"/>
      <c r="O517" s="121"/>
    </row>
    <row r="518" spans="1:15" ht="15.75" customHeight="1">
      <c r="A518" s="121"/>
      <c r="B518" s="121"/>
      <c r="C518" s="121"/>
      <c r="D518" s="121"/>
      <c r="E518" s="121"/>
      <c r="F518" s="121"/>
      <c r="G518" s="121"/>
      <c r="H518" s="121"/>
      <c r="I518" s="121"/>
      <c r="J518" s="121"/>
      <c r="K518" s="121"/>
      <c r="L518" s="121"/>
      <c r="M518" s="121"/>
      <c r="N518" s="121"/>
      <c r="O518" s="121"/>
    </row>
    <row r="519" spans="1:15" ht="15.75" customHeight="1">
      <c r="A519" s="121"/>
      <c r="B519" s="121"/>
      <c r="C519" s="121"/>
      <c r="D519" s="121"/>
      <c r="E519" s="121"/>
      <c r="F519" s="121"/>
      <c r="G519" s="121"/>
      <c r="H519" s="121"/>
      <c r="I519" s="121"/>
      <c r="J519" s="121"/>
      <c r="K519" s="121"/>
      <c r="L519" s="121"/>
      <c r="M519" s="121"/>
      <c r="N519" s="121"/>
      <c r="O519" s="121"/>
    </row>
    <row r="520" spans="1:15" ht="15.75" customHeight="1">
      <c r="A520" s="121"/>
      <c r="B520" s="121"/>
      <c r="C520" s="121"/>
      <c r="D520" s="121"/>
      <c r="E520" s="121"/>
      <c r="F520" s="121"/>
      <c r="G520" s="121"/>
      <c r="H520" s="121"/>
      <c r="I520" s="121"/>
      <c r="J520" s="121"/>
      <c r="K520" s="121"/>
      <c r="L520" s="121"/>
      <c r="M520" s="121"/>
      <c r="N520" s="121"/>
      <c r="O520" s="121"/>
    </row>
    <row r="521" spans="1:15" ht="15.75" customHeight="1">
      <c r="A521" s="121"/>
      <c r="B521" s="121"/>
      <c r="C521" s="121"/>
      <c r="D521" s="121"/>
      <c r="E521" s="121"/>
      <c r="F521" s="121"/>
      <c r="G521" s="121"/>
      <c r="H521" s="121"/>
      <c r="I521" s="121"/>
      <c r="J521" s="121"/>
      <c r="K521" s="121"/>
      <c r="L521" s="121"/>
      <c r="M521" s="121"/>
      <c r="N521" s="121"/>
      <c r="O521" s="121"/>
    </row>
    <row r="522" spans="1:15" ht="15.75" customHeight="1">
      <c r="A522" s="121"/>
      <c r="B522" s="121"/>
      <c r="C522" s="121"/>
      <c r="D522" s="121"/>
      <c r="E522" s="121"/>
      <c r="F522" s="121"/>
      <c r="G522" s="121"/>
      <c r="H522" s="121"/>
      <c r="I522" s="121"/>
      <c r="J522" s="121"/>
      <c r="K522" s="121"/>
      <c r="L522" s="121"/>
      <c r="M522" s="121"/>
      <c r="N522" s="121"/>
      <c r="O522" s="121"/>
    </row>
    <row r="523" spans="1:15" ht="15.75" customHeight="1">
      <c r="A523" s="121"/>
      <c r="B523" s="121"/>
      <c r="C523" s="121"/>
      <c r="D523" s="121"/>
      <c r="E523" s="121"/>
      <c r="F523" s="121"/>
      <c r="G523" s="121"/>
      <c r="H523" s="121"/>
      <c r="I523" s="121"/>
      <c r="J523" s="121"/>
      <c r="K523" s="121"/>
      <c r="L523" s="121"/>
      <c r="M523" s="121"/>
      <c r="N523" s="121"/>
      <c r="O523" s="121"/>
    </row>
    <row r="524" spans="1:15" ht="15.75" customHeight="1">
      <c r="A524" s="121"/>
      <c r="B524" s="121"/>
      <c r="C524" s="121"/>
      <c r="D524" s="121"/>
      <c r="E524" s="121"/>
      <c r="F524" s="121"/>
      <c r="G524" s="121"/>
      <c r="H524" s="121"/>
      <c r="I524" s="121"/>
      <c r="J524" s="121"/>
      <c r="K524" s="121"/>
      <c r="L524" s="121"/>
      <c r="M524" s="121"/>
      <c r="N524" s="121"/>
      <c r="O524" s="121"/>
    </row>
    <row r="525" spans="1:15" ht="15.75" customHeight="1">
      <c r="A525" s="121"/>
      <c r="B525" s="121"/>
      <c r="C525" s="121"/>
      <c r="D525" s="121"/>
      <c r="E525" s="121"/>
      <c r="F525" s="121"/>
      <c r="G525" s="121"/>
      <c r="H525" s="121"/>
      <c r="I525" s="121"/>
      <c r="J525" s="121"/>
      <c r="K525" s="121"/>
      <c r="L525" s="121"/>
      <c r="M525" s="121"/>
      <c r="N525" s="121"/>
      <c r="O525" s="121"/>
    </row>
    <row r="526" spans="1:15" ht="15.75" customHeight="1">
      <c r="A526" s="121"/>
      <c r="B526" s="121"/>
      <c r="C526" s="121"/>
      <c r="D526" s="121"/>
      <c r="E526" s="121"/>
      <c r="F526" s="121"/>
      <c r="G526" s="121"/>
      <c r="H526" s="121"/>
      <c r="I526" s="121"/>
      <c r="J526" s="121"/>
      <c r="K526" s="121"/>
      <c r="L526" s="121"/>
      <c r="M526" s="121"/>
      <c r="N526" s="121"/>
      <c r="O526" s="121"/>
    </row>
    <row r="527" spans="1:15" ht="15.75" customHeight="1">
      <c r="A527" s="121"/>
      <c r="B527" s="121"/>
      <c r="C527" s="121"/>
      <c r="D527" s="121"/>
      <c r="E527" s="121"/>
      <c r="F527" s="121"/>
      <c r="G527" s="121"/>
      <c r="H527" s="121"/>
      <c r="I527" s="121"/>
      <c r="J527" s="121"/>
      <c r="K527" s="121"/>
      <c r="L527" s="121"/>
      <c r="M527" s="121"/>
      <c r="N527" s="121"/>
      <c r="O527" s="121"/>
    </row>
    <row r="528" spans="1:15" ht="15.75" customHeight="1">
      <c r="A528" s="121"/>
      <c r="B528" s="121"/>
      <c r="C528" s="121"/>
      <c r="D528" s="121"/>
      <c r="E528" s="121"/>
      <c r="F528" s="121"/>
      <c r="G528" s="121"/>
      <c r="H528" s="121"/>
      <c r="I528" s="121"/>
      <c r="J528" s="121"/>
      <c r="K528" s="121"/>
      <c r="L528" s="121"/>
      <c r="M528" s="121"/>
      <c r="N528" s="121"/>
      <c r="O528" s="121"/>
    </row>
    <row r="529" spans="1:15" ht="15.75" customHeight="1">
      <c r="A529" s="121"/>
      <c r="B529" s="121"/>
      <c r="C529" s="121"/>
      <c r="D529" s="121"/>
      <c r="E529" s="121"/>
      <c r="F529" s="121"/>
      <c r="G529" s="121"/>
      <c r="H529" s="121"/>
      <c r="I529" s="121"/>
      <c r="J529" s="121"/>
      <c r="K529" s="121"/>
      <c r="L529" s="121"/>
      <c r="M529" s="121"/>
      <c r="N529" s="121"/>
      <c r="O529" s="121"/>
    </row>
    <row r="530" spans="1:15" ht="15.75" customHeight="1">
      <c r="A530" s="121"/>
      <c r="B530" s="121"/>
      <c r="C530" s="121"/>
      <c r="D530" s="121"/>
      <c r="E530" s="121"/>
      <c r="F530" s="121"/>
      <c r="G530" s="121"/>
      <c r="H530" s="121"/>
      <c r="I530" s="121"/>
      <c r="J530" s="121"/>
      <c r="K530" s="121"/>
      <c r="L530" s="121"/>
      <c r="M530" s="121"/>
      <c r="N530" s="121"/>
      <c r="O530" s="121"/>
    </row>
    <row r="531" spans="1:15" ht="15.75" customHeight="1">
      <c r="A531" s="121"/>
      <c r="B531" s="121"/>
      <c r="C531" s="121"/>
      <c r="D531" s="121"/>
      <c r="E531" s="121"/>
      <c r="F531" s="121"/>
      <c r="G531" s="121"/>
      <c r="H531" s="121"/>
      <c r="I531" s="121"/>
      <c r="J531" s="121"/>
      <c r="K531" s="121"/>
      <c r="L531" s="121"/>
      <c r="M531" s="121"/>
      <c r="N531" s="121"/>
      <c r="O531" s="121"/>
    </row>
    <row r="532" spans="1:15" ht="15.75" customHeight="1">
      <c r="A532" s="121"/>
      <c r="B532" s="121"/>
      <c r="C532" s="121"/>
      <c r="D532" s="121"/>
      <c r="E532" s="121"/>
      <c r="F532" s="121"/>
      <c r="G532" s="121"/>
      <c r="H532" s="121"/>
      <c r="I532" s="121"/>
      <c r="J532" s="121"/>
      <c r="K532" s="121"/>
      <c r="L532" s="121"/>
      <c r="M532" s="121"/>
      <c r="N532" s="121"/>
      <c r="O532" s="121"/>
    </row>
    <row r="533" spans="1:15" ht="15.75" customHeight="1">
      <c r="A533" s="121"/>
      <c r="B533" s="121"/>
      <c r="C533" s="121"/>
      <c r="D533" s="121"/>
      <c r="E533" s="121"/>
      <c r="F533" s="121"/>
      <c r="G533" s="121"/>
      <c r="H533" s="121"/>
      <c r="I533" s="121"/>
      <c r="J533" s="121"/>
      <c r="K533" s="121"/>
      <c r="L533" s="121"/>
      <c r="M533" s="121"/>
      <c r="N533" s="121"/>
      <c r="O533" s="121"/>
    </row>
    <row r="534" spans="1:15" ht="15.75" customHeight="1">
      <c r="A534" s="121"/>
      <c r="B534" s="121"/>
      <c r="C534" s="121"/>
      <c r="D534" s="121"/>
      <c r="E534" s="121"/>
      <c r="F534" s="121"/>
      <c r="G534" s="121"/>
      <c r="H534" s="121"/>
      <c r="I534" s="121"/>
      <c r="J534" s="121"/>
      <c r="K534" s="121"/>
      <c r="L534" s="121"/>
      <c r="M534" s="121"/>
      <c r="N534" s="121"/>
      <c r="O534" s="121"/>
    </row>
    <row r="535" spans="1:15" ht="15.75" customHeight="1">
      <c r="A535" s="121"/>
      <c r="B535" s="121"/>
      <c r="C535" s="121"/>
      <c r="D535" s="121"/>
      <c r="E535" s="121"/>
      <c r="F535" s="121"/>
      <c r="G535" s="121"/>
      <c r="H535" s="121"/>
      <c r="I535" s="121"/>
      <c r="J535" s="121"/>
      <c r="K535" s="121"/>
      <c r="L535" s="121"/>
      <c r="M535" s="121"/>
      <c r="N535" s="121"/>
      <c r="O535" s="121"/>
    </row>
    <row r="536" spans="1:15" ht="15.75" customHeight="1">
      <c r="A536" s="121"/>
      <c r="B536" s="121"/>
      <c r="C536" s="121"/>
      <c r="D536" s="121"/>
      <c r="E536" s="121"/>
      <c r="F536" s="121"/>
      <c r="G536" s="121"/>
      <c r="H536" s="121"/>
      <c r="I536" s="121"/>
      <c r="J536" s="121"/>
      <c r="K536" s="121"/>
      <c r="L536" s="121"/>
      <c r="M536" s="121"/>
      <c r="N536" s="121"/>
      <c r="O536" s="121"/>
    </row>
    <row r="537" spans="1:15" ht="15.75" customHeight="1">
      <c r="A537" s="121"/>
      <c r="B537" s="121"/>
      <c r="C537" s="121"/>
      <c r="D537" s="121"/>
      <c r="E537" s="121"/>
      <c r="F537" s="121"/>
      <c r="G537" s="121"/>
      <c r="H537" s="121"/>
      <c r="I537" s="121"/>
      <c r="J537" s="121"/>
      <c r="K537" s="121"/>
      <c r="L537" s="121"/>
      <c r="M537" s="121"/>
      <c r="N537" s="121"/>
      <c r="O537" s="121"/>
    </row>
    <row r="538" spans="1:15" ht="15.75" customHeight="1">
      <c r="A538" s="121"/>
      <c r="B538" s="121"/>
      <c r="C538" s="121"/>
      <c r="D538" s="121"/>
      <c r="E538" s="121"/>
      <c r="F538" s="121"/>
      <c r="G538" s="121"/>
      <c r="H538" s="121"/>
      <c r="I538" s="121"/>
      <c r="J538" s="121"/>
      <c r="K538" s="121"/>
      <c r="L538" s="121"/>
      <c r="M538" s="121"/>
      <c r="N538" s="121"/>
      <c r="O538" s="121"/>
    </row>
    <row r="539" spans="1:15" ht="15.75" customHeight="1">
      <c r="A539" s="121"/>
      <c r="B539" s="121"/>
      <c r="C539" s="121"/>
      <c r="D539" s="121"/>
      <c r="E539" s="121"/>
      <c r="F539" s="121"/>
      <c r="G539" s="121"/>
      <c r="H539" s="121"/>
      <c r="I539" s="121"/>
      <c r="J539" s="121"/>
      <c r="K539" s="121"/>
      <c r="L539" s="121"/>
      <c r="M539" s="121"/>
      <c r="N539" s="121"/>
      <c r="O539" s="121"/>
    </row>
    <row r="540" spans="1:15" ht="15.75" customHeight="1">
      <c r="A540" s="121"/>
      <c r="B540" s="121"/>
      <c r="C540" s="121"/>
      <c r="D540" s="121"/>
      <c r="E540" s="121"/>
      <c r="F540" s="121"/>
      <c r="G540" s="121"/>
      <c r="H540" s="121"/>
      <c r="I540" s="121"/>
      <c r="J540" s="121"/>
      <c r="K540" s="121"/>
      <c r="L540" s="121"/>
      <c r="M540" s="121"/>
      <c r="N540" s="121"/>
      <c r="O540" s="121"/>
    </row>
    <row r="541" spans="1:15" ht="15.75" customHeight="1">
      <c r="A541" s="121"/>
      <c r="B541" s="121"/>
      <c r="C541" s="121"/>
      <c r="D541" s="121"/>
      <c r="E541" s="121"/>
      <c r="F541" s="121"/>
      <c r="G541" s="121"/>
      <c r="H541" s="121"/>
      <c r="I541" s="121"/>
      <c r="J541" s="121"/>
      <c r="K541" s="121"/>
      <c r="L541" s="121"/>
      <c r="M541" s="121"/>
      <c r="N541" s="121"/>
      <c r="O541" s="121"/>
    </row>
    <row r="542" spans="1:15" ht="15.75" customHeight="1">
      <c r="A542" s="121"/>
      <c r="B542" s="121"/>
      <c r="C542" s="121"/>
      <c r="D542" s="121"/>
      <c r="E542" s="121"/>
      <c r="F542" s="121"/>
      <c r="G542" s="121"/>
      <c r="H542" s="121"/>
      <c r="I542" s="121"/>
      <c r="J542" s="121"/>
      <c r="K542" s="121"/>
      <c r="L542" s="121"/>
      <c r="M542" s="121"/>
      <c r="N542" s="121"/>
      <c r="O542" s="121"/>
    </row>
    <row r="543" spans="1:15" ht="15.75" customHeight="1">
      <c r="A543" s="121"/>
      <c r="B543" s="121"/>
      <c r="C543" s="121"/>
      <c r="D543" s="121"/>
      <c r="E543" s="121"/>
      <c r="F543" s="121"/>
      <c r="G543" s="121"/>
      <c r="H543" s="121"/>
      <c r="I543" s="121"/>
      <c r="J543" s="121"/>
      <c r="K543" s="121"/>
      <c r="L543" s="121"/>
      <c r="M543" s="121"/>
      <c r="N543" s="121"/>
      <c r="O543" s="121"/>
    </row>
    <row r="544" spans="1:15" ht="15.75" customHeight="1">
      <c r="A544" s="121"/>
      <c r="B544" s="121"/>
      <c r="C544" s="121"/>
      <c r="D544" s="121"/>
      <c r="E544" s="121"/>
      <c r="F544" s="121"/>
      <c r="G544" s="121"/>
      <c r="H544" s="121"/>
      <c r="I544" s="121"/>
      <c r="J544" s="121"/>
      <c r="K544" s="121"/>
      <c r="L544" s="121"/>
      <c r="M544" s="121"/>
      <c r="N544" s="121"/>
      <c r="O544" s="121"/>
    </row>
    <row r="545" spans="1:15" ht="15.75" customHeight="1">
      <c r="A545" s="121"/>
      <c r="B545" s="121"/>
      <c r="C545" s="121"/>
      <c r="D545" s="121"/>
      <c r="E545" s="121"/>
      <c r="F545" s="121"/>
      <c r="G545" s="121"/>
      <c r="H545" s="121"/>
      <c r="I545" s="121"/>
      <c r="J545" s="121"/>
      <c r="K545" s="121"/>
      <c r="L545" s="121"/>
      <c r="M545" s="121"/>
      <c r="N545" s="121"/>
      <c r="O545" s="121"/>
    </row>
    <row r="546" spans="1:15" ht="15.75" customHeight="1">
      <c r="A546" s="121"/>
      <c r="B546" s="121"/>
      <c r="C546" s="121"/>
      <c r="D546" s="121"/>
      <c r="E546" s="121"/>
      <c r="F546" s="121"/>
      <c r="G546" s="121"/>
      <c r="H546" s="121"/>
      <c r="I546" s="121"/>
      <c r="J546" s="121"/>
      <c r="K546" s="121"/>
      <c r="L546" s="121"/>
      <c r="M546" s="121"/>
      <c r="N546" s="121"/>
      <c r="O546" s="121"/>
    </row>
    <row r="547" spans="1:15" ht="15.75" customHeight="1">
      <c r="A547" s="121"/>
      <c r="B547" s="121"/>
      <c r="C547" s="121"/>
      <c r="D547" s="121"/>
      <c r="E547" s="121"/>
      <c r="F547" s="121"/>
      <c r="G547" s="121"/>
      <c r="H547" s="121"/>
      <c r="I547" s="121"/>
      <c r="J547" s="121"/>
      <c r="K547" s="121"/>
      <c r="L547" s="121"/>
      <c r="M547" s="121"/>
      <c r="N547" s="121"/>
      <c r="O547" s="121"/>
    </row>
    <row r="548" spans="1:15" ht="15.75" customHeight="1">
      <c r="A548" s="121"/>
      <c r="B548" s="121"/>
      <c r="C548" s="121"/>
      <c r="D548" s="121"/>
      <c r="E548" s="121"/>
      <c r="F548" s="121"/>
      <c r="G548" s="121"/>
      <c r="H548" s="121"/>
      <c r="I548" s="121"/>
      <c r="J548" s="121"/>
      <c r="K548" s="121"/>
      <c r="L548" s="121"/>
      <c r="M548" s="121"/>
      <c r="N548" s="121"/>
      <c r="O548" s="121"/>
    </row>
    <row r="549" spans="1:15" ht="15.75" customHeight="1">
      <c r="A549" s="121"/>
      <c r="B549" s="121"/>
      <c r="C549" s="121"/>
      <c r="D549" s="121"/>
      <c r="E549" s="121"/>
      <c r="F549" s="121"/>
      <c r="G549" s="121"/>
      <c r="H549" s="121"/>
      <c r="I549" s="121"/>
      <c r="J549" s="121"/>
      <c r="K549" s="121"/>
      <c r="L549" s="121"/>
      <c r="M549" s="121"/>
      <c r="N549" s="121"/>
      <c r="O549" s="121"/>
    </row>
    <row r="550" spans="1:15" ht="15.75" customHeight="1">
      <c r="A550" s="121"/>
      <c r="B550" s="121"/>
      <c r="C550" s="121"/>
      <c r="D550" s="121"/>
      <c r="E550" s="121"/>
      <c r="F550" s="121"/>
      <c r="G550" s="121"/>
      <c r="H550" s="121"/>
      <c r="I550" s="121"/>
      <c r="J550" s="121"/>
      <c r="K550" s="121"/>
      <c r="L550" s="121"/>
      <c r="M550" s="121"/>
      <c r="N550" s="121"/>
      <c r="O550" s="121"/>
    </row>
    <row r="551" spans="1:15" ht="15.75" customHeight="1">
      <c r="A551" s="121"/>
      <c r="B551" s="121"/>
      <c r="C551" s="121"/>
      <c r="D551" s="121"/>
      <c r="E551" s="121"/>
      <c r="F551" s="121"/>
      <c r="G551" s="121"/>
      <c r="H551" s="121"/>
      <c r="I551" s="121"/>
      <c r="J551" s="121"/>
      <c r="K551" s="121"/>
      <c r="L551" s="121"/>
      <c r="M551" s="121"/>
      <c r="N551" s="121"/>
      <c r="O551" s="121"/>
    </row>
    <row r="552" spans="1:15" ht="15.75" customHeight="1">
      <c r="A552" s="121"/>
      <c r="B552" s="121"/>
      <c r="C552" s="121"/>
      <c r="D552" s="121"/>
      <c r="E552" s="121"/>
      <c r="F552" s="121"/>
      <c r="G552" s="121"/>
      <c r="H552" s="121"/>
      <c r="I552" s="121"/>
      <c r="J552" s="121"/>
      <c r="K552" s="121"/>
      <c r="L552" s="121"/>
      <c r="M552" s="121"/>
      <c r="N552" s="121"/>
      <c r="O552" s="121"/>
    </row>
    <row r="553" spans="1:15" ht="15.75" customHeight="1">
      <c r="A553" s="121"/>
      <c r="B553" s="121"/>
      <c r="C553" s="121"/>
      <c r="D553" s="121"/>
      <c r="E553" s="121"/>
      <c r="F553" s="121"/>
      <c r="G553" s="121"/>
      <c r="H553" s="121"/>
      <c r="I553" s="121"/>
      <c r="J553" s="121"/>
      <c r="K553" s="121"/>
      <c r="L553" s="121"/>
      <c r="M553" s="121"/>
      <c r="N553" s="121"/>
      <c r="O553" s="121"/>
    </row>
    <row r="554" spans="1:15" ht="15.75" customHeight="1">
      <c r="A554" s="121"/>
      <c r="B554" s="121"/>
      <c r="C554" s="121"/>
      <c r="D554" s="121"/>
      <c r="E554" s="121"/>
      <c r="F554" s="121"/>
      <c r="G554" s="121"/>
      <c r="H554" s="121"/>
      <c r="I554" s="121"/>
      <c r="J554" s="121"/>
      <c r="K554" s="121"/>
      <c r="L554" s="121"/>
      <c r="M554" s="121"/>
      <c r="N554" s="121"/>
      <c r="O554" s="121"/>
    </row>
    <row r="555" spans="1:15" ht="15.75" customHeight="1">
      <c r="A555" s="121"/>
      <c r="B555" s="121"/>
      <c r="C555" s="121"/>
      <c r="D555" s="121"/>
      <c r="E555" s="121"/>
      <c r="F555" s="121"/>
      <c r="G555" s="121"/>
      <c r="H555" s="121"/>
      <c r="I555" s="121"/>
      <c r="J555" s="121"/>
      <c r="K555" s="121"/>
      <c r="L555" s="121"/>
      <c r="M555" s="121"/>
      <c r="N555" s="121"/>
      <c r="O555" s="121"/>
    </row>
    <row r="556" spans="1:15" ht="15.75" customHeight="1">
      <c r="A556" s="121"/>
      <c r="B556" s="121"/>
      <c r="C556" s="121"/>
      <c r="D556" s="121"/>
      <c r="E556" s="121"/>
      <c r="F556" s="121"/>
      <c r="G556" s="121"/>
      <c r="H556" s="121"/>
      <c r="I556" s="121"/>
      <c r="J556" s="121"/>
      <c r="K556" s="121"/>
      <c r="L556" s="121"/>
      <c r="M556" s="121"/>
      <c r="N556" s="121"/>
      <c r="O556" s="121"/>
    </row>
    <row r="557" spans="1:15" ht="15.75" customHeight="1">
      <c r="A557" s="121"/>
      <c r="B557" s="121"/>
      <c r="C557" s="121"/>
      <c r="D557" s="121"/>
      <c r="E557" s="121"/>
      <c r="F557" s="121"/>
      <c r="G557" s="121"/>
      <c r="H557" s="121"/>
      <c r="I557" s="121"/>
      <c r="J557" s="121"/>
      <c r="K557" s="121"/>
      <c r="L557" s="121"/>
      <c r="M557" s="121"/>
      <c r="N557" s="121"/>
      <c r="O557" s="121"/>
    </row>
    <row r="558" spans="1:15" ht="15.75" customHeight="1">
      <c r="A558" s="121"/>
      <c r="B558" s="121"/>
      <c r="C558" s="121"/>
      <c r="D558" s="121"/>
      <c r="E558" s="121"/>
      <c r="F558" s="121"/>
      <c r="G558" s="121"/>
      <c r="H558" s="121"/>
      <c r="I558" s="121"/>
      <c r="J558" s="121"/>
      <c r="K558" s="121"/>
      <c r="L558" s="121"/>
      <c r="M558" s="121"/>
      <c r="N558" s="121"/>
      <c r="O558" s="121"/>
    </row>
    <row r="559" spans="1:15" ht="15.75" customHeight="1">
      <c r="A559" s="121"/>
      <c r="B559" s="121"/>
      <c r="C559" s="121"/>
      <c r="D559" s="121"/>
      <c r="E559" s="121"/>
      <c r="F559" s="121"/>
      <c r="G559" s="121"/>
      <c r="H559" s="121"/>
      <c r="I559" s="121"/>
      <c r="J559" s="121"/>
      <c r="K559" s="121"/>
      <c r="L559" s="121"/>
      <c r="M559" s="121"/>
      <c r="N559" s="121"/>
      <c r="O559" s="121"/>
    </row>
    <row r="560" spans="1:15" ht="15.75" customHeight="1">
      <c r="A560" s="121"/>
      <c r="B560" s="121"/>
      <c r="C560" s="121"/>
      <c r="D560" s="121"/>
      <c r="E560" s="121"/>
      <c r="F560" s="121"/>
      <c r="G560" s="121"/>
      <c r="H560" s="121"/>
      <c r="I560" s="121"/>
      <c r="J560" s="121"/>
      <c r="K560" s="121"/>
      <c r="L560" s="121"/>
      <c r="M560" s="121"/>
      <c r="N560" s="121"/>
      <c r="O560" s="121"/>
    </row>
    <row r="561" spans="1:15" ht="15.75" customHeight="1">
      <c r="A561" s="121"/>
      <c r="B561" s="121"/>
      <c r="C561" s="121"/>
      <c r="D561" s="121"/>
      <c r="E561" s="121"/>
      <c r="F561" s="121"/>
      <c r="G561" s="121"/>
      <c r="H561" s="121"/>
      <c r="I561" s="121"/>
      <c r="J561" s="121"/>
      <c r="K561" s="121"/>
      <c r="L561" s="121"/>
      <c r="M561" s="121"/>
      <c r="N561" s="121"/>
      <c r="O561" s="121"/>
    </row>
    <row r="562" spans="1:15" ht="15.75" customHeight="1">
      <c r="A562" s="121"/>
      <c r="B562" s="121"/>
      <c r="C562" s="121"/>
      <c r="D562" s="121"/>
      <c r="E562" s="121"/>
      <c r="F562" s="121"/>
      <c r="G562" s="121"/>
      <c r="H562" s="121"/>
      <c r="I562" s="121"/>
      <c r="J562" s="121"/>
      <c r="K562" s="121"/>
      <c r="L562" s="121"/>
      <c r="M562" s="121"/>
      <c r="N562" s="121"/>
      <c r="O562" s="121"/>
    </row>
    <row r="563" spans="1:15" ht="15.75" customHeight="1">
      <c r="A563" s="121"/>
      <c r="B563" s="121"/>
      <c r="C563" s="121"/>
      <c r="D563" s="121"/>
      <c r="E563" s="121"/>
      <c r="F563" s="121"/>
      <c r="G563" s="121"/>
      <c r="H563" s="121"/>
      <c r="I563" s="121"/>
      <c r="J563" s="121"/>
      <c r="K563" s="121"/>
      <c r="L563" s="121"/>
      <c r="M563" s="121"/>
      <c r="N563" s="121"/>
      <c r="O563" s="121"/>
    </row>
    <row r="564" spans="1:15" ht="15.75" customHeight="1">
      <c r="A564" s="121"/>
      <c r="B564" s="121"/>
      <c r="C564" s="121"/>
      <c r="D564" s="121"/>
      <c r="E564" s="121"/>
      <c r="F564" s="121"/>
      <c r="G564" s="121"/>
      <c r="H564" s="121"/>
      <c r="I564" s="121"/>
      <c r="J564" s="121"/>
      <c r="K564" s="121"/>
      <c r="L564" s="121"/>
      <c r="M564" s="121"/>
      <c r="N564" s="121"/>
      <c r="O564" s="121"/>
    </row>
    <row r="565" spans="1:15" ht="15.75" customHeight="1">
      <c r="A565" s="121"/>
      <c r="B565" s="121"/>
      <c r="C565" s="121"/>
      <c r="D565" s="121"/>
      <c r="E565" s="121"/>
      <c r="F565" s="121"/>
      <c r="G565" s="121"/>
      <c r="H565" s="121"/>
      <c r="I565" s="121"/>
      <c r="J565" s="121"/>
      <c r="K565" s="121"/>
      <c r="L565" s="121"/>
      <c r="M565" s="121"/>
      <c r="N565" s="121"/>
      <c r="O565" s="121"/>
    </row>
    <row r="566" spans="1:15" ht="15.75" customHeight="1">
      <c r="A566" s="121"/>
      <c r="B566" s="121"/>
      <c r="C566" s="121"/>
      <c r="D566" s="121"/>
      <c r="E566" s="121"/>
      <c r="F566" s="121"/>
      <c r="G566" s="121"/>
      <c r="H566" s="121"/>
      <c r="I566" s="121"/>
      <c r="J566" s="121"/>
      <c r="K566" s="121"/>
      <c r="L566" s="121"/>
      <c r="M566" s="121"/>
      <c r="N566" s="121"/>
      <c r="O566" s="121"/>
    </row>
    <row r="567" spans="1:15" ht="15.75" customHeight="1">
      <c r="A567" s="121"/>
      <c r="B567" s="121"/>
      <c r="C567" s="121"/>
      <c r="D567" s="121"/>
      <c r="E567" s="121"/>
      <c r="F567" s="121"/>
      <c r="G567" s="121"/>
      <c r="H567" s="121"/>
      <c r="I567" s="121"/>
      <c r="J567" s="121"/>
      <c r="K567" s="121"/>
      <c r="L567" s="121"/>
      <c r="M567" s="121"/>
      <c r="N567" s="121"/>
      <c r="O567" s="121"/>
    </row>
    <row r="568" spans="1:15" ht="15.75" customHeight="1">
      <c r="A568" s="121"/>
      <c r="B568" s="121"/>
      <c r="C568" s="121"/>
      <c r="D568" s="121"/>
      <c r="E568" s="121"/>
      <c r="F568" s="121"/>
      <c r="G568" s="121"/>
      <c r="H568" s="121"/>
      <c r="I568" s="121"/>
      <c r="J568" s="121"/>
      <c r="K568" s="121"/>
      <c r="L568" s="121"/>
      <c r="M568" s="121"/>
      <c r="N568" s="121"/>
      <c r="O568" s="121"/>
    </row>
    <row r="569" spans="1:15" ht="15.75" customHeight="1">
      <c r="A569" s="121"/>
      <c r="B569" s="121"/>
      <c r="C569" s="121"/>
      <c r="D569" s="121"/>
      <c r="E569" s="121"/>
      <c r="F569" s="121"/>
      <c r="G569" s="121"/>
      <c r="H569" s="121"/>
      <c r="I569" s="121"/>
      <c r="J569" s="121"/>
      <c r="K569" s="121"/>
      <c r="L569" s="121"/>
      <c r="M569" s="121"/>
      <c r="N569" s="121"/>
      <c r="O569" s="121"/>
    </row>
    <row r="570" spans="1:15" ht="15.75" customHeight="1">
      <c r="A570" s="121"/>
      <c r="B570" s="121"/>
      <c r="C570" s="121"/>
      <c r="D570" s="121"/>
      <c r="E570" s="121"/>
      <c r="F570" s="121"/>
      <c r="G570" s="121"/>
      <c r="H570" s="121"/>
      <c r="I570" s="121"/>
      <c r="J570" s="121"/>
      <c r="K570" s="121"/>
      <c r="L570" s="121"/>
      <c r="M570" s="121"/>
      <c r="N570" s="121"/>
      <c r="O570" s="121"/>
    </row>
    <row r="571" spans="1:15" ht="15.75" customHeight="1">
      <c r="A571" s="121"/>
      <c r="B571" s="121"/>
      <c r="C571" s="121"/>
      <c r="D571" s="121"/>
      <c r="E571" s="121"/>
      <c r="F571" s="121"/>
      <c r="G571" s="121"/>
      <c r="H571" s="121"/>
      <c r="I571" s="121"/>
      <c r="J571" s="121"/>
      <c r="K571" s="121"/>
      <c r="L571" s="121"/>
      <c r="M571" s="121"/>
      <c r="N571" s="121"/>
      <c r="O571" s="121"/>
    </row>
    <row r="572" spans="1:15" ht="15.75" customHeight="1">
      <c r="A572" s="121"/>
      <c r="B572" s="121"/>
      <c r="C572" s="121"/>
      <c r="D572" s="121"/>
      <c r="E572" s="121"/>
      <c r="F572" s="121"/>
      <c r="G572" s="121"/>
      <c r="H572" s="121"/>
      <c r="I572" s="121"/>
      <c r="J572" s="121"/>
      <c r="K572" s="121"/>
      <c r="L572" s="121"/>
      <c r="M572" s="121"/>
      <c r="N572" s="121"/>
      <c r="O572" s="121"/>
    </row>
    <row r="573" spans="1:15" ht="15.75" customHeight="1">
      <c r="A573" s="121"/>
      <c r="B573" s="121"/>
      <c r="C573" s="121"/>
      <c r="D573" s="121"/>
      <c r="E573" s="121"/>
      <c r="F573" s="121"/>
      <c r="G573" s="121"/>
      <c r="H573" s="121"/>
      <c r="I573" s="121"/>
      <c r="J573" s="121"/>
      <c r="K573" s="121"/>
      <c r="L573" s="121"/>
      <c r="M573" s="121"/>
      <c r="N573" s="121"/>
      <c r="O573" s="121"/>
    </row>
    <row r="574" spans="1:15" ht="15.75" customHeight="1">
      <c r="A574" s="121"/>
      <c r="B574" s="121"/>
      <c r="C574" s="121"/>
      <c r="D574" s="121"/>
      <c r="E574" s="121"/>
      <c r="F574" s="121"/>
      <c r="G574" s="121"/>
      <c r="H574" s="121"/>
      <c r="I574" s="121"/>
      <c r="J574" s="121"/>
      <c r="K574" s="121"/>
      <c r="L574" s="121"/>
      <c r="M574" s="121"/>
      <c r="N574" s="121"/>
      <c r="O574" s="121"/>
    </row>
    <row r="575" spans="1:15" ht="15.75" customHeight="1">
      <c r="A575" s="121"/>
      <c r="B575" s="121"/>
      <c r="C575" s="121"/>
      <c r="D575" s="121"/>
      <c r="E575" s="121"/>
      <c r="F575" s="121"/>
      <c r="G575" s="121"/>
      <c r="H575" s="121"/>
      <c r="I575" s="121"/>
      <c r="J575" s="121"/>
      <c r="K575" s="121"/>
      <c r="L575" s="121"/>
      <c r="M575" s="121"/>
      <c r="N575" s="121"/>
      <c r="O575" s="121"/>
    </row>
    <row r="576" spans="1:15" ht="15.75" customHeight="1">
      <c r="A576" s="121"/>
      <c r="B576" s="121"/>
      <c r="C576" s="121"/>
      <c r="D576" s="121"/>
      <c r="E576" s="121"/>
      <c r="F576" s="121"/>
      <c r="G576" s="121"/>
      <c r="H576" s="121"/>
      <c r="I576" s="121"/>
      <c r="J576" s="121"/>
      <c r="K576" s="121"/>
      <c r="L576" s="121"/>
      <c r="M576" s="121"/>
      <c r="N576" s="121"/>
      <c r="O576" s="121"/>
    </row>
    <row r="577" spans="1:15" ht="15.75" customHeight="1">
      <c r="A577" s="121"/>
      <c r="B577" s="121"/>
      <c r="C577" s="121"/>
      <c r="D577" s="121"/>
      <c r="E577" s="121"/>
      <c r="F577" s="121"/>
      <c r="G577" s="121"/>
      <c r="H577" s="121"/>
      <c r="I577" s="121"/>
      <c r="J577" s="121"/>
      <c r="K577" s="121"/>
      <c r="L577" s="121"/>
      <c r="M577" s="121"/>
      <c r="N577" s="121"/>
      <c r="O577" s="121"/>
    </row>
    <row r="578" spans="1:15" ht="15.75" customHeight="1">
      <c r="A578" s="121"/>
      <c r="B578" s="121"/>
      <c r="C578" s="121"/>
      <c r="D578" s="121"/>
      <c r="E578" s="121"/>
      <c r="F578" s="121"/>
      <c r="G578" s="121"/>
      <c r="H578" s="121"/>
      <c r="I578" s="121"/>
      <c r="J578" s="121"/>
      <c r="K578" s="121"/>
      <c r="L578" s="121"/>
      <c r="M578" s="121"/>
      <c r="N578" s="121"/>
      <c r="O578" s="121"/>
    </row>
    <row r="579" spans="1:15" ht="15.75" customHeight="1">
      <c r="A579" s="121"/>
      <c r="B579" s="121"/>
      <c r="C579" s="121"/>
      <c r="D579" s="121"/>
      <c r="E579" s="121"/>
      <c r="F579" s="121"/>
      <c r="G579" s="121"/>
      <c r="H579" s="121"/>
      <c r="I579" s="121"/>
      <c r="J579" s="121"/>
      <c r="K579" s="121"/>
      <c r="L579" s="121"/>
      <c r="M579" s="121"/>
      <c r="N579" s="121"/>
      <c r="O579" s="121"/>
    </row>
    <row r="580" spans="1:15" ht="15.75" customHeight="1">
      <c r="A580" s="121"/>
      <c r="B580" s="121"/>
      <c r="C580" s="121"/>
      <c r="D580" s="121"/>
      <c r="E580" s="121"/>
      <c r="F580" s="121"/>
      <c r="G580" s="121"/>
      <c r="H580" s="121"/>
      <c r="I580" s="121"/>
      <c r="J580" s="121"/>
      <c r="K580" s="121"/>
      <c r="L580" s="121"/>
      <c r="M580" s="121"/>
      <c r="N580" s="121"/>
      <c r="O580" s="121"/>
    </row>
    <row r="581" spans="1:15" ht="15.75" customHeight="1">
      <c r="A581" s="121"/>
      <c r="B581" s="121"/>
      <c r="C581" s="121"/>
      <c r="D581" s="121"/>
      <c r="E581" s="121"/>
      <c r="F581" s="121"/>
      <c r="G581" s="121"/>
      <c r="H581" s="121"/>
      <c r="I581" s="121"/>
      <c r="J581" s="121"/>
      <c r="K581" s="121"/>
      <c r="L581" s="121"/>
      <c r="M581" s="121"/>
      <c r="N581" s="121"/>
      <c r="O581" s="121"/>
    </row>
    <row r="582" spans="1:15" ht="15.75" customHeight="1">
      <c r="A582" s="121"/>
      <c r="B582" s="121"/>
      <c r="C582" s="121"/>
      <c r="D582" s="121"/>
      <c r="E582" s="121"/>
      <c r="F582" s="121"/>
      <c r="G582" s="121"/>
      <c r="H582" s="121"/>
      <c r="I582" s="121"/>
      <c r="J582" s="121"/>
      <c r="K582" s="121"/>
      <c r="L582" s="121"/>
      <c r="M582" s="121"/>
      <c r="N582" s="121"/>
      <c r="O582" s="121"/>
    </row>
    <row r="583" spans="1:15" ht="15.75" customHeight="1">
      <c r="A583" s="121"/>
      <c r="B583" s="121"/>
      <c r="C583" s="121"/>
      <c r="D583" s="121"/>
      <c r="E583" s="121"/>
      <c r="F583" s="121"/>
      <c r="G583" s="121"/>
      <c r="H583" s="121"/>
      <c r="I583" s="121"/>
      <c r="J583" s="121"/>
      <c r="K583" s="121"/>
      <c r="L583" s="121"/>
      <c r="M583" s="121"/>
      <c r="N583" s="121"/>
      <c r="O583" s="121"/>
    </row>
    <row r="584" spans="1:15" ht="15.75" customHeight="1">
      <c r="A584" s="121"/>
      <c r="B584" s="121"/>
      <c r="C584" s="121"/>
      <c r="D584" s="121"/>
      <c r="E584" s="121"/>
      <c r="F584" s="121"/>
      <c r="G584" s="121"/>
      <c r="H584" s="121"/>
      <c r="I584" s="121"/>
      <c r="J584" s="121"/>
      <c r="K584" s="121"/>
      <c r="L584" s="121"/>
      <c r="M584" s="121"/>
      <c r="N584" s="121"/>
      <c r="O584" s="121"/>
    </row>
    <row r="585" spans="1:15" ht="15.75" customHeight="1">
      <c r="A585" s="121"/>
      <c r="B585" s="121"/>
      <c r="C585" s="121"/>
      <c r="D585" s="121"/>
      <c r="E585" s="121"/>
      <c r="F585" s="121"/>
      <c r="G585" s="121"/>
      <c r="H585" s="121"/>
      <c r="I585" s="121"/>
      <c r="J585" s="121"/>
      <c r="K585" s="121"/>
      <c r="L585" s="121"/>
      <c r="M585" s="121"/>
      <c r="N585" s="121"/>
      <c r="O585" s="121"/>
    </row>
    <row r="586" spans="1:15" ht="15.75" customHeight="1">
      <c r="A586" s="121"/>
      <c r="B586" s="121"/>
      <c r="C586" s="121"/>
      <c r="D586" s="121"/>
      <c r="E586" s="121"/>
      <c r="F586" s="121"/>
      <c r="G586" s="121"/>
      <c r="H586" s="121"/>
      <c r="I586" s="121"/>
      <c r="J586" s="121"/>
      <c r="K586" s="121"/>
      <c r="L586" s="121"/>
      <c r="M586" s="121"/>
      <c r="N586" s="121"/>
      <c r="O586" s="121"/>
    </row>
    <row r="587" spans="1:15" ht="15.75" customHeight="1">
      <c r="A587" s="121"/>
      <c r="B587" s="121"/>
      <c r="C587" s="121"/>
      <c r="D587" s="121"/>
      <c r="E587" s="121"/>
      <c r="F587" s="121"/>
      <c r="G587" s="121"/>
      <c r="H587" s="121"/>
      <c r="I587" s="121"/>
      <c r="J587" s="121"/>
      <c r="K587" s="121"/>
      <c r="L587" s="121"/>
      <c r="M587" s="121"/>
      <c r="N587" s="121"/>
      <c r="O587" s="121"/>
    </row>
    <row r="588" spans="1:15" ht="15.75" customHeight="1">
      <c r="A588" s="121"/>
      <c r="B588" s="121"/>
      <c r="C588" s="121"/>
      <c r="D588" s="121"/>
      <c r="E588" s="121"/>
      <c r="F588" s="121"/>
      <c r="G588" s="121"/>
      <c r="H588" s="121"/>
      <c r="I588" s="121"/>
      <c r="J588" s="121"/>
      <c r="K588" s="121"/>
      <c r="L588" s="121"/>
      <c r="M588" s="121"/>
      <c r="N588" s="121"/>
      <c r="O588" s="121"/>
    </row>
    <row r="589" spans="1:15" ht="15.75" customHeight="1">
      <c r="A589" s="121"/>
      <c r="B589" s="121"/>
      <c r="C589" s="121"/>
      <c r="D589" s="121"/>
      <c r="E589" s="121"/>
      <c r="F589" s="121"/>
      <c r="G589" s="121"/>
      <c r="H589" s="121"/>
      <c r="I589" s="121"/>
      <c r="J589" s="121"/>
      <c r="K589" s="121"/>
      <c r="L589" s="121"/>
      <c r="M589" s="121"/>
      <c r="N589" s="121"/>
      <c r="O589" s="121"/>
    </row>
    <row r="590" spans="1:15" ht="15.75" customHeight="1">
      <c r="A590" s="121"/>
      <c r="B590" s="121"/>
      <c r="C590" s="121"/>
      <c r="D590" s="121"/>
      <c r="E590" s="121"/>
      <c r="F590" s="121"/>
      <c r="G590" s="121"/>
      <c r="H590" s="121"/>
      <c r="I590" s="121"/>
      <c r="J590" s="121"/>
      <c r="K590" s="121"/>
      <c r="L590" s="121"/>
      <c r="M590" s="121"/>
      <c r="N590" s="121"/>
      <c r="O590" s="121"/>
    </row>
    <row r="591" spans="1:15" ht="15.75" customHeight="1">
      <c r="A591" s="121"/>
      <c r="B591" s="121"/>
      <c r="C591" s="121"/>
      <c r="D591" s="121"/>
      <c r="E591" s="121"/>
      <c r="F591" s="121"/>
      <c r="G591" s="121"/>
      <c r="H591" s="121"/>
      <c r="I591" s="121"/>
      <c r="J591" s="121"/>
      <c r="K591" s="121"/>
      <c r="L591" s="121"/>
      <c r="M591" s="121"/>
      <c r="N591" s="121"/>
      <c r="O591" s="121"/>
    </row>
    <row r="592" spans="1:15" ht="15.75" customHeight="1">
      <c r="A592" s="121"/>
      <c r="B592" s="121"/>
      <c r="C592" s="121"/>
      <c r="D592" s="121"/>
      <c r="E592" s="121"/>
      <c r="F592" s="121"/>
      <c r="G592" s="121"/>
      <c r="H592" s="121"/>
      <c r="I592" s="121"/>
      <c r="J592" s="121"/>
      <c r="K592" s="121"/>
      <c r="L592" s="121"/>
      <c r="M592" s="121"/>
      <c r="N592" s="121"/>
      <c r="O592" s="121"/>
    </row>
    <row r="593" spans="1:15" ht="15.75" customHeight="1">
      <c r="A593" s="121"/>
      <c r="B593" s="121"/>
      <c r="C593" s="121"/>
      <c r="D593" s="121"/>
      <c r="E593" s="121"/>
      <c r="F593" s="121"/>
      <c r="G593" s="121"/>
      <c r="H593" s="121"/>
      <c r="I593" s="121"/>
      <c r="J593" s="121"/>
      <c r="K593" s="121"/>
      <c r="L593" s="121"/>
      <c r="M593" s="121"/>
      <c r="N593" s="121"/>
      <c r="O593" s="121"/>
    </row>
    <row r="594" spans="1:15" ht="15.75" customHeight="1">
      <c r="A594" s="121"/>
      <c r="B594" s="121"/>
      <c r="C594" s="121"/>
      <c r="D594" s="121"/>
      <c r="E594" s="121"/>
      <c r="F594" s="121"/>
      <c r="G594" s="121"/>
      <c r="H594" s="121"/>
      <c r="I594" s="121"/>
      <c r="J594" s="121"/>
      <c r="K594" s="121"/>
      <c r="L594" s="121"/>
      <c r="M594" s="121"/>
      <c r="N594" s="121"/>
      <c r="O594" s="121"/>
    </row>
    <row r="595" spans="1:15" ht="15.75" customHeight="1">
      <c r="A595" s="121"/>
      <c r="B595" s="121"/>
      <c r="C595" s="121"/>
      <c r="D595" s="121"/>
      <c r="E595" s="121"/>
      <c r="F595" s="121"/>
      <c r="G595" s="121"/>
      <c r="H595" s="121"/>
      <c r="I595" s="121"/>
      <c r="J595" s="121"/>
      <c r="K595" s="121"/>
      <c r="L595" s="121"/>
      <c r="M595" s="121"/>
      <c r="N595" s="121"/>
      <c r="O595" s="121"/>
    </row>
    <row r="596" spans="1:15" ht="15.75" customHeight="1">
      <c r="A596" s="121"/>
      <c r="B596" s="121"/>
      <c r="C596" s="121"/>
      <c r="D596" s="121"/>
      <c r="E596" s="121"/>
      <c r="F596" s="121"/>
      <c r="G596" s="121"/>
      <c r="H596" s="121"/>
      <c r="I596" s="121"/>
      <c r="J596" s="121"/>
      <c r="K596" s="121"/>
      <c r="L596" s="121"/>
      <c r="M596" s="121"/>
      <c r="N596" s="121"/>
      <c r="O596" s="121"/>
    </row>
    <row r="597" spans="1:15" ht="15.75" customHeight="1">
      <c r="A597" s="121"/>
      <c r="B597" s="121"/>
      <c r="C597" s="121"/>
      <c r="D597" s="121"/>
      <c r="E597" s="121"/>
      <c r="F597" s="121"/>
      <c r="G597" s="121"/>
      <c r="H597" s="121"/>
      <c r="I597" s="121"/>
      <c r="J597" s="121"/>
      <c r="K597" s="121"/>
      <c r="L597" s="121"/>
      <c r="M597" s="121"/>
      <c r="N597" s="121"/>
      <c r="O597" s="121"/>
    </row>
    <row r="598" spans="1:15" ht="15.75" customHeight="1">
      <c r="A598" s="121"/>
      <c r="B598" s="121"/>
      <c r="C598" s="121"/>
      <c r="D598" s="121"/>
      <c r="E598" s="121"/>
      <c r="F598" s="121"/>
      <c r="G598" s="121"/>
      <c r="H598" s="121"/>
      <c r="I598" s="121"/>
      <c r="J598" s="121"/>
      <c r="K598" s="121"/>
      <c r="L598" s="121"/>
      <c r="M598" s="121"/>
      <c r="N598" s="121"/>
      <c r="O598" s="121"/>
    </row>
    <row r="599" spans="1:15" ht="15.75" customHeight="1">
      <c r="A599" s="121"/>
      <c r="B599" s="121"/>
      <c r="C599" s="121"/>
      <c r="D599" s="121"/>
      <c r="E599" s="121"/>
      <c r="F599" s="121"/>
      <c r="G599" s="121"/>
      <c r="H599" s="121"/>
      <c r="I599" s="121"/>
      <c r="J599" s="121"/>
      <c r="K599" s="121"/>
      <c r="L599" s="121"/>
      <c r="M599" s="121"/>
      <c r="N599" s="121"/>
      <c r="O599" s="121"/>
    </row>
    <row r="600" spans="1:15" ht="15.75" customHeight="1">
      <c r="A600" s="121"/>
      <c r="B600" s="121"/>
      <c r="C600" s="121"/>
      <c r="D600" s="121"/>
      <c r="E600" s="121"/>
      <c r="F600" s="121"/>
      <c r="G600" s="121"/>
      <c r="H600" s="121"/>
      <c r="I600" s="121"/>
      <c r="J600" s="121"/>
      <c r="K600" s="121"/>
      <c r="L600" s="121"/>
      <c r="M600" s="121"/>
      <c r="N600" s="121"/>
      <c r="O600" s="121"/>
    </row>
    <row r="601" spans="1:15" ht="15.75" customHeight="1">
      <c r="A601" s="121"/>
      <c r="B601" s="121"/>
      <c r="C601" s="121"/>
      <c r="D601" s="121"/>
      <c r="E601" s="121"/>
      <c r="F601" s="121"/>
      <c r="G601" s="121"/>
      <c r="H601" s="121"/>
      <c r="I601" s="121"/>
      <c r="J601" s="121"/>
      <c r="K601" s="121"/>
      <c r="L601" s="121"/>
      <c r="M601" s="121"/>
      <c r="N601" s="121"/>
      <c r="O601" s="121"/>
    </row>
    <row r="602" spans="1:15" ht="15.75" customHeight="1">
      <c r="A602" s="121"/>
      <c r="B602" s="121"/>
      <c r="C602" s="121"/>
      <c r="D602" s="121"/>
      <c r="E602" s="121"/>
      <c r="F602" s="121"/>
      <c r="G602" s="121"/>
      <c r="H602" s="121"/>
      <c r="I602" s="121"/>
      <c r="J602" s="121"/>
      <c r="K602" s="121"/>
      <c r="L602" s="121"/>
      <c r="M602" s="121"/>
      <c r="N602" s="121"/>
      <c r="O602" s="121"/>
    </row>
    <row r="603" spans="1:15" ht="15.75" customHeight="1">
      <c r="A603" s="121"/>
      <c r="B603" s="121"/>
      <c r="C603" s="121"/>
      <c r="D603" s="121"/>
      <c r="E603" s="121"/>
      <c r="F603" s="121"/>
      <c r="G603" s="121"/>
      <c r="H603" s="121"/>
      <c r="I603" s="121"/>
      <c r="J603" s="121"/>
      <c r="K603" s="121"/>
      <c r="L603" s="121"/>
      <c r="M603" s="121"/>
      <c r="N603" s="121"/>
      <c r="O603" s="121"/>
    </row>
    <row r="604" spans="1:15" ht="15.75" customHeight="1">
      <c r="A604" s="121"/>
      <c r="B604" s="121"/>
      <c r="C604" s="121"/>
      <c r="D604" s="121"/>
      <c r="E604" s="121"/>
      <c r="F604" s="121"/>
      <c r="G604" s="121"/>
      <c r="H604" s="121"/>
      <c r="I604" s="121"/>
      <c r="J604" s="121"/>
      <c r="K604" s="121"/>
      <c r="L604" s="121"/>
      <c r="M604" s="121"/>
      <c r="N604" s="121"/>
      <c r="O604" s="121"/>
    </row>
    <row r="605" spans="1:15" ht="15.75" customHeight="1">
      <c r="A605" s="121"/>
      <c r="B605" s="121"/>
      <c r="C605" s="121"/>
      <c r="D605" s="121"/>
      <c r="E605" s="121"/>
      <c r="F605" s="121"/>
      <c r="G605" s="121"/>
      <c r="H605" s="121"/>
      <c r="I605" s="121"/>
      <c r="J605" s="121"/>
      <c r="K605" s="121"/>
      <c r="L605" s="121"/>
      <c r="M605" s="121"/>
      <c r="N605" s="121"/>
      <c r="O605" s="121"/>
    </row>
    <row r="606" spans="1:15" ht="15.75" customHeight="1">
      <c r="A606" s="121"/>
      <c r="B606" s="121"/>
      <c r="C606" s="121"/>
      <c r="D606" s="121"/>
      <c r="E606" s="121"/>
      <c r="F606" s="121"/>
      <c r="G606" s="121"/>
      <c r="H606" s="121"/>
      <c r="I606" s="121"/>
      <c r="J606" s="121"/>
      <c r="K606" s="121"/>
      <c r="L606" s="121"/>
      <c r="M606" s="121"/>
      <c r="N606" s="121"/>
      <c r="O606" s="121"/>
    </row>
    <row r="607" spans="1:15" ht="15.75" customHeight="1">
      <c r="A607" s="121"/>
      <c r="B607" s="121"/>
      <c r="C607" s="121"/>
      <c r="D607" s="121"/>
      <c r="E607" s="121"/>
      <c r="F607" s="121"/>
      <c r="G607" s="121"/>
      <c r="H607" s="121"/>
      <c r="I607" s="121"/>
      <c r="J607" s="121"/>
      <c r="K607" s="121"/>
      <c r="L607" s="121"/>
      <c r="M607" s="121"/>
      <c r="N607" s="121"/>
      <c r="O607" s="121"/>
    </row>
    <row r="608" spans="1:15" ht="15.75" customHeight="1">
      <c r="A608" s="121"/>
      <c r="B608" s="121"/>
      <c r="C608" s="121"/>
      <c r="D608" s="121"/>
      <c r="E608" s="121"/>
      <c r="F608" s="121"/>
      <c r="G608" s="121"/>
      <c r="H608" s="121"/>
      <c r="I608" s="121"/>
      <c r="J608" s="121"/>
      <c r="K608" s="121"/>
      <c r="L608" s="121"/>
      <c r="M608" s="121"/>
      <c r="N608" s="121"/>
      <c r="O608" s="121"/>
    </row>
    <row r="609" spans="1:15" ht="15.75" customHeight="1">
      <c r="A609" s="121"/>
      <c r="B609" s="121"/>
      <c r="C609" s="121"/>
      <c r="D609" s="121"/>
      <c r="E609" s="121"/>
      <c r="F609" s="121"/>
      <c r="G609" s="121"/>
      <c r="H609" s="121"/>
      <c r="I609" s="121"/>
      <c r="J609" s="121"/>
      <c r="K609" s="121"/>
      <c r="L609" s="121"/>
      <c r="M609" s="121"/>
      <c r="N609" s="121"/>
      <c r="O609" s="121"/>
    </row>
    <row r="610" spans="1:15" ht="15.75" customHeight="1">
      <c r="A610" s="121"/>
      <c r="B610" s="121"/>
      <c r="C610" s="121"/>
      <c r="D610" s="121"/>
      <c r="E610" s="121"/>
      <c r="F610" s="121"/>
      <c r="G610" s="121"/>
      <c r="H610" s="121"/>
      <c r="I610" s="121"/>
      <c r="J610" s="121"/>
      <c r="K610" s="121"/>
      <c r="L610" s="121"/>
      <c r="M610" s="121"/>
      <c r="N610" s="121"/>
      <c r="O610" s="121"/>
    </row>
    <row r="611" spans="1:15" ht="15.75" customHeight="1">
      <c r="A611" s="121"/>
      <c r="B611" s="121"/>
      <c r="C611" s="121"/>
      <c r="D611" s="121"/>
      <c r="E611" s="121"/>
      <c r="F611" s="121"/>
      <c r="G611" s="121"/>
      <c r="H611" s="121"/>
      <c r="I611" s="121"/>
      <c r="J611" s="121"/>
      <c r="K611" s="121"/>
      <c r="L611" s="121"/>
      <c r="M611" s="121"/>
      <c r="N611" s="121"/>
      <c r="O611" s="121"/>
    </row>
    <row r="612" spans="1:15" ht="15.75" customHeight="1">
      <c r="A612" s="121"/>
      <c r="B612" s="121"/>
      <c r="C612" s="121"/>
      <c r="D612" s="121"/>
      <c r="E612" s="121"/>
      <c r="F612" s="121"/>
      <c r="G612" s="121"/>
      <c r="H612" s="121"/>
      <c r="I612" s="121"/>
      <c r="J612" s="121"/>
      <c r="K612" s="121"/>
      <c r="L612" s="121"/>
      <c r="M612" s="121"/>
      <c r="N612" s="121"/>
      <c r="O612" s="121"/>
    </row>
    <row r="613" spans="1:15" ht="15.75" customHeight="1">
      <c r="A613" s="121"/>
      <c r="B613" s="121"/>
      <c r="C613" s="121"/>
      <c r="D613" s="121"/>
      <c r="E613" s="121"/>
      <c r="F613" s="121"/>
      <c r="G613" s="121"/>
      <c r="H613" s="121"/>
      <c r="I613" s="121"/>
      <c r="J613" s="121"/>
      <c r="K613" s="121"/>
      <c r="L613" s="121"/>
      <c r="M613" s="121"/>
      <c r="N613" s="121"/>
      <c r="O613" s="121"/>
    </row>
    <row r="614" spans="1:15" ht="15.75" customHeight="1">
      <c r="A614" s="121"/>
      <c r="B614" s="121"/>
      <c r="C614" s="121"/>
      <c r="D614" s="121"/>
      <c r="E614" s="121"/>
      <c r="F614" s="121"/>
      <c r="G614" s="121"/>
      <c r="H614" s="121"/>
      <c r="I614" s="121"/>
      <c r="J614" s="121"/>
      <c r="K614" s="121"/>
      <c r="L614" s="121"/>
      <c r="M614" s="121"/>
      <c r="N614" s="121"/>
      <c r="O614" s="121"/>
    </row>
    <row r="615" spans="1:15" ht="15.75" customHeight="1">
      <c r="A615" s="121"/>
      <c r="B615" s="121"/>
      <c r="C615" s="121"/>
      <c r="D615" s="121"/>
      <c r="E615" s="121"/>
      <c r="F615" s="121"/>
      <c r="G615" s="121"/>
      <c r="H615" s="121"/>
      <c r="I615" s="121"/>
      <c r="J615" s="121"/>
      <c r="K615" s="121"/>
      <c r="L615" s="121"/>
      <c r="M615" s="121"/>
      <c r="N615" s="121"/>
      <c r="O615" s="121"/>
    </row>
    <row r="616" spans="1:15" ht="15.75" customHeight="1">
      <c r="A616" s="121"/>
      <c r="B616" s="121"/>
      <c r="C616" s="121"/>
      <c r="D616" s="121"/>
      <c r="E616" s="121"/>
      <c r="F616" s="121"/>
      <c r="G616" s="121"/>
      <c r="H616" s="121"/>
      <c r="I616" s="121"/>
      <c r="J616" s="121"/>
      <c r="K616" s="121"/>
      <c r="L616" s="121"/>
      <c r="M616" s="121"/>
      <c r="N616" s="121"/>
      <c r="O616" s="121"/>
    </row>
    <row r="617" spans="1:15" ht="15.75" customHeight="1">
      <c r="A617" s="121"/>
      <c r="B617" s="121"/>
      <c r="C617" s="121"/>
      <c r="D617" s="121"/>
      <c r="E617" s="121"/>
      <c r="F617" s="121"/>
      <c r="G617" s="121"/>
      <c r="H617" s="121"/>
      <c r="I617" s="121"/>
      <c r="J617" s="121"/>
      <c r="K617" s="121"/>
      <c r="L617" s="121"/>
      <c r="M617" s="121"/>
      <c r="N617" s="121"/>
      <c r="O617" s="121"/>
    </row>
    <row r="618" spans="1:15" ht="15.75" customHeight="1">
      <c r="A618" s="121"/>
      <c r="B618" s="121"/>
      <c r="C618" s="121"/>
      <c r="D618" s="121"/>
      <c r="E618" s="121"/>
      <c r="F618" s="121"/>
      <c r="G618" s="121"/>
      <c r="H618" s="121"/>
      <c r="I618" s="121"/>
      <c r="J618" s="121"/>
      <c r="K618" s="121"/>
      <c r="L618" s="121"/>
      <c r="M618" s="121"/>
      <c r="N618" s="121"/>
      <c r="O618" s="121"/>
    </row>
    <row r="619" spans="1:15" ht="15.75" customHeight="1">
      <c r="A619" s="121"/>
      <c r="B619" s="121"/>
      <c r="C619" s="121"/>
      <c r="D619" s="121"/>
      <c r="E619" s="121"/>
      <c r="F619" s="121"/>
      <c r="G619" s="121"/>
      <c r="H619" s="121"/>
      <c r="I619" s="121"/>
      <c r="J619" s="121"/>
      <c r="K619" s="121"/>
      <c r="L619" s="121"/>
      <c r="M619" s="121"/>
      <c r="N619" s="121"/>
      <c r="O619" s="121"/>
    </row>
    <row r="620" spans="1:15" ht="15.75" customHeight="1">
      <c r="A620" s="121"/>
      <c r="B620" s="121"/>
      <c r="C620" s="121"/>
      <c r="D620" s="121"/>
      <c r="E620" s="121"/>
      <c r="F620" s="121"/>
      <c r="G620" s="121"/>
      <c r="H620" s="121"/>
      <c r="I620" s="121"/>
      <c r="J620" s="121"/>
      <c r="K620" s="121"/>
      <c r="L620" s="121"/>
      <c r="M620" s="121"/>
      <c r="N620" s="121"/>
      <c r="O620" s="121"/>
    </row>
    <row r="621" spans="1:15" ht="15.75" customHeight="1">
      <c r="A621" s="121"/>
      <c r="B621" s="121"/>
      <c r="C621" s="121"/>
      <c r="D621" s="121"/>
      <c r="E621" s="121"/>
      <c r="F621" s="121"/>
      <c r="G621" s="121"/>
      <c r="H621" s="121"/>
      <c r="I621" s="121"/>
      <c r="J621" s="121"/>
      <c r="K621" s="121"/>
      <c r="L621" s="121"/>
      <c r="M621" s="121"/>
      <c r="N621" s="121"/>
      <c r="O621" s="121"/>
    </row>
    <row r="622" spans="1:15" ht="15.75" customHeight="1">
      <c r="A622" s="121"/>
      <c r="B622" s="121"/>
      <c r="C622" s="121"/>
      <c r="D622" s="121"/>
      <c r="E622" s="121"/>
      <c r="F622" s="121"/>
      <c r="G622" s="121"/>
      <c r="H622" s="121"/>
      <c r="I622" s="121"/>
      <c r="J622" s="121"/>
      <c r="K622" s="121"/>
      <c r="L622" s="121"/>
      <c r="M622" s="121"/>
      <c r="N622" s="121"/>
      <c r="O622" s="121"/>
    </row>
    <row r="623" spans="1:15" ht="15.75" customHeight="1">
      <c r="A623" s="121"/>
      <c r="B623" s="121"/>
      <c r="C623" s="121"/>
      <c r="D623" s="121"/>
      <c r="E623" s="121"/>
      <c r="F623" s="121"/>
      <c r="G623" s="121"/>
      <c r="H623" s="121"/>
      <c r="I623" s="121"/>
      <c r="J623" s="121"/>
      <c r="K623" s="121"/>
      <c r="L623" s="121"/>
      <c r="M623" s="121"/>
      <c r="N623" s="121"/>
      <c r="O623" s="121"/>
    </row>
    <row r="624" spans="1:15" ht="15.75" customHeight="1">
      <c r="A624" s="121"/>
      <c r="B624" s="121"/>
      <c r="C624" s="121"/>
      <c r="D624" s="121"/>
      <c r="E624" s="121"/>
      <c r="F624" s="121"/>
      <c r="G624" s="121"/>
      <c r="H624" s="121"/>
      <c r="I624" s="121"/>
      <c r="J624" s="121"/>
      <c r="K624" s="121"/>
      <c r="L624" s="121"/>
      <c r="M624" s="121"/>
      <c r="N624" s="121"/>
      <c r="O624" s="121"/>
    </row>
    <row r="625" spans="1:15" ht="15.75" customHeight="1">
      <c r="A625" s="121"/>
      <c r="B625" s="121"/>
      <c r="C625" s="121"/>
      <c r="D625" s="121"/>
      <c r="E625" s="121"/>
      <c r="F625" s="121"/>
      <c r="G625" s="121"/>
      <c r="H625" s="121"/>
      <c r="I625" s="121"/>
      <c r="J625" s="121"/>
      <c r="K625" s="121"/>
      <c r="L625" s="121"/>
      <c r="M625" s="121"/>
      <c r="N625" s="121"/>
      <c r="O625" s="121"/>
    </row>
    <row r="626" spans="1:15" ht="15.75" customHeight="1">
      <c r="A626" s="121"/>
      <c r="B626" s="121"/>
      <c r="C626" s="121"/>
      <c r="D626" s="121"/>
      <c r="E626" s="121"/>
      <c r="F626" s="121"/>
      <c r="G626" s="121"/>
      <c r="H626" s="121"/>
      <c r="I626" s="121"/>
      <c r="J626" s="121"/>
      <c r="K626" s="121"/>
      <c r="L626" s="121"/>
      <c r="M626" s="121"/>
      <c r="N626" s="121"/>
      <c r="O626" s="121"/>
    </row>
    <row r="627" spans="1:15" ht="15.75" customHeight="1">
      <c r="A627" s="121"/>
      <c r="B627" s="121"/>
      <c r="C627" s="121"/>
      <c r="D627" s="121"/>
      <c r="E627" s="121"/>
      <c r="F627" s="121"/>
      <c r="G627" s="121"/>
      <c r="H627" s="121"/>
      <c r="I627" s="121"/>
      <c r="J627" s="121"/>
      <c r="K627" s="121"/>
      <c r="L627" s="121"/>
      <c r="M627" s="121"/>
      <c r="N627" s="121"/>
      <c r="O627" s="121"/>
    </row>
    <row r="628" spans="1:15" ht="15.75" customHeight="1">
      <c r="A628" s="121"/>
      <c r="B628" s="121"/>
      <c r="C628" s="121"/>
      <c r="D628" s="121"/>
      <c r="E628" s="121"/>
      <c r="F628" s="121"/>
      <c r="G628" s="121"/>
      <c r="H628" s="121"/>
      <c r="I628" s="121"/>
      <c r="J628" s="121"/>
      <c r="K628" s="121"/>
      <c r="L628" s="121"/>
      <c r="M628" s="121"/>
      <c r="N628" s="121"/>
      <c r="O628" s="121"/>
    </row>
    <row r="629" spans="1:15" ht="15.75" customHeight="1">
      <c r="A629" s="121"/>
      <c r="B629" s="121"/>
      <c r="C629" s="121"/>
      <c r="D629" s="121"/>
      <c r="E629" s="121"/>
      <c r="F629" s="121"/>
      <c r="G629" s="121"/>
      <c r="H629" s="121"/>
      <c r="I629" s="121"/>
      <c r="J629" s="121"/>
      <c r="K629" s="121"/>
      <c r="L629" s="121"/>
      <c r="M629" s="121"/>
      <c r="N629" s="121"/>
      <c r="O629" s="121"/>
    </row>
    <row r="630" spans="1:15" ht="15.75" customHeight="1">
      <c r="A630" s="121"/>
      <c r="B630" s="121"/>
      <c r="C630" s="121"/>
      <c r="D630" s="121"/>
      <c r="E630" s="121"/>
      <c r="F630" s="121"/>
      <c r="G630" s="121"/>
      <c r="H630" s="121"/>
      <c r="I630" s="121"/>
      <c r="J630" s="121"/>
      <c r="K630" s="121"/>
      <c r="L630" s="121"/>
      <c r="M630" s="121"/>
      <c r="N630" s="121"/>
      <c r="O630" s="121"/>
    </row>
    <row r="631" spans="1:15" ht="15.75" customHeight="1">
      <c r="A631" s="121"/>
      <c r="B631" s="121"/>
      <c r="C631" s="121"/>
      <c r="D631" s="121"/>
      <c r="E631" s="121"/>
      <c r="F631" s="121"/>
      <c r="G631" s="121"/>
      <c r="H631" s="121"/>
      <c r="I631" s="121"/>
      <c r="J631" s="121"/>
      <c r="K631" s="121"/>
      <c r="L631" s="121"/>
      <c r="M631" s="121"/>
      <c r="N631" s="121"/>
      <c r="O631" s="121"/>
    </row>
    <row r="632" spans="1:15" ht="15.75" customHeight="1">
      <c r="A632" s="121"/>
      <c r="B632" s="121"/>
      <c r="C632" s="121"/>
      <c r="D632" s="121"/>
      <c r="E632" s="121"/>
      <c r="F632" s="121"/>
      <c r="G632" s="121"/>
      <c r="H632" s="121"/>
      <c r="I632" s="121"/>
      <c r="J632" s="121"/>
      <c r="K632" s="121"/>
      <c r="L632" s="121"/>
      <c r="M632" s="121"/>
      <c r="N632" s="121"/>
      <c r="O632" s="121"/>
    </row>
    <row r="633" spans="1:15" ht="15.75" customHeight="1">
      <c r="A633" s="121"/>
      <c r="B633" s="121"/>
      <c r="C633" s="121"/>
      <c r="D633" s="121"/>
      <c r="E633" s="121"/>
      <c r="F633" s="121"/>
      <c r="G633" s="121"/>
      <c r="H633" s="121"/>
      <c r="I633" s="121"/>
      <c r="J633" s="121"/>
      <c r="K633" s="121"/>
      <c r="L633" s="121"/>
      <c r="M633" s="121"/>
      <c r="N633" s="121"/>
      <c r="O633" s="121"/>
    </row>
    <row r="634" spans="1:15" ht="15.75" customHeight="1">
      <c r="A634" s="121"/>
      <c r="B634" s="121"/>
      <c r="C634" s="121"/>
      <c r="D634" s="121"/>
      <c r="E634" s="121"/>
      <c r="F634" s="121"/>
      <c r="G634" s="121"/>
      <c r="H634" s="121"/>
      <c r="I634" s="121"/>
      <c r="J634" s="121"/>
      <c r="K634" s="121"/>
      <c r="L634" s="121"/>
      <c r="M634" s="121"/>
      <c r="N634" s="121"/>
      <c r="O634" s="121"/>
    </row>
    <row r="635" spans="1:15" ht="15.75" customHeight="1">
      <c r="A635" s="121"/>
      <c r="B635" s="121"/>
      <c r="C635" s="121"/>
      <c r="D635" s="121"/>
      <c r="E635" s="121"/>
      <c r="F635" s="121"/>
      <c r="G635" s="121"/>
      <c r="H635" s="121"/>
      <c r="I635" s="121"/>
      <c r="J635" s="121"/>
      <c r="K635" s="121"/>
      <c r="L635" s="121"/>
      <c r="M635" s="121"/>
      <c r="N635" s="121"/>
      <c r="O635" s="121"/>
    </row>
    <row r="636" spans="1:15" ht="15.75" customHeight="1">
      <c r="A636" s="121"/>
      <c r="B636" s="121"/>
      <c r="C636" s="121"/>
      <c r="D636" s="121"/>
      <c r="E636" s="121"/>
      <c r="F636" s="121"/>
      <c r="G636" s="121"/>
      <c r="H636" s="121"/>
      <c r="I636" s="121"/>
      <c r="J636" s="121"/>
      <c r="K636" s="121"/>
      <c r="L636" s="121"/>
      <c r="M636" s="121"/>
      <c r="N636" s="121"/>
      <c r="O636" s="121"/>
    </row>
    <row r="637" spans="1:15" ht="15.75" customHeight="1">
      <c r="A637" s="121"/>
      <c r="B637" s="121"/>
      <c r="C637" s="121"/>
      <c r="D637" s="121"/>
      <c r="E637" s="121"/>
      <c r="F637" s="121"/>
      <c r="G637" s="121"/>
      <c r="H637" s="121"/>
      <c r="I637" s="121"/>
      <c r="J637" s="121"/>
      <c r="K637" s="121"/>
      <c r="L637" s="121"/>
      <c r="M637" s="121"/>
      <c r="N637" s="121"/>
      <c r="O637" s="121"/>
    </row>
    <row r="638" spans="1:15" ht="15.75" customHeight="1">
      <c r="A638" s="121"/>
      <c r="B638" s="121"/>
      <c r="C638" s="121"/>
      <c r="D638" s="121"/>
      <c r="E638" s="121"/>
      <c r="F638" s="121"/>
      <c r="G638" s="121"/>
      <c r="H638" s="121"/>
      <c r="I638" s="121"/>
      <c r="J638" s="121"/>
      <c r="K638" s="121"/>
      <c r="L638" s="121"/>
      <c r="M638" s="121"/>
      <c r="N638" s="121"/>
      <c r="O638" s="121"/>
    </row>
    <row r="639" spans="1:15" ht="15.75" customHeight="1">
      <c r="A639" s="121"/>
      <c r="B639" s="121"/>
      <c r="C639" s="121"/>
      <c r="D639" s="121"/>
      <c r="E639" s="121"/>
      <c r="F639" s="121"/>
      <c r="G639" s="121"/>
      <c r="H639" s="121"/>
      <c r="I639" s="121"/>
      <c r="J639" s="121"/>
      <c r="K639" s="121"/>
      <c r="L639" s="121"/>
      <c r="M639" s="121"/>
      <c r="N639" s="121"/>
      <c r="O639" s="121"/>
    </row>
    <row r="640" spans="1:15" ht="15.75" customHeight="1">
      <c r="A640" s="121"/>
      <c r="B640" s="121"/>
      <c r="C640" s="121"/>
      <c r="D640" s="121"/>
      <c r="E640" s="121"/>
      <c r="F640" s="121"/>
      <c r="G640" s="121"/>
      <c r="H640" s="121"/>
      <c r="I640" s="121"/>
      <c r="J640" s="121"/>
      <c r="K640" s="121"/>
      <c r="L640" s="121"/>
      <c r="M640" s="121"/>
      <c r="N640" s="121"/>
      <c r="O640" s="121"/>
    </row>
    <row r="641" spans="1:15" ht="15.75" customHeight="1">
      <c r="A641" s="121"/>
      <c r="B641" s="121"/>
      <c r="C641" s="121"/>
      <c r="D641" s="121"/>
      <c r="E641" s="121"/>
      <c r="F641" s="121"/>
      <c r="G641" s="121"/>
      <c r="H641" s="121"/>
      <c r="I641" s="121"/>
      <c r="J641" s="121"/>
      <c r="K641" s="121"/>
      <c r="L641" s="121"/>
      <c r="M641" s="121"/>
      <c r="N641" s="121"/>
      <c r="O641" s="121"/>
    </row>
    <row r="642" spans="1:15" ht="15.75" customHeight="1">
      <c r="A642" s="121"/>
      <c r="B642" s="121"/>
      <c r="C642" s="121"/>
      <c r="D642" s="121"/>
      <c r="E642" s="121"/>
      <c r="F642" s="121"/>
      <c r="G642" s="121"/>
      <c r="H642" s="121"/>
      <c r="I642" s="121"/>
      <c r="J642" s="121"/>
      <c r="K642" s="121"/>
      <c r="L642" s="121"/>
      <c r="M642" s="121"/>
      <c r="N642" s="121"/>
      <c r="O642" s="121"/>
    </row>
    <row r="643" spans="1:15" ht="15.75" customHeight="1">
      <c r="A643" s="121"/>
      <c r="B643" s="121"/>
      <c r="C643" s="121"/>
      <c r="D643" s="121"/>
      <c r="E643" s="121"/>
      <c r="F643" s="121"/>
      <c r="G643" s="121"/>
      <c r="H643" s="121"/>
      <c r="I643" s="121"/>
      <c r="J643" s="121"/>
      <c r="K643" s="121"/>
      <c r="L643" s="121"/>
      <c r="M643" s="121"/>
      <c r="N643" s="121"/>
      <c r="O643" s="121"/>
    </row>
    <row r="644" spans="1:15" ht="15.75" customHeight="1">
      <c r="A644" s="121"/>
      <c r="B644" s="121"/>
      <c r="C644" s="121"/>
      <c r="D644" s="121"/>
      <c r="E644" s="121"/>
      <c r="F644" s="121"/>
      <c r="G644" s="121"/>
      <c r="H644" s="121"/>
      <c r="I644" s="121"/>
      <c r="J644" s="121"/>
      <c r="K644" s="121"/>
      <c r="L644" s="121"/>
      <c r="M644" s="121"/>
      <c r="N644" s="121"/>
      <c r="O644" s="121"/>
    </row>
    <row r="645" spans="1:15" ht="15.75" customHeight="1">
      <c r="A645" s="121"/>
      <c r="B645" s="121"/>
      <c r="C645" s="121"/>
      <c r="D645" s="121"/>
      <c r="E645" s="121"/>
      <c r="F645" s="121"/>
      <c r="G645" s="121"/>
      <c r="H645" s="121"/>
      <c r="I645" s="121"/>
      <c r="J645" s="121"/>
      <c r="K645" s="121"/>
      <c r="L645" s="121"/>
      <c r="M645" s="121"/>
      <c r="N645" s="121"/>
      <c r="O645" s="121"/>
    </row>
    <row r="646" spans="1:15" ht="15.75" customHeight="1">
      <c r="A646" s="121"/>
      <c r="B646" s="121"/>
      <c r="C646" s="121"/>
      <c r="D646" s="121"/>
      <c r="E646" s="121"/>
      <c r="F646" s="121"/>
      <c r="G646" s="121"/>
      <c r="H646" s="121"/>
      <c r="I646" s="121"/>
      <c r="J646" s="121"/>
      <c r="K646" s="121"/>
      <c r="L646" s="121"/>
      <c r="M646" s="121"/>
      <c r="N646" s="121"/>
      <c r="O646" s="121"/>
    </row>
    <row r="647" spans="1:15" ht="15.75" customHeight="1">
      <c r="A647" s="121"/>
      <c r="B647" s="121"/>
      <c r="C647" s="121"/>
      <c r="D647" s="121"/>
      <c r="E647" s="121"/>
      <c r="F647" s="121"/>
      <c r="G647" s="121"/>
      <c r="H647" s="121"/>
      <c r="I647" s="121"/>
      <c r="J647" s="121"/>
      <c r="K647" s="121"/>
      <c r="L647" s="121"/>
      <c r="M647" s="121"/>
      <c r="N647" s="121"/>
      <c r="O647" s="121"/>
    </row>
    <row r="648" spans="1:15" ht="15.75" customHeight="1">
      <c r="A648" s="121"/>
      <c r="B648" s="121"/>
      <c r="C648" s="121"/>
      <c r="D648" s="121"/>
      <c r="E648" s="121"/>
      <c r="F648" s="121"/>
      <c r="G648" s="121"/>
      <c r="H648" s="121"/>
      <c r="I648" s="121"/>
      <c r="J648" s="121"/>
      <c r="K648" s="121"/>
      <c r="L648" s="121"/>
      <c r="M648" s="121"/>
      <c r="N648" s="121"/>
      <c r="O648" s="121"/>
    </row>
    <row r="649" spans="1:15" ht="15.75" customHeight="1">
      <c r="A649" s="121"/>
      <c r="B649" s="121"/>
      <c r="C649" s="121"/>
      <c r="D649" s="121"/>
      <c r="E649" s="121"/>
      <c r="F649" s="121"/>
      <c r="G649" s="121"/>
      <c r="H649" s="121"/>
      <c r="I649" s="121"/>
      <c r="J649" s="121"/>
      <c r="K649" s="121"/>
      <c r="L649" s="121"/>
      <c r="M649" s="121"/>
      <c r="N649" s="121"/>
      <c r="O649" s="121"/>
    </row>
    <row r="650" spans="1:15" ht="15.75" customHeight="1">
      <c r="A650" s="121"/>
      <c r="B650" s="121"/>
      <c r="C650" s="121"/>
      <c r="D650" s="121"/>
      <c r="E650" s="121"/>
      <c r="F650" s="121"/>
      <c r="G650" s="121"/>
      <c r="H650" s="121"/>
      <c r="I650" s="121"/>
      <c r="J650" s="121"/>
      <c r="K650" s="121"/>
      <c r="L650" s="121"/>
      <c r="M650" s="121"/>
      <c r="N650" s="121"/>
      <c r="O650" s="121"/>
    </row>
    <row r="651" spans="1:15" ht="15.75" customHeight="1">
      <c r="A651" s="121"/>
      <c r="B651" s="121"/>
      <c r="C651" s="121"/>
      <c r="D651" s="121"/>
      <c r="E651" s="121"/>
      <c r="F651" s="121"/>
      <c r="G651" s="121"/>
      <c r="H651" s="121"/>
      <c r="I651" s="121"/>
      <c r="J651" s="121"/>
      <c r="K651" s="121"/>
      <c r="L651" s="121"/>
      <c r="M651" s="121"/>
      <c r="N651" s="121"/>
      <c r="O651" s="121"/>
    </row>
    <row r="652" spans="1:15" ht="15.75" customHeight="1">
      <c r="A652" s="121"/>
      <c r="B652" s="121"/>
      <c r="C652" s="121"/>
      <c r="D652" s="121"/>
      <c r="E652" s="121"/>
      <c r="F652" s="121"/>
      <c r="G652" s="121"/>
      <c r="H652" s="121"/>
      <c r="I652" s="121"/>
      <c r="J652" s="121"/>
      <c r="K652" s="121"/>
      <c r="L652" s="121"/>
      <c r="M652" s="121"/>
      <c r="N652" s="121"/>
      <c r="O652" s="121"/>
    </row>
    <row r="653" spans="1:15" ht="15.75" customHeight="1">
      <c r="A653" s="121"/>
      <c r="B653" s="121"/>
      <c r="C653" s="121"/>
      <c r="D653" s="121"/>
      <c r="E653" s="121"/>
      <c r="F653" s="121"/>
      <c r="G653" s="121"/>
      <c r="H653" s="121"/>
      <c r="I653" s="121"/>
      <c r="J653" s="121"/>
      <c r="K653" s="121"/>
      <c r="L653" s="121"/>
      <c r="M653" s="121"/>
      <c r="N653" s="121"/>
      <c r="O653" s="121"/>
    </row>
    <row r="654" spans="1:15" ht="15.75" customHeight="1">
      <c r="A654" s="121"/>
      <c r="B654" s="121"/>
      <c r="C654" s="121"/>
      <c r="D654" s="121"/>
      <c r="E654" s="121"/>
      <c r="F654" s="121"/>
      <c r="G654" s="121"/>
      <c r="H654" s="121"/>
      <c r="I654" s="121"/>
      <c r="J654" s="121"/>
      <c r="K654" s="121"/>
      <c r="L654" s="121"/>
      <c r="M654" s="121"/>
      <c r="N654" s="121"/>
      <c r="O654" s="121"/>
    </row>
    <row r="655" spans="1:15" ht="15.75" customHeight="1">
      <c r="A655" s="121"/>
      <c r="B655" s="121"/>
      <c r="C655" s="121"/>
      <c r="D655" s="121"/>
      <c r="E655" s="121"/>
      <c r="F655" s="121"/>
      <c r="G655" s="121"/>
      <c r="H655" s="121"/>
      <c r="I655" s="121"/>
      <c r="J655" s="121"/>
      <c r="K655" s="121"/>
      <c r="L655" s="121"/>
      <c r="M655" s="121"/>
      <c r="N655" s="121"/>
      <c r="O655" s="121"/>
    </row>
    <row r="656" spans="1:15" ht="15.75" customHeight="1">
      <c r="A656" s="121"/>
      <c r="B656" s="121"/>
      <c r="C656" s="121"/>
      <c r="D656" s="121"/>
      <c r="E656" s="121"/>
      <c r="F656" s="121"/>
      <c r="G656" s="121"/>
      <c r="H656" s="121"/>
      <c r="I656" s="121"/>
      <c r="J656" s="121"/>
      <c r="K656" s="121"/>
      <c r="L656" s="121"/>
      <c r="M656" s="121"/>
      <c r="N656" s="121"/>
      <c r="O656" s="121"/>
    </row>
    <row r="657" spans="1:15" ht="15.75" customHeight="1">
      <c r="A657" s="121"/>
      <c r="B657" s="121"/>
      <c r="C657" s="121"/>
      <c r="D657" s="121"/>
      <c r="E657" s="121"/>
      <c r="F657" s="121"/>
      <c r="G657" s="121"/>
      <c r="H657" s="121"/>
      <c r="I657" s="121"/>
      <c r="J657" s="121"/>
      <c r="K657" s="121"/>
      <c r="L657" s="121"/>
      <c r="M657" s="121"/>
      <c r="N657" s="121"/>
      <c r="O657" s="121"/>
    </row>
    <row r="658" spans="1:15" ht="15.75" customHeight="1">
      <c r="A658" s="121"/>
      <c r="B658" s="121"/>
      <c r="C658" s="121"/>
      <c r="D658" s="121"/>
      <c r="E658" s="121"/>
      <c r="F658" s="121"/>
      <c r="G658" s="121"/>
      <c r="H658" s="121"/>
      <c r="I658" s="121"/>
      <c r="J658" s="121"/>
      <c r="K658" s="121"/>
      <c r="L658" s="121"/>
      <c r="M658" s="121"/>
      <c r="N658" s="121"/>
      <c r="O658" s="121"/>
    </row>
    <row r="659" spans="1:15" ht="15.75" customHeight="1">
      <c r="A659" s="121"/>
      <c r="B659" s="121"/>
      <c r="C659" s="121"/>
      <c r="D659" s="121"/>
      <c r="E659" s="121"/>
      <c r="F659" s="121"/>
      <c r="G659" s="121"/>
      <c r="H659" s="121"/>
      <c r="I659" s="121"/>
      <c r="J659" s="121"/>
      <c r="K659" s="121"/>
      <c r="L659" s="121"/>
      <c r="M659" s="121"/>
      <c r="N659" s="121"/>
      <c r="O659" s="121"/>
    </row>
    <row r="660" spans="1:15" ht="15.75" customHeight="1">
      <c r="A660" s="121"/>
      <c r="B660" s="121"/>
      <c r="C660" s="121"/>
      <c r="D660" s="121"/>
      <c r="E660" s="121"/>
      <c r="F660" s="121"/>
      <c r="G660" s="121"/>
      <c r="H660" s="121"/>
      <c r="I660" s="121"/>
      <c r="J660" s="121"/>
      <c r="K660" s="121"/>
      <c r="L660" s="121"/>
      <c r="M660" s="121"/>
      <c r="N660" s="121"/>
      <c r="O660" s="121"/>
    </row>
    <row r="661" spans="1:15" ht="15.75" customHeight="1">
      <c r="A661" s="121"/>
      <c r="B661" s="121"/>
      <c r="C661" s="121"/>
      <c r="D661" s="121"/>
      <c r="E661" s="121"/>
      <c r="F661" s="121"/>
      <c r="G661" s="121"/>
      <c r="H661" s="121"/>
      <c r="I661" s="121"/>
      <c r="J661" s="121"/>
      <c r="K661" s="121"/>
      <c r="L661" s="121"/>
      <c r="M661" s="121"/>
      <c r="N661" s="121"/>
      <c r="O661" s="121"/>
    </row>
    <row r="662" spans="1:15" ht="15.75" customHeight="1">
      <c r="A662" s="121"/>
      <c r="B662" s="121"/>
      <c r="C662" s="121"/>
      <c r="D662" s="121"/>
      <c r="E662" s="121"/>
      <c r="F662" s="121"/>
      <c r="G662" s="121"/>
      <c r="H662" s="121"/>
      <c r="I662" s="121"/>
      <c r="J662" s="121"/>
      <c r="K662" s="121"/>
      <c r="L662" s="121"/>
      <c r="M662" s="121"/>
      <c r="N662" s="121"/>
      <c r="O662" s="121"/>
    </row>
    <row r="663" spans="1:15" ht="15.75" customHeight="1">
      <c r="A663" s="121"/>
      <c r="B663" s="121"/>
      <c r="C663" s="121"/>
      <c r="D663" s="121"/>
      <c r="E663" s="121"/>
      <c r="F663" s="121"/>
      <c r="G663" s="121"/>
      <c r="H663" s="121"/>
      <c r="I663" s="121"/>
      <c r="J663" s="121"/>
      <c r="K663" s="121"/>
      <c r="L663" s="121"/>
      <c r="M663" s="121"/>
      <c r="N663" s="121"/>
      <c r="O663" s="121"/>
    </row>
    <row r="664" spans="1:15" ht="15.75" customHeight="1">
      <c r="A664" s="121"/>
      <c r="B664" s="121"/>
      <c r="C664" s="121"/>
      <c r="D664" s="121"/>
      <c r="E664" s="121"/>
      <c r="F664" s="121"/>
      <c r="G664" s="121"/>
      <c r="H664" s="121"/>
      <c r="I664" s="121"/>
      <c r="J664" s="121"/>
      <c r="K664" s="121"/>
      <c r="L664" s="121"/>
      <c r="M664" s="121"/>
      <c r="N664" s="121"/>
      <c r="O664" s="121"/>
    </row>
    <row r="665" spans="1:15" ht="15.75" customHeight="1">
      <c r="A665" s="121"/>
      <c r="B665" s="121"/>
      <c r="C665" s="121"/>
      <c r="D665" s="121"/>
      <c r="E665" s="121"/>
      <c r="F665" s="121"/>
      <c r="G665" s="121"/>
      <c r="H665" s="121"/>
      <c r="I665" s="121"/>
      <c r="J665" s="121"/>
      <c r="K665" s="121"/>
      <c r="L665" s="121"/>
      <c r="M665" s="121"/>
      <c r="N665" s="121"/>
      <c r="O665" s="121"/>
    </row>
    <row r="666" spans="1:15" ht="15.75" customHeight="1">
      <c r="A666" s="121"/>
      <c r="B666" s="121"/>
      <c r="C666" s="121"/>
      <c r="D666" s="121"/>
      <c r="E666" s="121"/>
      <c r="F666" s="121"/>
      <c r="G666" s="121"/>
      <c r="H666" s="121"/>
      <c r="I666" s="121"/>
      <c r="J666" s="121"/>
      <c r="K666" s="121"/>
      <c r="L666" s="121"/>
      <c r="M666" s="121"/>
      <c r="N666" s="121"/>
      <c r="O666" s="121"/>
    </row>
    <row r="667" spans="1:15" ht="15.75" customHeight="1">
      <c r="A667" s="121"/>
      <c r="B667" s="121"/>
      <c r="C667" s="121"/>
      <c r="D667" s="121"/>
      <c r="E667" s="121"/>
      <c r="F667" s="121"/>
      <c r="G667" s="121"/>
      <c r="H667" s="121"/>
      <c r="I667" s="121"/>
      <c r="J667" s="121"/>
      <c r="K667" s="121"/>
      <c r="L667" s="121"/>
      <c r="M667" s="121"/>
      <c r="N667" s="121"/>
      <c r="O667" s="121"/>
    </row>
    <row r="668" spans="1:15" ht="15.75" customHeight="1">
      <c r="A668" s="121"/>
      <c r="B668" s="121"/>
      <c r="C668" s="121"/>
      <c r="D668" s="121"/>
      <c r="E668" s="121"/>
      <c r="F668" s="121"/>
      <c r="G668" s="121"/>
      <c r="H668" s="121"/>
      <c r="I668" s="121"/>
      <c r="J668" s="121"/>
      <c r="K668" s="121"/>
      <c r="L668" s="121"/>
      <c r="M668" s="121"/>
      <c r="N668" s="121"/>
      <c r="O668" s="121"/>
    </row>
    <row r="669" spans="1:15" ht="15.75" customHeight="1">
      <c r="A669" s="121"/>
      <c r="B669" s="121"/>
      <c r="C669" s="121"/>
      <c r="D669" s="121"/>
      <c r="E669" s="121"/>
      <c r="F669" s="121"/>
      <c r="G669" s="121"/>
      <c r="H669" s="121"/>
      <c r="I669" s="121"/>
      <c r="J669" s="121"/>
      <c r="K669" s="121"/>
      <c r="L669" s="121"/>
      <c r="M669" s="121"/>
      <c r="N669" s="121"/>
      <c r="O669" s="121"/>
    </row>
    <row r="670" spans="1:15" ht="15.75" customHeight="1">
      <c r="A670" s="121"/>
      <c r="B670" s="121"/>
      <c r="C670" s="121"/>
      <c r="D670" s="121"/>
      <c r="E670" s="121"/>
      <c r="F670" s="121"/>
      <c r="G670" s="121"/>
      <c r="H670" s="121"/>
      <c r="I670" s="121"/>
      <c r="J670" s="121"/>
      <c r="K670" s="121"/>
      <c r="L670" s="121"/>
      <c r="M670" s="121"/>
      <c r="N670" s="121"/>
      <c r="O670" s="121"/>
    </row>
    <row r="671" spans="1:15" ht="15.75" customHeight="1">
      <c r="A671" s="121"/>
      <c r="B671" s="121"/>
      <c r="C671" s="121"/>
      <c r="D671" s="121"/>
      <c r="E671" s="121"/>
      <c r="F671" s="121"/>
      <c r="G671" s="121"/>
      <c r="H671" s="121"/>
      <c r="I671" s="121"/>
      <c r="J671" s="121"/>
      <c r="K671" s="121"/>
      <c r="L671" s="121"/>
      <c r="M671" s="121"/>
      <c r="N671" s="121"/>
      <c r="O671" s="121"/>
    </row>
    <row r="672" spans="1:15" ht="15.75" customHeight="1">
      <c r="A672" s="121"/>
      <c r="B672" s="121"/>
      <c r="C672" s="121"/>
      <c r="D672" s="121"/>
      <c r="E672" s="121"/>
      <c r="F672" s="121"/>
      <c r="G672" s="121"/>
      <c r="H672" s="121"/>
      <c r="I672" s="121"/>
      <c r="J672" s="121"/>
      <c r="K672" s="121"/>
      <c r="L672" s="121"/>
      <c r="M672" s="121"/>
      <c r="N672" s="121"/>
      <c r="O672" s="121"/>
    </row>
    <row r="673" spans="1:15" ht="15.75" customHeight="1">
      <c r="A673" s="121"/>
      <c r="B673" s="121"/>
      <c r="C673" s="121"/>
      <c r="D673" s="121"/>
      <c r="E673" s="121"/>
      <c r="F673" s="121"/>
      <c r="G673" s="121"/>
      <c r="H673" s="121"/>
      <c r="I673" s="121"/>
      <c r="J673" s="121"/>
      <c r="K673" s="121"/>
      <c r="L673" s="121"/>
      <c r="M673" s="121"/>
      <c r="N673" s="121"/>
      <c r="O673" s="121"/>
    </row>
    <row r="674" spans="1:15" ht="15.75" customHeight="1">
      <c r="A674" s="121"/>
      <c r="B674" s="121"/>
      <c r="C674" s="121"/>
      <c r="D674" s="121"/>
      <c r="E674" s="121"/>
      <c r="F674" s="121"/>
      <c r="G674" s="121"/>
      <c r="H674" s="121"/>
      <c r="I674" s="121"/>
      <c r="J674" s="121"/>
      <c r="K674" s="121"/>
      <c r="L674" s="121"/>
      <c r="M674" s="121"/>
      <c r="N674" s="121"/>
      <c r="O674" s="121"/>
    </row>
    <row r="675" spans="1:15" ht="15.75" customHeight="1">
      <c r="A675" s="121"/>
      <c r="B675" s="121"/>
      <c r="C675" s="121"/>
      <c r="D675" s="121"/>
      <c r="E675" s="121"/>
      <c r="F675" s="121"/>
      <c r="G675" s="121"/>
      <c r="H675" s="121"/>
      <c r="I675" s="121"/>
      <c r="J675" s="121"/>
      <c r="K675" s="121"/>
      <c r="L675" s="121"/>
      <c r="M675" s="121"/>
      <c r="N675" s="121"/>
      <c r="O675" s="121"/>
    </row>
    <row r="676" spans="1:15" ht="15.75" customHeight="1">
      <c r="A676" s="121"/>
      <c r="B676" s="121"/>
      <c r="C676" s="121"/>
      <c r="D676" s="121"/>
      <c r="E676" s="121"/>
      <c r="F676" s="121"/>
      <c r="G676" s="121"/>
      <c r="H676" s="121"/>
      <c r="I676" s="121"/>
      <c r="J676" s="121"/>
      <c r="K676" s="121"/>
      <c r="L676" s="121"/>
      <c r="M676" s="121"/>
      <c r="N676" s="121"/>
      <c r="O676" s="121"/>
    </row>
    <row r="677" spans="1:15" ht="15.75" customHeight="1">
      <c r="A677" s="121"/>
      <c r="B677" s="121"/>
      <c r="C677" s="121"/>
      <c r="D677" s="121"/>
      <c r="E677" s="121"/>
      <c r="F677" s="121"/>
      <c r="G677" s="121"/>
      <c r="H677" s="121"/>
      <c r="I677" s="121"/>
      <c r="J677" s="121"/>
      <c r="K677" s="121"/>
      <c r="L677" s="121"/>
      <c r="M677" s="121"/>
      <c r="N677" s="121"/>
      <c r="O677" s="121"/>
    </row>
    <row r="678" spans="1:15" ht="15.75" customHeight="1">
      <c r="A678" s="121"/>
      <c r="B678" s="121"/>
      <c r="C678" s="121"/>
      <c r="D678" s="121"/>
      <c r="E678" s="121"/>
      <c r="F678" s="121"/>
      <c r="G678" s="121"/>
      <c r="H678" s="121"/>
      <c r="I678" s="121"/>
      <c r="J678" s="121"/>
      <c r="K678" s="121"/>
      <c r="L678" s="121"/>
      <c r="M678" s="121"/>
      <c r="N678" s="121"/>
      <c r="O678" s="121"/>
    </row>
    <row r="679" spans="1:15" ht="15.75" customHeight="1">
      <c r="A679" s="121"/>
      <c r="B679" s="121"/>
      <c r="C679" s="121"/>
      <c r="D679" s="121"/>
      <c r="E679" s="121"/>
      <c r="F679" s="121"/>
      <c r="G679" s="121"/>
      <c r="H679" s="121"/>
      <c r="I679" s="121"/>
      <c r="J679" s="121"/>
      <c r="K679" s="121"/>
      <c r="L679" s="121"/>
      <c r="M679" s="121"/>
      <c r="N679" s="121"/>
      <c r="O679" s="121"/>
    </row>
    <row r="680" spans="1:15" ht="15.75" customHeight="1">
      <c r="A680" s="121"/>
      <c r="B680" s="121"/>
      <c r="C680" s="121"/>
      <c r="D680" s="121"/>
      <c r="E680" s="121"/>
      <c r="F680" s="121"/>
      <c r="G680" s="121"/>
      <c r="H680" s="121"/>
      <c r="I680" s="121"/>
      <c r="J680" s="121"/>
      <c r="K680" s="121"/>
      <c r="L680" s="121"/>
      <c r="M680" s="121"/>
      <c r="N680" s="121"/>
      <c r="O680" s="121"/>
    </row>
    <row r="681" spans="1:15" ht="15.75" customHeight="1">
      <c r="A681" s="121"/>
      <c r="B681" s="121"/>
      <c r="C681" s="121"/>
      <c r="D681" s="121"/>
      <c r="E681" s="121"/>
      <c r="F681" s="121"/>
      <c r="G681" s="121"/>
      <c r="H681" s="121"/>
      <c r="I681" s="121"/>
      <c r="J681" s="121"/>
      <c r="K681" s="121"/>
      <c r="L681" s="121"/>
      <c r="M681" s="121"/>
      <c r="N681" s="121"/>
      <c r="O681" s="121"/>
    </row>
    <row r="682" spans="1:15" ht="15.75" customHeight="1">
      <c r="A682" s="121"/>
      <c r="B682" s="121"/>
      <c r="C682" s="121"/>
      <c r="D682" s="121"/>
      <c r="E682" s="121"/>
      <c r="F682" s="121"/>
      <c r="G682" s="121"/>
      <c r="H682" s="121"/>
      <c r="I682" s="121"/>
      <c r="J682" s="121"/>
      <c r="K682" s="121"/>
      <c r="L682" s="121"/>
      <c r="M682" s="121"/>
      <c r="N682" s="121"/>
      <c r="O682" s="121"/>
    </row>
    <row r="683" spans="1:15" ht="15.75" customHeight="1">
      <c r="A683" s="121"/>
      <c r="B683" s="121"/>
      <c r="C683" s="121"/>
      <c r="D683" s="121"/>
      <c r="E683" s="121"/>
      <c r="F683" s="121"/>
      <c r="G683" s="121"/>
      <c r="H683" s="121"/>
      <c r="I683" s="121"/>
      <c r="J683" s="121"/>
      <c r="K683" s="121"/>
      <c r="L683" s="121"/>
      <c r="M683" s="121"/>
      <c r="N683" s="121"/>
      <c r="O683" s="121"/>
    </row>
    <row r="684" spans="1:15" ht="15.75" customHeight="1">
      <c r="A684" s="121"/>
      <c r="B684" s="121"/>
      <c r="C684" s="121"/>
      <c r="D684" s="121"/>
      <c r="E684" s="121"/>
      <c r="F684" s="121"/>
      <c r="G684" s="121"/>
      <c r="H684" s="121"/>
      <c r="I684" s="121"/>
      <c r="J684" s="121"/>
      <c r="K684" s="121"/>
      <c r="L684" s="121"/>
      <c r="M684" s="121"/>
      <c r="N684" s="121"/>
      <c r="O684" s="121"/>
    </row>
    <row r="685" spans="1:15" ht="15.75" customHeight="1">
      <c r="A685" s="121"/>
      <c r="B685" s="121"/>
      <c r="C685" s="121"/>
      <c r="D685" s="121"/>
      <c r="E685" s="121"/>
      <c r="F685" s="121"/>
      <c r="G685" s="121"/>
      <c r="H685" s="121"/>
      <c r="I685" s="121"/>
      <c r="J685" s="121"/>
      <c r="K685" s="121"/>
      <c r="L685" s="121"/>
      <c r="M685" s="121"/>
      <c r="N685" s="121"/>
      <c r="O685" s="121"/>
    </row>
    <row r="686" spans="1:15" ht="15.75" customHeight="1">
      <c r="A686" s="121"/>
      <c r="B686" s="121"/>
      <c r="C686" s="121"/>
      <c r="D686" s="121"/>
      <c r="E686" s="121"/>
      <c r="F686" s="121"/>
      <c r="G686" s="121"/>
      <c r="H686" s="121"/>
      <c r="I686" s="121"/>
      <c r="J686" s="121"/>
      <c r="K686" s="121"/>
      <c r="L686" s="121"/>
      <c r="M686" s="121"/>
      <c r="N686" s="121"/>
      <c r="O686" s="121"/>
    </row>
    <row r="687" spans="1:15" ht="15.75" customHeight="1">
      <c r="A687" s="121"/>
      <c r="B687" s="121"/>
      <c r="C687" s="121"/>
      <c r="D687" s="121"/>
      <c r="E687" s="121"/>
      <c r="F687" s="121"/>
      <c r="G687" s="121"/>
      <c r="H687" s="121"/>
      <c r="I687" s="121"/>
      <c r="J687" s="121"/>
      <c r="K687" s="121"/>
      <c r="L687" s="121"/>
      <c r="M687" s="121"/>
      <c r="N687" s="121"/>
      <c r="O687" s="121"/>
    </row>
    <row r="688" spans="1:15" ht="15.75" customHeight="1">
      <c r="A688" s="121"/>
      <c r="B688" s="121"/>
      <c r="C688" s="121"/>
      <c r="D688" s="121"/>
      <c r="E688" s="121"/>
      <c r="F688" s="121"/>
      <c r="G688" s="121"/>
      <c r="H688" s="121"/>
      <c r="I688" s="121"/>
      <c r="J688" s="121"/>
      <c r="K688" s="121"/>
      <c r="L688" s="121"/>
      <c r="M688" s="121"/>
      <c r="N688" s="121"/>
      <c r="O688" s="121"/>
    </row>
    <row r="689" spans="1:15" ht="15.75" customHeight="1">
      <c r="A689" s="121"/>
      <c r="B689" s="121"/>
      <c r="C689" s="121"/>
      <c r="D689" s="121"/>
      <c r="E689" s="121"/>
      <c r="F689" s="121"/>
      <c r="G689" s="121"/>
      <c r="H689" s="121"/>
      <c r="I689" s="121"/>
      <c r="J689" s="121"/>
      <c r="K689" s="121"/>
      <c r="L689" s="121"/>
      <c r="M689" s="121"/>
      <c r="N689" s="121"/>
      <c r="O689" s="121"/>
    </row>
    <row r="690" spans="1:15" ht="15.75" customHeight="1">
      <c r="A690" s="121"/>
      <c r="B690" s="121"/>
      <c r="C690" s="121"/>
      <c r="D690" s="121"/>
      <c r="E690" s="121"/>
      <c r="F690" s="121"/>
      <c r="G690" s="121"/>
      <c r="H690" s="121"/>
      <c r="I690" s="121"/>
      <c r="J690" s="121"/>
      <c r="K690" s="121"/>
      <c r="L690" s="121"/>
      <c r="M690" s="121"/>
      <c r="N690" s="121"/>
      <c r="O690" s="121"/>
    </row>
    <row r="691" spans="1:15" ht="15.75" customHeight="1">
      <c r="A691" s="121"/>
      <c r="B691" s="121"/>
      <c r="C691" s="121"/>
      <c r="D691" s="121"/>
      <c r="E691" s="121"/>
      <c r="F691" s="121"/>
      <c r="G691" s="121"/>
      <c r="H691" s="121"/>
      <c r="I691" s="121"/>
      <c r="J691" s="121"/>
      <c r="K691" s="121"/>
      <c r="L691" s="121"/>
      <c r="M691" s="121"/>
      <c r="N691" s="121"/>
      <c r="O691" s="121"/>
    </row>
    <row r="692" spans="1:15" ht="15.75" customHeight="1">
      <c r="A692" s="121"/>
      <c r="B692" s="121"/>
      <c r="C692" s="121"/>
      <c r="D692" s="121"/>
      <c r="E692" s="121"/>
      <c r="F692" s="121"/>
      <c r="G692" s="121"/>
      <c r="H692" s="121"/>
      <c r="I692" s="121"/>
      <c r="J692" s="121"/>
      <c r="K692" s="121"/>
      <c r="L692" s="121"/>
      <c r="M692" s="121"/>
      <c r="N692" s="121"/>
      <c r="O692" s="121"/>
    </row>
    <row r="693" spans="1:15" ht="15.75" customHeight="1">
      <c r="A693" s="121"/>
      <c r="B693" s="121"/>
      <c r="C693" s="121"/>
      <c r="D693" s="121"/>
      <c r="E693" s="121"/>
      <c r="F693" s="121"/>
      <c r="G693" s="121"/>
      <c r="H693" s="121"/>
      <c r="I693" s="121"/>
      <c r="J693" s="121"/>
      <c r="K693" s="121"/>
      <c r="L693" s="121"/>
      <c r="M693" s="121"/>
      <c r="N693" s="121"/>
      <c r="O693" s="121"/>
    </row>
    <row r="694" spans="1:15" ht="15.75" customHeight="1">
      <c r="A694" s="121"/>
      <c r="B694" s="121"/>
      <c r="C694" s="121"/>
      <c r="D694" s="121"/>
      <c r="E694" s="121"/>
      <c r="F694" s="121"/>
      <c r="G694" s="121"/>
      <c r="H694" s="121"/>
      <c r="I694" s="121"/>
      <c r="J694" s="121"/>
      <c r="K694" s="121"/>
      <c r="L694" s="121"/>
      <c r="M694" s="121"/>
      <c r="N694" s="121"/>
      <c r="O694" s="121"/>
    </row>
    <row r="695" spans="1:15" ht="15.75" customHeight="1">
      <c r="A695" s="121"/>
      <c r="B695" s="121"/>
      <c r="C695" s="121"/>
      <c r="D695" s="121"/>
      <c r="E695" s="121"/>
      <c r="F695" s="121"/>
      <c r="G695" s="121"/>
      <c r="H695" s="121"/>
      <c r="I695" s="121"/>
      <c r="J695" s="121"/>
      <c r="K695" s="121"/>
      <c r="L695" s="121"/>
      <c r="M695" s="121"/>
      <c r="N695" s="121"/>
      <c r="O695" s="121"/>
    </row>
    <row r="696" spans="1:15" ht="15.75" customHeight="1">
      <c r="A696" s="121"/>
      <c r="B696" s="121"/>
      <c r="C696" s="121"/>
      <c r="D696" s="121"/>
      <c r="E696" s="121"/>
      <c r="F696" s="121"/>
      <c r="G696" s="121"/>
      <c r="H696" s="121"/>
      <c r="I696" s="121"/>
      <c r="J696" s="121"/>
      <c r="K696" s="121"/>
      <c r="L696" s="121"/>
      <c r="M696" s="121"/>
      <c r="N696" s="121"/>
      <c r="O696" s="121"/>
    </row>
    <row r="697" spans="1:15" ht="15.75" customHeight="1">
      <c r="A697" s="121"/>
      <c r="B697" s="121"/>
      <c r="C697" s="121"/>
      <c r="D697" s="121"/>
      <c r="E697" s="121"/>
      <c r="F697" s="121"/>
      <c r="G697" s="121"/>
      <c r="H697" s="121"/>
      <c r="I697" s="121"/>
      <c r="J697" s="121"/>
      <c r="K697" s="121"/>
      <c r="L697" s="121"/>
      <c r="M697" s="121"/>
      <c r="N697" s="121"/>
      <c r="O697" s="121"/>
    </row>
    <row r="698" spans="1:15" ht="15.75" customHeight="1">
      <c r="A698" s="121"/>
      <c r="B698" s="121"/>
      <c r="C698" s="121"/>
      <c r="D698" s="121"/>
      <c r="E698" s="121"/>
      <c r="F698" s="121"/>
      <c r="G698" s="121"/>
      <c r="H698" s="121"/>
      <c r="I698" s="121"/>
      <c r="J698" s="121"/>
      <c r="K698" s="121"/>
      <c r="L698" s="121"/>
      <c r="M698" s="121"/>
      <c r="N698" s="121"/>
      <c r="O698" s="121"/>
    </row>
    <row r="699" spans="1:15" ht="15.75" customHeight="1">
      <c r="A699" s="121"/>
      <c r="B699" s="121"/>
      <c r="C699" s="121"/>
      <c r="D699" s="121"/>
      <c r="E699" s="121"/>
      <c r="F699" s="121"/>
      <c r="G699" s="121"/>
      <c r="H699" s="121"/>
      <c r="I699" s="121"/>
      <c r="J699" s="121"/>
      <c r="K699" s="121"/>
      <c r="L699" s="121"/>
      <c r="M699" s="121"/>
      <c r="N699" s="121"/>
      <c r="O699" s="121"/>
    </row>
    <row r="700" spans="1:15" ht="15.75" customHeight="1">
      <c r="A700" s="121"/>
      <c r="B700" s="121"/>
      <c r="C700" s="121"/>
      <c r="D700" s="121"/>
      <c r="E700" s="121"/>
      <c r="F700" s="121"/>
      <c r="G700" s="121"/>
      <c r="H700" s="121"/>
      <c r="I700" s="121"/>
      <c r="J700" s="121"/>
      <c r="K700" s="121"/>
      <c r="L700" s="121"/>
      <c r="M700" s="121"/>
      <c r="N700" s="121"/>
      <c r="O700" s="121"/>
    </row>
    <row r="701" spans="1:15" ht="15.75" customHeight="1">
      <c r="A701" s="121"/>
      <c r="B701" s="121"/>
      <c r="C701" s="121"/>
      <c r="D701" s="121"/>
      <c r="E701" s="121"/>
      <c r="F701" s="121"/>
      <c r="G701" s="121"/>
      <c r="H701" s="121"/>
      <c r="I701" s="121"/>
      <c r="J701" s="121"/>
      <c r="K701" s="121"/>
      <c r="L701" s="121"/>
      <c r="M701" s="121"/>
      <c r="N701" s="121"/>
      <c r="O701" s="121"/>
    </row>
    <row r="702" spans="1:15" ht="15.75" customHeight="1">
      <c r="A702" s="121"/>
      <c r="B702" s="121"/>
      <c r="C702" s="121"/>
      <c r="D702" s="121"/>
      <c r="E702" s="121"/>
      <c r="F702" s="121"/>
      <c r="G702" s="121"/>
      <c r="H702" s="121"/>
      <c r="I702" s="121"/>
      <c r="J702" s="121"/>
      <c r="K702" s="121"/>
      <c r="L702" s="121"/>
      <c r="M702" s="121"/>
      <c r="N702" s="121"/>
      <c r="O702" s="121"/>
    </row>
    <row r="703" spans="1:15" ht="15.75" customHeight="1">
      <c r="A703" s="121"/>
      <c r="B703" s="121"/>
      <c r="C703" s="121"/>
      <c r="D703" s="121"/>
      <c r="E703" s="121"/>
      <c r="F703" s="121"/>
      <c r="G703" s="121"/>
      <c r="H703" s="121"/>
      <c r="I703" s="121"/>
      <c r="J703" s="121"/>
      <c r="K703" s="121"/>
      <c r="L703" s="121"/>
      <c r="M703" s="121"/>
      <c r="N703" s="121"/>
      <c r="O703" s="121"/>
    </row>
    <row r="704" spans="1:15" ht="15.75" customHeight="1">
      <c r="A704" s="121"/>
      <c r="B704" s="121"/>
      <c r="C704" s="121"/>
      <c r="D704" s="121"/>
      <c r="E704" s="121"/>
      <c r="F704" s="121"/>
      <c r="G704" s="121"/>
      <c r="H704" s="121"/>
      <c r="I704" s="121"/>
      <c r="J704" s="121"/>
      <c r="K704" s="121"/>
      <c r="L704" s="121"/>
      <c r="M704" s="121"/>
      <c r="N704" s="121"/>
      <c r="O704" s="121"/>
    </row>
    <row r="705" spans="1:15" ht="15.75" customHeight="1">
      <c r="A705" s="121"/>
      <c r="B705" s="121"/>
      <c r="C705" s="121"/>
      <c r="D705" s="121"/>
      <c r="E705" s="121"/>
      <c r="F705" s="121"/>
      <c r="G705" s="121"/>
      <c r="H705" s="121"/>
      <c r="I705" s="121"/>
      <c r="J705" s="121"/>
      <c r="K705" s="121"/>
      <c r="L705" s="121"/>
      <c r="M705" s="121"/>
      <c r="N705" s="121"/>
      <c r="O705" s="121"/>
    </row>
    <row r="706" spans="1:15" ht="15.75" customHeight="1">
      <c r="A706" s="121"/>
      <c r="B706" s="121"/>
      <c r="C706" s="121"/>
      <c r="D706" s="121"/>
      <c r="E706" s="121"/>
      <c r="F706" s="121"/>
      <c r="G706" s="121"/>
      <c r="H706" s="121"/>
      <c r="I706" s="121"/>
      <c r="J706" s="121"/>
      <c r="K706" s="121"/>
      <c r="L706" s="121"/>
      <c r="M706" s="121"/>
      <c r="N706" s="121"/>
      <c r="O706" s="121"/>
    </row>
    <row r="707" spans="1:15" ht="15.75" customHeight="1">
      <c r="A707" s="121"/>
      <c r="B707" s="121"/>
      <c r="C707" s="121"/>
      <c r="D707" s="121"/>
      <c r="E707" s="121"/>
      <c r="F707" s="121"/>
      <c r="G707" s="121"/>
      <c r="H707" s="121"/>
      <c r="I707" s="121"/>
      <c r="J707" s="121"/>
      <c r="K707" s="121"/>
      <c r="L707" s="121"/>
      <c r="M707" s="121"/>
      <c r="N707" s="121"/>
      <c r="O707" s="121"/>
    </row>
    <row r="708" spans="1:15" ht="15.75" customHeight="1">
      <c r="A708" s="121"/>
      <c r="B708" s="121"/>
      <c r="C708" s="121"/>
      <c r="D708" s="121"/>
      <c r="E708" s="121"/>
      <c r="F708" s="121"/>
      <c r="G708" s="121"/>
      <c r="H708" s="121"/>
      <c r="I708" s="121"/>
      <c r="J708" s="121"/>
      <c r="K708" s="121"/>
      <c r="L708" s="121"/>
      <c r="M708" s="121"/>
      <c r="N708" s="121"/>
      <c r="O708" s="121"/>
    </row>
    <row r="709" spans="1:15" ht="15.75" customHeight="1">
      <c r="A709" s="121"/>
      <c r="B709" s="121"/>
      <c r="C709" s="121"/>
      <c r="D709" s="121"/>
      <c r="E709" s="121"/>
      <c r="F709" s="121"/>
      <c r="G709" s="121"/>
      <c r="H709" s="121"/>
      <c r="I709" s="121"/>
      <c r="J709" s="121"/>
      <c r="K709" s="121"/>
      <c r="L709" s="121"/>
      <c r="M709" s="121"/>
      <c r="N709" s="121"/>
      <c r="O709" s="121"/>
    </row>
    <row r="710" spans="1:15" ht="15.75" customHeight="1">
      <c r="A710" s="121"/>
      <c r="B710" s="121"/>
      <c r="C710" s="121"/>
      <c r="D710" s="121"/>
      <c r="E710" s="121"/>
      <c r="F710" s="121"/>
      <c r="G710" s="121"/>
      <c r="H710" s="121"/>
      <c r="I710" s="121"/>
      <c r="J710" s="121"/>
      <c r="K710" s="121"/>
      <c r="L710" s="121"/>
      <c r="M710" s="121"/>
      <c r="N710" s="121"/>
      <c r="O710" s="121"/>
    </row>
    <row r="711" spans="1:15" ht="15.75" customHeight="1">
      <c r="A711" s="121"/>
      <c r="B711" s="121"/>
      <c r="C711" s="121"/>
      <c r="D711" s="121"/>
      <c r="E711" s="121"/>
      <c r="F711" s="121"/>
      <c r="G711" s="121"/>
      <c r="H711" s="121"/>
      <c r="I711" s="121"/>
      <c r="J711" s="121"/>
      <c r="K711" s="121"/>
      <c r="L711" s="121"/>
      <c r="M711" s="121"/>
      <c r="N711" s="121"/>
      <c r="O711" s="121"/>
    </row>
    <row r="712" spans="1:15" ht="15.75" customHeight="1">
      <c r="A712" s="121"/>
      <c r="B712" s="121"/>
      <c r="C712" s="121"/>
      <c r="D712" s="121"/>
      <c r="E712" s="121"/>
      <c r="F712" s="121"/>
      <c r="G712" s="121"/>
      <c r="H712" s="121"/>
      <c r="I712" s="121"/>
      <c r="J712" s="121"/>
      <c r="K712" s="121"/>
      <c r="L712" s="121"/>
      <c r="M712" s="121"/>
      <c r="N712" s="121"/>
      <c r="O712" s="121"/>
    </row>
    <row r="713" spans="1:15" ht="15.75" customHeight="1">
      <c r="A713" s="121"/>
      <c r="B713" s="121"/>
      <c r="C713" s="121"/>
      <c r="D713" s="121"/>
      <c r="E713" s="121"/>
      <c r="F713" s="121"/>
      <c r="G713" s="121"/>
      <c r="H713" s="121"/>
      <c r="I713" s="121"/>
      <c r="J713" s="121"/>
      <c r="K713" s="121"/>
      <c r="L713" s="121"/>
      <c r="M713" s="121"/>
      <c r="N713" s="121"/>
      <c r="O713" s="121"/>
    </row>
    <row r="714" spans="1:15" ht="15.75" customHeight="1">
      <c r="A714" s="121"/>
      <c r="B714" s="121"/>
      <c r="C714" s="121"/>
      <c r="D714" s="121"/>
      <c r="E714" s="121"/>
      <c r="F714" s="121"/>
      <c r="G714" s="121"/>
      <c r="H714" s="121"/>
      <c r="I714" s="121"/>
      <c r="J714" s="121"/>
      <c r="K714" s="121"/>
      <c r="L714" s="121"/>
      <c r="M714" s="121"/>
      <c r="N714" s="121"/>
      <c r="O714" s="121"/>
    </row>
    <row r="715" spans="1:15" ht="15.75" customHeight="1">
      <c r="A715" s="121"/>
      <c r="B715" s="121"/>
      <c r="C715" s="121"/>
      <c r="D715" s="121"/>
      <c r="E715" s="121"/>
      <c r="F715" s="121"/>
      <c r="G715" s="121"/>
      <c r="H715" s="121"/>
      <c r="I715" s="121"/>
      <c r="J715" s="121"/>
      <c r="K715" s="121"/>
      <c r="L715" s="121"/>
      <c r="M715" s="121"/>
      <c r="N715" s="121"/>
      <c r="O715" s="121"/>
    </row>
    <row r="716" spans="1:15" ht="15.75" customHeight="1">
      <c r="A716" s="121"/>
      <c r="B716" s="121"/>
      <c r="C716" s="121"/>
      <c r="D716" s="121"/>
      <c r="E716" s="121"/>
      <c r="F716" s="121"/>
      <c r="G716" s="121"/>
      <c r="H716" s="121"/>
      <c r="I716" s="121"/>
      <c r="J716" s="121"/>
      <c r="K716" s="121"/>
      <c r="L716" s="121"/>
      <c r="M716" s="121"/>
      <c r="N716" s="121"/>
      <c r="O716" s="121"/>
    </row>
    <row r="717" spans="1:15" ht="15.75" customHeight="1">
      <c r="A717" s="121"/>
      <c r="B717" s="121"/>
      <c r="C717" s="121"/>
      <c r="D717" s="121"/>
      <c r="E717" s="121"/>
      <c r="F717" s="121"/>
      <c r="G717" s="121"/>
      <c r="H717" s="121"/>
      <c r="I717" s="121"/>
      <c r="J717" s="121"/>
      <c r="K717" s="121"/>
      <c r="L717" s="121"/>
      <c r="M717" s="121"/>
      <c r="N717" s="121"/>
      <c r="O717" s="121"/>
    </row>
    <row r="718" spans="1:15" ht="15.75" customHeight="1">
      <c r="A718" s="121"/>
      <c r="B718" s="121"/>
      <c r="C718" s="121"/>
      <c r="D718" s="121"/>
      <c r="E718" s="121"/>
      <c r="F718" s="121"/>
      <c r="G718" s="121"/>
      <c r="H718" s="121"/>
      <c r="I718" s="121"/>
      <c r="J718" s="121"/>
      <c r="K718" s="121"/>
      <c r="L718" s="121"/>
      <c r="M718" s="121"/>
      <c r="N718" s="121"/>
      <c r="O718" s="121"/>
    </row>
    <row r="719" spans="1:15" ht="15.75" customHeight="1">
      <c r="A719" s="121"/>
      <c r="B719" s="121"/>
      <c r="C719" s="121"/>
      <c r="D719" s="121"/>
      <c r="E719" s="121"/>
      <c r="F719" s="121"/>
      <c r="G719" s="121"/>
      <c r="H719" s="121"/>
      <c r="I719" s="121"/>
      <c r="J719" s="121"/>
      <c r="K719" s="121"/>
      <c r="L719" s="121"/>
      <c r="M719" s="121"/>
      <c r="N719" s="121"/>
      <c r="O719" s="121"/>
    </row>
    <row r="720" spans="1:15" ht="15.75" customHeight="1">
      <c r="A720" s="121"/>
      <c r="B720" s="121"/>
      <c r="C720" s="121"/>
      <c r="D720" s="121"/>
      <c r="E720" s="121"/>
      <c r="F720" s="121"/>
      <c r="G720" s="121"/>
      <c r="H720" s="121"/>
      <c r="I720" s="121"/>
      <c r="J720" s="121"/>
      <c r="K720" s="121"/>
      <c r="L720" s="121"/>
      <c r="M720" s="121"/>
      <c r="N720" s="121"/>
      <c r="O720" s="121"/>
    </row>
    <row r="721" spans="1:15" ht="15.75" customHeight="1">
      <c r="A721" s="121"/>
      <c r="B721" s="121"/>
      <c r="C721" s="121"/>
      <c r="D721" s="121"/>
      <c r="E721" s="121"/>
      <c r="F721" s="121"/>
      <c r="G721" s="121"/>
      <c r="H721" s="121"/>
      <c r="I721" s="121"/>
      <c r="J721" s="121"/>
      <c r="K721" s="121"/>
      <c r="L721" s="121"/>
      <c r="M721" s="121"/>
      <c r="N721" s="121"/>
      <c r="O721" s="121"/>
    </row>
    <row r="722" spans="1:15" ht="15.75" customHeight="1">
      <c r="A722" s="121"/>
      <c r="B722" s="121"/>
      <c r="C722" s="121"/>
      <c r="D722" s="121"/>
      <c r="E722" s="121"/>
      <c r="F722" s="121"/>
      <c r="G722" s="121"/>
      <c r="H722" s="121"/>
      <c r="I722" s="121"/>
      <c r="J722" s="121"/>
      <c r="K722" s="121"/>
      <c r="L722" s="121"/>
      <c r="M722" s="121"/>
      <c r="N722" s="121"/>
      <c r="O722" s="121"/>
    </row>
    <row r="723" spans="1:15" ht="15.75" customHeight="1">
      <c r="A723" s="121"/>
      <c r="B723" s="121"/>
      <c r="C723" s="121"/>
      <c r="D723" s="121"/>
      <c r="E723" s="121"/>
      <c r="F723" s="121"/>
      <c r="G723" s="121"/>
      <c r="H723" s="121"/>
      <c r="I723" s="121"/>
      <c r="J723" s="121"/>
      <c r="K723" s="121"/>
      <c r="L723" s="121"/>
      <c r="M723" s="121"/>
      <c r="N723" s="121"/>
      <c r="O723" s="121"/>
    </row>
    <row r="724" spans="1:15" ht="15.75" customHeight="1">
      <c r="A724" s="121"/>
      <c r="B724" s="121"/>
      <c r="C724" s="121"/>
      <c r="D724" s="121"/>
      <c r="E724" s="121"/>
      <c r="F724" s="121"/>
      <c r="G724" s="121"/>
      <c r="H724" s="121"/>
      <c r="I724" s="121"/>
      <c r="J724" s="121"/>
      <c r="K724" s="121"/>
      <c r="L724" s="121"/>
      <c r="M724" s="121"/>
      <c r="N724" s="121"/>
      <c r="O724" s="121"/>
    </row>
    <row r="725" spans="1:15" ht="15.75" customHeight="1">
      <c r="A725" s="121"/>
      <c r="B725" s="121"/>
      <c r="C725" s="121"/>
      <c r="D725" s="121"/>
      <c r="E725" s="121"/>
      <c r="F725" s="121"/>
      <c r="G725" s="121"/>
      <c r="H725" s="121"/>
      <c r="I725" s="121"/>
      <c r="J725" s="121"/>
      <c r="K725" s="121"/>
      <c r="L725" s="121"/>
      <c r="M725" s="121"/>
      <c r="N725" s="121"/>
      <c r="O725" s="121"/>
    </row>
    <row r="726" spans="1:15" ht="15.75" customHeight="1">
      <c r="A726" s="121"/>
      <c r="B726" s="121"/>
      <c r="C726" s="121"/>
      <c r="D726" s="121"/>
      <c r="E726" s="121"/>
      <c r="F726" s="121"/>
      <c r="G726" s="121"/>
      <c r="H726" s="121"/>
      <c r="I726" s="121"/>
      <c r="J726" s="121"/>
      <c r="K726" s="121"/>
      <c r="L726" s="121"/>
      <c r="M726" s="121"/>
      <c r="N726" s="121"/>
      <c r="O726" s="121"/>
    </row>
    <row r="727" spans="1:15" ht="15.75" customHeight="1">
      <c r="A727" s="121"/>
      <c r="B727" s="121"/>
      <c r="C727" s="121"/>
      <c r="D727" s="121"/>
      <c r="E727" s="121"/>
      <c r="F727" s="121"/>
      <c r="G727" s="121"/>
      <c r="H727" s="121"/>
      <c r="I727" s="121"/>
      <c r="J727" s="121"/>
      <c r="K727" s="121"/>
      <c r="L727" s="121"/>
      <c r="M727" s="121"/>
      <c r="N727" s="121"/>
      <c r="O727" s="121"/>
    </row>
    <row r="728" spans="1:15" ht="15.75" customHeight="1">
      <c r="A728" s="121"/>
      <c r="B728" s="121"/>
      <c r="C728" s="121"/>
      <c r="D728" s="121"/>
      <c r="E728" s="121"/>
      <c r="F728" s="121"/>
      <c r="G728" s="121"/>
      <c r="H728" s="121"/>
      <c r="I728" s="121"/>
      <c r="J728" s="121"/>
      <c r="K728" s="121"/>
      <c r="L728" s="121"/>
      <c r="M728" s="121"/>
      <c r="N728" s="121"/>
      <c r="O728" s="121"/>
    </row>
    <row r="729" spans="1:15" ht="15.75" customHeight="1">
      <c r="A729" s="121"/>
      <c r="B729" s="121"/>
      <c r="C729" s="121"/>
      <c r="D729" s="121"/>
      <c r="E729" s="121"/>
      <c r="F729" s="121"/>
      <c r="G729" s="121"/>
      <c r="H729" s="121"/>
      <c r="I729" s="121"/>
      <c r="J729" s="121"/>
      <c r="K729" s="121"/>
      <c r="L729" s="121"/>
      <c r="M729" s="121"/>
      <c r="N729" s="121"/>
      <c r="O729" s="121"/>
    </row>
    <row r="730" spans="1:15" ht="15.75" customHeight="1">
      <c r="A730" s="121"/>
      <c r="B730" s="121"/>
      <c r="C730" s="121"/>
      <c r="D730" s="121"/>
      <c r="E730" s="121"/>
      <c r="F730" s="121"/>
      <c r="G730" s="121"/>
      <c r="H730" s="121"/>
      <c r="I730" s="121"/>
      <c r="J730" s="121"/>
      <c r="K730" s="121"/>
      <c r="L730" s="121"/>
      <c r="M730" s="121"/>
      <c r="N730" s="121"/>
      <c r="O730" s="121"/>
    </row>
    <row r="731" spans="1:15" ht="15.75" customHeight="1">
      <c r="A731" s="121"/>
      <c r="B731" s="121"/>
      <c r="C731" s="121"/>
      <c r="D731" s="121"/>
      <c r="E731" s="121"/>
      <c r="F731" s="121"/>
      <c r="G731" s="121"/>
      <c r="H731" s="121"/>
      <c r="I731" s="121"/>
      <c r="J731" s="121"/>
      <c r="K731" s="121"/>
      <c r="L731" s="121"/>
      <c r="M731" s="121"/>
      <c r="N731" s="121"/>
      <c r="O731" s="121"/>
    </row>
    <row r="732" spans="1:15" ht="15.75" customHeight="1">
      <c r="A732" s="121"/>
      <c r="B732" s="121"/>
      <c r="C732" s="121"/>
      <c r="D732" s="121"/>
      <c r="E732" s="121"/>
      <c r="F732" s="121"/>
      <c r="G732" s="121"/>
      <c r="H732" s="121"/>
      <c r="I732" s="121"/>
      <c r="J732" s="121"/>
      <c r="K732" s="121"/>
      <c r="L732" s="121"/>
      <c r="M732" s="121"/>
      <c r="N732" s="121"/>
      <c r="O732" s="121"/>
    </row>
    <row r="733" spans="1:15" ht="15.75" customHeight="1">
      <c r="A733" s="121"/>
      <c r="B733" s="121"/>
      <c r="C733" s="121"/>
      <c r="D733" s="121"/>
      <c r="E733" s="121"/>
      <c r="F733" s="121"/>
      <c r="G733" s="121"/>
      <c r="H733" s="121"/>
      <c r="I733" s="121"/>
      <c r="J733" s="121"/>
      <c r="K733" s="121"/>
      <c r="L733" s="121"/>
      <c r="M733" s="121"/>
      <c r="N733" s="121"/>
      <c r="O733" s="121"/>
    </row>
    <row r="734" spans="1:15" ht="15.75" customHeight="1">
      <c r="A734" s="121"/>
      <c r="B734" s="121"/>
      <c r="C734" s="121"/>
      <c r="D734" s="121"/>
      <c r="E734" s="121"/>
      <c r="F734" s="121"/>
      <c r="G734" s="121"/>
      <c r="H734" s="121"/>
      <c r="I734" s="121"/>
      <c r="J734" s="121"/>
      <c r="K734" s="121"/>
      <c r="L734" s="121"/>
      <c r="M734" s="121"/>
      <c r="N734" s="121"/>
      <c r="O734" s="121"/>
    </row>
    <row r="735" spans="1:15" ht="15.75" customHeight="1">
      <c r="A735" s="121"/>
      <c r="B735" s="121"/>
      <c r="C735" s="121"/>
      <c r="D735" s="121"/>
      <c r="E735" s="121"/>
      <c r="F735" s="121"/>
      <c r="G735" s="121"/>
      <c r="H735" s="121"/>
      <c r="I735" s="121"/>
      <c r="J735" s="121"/>
      <c r="K735" s="121"/>
      <c r="L735" s="121"/>
      <c r="M735" s="121"/>
      <c r="N735" s="121"/>
      <c r="O735" s="121"/>
    </row>
    <row r="736" spans="1:15" ht="15.75" customHeight="1">
      <c r="A736" s="121"/>
      <c r="B736" s="121"/>
      <c r="C736" s="121"/>
      <c r="D736" s="121"/>
      <c r="E736" s="121"/>
      <c r="F736" s="121"/>
      <c r="G736" s="121"/>
      <c r="H736" s="121"/>
      <c r="I736" s="121"/>
      <c r="J736" s="121"/>
      <c r="K736" s="121"/>
      <c r="L736" s="121"/>
      <c r="M736" s="121"/>
      <c r="N736" s="121"/>
      <c r="O736" s="121"/>
    </row>
    <row r="737" spans="1:15" ht="15.75" customHeight="1">
      <c r="A737" s="121"/>
      <c r="B737" s="121"/>
      <c r="C737" s="121"/>
      <c r="D737" s="121"/>
      <c r="E737" s="121"/>
      <c r="F737" s="121"/>
      <c r="G737" s="121"/>
      <c r="H737" s="121"/>
      <c r="I737" s="121"/>
      <c r="J737" s="121"/>
      <c r="K737" s="121"/>
      <c r="L737" s="121"/>
      <c r="M737" s="121"/>
      <c r="N737" s="121"/>
      <c r="O737" s="121"/>
    </row>
    <row r="738" spans="1:15" ht="15.75" customHeight="1">
      <c r="A738" s="121"/>
      <c r="B738" s="121"/>
      <c r="C738" s="121"/>
      <c r="D738" s="121"/>
      <c r="E738" s="121"/>
      <c r="F738" s="121"/>
      <c r="G738" s="121"/>
      <c r="H738" s="121"/>
      <c r="I738" s="121"/>
      <c r="J738" s="121"/>
      <c r="K738" s="121"/>
      <c r="L738" s="121"/>
      <c r="M738" s="121"/>
      <c r="N738" s="121"/>
      <c r="O738" s="121"/>
    </row>
    <row r="739" spans="1:15" ht="15.75" customHeight="1">
      <c r="A739" s="121"/>
      <c r="B739" s="121"/>
      <c r="C739" s="121"/>
      <c r="D739" s="121"/>
      <c r="E739" s="121"/>
      <c r="F739" s="121"/>
      <c r="G739" s="121"/>
      <c r="H739" s="121"/>
      <c r="I739" s="121"/>
      <c r="J739" s="121"/>
      <c r="K739" s="121"/>
      <c r="L739" s="121"/>
      <c r="M739" s="121"/>
      <c r="N739" s="121"/>
      <c r="O739" s="121"/>
    </row>
    <row r="740" spans="1:15" ht="15.75" customHeight="1">
      <c r="A740" s="121"/>
      <c r="B740" s="121"/>
      <c r="C740" s="121"/>
      <c r="D740" s="121"/>
      <c r="E740" s="121"/>
      <c r="F740" s="121"/>
      <c r="G740" s="121"/>
      <c r="H740" s="121"/>
      <c r="I740" s="121"/>
      <c r="J740" s="121"/>
      <c r="K740" s="121"/>
      <c r="L740" s="121"/>
      <c r="M740" s="121"/>
      <c r="N740" s="121"/>
      <c r="O740" s="121"/>
    </row>
    <row r="741" spans="1:15" ht="15.75" customHeight="1">
      <c r="A741" s="121"/>
      <c r="B741" s="121"/>
      <c r="C741" s="121"/>
      <c r="D741" s="121"/>
      <c r="E741" s="121"/>
      <c r="F741" s="121"/>
      <c r="G741" s="121"/>
      <c r="H741" s="121"/>
      <c r="I741" s="121"/>
      <c r="J741" s="121"/>
      <c r="K741" s="121"/>
      <c r="L741" s="121"/>
      <c r="M741" s="121"/>
      <c r="N741" s="121"/>
      <c r="O741" s="121"/>
    </row>
    <row r="742" spans="1:15" ht="15.75" customHeight="1">
      <c r="A742" s="121"/>
      <c r="B742" s="121"/>
      <c r="C742" s="121"/>
      <c r="D742" s="121"/>
      <c r="E742" s="121"/>
      <c r="F742" s="121"/>
      <c r="G742" s="121"/>
      <c r="H742" s="121"/>
      <c r="I742" s="121"/>
      <c r="J742" s="121"/>
      <c r="K742" s="121"/>
      <c r="L742" s="121"/>
      <c r="M742" s="121"/>
      <c r="N742" s="121"/>
      <c r="O742" s="121"/>
    </row>
    <row r="743" spans="1:15" ht="15.75" customHeight="1">
      <c r="A743" s="121"/>
      <c r="B743" s="121"/>
      <c r="C743" s="121"/>
      <c r="D743" s="121"/>
      <c r="E743" s="121"/>
      <c r="F743" s="121"/>
      <c r="G743" s="121"/>
      <c r="H743" s="121"/>
      <c r="I743" s="121"/>
      <c r="J743" s="121"/>
      <c r="K743" s="121"/>
      <c r="L743" s="121"/>
      <c r="M743" s="121"/>
      <c r="N743" s="121"/>
      <c r="O743" s="121"/>
    </row>
    <row r="744" spans="1:15" ht="15.75" customHeight="1">
      <c r="A744" s="121"/>
      <c r="B744" s="121"/>
      <c r="C744" s="121"/>
      <c r="D744" s="121"/>
      <c r="E744" s="121"/>
      <c r="F744" s="121"/>
      <c r="G744" s="121"/>
      <c r="H744" s="121"/>
      <c r="I744" s="121"/>
      <c r="J744" s="121"/>
      <c r="K744" s="121"/>
      <c r="L744" s="121"/>
      <c r="M744" s="121"/>
      <c r="N744" s="121"/>
      <c r="O744" s="121"/>
    </row>
    <row r="745" spans="1:15" ht="15.75" customHeight="1">
      <c r="A745" s="121"/>
      <c r="B745" s="121"/>
      <c r="C745" s="121"/>
      <c r="D745" s="121"/>
      <c r="E745" s="121"/>
      <c r="F745" s="121"/>
      <c r="G745" s="121"/>
      <c r="H745" s="121"/>
      <c r="I745" s="121"/>
      <c r="J745" s="121"/>
      <c r="K745" s="121"/>
      <c r="L745" s="121"/>
      <c r="M745" s="121"/>
      <c r="N745" s="121"/>
      <c r="O745" s="121"/>
    </row>
    <row r="746" spans="1:15" ht="15.75" customHeight="1">
      <c r="A746" s="121"/>
      <c r="B746" s="121"/>
      <c r="C746" s="121"/>
      <c r="D746" s="121"/>
      <c r="E746" s="121"/>
      <c r="F746" s="121"/>
      <c r="G746" s="121"/>
      <c r="H746" s="121"/>
      <c r="I746" s="121"/>
      <c r="J746" s="121"/>
      <c r="K746" s="121"/>
      <c r="L746" s="121"/>
      <c r="M746" s="121"/>
      <c r="N746" s="121"/>
      <c r="O746" s="121"/>
    </row>
    <row r="747" spans="1:15" ht="15.75" customHeight="1">
      <c r="A747" s="121"/>
      <c r="B747" s="121"/>
      <c r="C747" s="121"/>
      <c r="D747" s="121"/>
      <c r="E747" s="121"/>
      <c r="F747" s="121"/>
      <c r="G747" s="121"/>
      <c r="H747" s="121"/>
      <c r="I747" s="121"/>
      <c r="J747" s="121"/>
      <c r="K747" s="121"/>
      <c r="L747" s="121"/>
      <c r="M747" s="121"/>
      <c r="N747" s="121"/>
      <c r="O747" s="121"/>
    </row>
    <row r="748" spans="1:15" ht="15.75" customHeight="1">
      <c r="A748" s="121"/>
      <c r="B748" s="121"/>
      <c r="C748" s="121"/>
      <c r="D748" s="121"/>
      <c r="E748" s="121"/>
      <c r="F748" s="121"/>
      <c r="G748" s="121"/>
      <c r="H748" s="121"/>
      <c r="I748" s="121"/>
      <c r="J748" s="121"/>
      <c r="K748" s="121"/>
      <c r="L748" s="121"/>
      <c r="M748" s="121"/>
      <c r="N748" s="121"/>
      <c r="O748" s="121"/>
    </row>
    <row r="749" spans="1:15" ht="15.75" customHeight="1">
      <c r="A749" s="121"/>
      <c r="B749" s="121"/>
      <c r="C749" s="121"/>
      <c r="D749" s="121"/>
      <c r="E749" s="121"/>
      <c r="F749" s="121"/>
      <c r="G749" s="121"/>
      <c r="H749" s="121"/>
      <c r="I749" s="121"/>
      <c r="J749" s="121"/>
      <c r="K749" s="121"/>
      <c r="L749" s="121"/>
      <c r="M749" s="121"/>
      <c r="N749" s="121"/>
      <c r="O749" s="121"/>
    </row>
    <row r="750" spans="1:15" ht="15.75" customHeight="1">
      <c r="A750" s="121"/>
      <c r="B750" s="121"/>
      <c r="C750" s="121"/>
      <c r="D750" s="121"/>
      <c r="E750" s="121"/>
      <c r="F750" s="121"/>
      <c r="G750" s="121"/>
      <c r="H750" s="121"/>
      <c r="I750" s="121"/>
      <c r="J750" s="121"/>
      <c r="K750" s="121"/>
      <c r="L750" s="121"/>
      <c r="M750" s="121"/>
      <c r="N750" s="121"/>
      <c r="O750" s="121"/>
    </row>
    <row r="751" spans="1:15" ht="15.75" customHeight="1">
      <c r="A751" s="121"/>
      <c r="B751" s="121"/>
      <c r="C751" s="121"/>
      <c r="D751" s="121"/>
      <c r="E751" s="121"/>
      <c r="F751" s="121"/>
      <c r="G751" s="121"/>
      <c r="H751" s="121"/>
      <c r="I751" s="121"/>
      <c r="J751" s="121"/>
      <c r="K751" s="121"/>
      <c r="L751" s="121"/>
      <c r="M751" s="121"/>
      <c r="N751" s="121"/>
      <c r="O751" s="121"/>
    </row>
    <row r="752" spans="1:15" ht="15.75" customHeight="1">
      <c r="A752" s="121"/>
      <c r="B752" s="121"/>
      <c r="C752" s="121"/>
      <c r="D752" s="121"/>
      <c r="E752" s="121"/>
      <c r="F752" s="121"/>
      <c r="G752" s="121"/>
      <c r="H752" s="121"/>
      <c r="I752" s="121"/>
      <c r="J752" s="121"/>
      <c r="K752" s="121"/>
      <c r="L752" s="121"/>
      <c r="M752" s="121"/>
      <c r="N752" s="121"/>
      <c r="O752" s="121"/>
    </row>
    <row r="753" spans="1:15" ht="15.75" customHeight="1">
      <c r="A753" s="121"/>
      <c r="B753" s="121"/>
      <c r="C753" s="121"/>
      <c r="D753" s="121"/>
      <c r="E753" s="121"/>
      <c r="F753" s="121"/>
      <c r="G753" s="121"/>
      <c r="H753" s="121"/>
      <c r="I753" s="121"/>
      <c r="J753" s="121"/>
      <c r="K753" s="121"/>
      <c r="L753" s="121"/>
      <c r="M753" s="121"/>
      <c r="N753" s="121"/>
      <c r="O753" s="121"/>
    </row>
    <row r="754" spans="1:15" ht="15.75" customHeight="1">
      <c r="A754" s="121"/>
      <c r="B754" s="121"/>
      <c r="C754" s="121"/>
      <c r="D754" s="121"/>
      <c r="E754" s="121"/>
      <c r="F754" s="121"/>
      <c r="G754" s="121"/>
      <c r="H754" s="121"/>
      <c r="I754" s="121"/>
      <c r="J754" s="121"/>
      <c r="K754" s="121"/>
      <c r="L754" s="121"/>
      <c r="M754" s="121"/>
      <c r="N754" s="121"/>
      <c r="O754" s="121"/>
    </row>
    <row r="755" spans="1:15" ht="15.75" customHeight="1">
      <c r="A755" s="121"/>
      <c r="B755" s="121"/>
      <c r="C755" s="121"/>
      <c r="D755" s="121"/>
      <c r="E755" s="121"/>
      <c r="F755" s="121"/>
      <c r="G755" s="121"/>
      <c r="H755" s="121"/>
      <c r="I755" s="121"/>
      <c r="J755" s="121"/>
      <c r="K755" s="121"/>
      <c r="L755" s="121"/>
      <c r="M755" s="121"/>
      <c r="N755" s="121"/>
      <c r="O755" s="121"/>
    </row>
    <row r="756" spans="1:15" ht="15.75" customHeight="1">
      <c r="A756" s="121"/>
      <c r="B756" s="121"/>
      <c r="C756" s="121"/>
      <c r="D756" s="121"/>
      <c r="E756" s="121"/>
      <c r="F756" s="121"/>
      <c r="G756" s="121"/>
      <c r="H756" s="121"/>
      <c r="I756" s="121"/>
      <c r="J756" s="121"/>
      <c r="K756" s="121"/>
      <c r="L756" s="121"/>
      <c r="M756" s="121"/>
      <c r="N756" s="121"/>
      <c r="O756" s="121"/>
    </row>
    <row r="757" spans="1:15" ht="15.75" customHeight="1">
      <c r="A757" s="121"/>
      <c r="B757" s="121"/>
      <c r="C757" s="121"/>
      <c r="D757" s="121"/>
      <c r="E757" s="121"/>
      <c r="F757" s="121"/>
      <c r="G757" s="121"/>
      <c r="H757" s="121"/>
      <c r="I757" s="121"/>
      <c r="J757" s="121"/>
      <c r="K757" s="121"/>
      <c r="L757" s="121"/>
      <c r="M757" s="121"/>
      <c r="N757" s="121"/>
      <c r="O757" s="121"/>
    </row>
    <row r="758" spans="1:15" ht="15.75" customHeight="1">
      <c r="A758" s="121"/>
      <c r="B758" s="121"/>
      <c r="C758" s="121"/>
      <c r="D758" s="121"/>
      <c r="E758" s="121"/>
      <c r="F758" s="121"/>
      <c r="G758" s="121"/>
      <c r="H758" s="121"/>
      <c r="I758" s="121"/>
      <c r="J758" s="121"/>
      <c r="K758" s="121"/>
      <c r="L758" s="121"/>
      <c r="M758" s="121"/>
      <c r="N758" s="121"/>
      <c r="O758" s="121"/>
    </row>
    <row r="759" spans="1:15" ht="15.75" customHeight="1">
      <c r="A759" s="121"/>
      <c r="B759" s="121"/>
      <c r="C759" s="121"/>
      <c r="D759" s="121"/>
      <c r="E759" s="121"/>
      <c r="F759" s="121"/>
      <c r="G759" s="121"/>
      <c r="H759" s="121"/>
      <c r="I759" s="121"/>
      <c r="J759" s="121"/>
      <c r="K759" s="121"/>
      <c r="L759" s="121"/>
      <c r="M759" s="121"/>
      <c r="N759" s="121"/>
      <c r="O759" s="121"/>
    </row>
    <row r="760" spans="1:15" ht="15.75" customHeight="1">
      <c r="A760" s="121"/>
      <c r="B760" s="121"/>
      <c r="C760" s="121"/>
      <c r="D760" s="121"/>
      <c r="E760" s="121"/>
      <c r="F760" s="121"/>
      <c r="G760" s="121"/>
      <c r="H760" s="121"/>
      <c r="I760" s="121"/>
      <c r="J760" s="121"/>
      <c r="K760" s="121"/>
      <c r="L760" s="121"/>
      <c r="M760" s="121"/>
      <c r="N760" s="121"/>
      <c r="O760" s="121"/>
    </row>
    <row r="761" spans="1:15" ht="15.75" customHeight="1">
      <c r="A761" s="121"/>
      <c r="B761" s="121"/>
      <c r="C761" s="121"/>
      <c r="D761" s="121"/>
      <c r="E761" s="121"/>
      <c r="F761" s="121"/>
      <c r="G761" s="121"/>
      <c r="H761" s="121"/>
      <c r="I761" s="121"/>
      <c r="J761" s="121"/>
      <c r="K761" s="121"/>
      <c r="L761" s="121"/>
      <c r="M761" s="121"/>
      <c r="N761" s="121"/>
      <c r="O761" s="121"/>
    </row>
    <row r="762" spans="1:15" ht="15.75" customHeight="1">
      <c r="A762" s="121"/>
      <c r="B762" s="121"/>
      <c r="C762" s="121"/>
      <c r="D762" s="121"/>
      <c r="E762" s="121"/>
      <c r="F762" s="121"/>
      <c r="G762" s="121"/>
      <c r="H762" s="121"/>
      <c r="I762" s="121"/>
      <c r="J762" s="121"/>
      <c r="K762" s="121"/>
      <c r="L762" s="121"/>
      <c r="M762" s="121"/>
      <c r="N762" s="121"/>
      <c r="O762" s="121"/>
    </row>
    <row r="763" spans="1:15" ht="15.75" customHeight="1">
      <c r="A763" s="121"/>
      <c r="B763" s="121"/>
      <c r="C763" s="121"/>
      <c r="D763" s="121"/>
      <c r="E763" s="121"/>
      <c r="F763" s="121"/>
      <c r="G763" s="121"/>
      <c r="H763" s="121"/>
      <c r="I763" s="121"/>
      <c r="J763" s="121"/>
      <c r="K763" s="121"/>
      <c r="L763" s="121"/>
      <c r="M763" s="121"/>
      <c r="N763" s="121"/>
      <c r="O763" s="121"/>
    </row>
    <row r="764" spans="1:15" ht="15.75" customHeight="1">
      <c r="A764" s="121"/>
      <c r="B764" s="121"/>
      <c r="C764" s="121"/>
      <c r="D764" s="121"/>
      <c r="E764" s="121"/>
      <c r="F764" s="121"/>
      <c r="G764" s="121"/>
      <c r="H764" s="121"/>
      <c r="I764" s="121"/>
      <c r="J764" s="121"/>
      <c r="K764" s="121"/>
      <c r="L764" s="121"/>
      <c r="M764" s="121"/>
      <c r="N764" s="121"/>
      <c r="O764" s="121"/>
    </row>
    <row r="765" spans="1:15" ht="15.75" customHeight="1">
      <c r="A765" s="121"/>
      <c r="B765" s="121"/>
      <c r="C765" s="121"/>
      <c r="D765" s="121"/>
      <c r="E765" s="121"/>
      <c r="F765" s="121"/>
      <c r="G765" s="121"/>
      <c r="H765" s="121"/>
      <c r="I765" s="121"/>
      <c r="J765" s="121"/>
      <c r="K765" s="121"/>
      <c r="L765" s="121"/>
      <c r="M765" s="121"/>
      <c r="N765" s="121"/>
      <c r="O765" s="121"/>
    </row>
    <row r="766" spans="1:15" ht="15.75" customHeight="1">
      <c r="A766" s="121"/>
      <c r="B766" s="121"/>
      <c r="C766" s="121"/>
      <c r="D766" s="121"/>
      <c r="E766" s="121"/>
      <c r="F766" s="121"/>
      <c r="G766" s="121"/>
      <c r="H766" s="121"/>
      <c r="I766" s="121"/>
      <c r="J766" s="121"/>
      <c r="K766" s="121"/>
      <c r="L766" s="121"/>
      <c r="M766" s="121"/>
      <c r="N766" s="121"/>
      <c r="O766" s="121"/>
    </row>
    <row r="767" spans="1:15" ht="15.75" customHeight="1">
      <c r="A767" s="121"/>
      <c r="B767" s="121"/>
      <c r="C767" s="121"/>
      <c r="D767" s="121"/>
      <c r="E767" s="121"/>
      <c r="F767" s="121"/>
      <c r="G767" s="121"/>
      <c r="H767" s="121"/>
      <c r="I767" s="121"/>
      <c r="J767" s="121"/>
      <c r="K767" s="121"/>
      <c r="L767" s="121"/>
      <c r="M767" s="121"/>
      <c r="N767" s="121"/>
      <c r="O767" s="121"/>
    </row>
    <row r="768" spans="1:15" ht="15.75" customHeight="1">
      <c r="A768" s="121"/>
      <c r="B768" s="121"/>
      <c r="C768" s="121"/>
      <c r="D768" s="121"/>
      <c r="E768" s="121"/>
      <c r="F768" s="121"/>
      <c r="G768" s="121"/>
      <c r="H768" s="121"/>
      <c r="I768" s="121"/>
      <c r="J768" s="121"/>
      <c r="K768" s="121"/>
      <c r="L768" s="121"/>
      <c r="M768" s="121"/>
      <c r="N768" s="121"/>
      <c r="O768" s="121"/>
    </row>
    <row r="769" spans="1:15" ht="15.75" customHeight="1">
      <c r="A769" s="121"/>
      <c r="B769" s="121"/>
      <c r="C769" s="121"/>
      <c r="D769" s="121"/>
      <c r="E769" s="121"/>
      <c r="F769" s="121"/>
      <c r="G769" s="121"/>
      <c r="H769" s="121"/>
      <c r="I769" s="121"/>
      <c r="J769" s="121"/>
      <c r="K769" s="121"/>
      <c r="L769" s="121"/>
      <c r="M769" s="121"/>
      <c r="N769" s="121"/>
      <c r="O769" s="121"/>
    </row>
    <row r="770" spans="1:15" ht="15.75" customHeight="1">
      <c r="A770" s="121"/>
      <c r="B770" s="121"/>
      <c r="C770" s="121"/>
      <c r="D770" s="121"/>
      <c r="E770" s="121"/>
      <c r="F770" s="121"/>
      <c r="G770" s="121"/>
      <c r="H770" s="121"/>
      <c r="I770" s="121"/>
      <c r="J770" s="121"/>
      <c r="K770" s="121"/>
      <c r="L770" s="121"/>
      <c r="M770" s="121"/>
      <c r="N770" s="121"/>
      <c r="O770" s="121"/>
    </row>
    <row r="771" spans="1:15" ht="15.75" customHeight="1">
      <c r="A771" s="121"/>
      <c r="B771" s="121"/>
      <c r="C771" s="121"/>
      <c r="D771" s="121"/>
      <c r="E771" s="121"/>
      <c r="F771" s="121"/>
      <c r="G771" s="121"/>
      <c r="H771" s="121"/>
      <c r="I771" s="121"/>
      <c r="J771" s="121"/>
      <c r="K771" s="121"/>
      <c r="L771" s="121"/>
      <c r="M771" s="121"/>
      <c r="N771" s="121"/>
      <c r="O771" s="121"/>
    </row>
    <row r="772" spans="1:15" ht="15.75" customHeight="1">
      <c r="A772" s="121"/>
      <c r="B772" s="121"/>
      <c r="C772" s="121"/>
      <c r="D772" s="121"/>
      <c r="E772" s="121"/>
      <c r="F772" s="121"/>
      <c r="G772" s="121"/>
      <c r="H772" s="121"/>
      <c r="I772" s="121"/>
      <c r="J772" s="121"/>
      <c r="K772" s="121"/>
      <c r="L772" s="121"/>
      <c r="M772" s="121"/>
      <c r="N772" s="121"/>
      <c r="O772" s="121"/>
    </row>
    <row r="773" spans="1:15" ht="15.75" customHeight="1">
      <c r="A773" s="121"/>
      <c r="B773" s="121"/>
      <c r="C773" s="121"/>
      <c r="D773" s="121"/>
      <c r="E773" s="121"/>
      <c r="F773" s="121"/>
      <c r="G773" s="121"/>
      <c r="H773" s="121"/>
      <c r="I773" s="121"/>
      <c r="J773" s="121"/>
      <c r="K773" s="121"/>
      <c r="L773" s="121"/>
      <c r="M773" s="121"/>
      <c r="N773" s="121"/>
      <c r="O773" s="121"/>
    </row>
    <row r="774" spans="1:15" ht="15.75" customHeight="1">
      <c r="A774" s="121"/>
      <c r="B774" s="121"/>
      <c r="C774" s="121"/>
      <c r="D774" s="121"/>
      <c r="E774" s="121"/>
      <c r="F774" s="121"/>
      <c r="G774" s="121"/>
      <c r="H774" s="121"/>
      <c r="I774" s="121"/>
      <c r="J774" s="121"/>
      <c r="K774" s="121"/>
      <c r="L774" s="121"/>
      <c r="M774" s="121"/>
      <c r="N774" s="121"/>
      <c r="O774" s="121"/>
    </row>
    <row r="775" spans="1:15" ht="15.75" customHeight="1">
      <c r="A775" s="121"/>
      <c r="B775" s="121"/>
      <c r="C775" s="121"/>
      <c r="D775" s="121"/>
      <c r="E775" s="121"/>
      <c r="F775" s="121"/>
      <c r="G775" s="121"/>
      <c r="H775" s="121"/>
      <c r="I775" s="121"/>
      <c r="J775" s="121"/>
      <c r="K775" s="121"/>
      <c r="L775" s="121"/>
      <c r="M775" s="121"/>
      <c r="N775" s="121"/>
      <c r="O775" s="121"/>
    </row>
    <row r="776" spans="1:15" ht="15.75" customHeight="1">
      <c r="A776" s="121"/>
      <c r="B776" s="121"/>
      <c r="C776" s="121"/>
      <c r="D776" s="121"/>
      <c r="E776" s="121"/>
      <c r="F776" s="121"/>
      <c r="G776" s="121"/>
      <c r="H776" s="121"/>
      <c r="I776" s="121"/>
      <c r="J776" s="121"/>
      <c r="K776" s="121"/>
      <c r="L776" s="121"/>
      <c r="M776" s="121"/>
      <c r="N776" s="121"/>
      <c r="O776" s="121"/>
    </row>
    <row r="777" spans="1:15" ht="15.75" customHeight="1">
      <c r="A777" s="121"/>
      <c r="B777" s="121"/>
      <c r="C777" s="121"/>
      <c r="D777" s="121"/>
      <c r="E777" s="121"/>
      <c r="F777" s="121"/>
      <c r="G777" s="121"/>
      <c r="H777" s="121"/>
      <c r="I777" s="121"/>
      <c r="J777" s="121"/>
      <c r="K777" s="121"/>
      <c r="L777" s="121"/>
      <c r="M777" s="121"/>
      <c r="N777" s="121"/>
      <c r="O777" s="121"/>
    </row>
    <row r="778" spans="1:15" ht="15.75" customHeight="1">
      <c r="A778" s="121"/>
      <c r="B778" s="121"/>
      <c r="C778" s="121"/>
      <c r="D778" s="121"/>
      <c r="E778" s="121"/>
      <c r="F778" s="121"/>
      <c r="G778" s="121"/>
      <c r="H778" s="121"/>
      <c r="I778" s="121"/>
      <c r="J778" s="121"/>
      <c r="K778" s="121"/>
      <c r="L778" s="121"/>
      <c r="M778" s="121"/>
      <c r="N778" s="121"/>
      <c r="O778" s="121"/>
    </row>
    <row r="779" spans="1:15" ht="15.75" customHeight="1">
      <c r="A779" s="121"/>
      <c r="B779" s="121"/>
      <c r="C779" s="121"/>
      <c r="D779" s="121"/>
      <c r="E779" s="121"/>
      <c r="F779" s="121"/>
      <c r="G779" s="121"/>
      <c r="H779" s="121"/>
      <c r="I779" s="121"/>
      <c r="J779" s="121"/>
      <c r="K779" s="121"/>
      <c r="L779" s="121"/>
      <c r="M779" s="121"/>
      <c r="N779" s="121"/>
      <c r="O779" s="121"/>
    </row>
    <row r="780" spans="1:15" ht="15.75" customHeight="1">
      <c r="A780" s="121"/>
      <c r="B780" s="121"/>
      <c r="C780" s="121"/>
      <c r="D780" s="121"/>
      <c r="E780" s="121"/>
      <c r="F780" s="121"/>
      <c r="G780" s="121"/>
      <c r="H780" s="121"/>
      <c r="I780" s="121"/>
      <c r="J780" s="121"/>
      <c r="K780" s="121"/>
      <c r="L780" s="121"/>
      <c r="M780" s="121"/>
      <c r="N780" s="121"/>
      <c r="O780" s="121"/>
    </row>
    <row r="781" spans="1:15" ht="15.75" customHeight="1">
      <c r="A781" s="121"/>
      <c r="B781" s="121"/>
      <c r="C781" s="121"/>
      <c r="D781" s="121"/>
      <c r="E781" s="121"/>
      <c r="F781" s="121"/>
      <c r="G781" s="121"/>
      <c r="H781" s="121"/>
      <c r="I781" s="121"/>
      <c r="J781" s="121"/>
      <c r="K781" s="121"/>
      <c r="L781" s="121"/>
      <c r="M781" s="121"/>
      <c r="N781" s="121"/>
      <c r="O781" s="121"/>
    </row>
    <row r="782" spans="1:15" ht="15.75" customHeight="1">
      <c r="A782" s="121"/>
      <c r="B782" s="121"/>
      <c r="C782" s="121"/>
      <c r="D782" s="121"/>
      <c r="E782" s="121"/>
      <c r="F782" s="121"/>
      <c r="G782" s="121"/>
      <c r="H782" s="121"/>
      <c r="I782" s="121"/>
      <c r="J782" s="121"/>
      <c r="K782" s="121"/>
      <c r="L782" s="121"/>
      <c r="M782" s="121"/>
      <c r="N782" s="121"/>
      <c r="O782" s="121"/>
    </row>
    <row r="783" spans="1:15" ht="15.75" customHeight="1">
      <c r="A783" s="121"/>
      <c r="B783" s="121"/>
      <c r="C783" s="121"/>
      <c r="D783" s="121"/>
      <c r="E783" s="121"/>
      <c r="F783" s="121"/>
      <c r="G783" s="121"/>
      <c r="H783" s="121"/>
      <c r="I783" s="121"/>
      <c r="J783" s="121"/>
      <c r="K783" s="121"/>
      <c r="L783" s="121"/>
      <c r="M783" s="121"/>
      <c r="N783" s="121"/>
      <c r="O783" s="121"/>
    </row>
    <row r="784" spans="1:15" ht="15.75" customHeight="1">
      <c r="A784" s="121"/>
      <c r="B784" s="121"/>
      <c r="C784" s="121"/>
      <c r="D784" s="121"/>
      <c r="E784" s="121"/>
      <c r="F784" s="121"/>
      <c r="G784" s="121"/>
      <c r="H784" s="121"/>
      <c r="I784" s="121"/>
      <c r="J784" s="121"/>
      <c r="K784" s="121"/>
      <c r="L784" s="121"/>
      <c r="M784" s="121"/>
      <c r="N784" s="121"/>
      <c r="O784" s="121"/>
    </row>
    <row r="785" spans="1:15" ht="15.75" customHeight="1">
      <c r="A785" s="121"/>
      <c r="B785" s="121"/>
      <c r="C785" s="121"/>
      <c r="D785" s="121"/>
      <c r="E785" s="121"/>
      <c r="F785" s="121"/>
      <c r="G785" s="121"/>
      <c r="H785" s="121"/>
      <c r="I785" s="121"/>
      <c r="J785" s="121"/>
      <c r="K785" s="121"/>
      <c r="L785" s="121"/>
      <c r="M785" s="121"/>
      <c r="N785" s="121"/>
      <c r="O785" s="121"/>
    </row>
    <row r="786" spans="1:15" ht="15.75" customHeight="1">
      <c r="A786" s="121"/>
      <c r="B786" s="121"/>
      <c r="C786" s="121"/>
      <c r="D786" s="121"/>
      <c r="E786" s="121"/>
      <c r="F786" s="121"/>
      <c r="G786" s="121"/>
      <c r="H786" s="121"/>
      <c r="I786" s="121"/>
      <c r="J786" s="121"/>
      <c r="K786" s="121"/>
      <c r="L786" s="121"/>
      <c r="M786" s="121"/>
      <c r="N786" s="121"/>
      <c r="O786" s="121"/>
    </row>
    <row r="787" spans="1:15" ht="15.75" customHeight="1">
      <c r="A787" s="121"/>
      <c r="B787" s="121"/>
      <c r="C787" s="121"/>
      <c r="D787" s="121"/>
      <c r="E787" s="121"/>
      <c r="F787" s="121"/>
      <c r="G787" s="121"/>
      <c r="H787" s="121"/>
      <c r="I787" s="121"/>
      <c r="J787" s="121"/>
      <c r="K787" s="121"/>
      <c r="L787" s="121"/>
      <c r="M787" s="121"/>
      <c r="N787" s="121"/>
      <c r="O787" s="121"/>
    </row>
    <row r="788" spans="1:15" ht="15.75" customHeight="1">
      <c r="A788" s="121"/>
      <c r="B788" s="121"/>
      <c r="C788" s="121"/>
      <c r="D788" s="121"/>
      <c r="E788" s="121"/>
      <c r="F788" s="121"/>
      <c r="G788" s="121"/>
      <c r="H788" s="121"/>
      <c r="I788" s="121"/>
      <c r="J788" s="121"/>
      <c r="K788" s="121"/>
      <c r="L788" s="121"/>
      <c r="M788" s="121"/>
      <c r="N788" s="121"/>
      <c r="O788" s="121"/>
    </row>
    <row r="789" spans="1:15" ht="15.75" customHeight="1">
      <c r="A789" s="121"/>
      <c r="B789" s="121"/>
      <c r="C789" s="121"/>
      <c r="D789" s="121"/>
      <c r="E789" s="121"/>
      <c r="F789" s="121"/>
      <c r="G789" s="121"/>
      <c r="H789" s="121"/>
      <c r="I789" s="121"/>
      <c r="J789" s="121"/>
      <c r="K789" s="121"/>
      <c r="L789" s="121"/>
      <c r="M789" s="121"/>
      <c r="N789" s="121"/>
      <c r="O789" s="121"/>
    </row>
    <row r="790" spans="1:15" ht="15.75" customHeight="1">
      <c r="A790" s="121"/>
      <c r="B790" s="121"/>
      <c r="C790" s="121"/>
      <c r="D790" s="121"/>
      <c r="E790" s="121"/>
      <c r="F790" s="121"/>
      <c r="G790" s="121"/>
      <c r="H790" s="121"/>
      <c r="I790" s="121"/>
      <c r="J790" s="121"/>
      <c r="K790" s="121"/>
      <c r="L790" s="121"/>
      <c r="M790" s="121"/>
      <c r="N790" s="121"/>
      <c r="O790" s="121"/>
    </row>
    <row r="791" spans="1:15" ht="15.75" customHeight="1">
      <c r="A791" s="121"/>
      <c r="B791" s="121"/>
      <c r="C791" s="121"/>
      <c r="D791" s="121"/>
      <c r="E791" s="121"/>
      <c r="F791" s="121"/>
      <c r="G791" s="121"/>
      <c r="H791" s="121"/>
      <c r="I791" s="121"/>
      <c r="J791" s="121"/>
      <c r="K791" s="121"/>
      <c r="L791" s="121"/>
      <c r="M791" s="121"/>
      <c r="N791" s="121"/>
      <c r="O791" s="121"/>
    </row>
    <row r="792" spans="1:15" ht="15.75" customHeight="1">
      <c r="A792" s="121"/>
      <c r="B792" s="121"/>
      <c r="C792" s="121"/>
      <c r="D792" s="121"/>
      <c r="E792" s="121"/>
      <c r="F792" s="121"/>
      <c r="G792" s="121"/>
      <c r="H792" s="121"/>
      <c r="I792" s="121"/>
      <c r="J792" s="121"/>
      <c r="K792" s="121"/>
      <c r="L792" s="121"/>
      <c r="M792" s="121"/>
      <c r="N792" s="121"/>
      <c r="O792" s="121"/>
    </row>
    <row r="793" spans="1:15" ht="15.75" customHeight="1">
      <c r="A793" s="121"/>
      <c r="B793" s="121"/>
      <c r="C793" s="121"/>
      <c r="D793" s="121"/>
      <c r="E793" s="121"/>
      <c r="F793" s="121"/>
      <c r="G793" s="121"/>
      <c r="H793" s="121"/>
      <c r="I793" s="121"/>
      <c r="J793" s="121"/>
      <c r="K793" s="121"/>
      <c r="L793" s="121"/>
      <c r="M793" s="121"/>
      <c r="N793" s="121"/>
      <c r="O793" s="121"/>
    </row>
    <row r="794" spans="1:15" ht="15.75" customHeight="1">
      <c r="A794" s="121"/>
      <c r="B794" s="121"/>
      <c r="C794" s="121"/>
      <c r="D794" s="121"/>
      <c r="E794" s="121"/>
      <c r="F794" s="121"/>
      <c r="G794" s="121"/>
      <c r="H794" s="121"/>
      <c r="I794" s="121"/>
      <c r="J794" s="121"/>
      <c r="K794" s="121"/>
      <c r="L794" s="121"/>
      <c r="M794" s="121"/>
      <c r="N794" s="121"/>
      <c r="O794" s="121"/>
    </row>
    <row r="795" spans="1:15" ht="15.75" customHeight="1">
      <c r="A795" s="121"/>
      <c r="B795" s="121"/>
      <c r="C795" s="121"/>
      <c r="D795" s="121"/>
      <c r="E795" s="121"/>
      <c r="F795" s="121"/>
      <c r="G795" s="121"/>
      <c r="H795" s="121"/>
      <c r="I795" s="121"/>
      <c r="J795" s="121"/>
      <c r="K795" s="121"/>
      <c r="L795" s="121"/>
      <c r="M795" s="121"/>
      <c r="N795" s="121"/>
      <c r="O795" s="121"/>
    </row>
    <row r="796" spans="1:15" ht="15.75" customHeight="1">
      <c r="A796" s="121"/>
      <c r="B796" s="121"/>
      <c r="C796" s="121"/>
      <c r="D796" s="121"/>
      <c r="E796" s="121"/>
      <c r="F796" s="121"/>
      <c r="G796" s="121"/>
      <c r="H796" s="121"/>
      <c r="I796" s="121"/>
      <c r="J796" s="121"/>
      <c r="K796" s="121"/>
      <c r="L796" s="121"/>
      <c r="M796" s="121"/>
      <c r="N796" s="121"/>
      <c r="O796" s="121"/>
    </row>
    <row r="797" spans="1:15" ht="15.75" customHeight="1">
      <c r="A797" s="121"/>
      <c r="B797" s="121"/>
      <c r="C797" s="121"/>
      <c r="D797" s="121"/>
      <c r="E797" s="121"/>
      <c r="F797" s="121"/>
      <c r="G797" s="121"/>
      <c r="H797" s="121"/>
      <c r="I797" s="121"/>
      <c r="J797" s="121"/>
      <c r="K797" s="121"/>
      <c r="L797" s="121"/>
      <c r="M797" s="121"/>
      <c r="N797" s="121"/>
      <c r="O797" s="121"/>
    </row>
    <row r="798" spans="1:15" ht="15.75" customHeight="1">
      <c r="A798" s="121"/>
      <c r="B798" s="121"/>
      <c r="C798" s="121"/>
      <c r="D798" s="121"/>
      <c r="E798" s="121"/>
      <c r="F798" s="121"/>
      <c r="G798" s="121"/>
      <c r="H798" s="121"/>
      <c r="I798" s="121"/>
      <c r="J798" s="121"/>
      <c r="K798" s="121"/>
      <c r="L798" s="121"/>
      <c r="M798" s="121"/>
      <c r="N798" s="121"/>
      <c r="O798" s="121"/>
    </row>
    <row r="799" spans="1:15" ht="15.75" customHeight="1">
      <c r="A799" s="121"/>
      <c r="B799" s="121"/>
      <c r="C799" s="121"/>
      <c r="D799" s="121"/>
      <c r="E799" s="121"/>
      <c r="F799" s="121"/>
      <c r="G799" s="121"/>
      <c r="H799" s="121"/>
      <c r="I799" s="121"/>
      <c r="J799" s="121"/>
      <c r="K799" s="121"/>
      <c r="L799" s="121"/>
      <c r="M799" s="121"/>
      <c r="N799" s="121"/>
      <c r="O799" s="121"/>
    </row>
    <row r="800" spans="1:15" ht="15.75" customHeight="1">
      <c r="A800" s="121"/>
      <c r="B800" s="121"/>
      <c r="C800" s="121"/>
      <c r="D800" s="121"/>
      <c r="E800" s="121"/>
      <c r="F800" s="121"/>
      <c r="G800" s="121"/>
      <c r="H800" s="121"/>
      <c r="I800" s="121"/>
      <c r="J800" s="121"/>
      <c r="K800" s="121"/>
      <c r="L800" s="121"/>
      <c r="M800" s="121"/>
      <c r="N800" s="121"/>
      <c r="O800" s="121"/>
    </row>
    <row r="801" spans="1:15" ht="15.75" customHeight="1">
      <c r="A801" s="121"/>
      <c r="B801" s="121"/>
      <c r="C801" s="121"/>
      <c r="D801" s="121"/>
      <c r="E801" s="121"/>
      <c r="F801" s="121"/>
      <c r="G801" s="121"/>
      <c r="H801" s="121"/>
      <c r="I801" s="121"/>
      <c r="J801" s="121"/>
      <c r="K801" s="121"/>
      <c r="L801" s="121"/>
      <c r="M801" s="121"/>
      <c r="N801" s="121"/>
      <c r="O801" s="121"/>
    </row>
    <row r="802" spans="1:15" ht="15.75" customHeight="1">
      <c r="A802" s="121"/>
      <c r="B802" s="121"/>
      <c r="C802" s="121"/>
      <c r="D802" s="121"/>
      <c r="E802" s="121"/>
      <c r="F802" s="121"/>
      <c r="G802" s="121"/>
      <c r="H802" s="121"/>
      <c r="I802" s="121"/>
      <c r="J802" s="121"/>
      <c r="K802" s="121"/>
      <c r="L802" s="121"/>
      <c r="M802" s="121"/>
      <c r="N802" s="121"/>
      <c r="O802" s="121"/>
    </row>
    <row r="803" spans="1:15" ht="15.75" customHeight="1">
      <c r="A803" s="121"/>
      <c r="B803" s="121"/>
      <c r="C803" s="121"/>
      <c r="D803" s="121"/>
      <c r="E803" s="121"/>
      <c r="F803" s="121"/>
      <c r="G803" s="121"/>
      <c r="H803" s="121"/>
      <c r="I803" s="121"/>
      <c r="J803" s="121"/>
      <c r="K803" s="121"/>
      <c r="L803" s="121"/>
      <c r="M803" s="121"/>
      <c r="N803" s="121"/>
      <c r="O803" s="121"/>
    </row>
    <row r="804" spans="1:15" ht="15.75" customHeight="1">
      <c r="A804" s="121"/>
      <c r="B804" s="121"/>
      <c r="C804" s="121"/>
      <c r="D804" s="121"/>
      <c r="E804" s="121"/>
      <c r="F804" s="121"/>
      <c r="G804" s="121"/>
      <c r="H804" s="121"/>
      <c r="I804" s="121"/>
      <c r="J804" s="121"/>
      <c r="K804" s="121"/>
      <c r="L804" s="121"/>
      <c r="M804" s="121"/>
      <c r="N804" s="121"/>
      <c r="O804" s="121"/>
    </row>
    <row r="805" spans="1:15" ht="15.75" customHeight="1">
      <c r="A805" s="121"/>
      <c r="B805" s="121"/>
      <c r="C805" s="121"/>
      <c r="D805" s="121"/>
      <c r="E805" s="121"/>
      <c r="F805" s="121"/>
      <c r="G805" s="121"/>
      <c r="H805" s="121"/>
      <c r="I805" s="121"/>
      <c r="J805" s="121"/>
      <c r="K805" s="121"/>
      <c r="L805" s="121"/>
      <c r="M805" s="121"/>
      <c r="N805" s="121"/>
      <c r="O805" s="121"/>
    </row>
    <row r="806" spans="1:15" ht="15.75" customHeight="1">
      <c r="A806" s="121"/>
      <c r="B806" s="121"/>
      <c r="C806" s="121"/>
      <c r="D806" s="121"/>
      <c r="E806" s="121"/>
      <c r="F806" s="121"/>
      <c r="G806" s="121"/>
      <c r="H806" s="121"/>
      <c r="I806" s="121"/>
      <c r="J806" s="121"/>
      <c r="K806" s="121"/>
      <c r="L806" s="121"/>
      <c r="M806" s="121"/>
      <c r="N806" s="121"/>
      <c r="O806" s="121"/>
    </row>
    <row r="807" spans="1:15" ht="15.75" customHeight="1">
      <c r="A807" s="121"/>
      <c r="B807" s="121"/>
      <c r="C807" s="121"/>
      <c r="D807" s="121"/>
      <c r="E807" s="121"/>
      <c r="F807" s="121"/>
      <c r="G807" s="121"/>
      <c r="H807" s="121"/>
      <c r="I807" s="121"/>
      <c r="J807" s="121"/>
      <c r="K807" s="121"/>
      <c r="L807" s="121"/>
      <c r="M807" s="121"/>
      <c r="N807" s="121"/>
      <c r="O807" s="121"/>
    </row>
    <row r="808" spans="1:15" ht="15.75" customHeight="1">
      <c r="A808" s="121"/>
      <c r="B808" s="121"/>
      <c r="C808" s="121"/>
      <c r="D808" s="121"/>
      <c r="E808" s="121"/>
      <c r="F808" s="121"/>
      <c r="G808" s="121"/>
      <c r="H808" s="121"/>
      <c r="I808" s="121"/>
      <c r="J808" s="121"/>
      <c r="K808" s="121"/>
      <c r="L808" s="121"/>
      <c r="M808" s="121"/>
      <c r="N808" s="121"/>
      <c r="O808" s="121"/>
    </row>
    <row r="809" spans="1:15" ht="15.75" customHeight="1">
      <c r="A809" s="121"/>
      <c r="B809" s="121"/>
      <c r="C809" s="121"/>
      <c r="D809" s="121"/>
      <c r="E809" s="121"/>
      <c r="F809" s="121"/>
      <c r="G809" s="121"/>
      <c r="H809" s="121"/>
      <c r="I809" s="121"/>
      <c r="J809" s="121"/>
      <c r="K809" s="121"/>
      <c r="L809" s="121"/>
      <c r="M809" s="121"/>
      <c r="N809" s="121"/>
      <c r="O809" s="121"/>
    </row>
    <row r="810" spans="1:15" ht="15.75" customHeight="1">
      <c r="A810" s="121"/>
      <c r="B810" s="121"/>
      <c r="C810" s="121"/>
      <c r="D810" s="121"/>
      <c r="E810" s="121"/>
      <c r="F810" s="121"/>
      <c r="G810" s="121"/>
      <c r="H810" s="121"/>
      <c r="I810" s="121"/>
      <c r="J810" s="121"/>
      <c r="K810" s="121"/>
      <c r="L810" s="121"/>
      <c r="M810" s="121"/>
      <c r="N810" s="121"/>
      <c r="O810" s="121"/>
    </row>
    <row r="811" spans="1:15" ht="15.75" customHeight="1">
      <c r="A811" s="121"/>
      <c r="B811" s="121"/>
      <c r="C811" s="121"/>
      <c r="D811" s="121"/>
      <c r="E811" s="121"/>
      <c r="F811" s="121"/>
      <c r="G811" s="121"/>
      <c r="H811" s="121"/>
      <c r="I811" s="121"/>
      <c r="J811" s="121"/>
      <c r="K811" s="121"/>
      <c r="L811" s="121"/>
      <c r="M811" s="121"/>
      <c r="N811" s="121"/>
      <c r="O811" s="121"/>
    </row>
    <row r="812" spans="1:15" ht="15.75" customHeight="1">
      <c r="A812" s="121"/>
      <c r="B812" s="121"/>
      <c r="C812" s="121"/>
      <c r="D812" s="121"/>
      <c r="E812" s="121"/>
      <c r="F812" s="121"/>
      <c r="G812" s="121"/>
      <c r="H812" s="121"/>
      <c r="I812" s="121"/>
      <c r="J812" s="121"/>
      <c r="K812" s="121"/>
      <c r="L812" s="121"/>
      <c r="M812" s="121"/>
      <c r="N812" s="121"/>
      <c r="O812" s="121"/>
    </row>
    <row r="813" spans="1:15" ht="15.75" customHeight="1">
      <c r="A813" s="121"/>
      <c r="B813" s="121"/>
      <c r="C813" s="121"/>
      <c r="D813" s="121"/>
      <c r="E813" s="121"/>
      <c r="F813" s="121"/>
      <c r="G813" s="121"/>
      <c r="H813" s="121"/>
      <c r="I813" s="121"/>
      <c r="J813" s="121"/>
      <c r="K813" s="121"/>
      <c r="L813" s="121"/>
      <c r="M813" s="121"/>
      <c r="N813" s="121"/>
      <c r="O813" s="121"/>
    </row>
    <row r="814" spans="1:15" ht="15.75" customHeight="1">
      <c r="A814" s="121"/>
      <c r="B814" s="121"/>
      <c r="C814" s="121"/>
      <c r="D814" s="121"/>
      <c r="E814" s="121"/>
      <c r="F814" s="121"/>
      <c r="G814" s="121"/>
      <c r="H814" s="121"/>
      <c r="I814" s="121"/>
      <c r="J814" s="121"/>
      <c r="K814" s="121"/>
      <c r="L814" s="121"/>
      <c r="M814" s="121"/>
      <c r="N814" s="121"/>
      <c r="O814" s="121"/>
    </row>
    <row r="815" spans="1:15" ht="15.75" customHeight="1">
      <c r="A815" s="121"/>
      <c r="B815" s="121"/>
      <c r="C815" s="121"/>
      <c r="D815" s="121"/>
      <c r="E815" s="121"/>
      <c r="F815" s="121"/>
      <c r="G815" s="121"/>
      <c r="H815" s="121"/>
      <c r="I815" s="121"/>
      <c r="J815" s="121"/>
      <c r="K815" s="121"/>
      <c r="L815" s="121"/>
      <c r="M815" s="121"/>
      <c r="N815" s="121"/>
      <c r="O815" s="121"/>
    </row>
    <row r="816" spans="1:15" ht="15.75" customHeight="1">
      <c r="A816" s="121"/>
      <c r="B816" s="121"/>
      <c r="C816" s="121"/>
      <c r="D816" s="121"/>
      <c r="E816" s="121"/>
      <c r="F816" s="121"/>
      <c r="G816" s="121"/>
      <c r="H816" s="121"/>
      <c r="I816" s="121"/>
      <c r="J816" s="121"/>
      <c r="K816" s="121"/>
      <c r="L816" s="121"/>
      <c r="M816" s="121"/>
      <c r="N816" s="121"/>
      <c r="O816" s="121"/>
    </row>
    <row r="817" spans="1:15" ht="15.75" customHeight="1">
      <c r="A817" s="121"/>
      <c r="B817" s="121"/>
      <c r="C817" s="121"/>
      <c r="D817" s="121"/>
      <c r="E817" s="121"/>
      <c r="F817" s="121"/>
      <c r="G817" s="121"/>
      <c r="H817" s="121"/>
      <c r="I817" s="121"/>
      <c r="J817" s="121"/>
      <c r="K817" s="121"/>
      <c r="L817" s="121"/>
      <c r="M817" s="121"/>
      <c r="N817" s="121"/>
      <c r="O817" s="121"/>
    </row>
    <row r="818" spans="1:15" ht="15.75" customHeight="1">
      <c r="A818" s="121"/>
      <c r="B818" s="121"/>
      <c r="C818" s="121"/>
      <c r="D818" s="121"/>
      <c r="E818" s="121"/>
      <c r="F818" s="121"/>
      <c r="G818" s="121"/>
      <c r="H818" s="121"/>
      <c r="I818" s="121"/>
      <c r="J818" s="121"/>
      <c r="K818" s="121"/>
      <c r="L818" s="121"/>
      <c r="M818" s="121"/>
      <c r="N818" s="121"/>
      <c r="O818" s="121"/>
    </row>
    <row r="819" spans="1:15" ht="15.75" customHeight="1">
      <c r="A819" s="121"/>
      <c r="B819" s="121"/>
      <c r="C819" s="121"/>
      <c r="D819" s="121"/>
      <c r="E819" s="121"/>
      <c r="F819" s="121"/>
      <c r="G819" s="121"/>
      <c r="H819" s="121"/>
      <c r="I819" s="121"/>
      <c r="J819" s="121"/>
      <c r="K819" s="121"/>
      <c r="L819" s="121"/>
      <c r="M819" s="121"/>
      <c r="N819" s="121"/>
      <c r="O819" s="121"/>
    </row>
    <row r="820" spans="1:15" ht="15.75" customHeight="1">
      <c r="A820" s="121"/>
      <c r="B820" s="121"/>
      <c r="C820" s="121"/>
      <c r="D820" s="121"/>
      <c r="E820" s="121"/>
      <c r="F820" s="121"/>
      <c r="G820" s="121"/>
      <c r="H820" s="121"/>
      <c r="I820" s="121"/>
      <c r="J820" s="121"/>
      <c r="K820" s="121"/>
      <c r="L820" s="121"/>
      <c r="M820" s="121"/>
      <c r="N820" s="121"/>
      <c r="O820" s="121"/>
    </row>
    <row r="821" spans="1:15" ht="15.75" customHeight="1">
      <c r="A821" s="121"/>
      <c r="B821" s="121"/>
      <c r="C821" s="121"/>
      <c r="D821" s="121"/>
      <c r="E821" s="121"/>
      <c r="F821" s="121"/>
      <c r="G821" s="121"/>
      <c r="H821" s="121"/>
      <c r="I821" s="121"/>
      <c r="J821" s="121"/>
      <c r="K821" s="121"/>
      <c r="L821" s="121"/>
      <c r="M821" s="121"/>
      <c r="N821" s="121"/>
      <c r="O821" s="121"/>
    </row>
    <row r="822" spans="1:15" ht="15.75" customHeight="1">
      <c r="A822" s="121"/>
      <c r="B822" s="121"/>
      <c r="C822" s="121"/>
      <c r="D822" s="121"/>
      <c r="E822" s="121"/>
      <c r="F822" s="121"/>
      <c r="G822" s="121"/>
      <c r="H822" s="121"/>
      <c r="I822" s="121"/>
      <c r="J822" s="121"/>
      <c r="K822" s="121"/>
      <c r="L822" s="121"/>
      <c r="M822" s="121"/>
      <c r="N822" s="121"/>
      <c r="O822" s="121"/>
    </row>
    <row r="823" spans="1:15" ht="15.75" customHeight="1">
      <c r="A823" s="121"/>
      <c r="B823" s="121"/>
      <c r="C823" s="121"/>
      <c r="D823" s="121"/>
      <c r="E823" s="121"/>
      <c r="F823" s="121"/>
      <c r="G823" s="121"/>
      <c r="H823" s="121"/>
      <c r="I823" s="121"/>
      <c r="J823" s="121"/>
      <c r="K823" s="121"/>
      <c r="L823" s="121"/>
      <c r="M823" s="121"/>
      <c r="N823" s="121"/>
      <c r="O823" s="121"/>
    </row>
    <row r="824" spans="1:15" ht="15.75" customHeight="1">
      <c r="A824" s="121"/>
      <c r="B824" s="121"/>
      <c r="C824" s="121"/>
      <c r="D824" s="121"/>
      <c r="E824" s="121"/>
      <c r="F824" s="121"/>
      <c r="G824" s="121"/>
      <c r="H824" s="121"/>
      <c r="I824" s="121"/>
      <c r="J824" s="121"/>
      <c r="K824" s="121"/>
      <c r="L824" s="121"/>
      <c r="M824" s="121"/>
      <c r="N824" s="121"/>
      <c r="O824" s="121"/>
    </row>
    <row r="825" spans="1:15" ht="15.75" customHeight="1">
      <c r="A825" s="121"/>
      <c r="B825" s="121"/>
      <c r="C825" s="121"/>
      <c r="D825" s="121"/>
      <c r="E825" s="121"/>
      <c r="F825" s="121"/>
      <c r="G825" s="121"/>
      <c r="H825" s="121"/>
      <c r="I825" s="121"/>
      <c r="J825" s="121"/>
      <c r="K825" s="121"/>
      <c r="L825" s="121"/>
      <c r="M825" s="121"/>
      <c r="N825" s="121"/>
      <c r="O825" s="121"/>
    </row>
    <row r="826" spans="1:15" ht="15.75" customHeight="1">
      <c r="A826" s="121"/>
      <c r="B826" s="121"/>
      <c r="C826" s="121"/>
      <c r="D826" s="121"/>
      <c r="E826" s="121"/>
      <c r="F826" s="121"/>
      <c r="G826" s="121"/>
      <c r="H826" s="121"/>
      <c r="I826" s="121"/>
      <c r="J826" s="121"/>
      <c r="K826" s="121"/>
      <c r="L826" s="121"/>
      <c r="M826" s="121"/>
      <c r="N826" s="121"/>
      <c r="O826" s="121"/>
    </row>
    <row r="827" spans="1:15" ht="15.75" customHeight="1">
      <c r="A827" s="121"/>
      <c r="B827" s="121"/>
      <c r="C827" s="121"/>
      <c r="D827" s="121"/>
      <c r="E827" s="121"/>
      <c r="F827" s="121"/>
      <c r="G827" s="121"/>
      <c r="H827" s="121"/>
      <c r="I827" s="121"/>
      <c r="J827" s="121"/>
      <c r="K827" s="121"/>
      <c r="L827" s="121"/>
      <c r="M827" s="121"/>
      <c r="N827" s="121"/>
      <c r="O827" s="121"/>
    </row>
    <row r="828" spans="1:15" ht="15.75" customHeight="1">
      <c r="A828" s="121"/>
      <c r="B828" s="121"/>
      <c r="C828" s="121"/>
      <c r="D828" s="121"/>
      <c r="E828" s="121"/>
      <c r="F828" s="121"/>
      <c r="G828" s="121"/>
      <c r="H828" s="121"/>
      <c r="I828" s="121"/>
      <c r="J828" s="121"/>
      <c r="K828" s="121"/>
      <c r="L828" s="121"/>
      <c r="M828" s="121"/>
      <c r="N828" s="121"/>
      <c r="O828" s="121"/>
    </row>
    <row r="829" spans="1:15" ht="15.75" customHeight="1">
      <c r="A829" s="121"/>
      <c r="B829" s="121"/>
      <c r="C829" s="121"/>
      <c r="D829" s="121"/>
      <c r="E829" s="121"/>
      <c r="F829" s="121"/>
      <c r="G829" s="121"/>
      <c r="H829" s="121"/>
      <c r="I829" s="121"/>
      <c r="J829" s="121"/>
      <c r="K829" s="121"/>
      <c r="L829" s="121"/>
      <c r="M829" s="121"/>
      <c r="N829" s="121"/>
      <c r="O829" s="121"/>
    </row>
    <row r="830" spans="1:15" ht="15.75" customHeight="1">
      <c r="A830" s="121"/>
      <c r="B830" s="121"/>
      <c r="C830" s="121"/>
      <c r="D830" s="121"/>
      <c r="E830" s="121"/>
      <c r="F830" s="121"/>
      <c r="G830" s="121"/>
      <c r="H830" s="121"/>
      <c r="I830" s="121"/>
      <c r="J830" s="121"/>
      <c r="K830" s="121"/>
      <c r="L830" s="121"/>
      <c r="M830" s="121"/>
      <c r="N830" s="121"/>
      <c r="O830" s="121"/>
    </row>
    <row r="831" spans="1:15" ht="15.75" customHeight="1">
      <c r="A831" s="121"/>
      <c r="B831" s="121"/>
      <c r="C831" s="121"/>
      <c r="D831" s="121"/>
      <c r="E831" s="121"/>
      <c r="F831" s="121"/>
      <c r="G831" s="121"/>
      <c r="H831" s="121"/>
      <c r="I831" s="121"/>
      <c r="J831" s="121"/>
      <c r="K831" s="121"/>
      <c r="L831" s="121"/>
      <c r="M831" s="121"/>
      <c r="N831" s="121"/>
      <c r="O831" s="121"/>
    </row>
    <row r="832" spans="1:15" ht="15.75" customHeight="1">
      <c r="A832" s="121"/>
      <c r="B832" s="121"/>
      <c r="C832" s="121"/>
      <c r="D832" s="121"/>
      <c r="E832" s="121"/>
      <c r="F832" s="121"/>
      <c r="G832" s="121"/>
      <c r="H832" s="121"/>
      <c r="I832" s="121"/>
      <c r="J832" s="121"/>
      <c r="K832" s="121"/>
      <c r="L832" s="121"/>
      <c r="M832" s="121"/>
      <c r="N832" s="121"/>
      <c r="O832" s="121"/>
    </row>
    <row r="833" spans="1:15" ht="15.75" customHeight="1">
      <c r="A833" s="121"/>
      <c r="B833" s="121"/>
      <c r="C833" s="121"/>
      <c r="D833" s="121"/>
      <c r="E833" s="121"/>
      <c r="F833" s="121"/>
      <c r="G833" s="121"/>
      <c r="H833" s="121"/>
      <c r="I833" s="121"/>
      <c r="J833" s="121"/>
      <c r="K833" s="121"/>
      <c r="L833" s="121"/>
      <c r="M833" s="121"/>
      <c r="N833" s="121"/>
      <c r="O833" s="121"/>
    </row>
    <row r="834" spans="1:15" ht="15.75" customHeight="1">
      <c r="A834" s="121"/>
      <c r="B834" s="121"/>
      <c r="C834" s="121"/>
      <c r="D834" s="121"/>
      <c r="E834" s="121"/>
      <c r="F834" s="121"/>
      <c r="G834" s="121"/>
      <c r="H834" s="121"/>
      <c r="I834" s="121"/>
      <c r="J834" s="121"/>
      <c r="K834" s="121"/>
      <c r="L834" s="121"/>
      <c r="M834" s="121"/>
      <c r="N834" s="121"/>
      <c r="O834" s="121"/>
    </row>
    <row r="835" spans="1:15" ht="15.75" customHeight="1">
      <c r="A835" s="121"/>
      <c r="B835" s="121"/>
      <c r="C835" s="121"/>
      <c r="D835" s="121"/>
      <c r="E835" s="121"/>
      <c r="F835" s="121"/>
      <c r="G835" s="121"/>
      <c r="H835" s="121"/>
      <c r="I835" s="121"/>
      <c r="J835" s="121"/>
      <c r="K835" s="121"/>
      <c r="L835" s="121"/>
      <c r="M835" s="121"/>
      <c r="N835" s="121"/>
      <c r="O835" s="121"/>
    </row>
    <row r="836" spans="1:15" ht="15.75" customHeight="1">
      <c r="A836" s="121"/>
      <c r="B836" s="121"/>
      <c r="C836" s="121"/>
      <c r="D836" s="121"/>
      <c r="E836" s="121"/>
      <c r="F836" s="121"/>
      <c r="G836" s="121"/>
      <c r="H836" s="121"/>
      <c r="I836" s="121"/>
      <c r="J836" s="121"/>
      <c r="K836" s="121"/>
      <c r="L836" s="121"/>
      <c r="M836" s="121"/>
      <c r="N836" s="121"/>
      <c r="O836" s="121"/>
    </row>
    <row r="837" spans="1:15" ht="15.75" customHeight="1">
      <c r="A837" s="121"/>
      <c r="B837" s="121"/>
      <c r="C837" s="121"/>
      <c r="D837" s="121"/>
      <c r="E837" s="121"/>
      <c r="F837" s="121"/>
      <c r="G837" s="121"/>
      <c r="H837" s="121"/>
      <c r="I837" s="121"/>
      <c r="J837" s="121"/>
      <c r="K837" s="121"/>
      <c r="L837" s="121"/>
      <c r="M837" s="121"/>
      <c r="N837" s="121"/>
      <c r="O837" s="121"/>
    </row>
    <row r="838" spans="1:15" ht="15.75" customHeight="1">
      <c r="A838" s="121"/>
      <c r="B838" s="121"/>
      <c r="C838" s="121"/>
      <c r="D838" s="121"/>
      <c r="E838" s="121"/>
      <c r="F838" s="121"/>
      <c r="G838" s="121"/>
      <c r="H838" s="121"/>
      <c r="I838" s="121"/>
      <c r="J838" s="121"/>
      <c r="K838" s="121"/>
      <c r="L838" s="121"/>
      <c r="M838" s="121"/>
      <c r="N838" s="121"/>
      <c r="O838" s="121"/>
    </row>
    <row r="839" spans="1:15" ht="15.75" customHeight="1">
      <c r="A839" s="121"/>
      <c r="B839" s="121"/>
      <c r="C839" s="121"/>
      <c r="D839" s="121"/>
      <c r="E839" s="121"/>
      <c r="F839" s="121"/>
      <c r="G839" s="121"/>
      <c r="H839" s="121"/>
      <c r="I839" s="121"/>
      <c r="J839" s="121"/>
      <c r="K839" s="121"/>
      <c r="L839" s="121"/>
      <c r="M839" s="121"/>
      <c r="N839" s="121"/>
      <c r="O839" s="121"/>
    </row>
    <row r="840" spans="1:15" ht="15.75" customHeight="1">
      <c r="A840" s="121"/>
      <c r="B840" s="121"/>
      <c r="C840" s="121"/>
      <c r="D840" s="121"/>
      <c r="E840" s="121"/>
      <c r="F840" s="121"/>
      <c r="G840" s="121"/>
      <c r="H840" s="121"/>
      <c r="I840" s="121"/>
      <c r="J840" s="121"/>
      <c r="K840" s="121"/>
      <c r="L840" s="121"/>
      <c r="M840" s="121"/>
      <c r="N840" s="121"/>
      <c r="O840" s="121"/>
    </row>
    <row r="841" spans="1:15" ht="15.75" customHeight="1">
      <c r="A841" s="121"/>
      <c r="B841" s="121"/>
      <c r="C841" s="121"/>
      <c r="D841" s="121"/>
      <c r="E841" s="121"/>
      <c r="F841" s="121"/>
      <c r="G841" s="121"/>
      <c r="H841" s="121"/>
      <c r="I841" s="121"/>
      <c r="J841" s="121"/>
      <c r="K841" s="121"/>
      <c r="L841" s="121"/>
      <c r="M841" s="121"/>
      <c r="N841" s="121"/>
      <c r="O841" s="121"/>
    </row>
    <row r="842" spans="1:15" ht="15.75" customHeight="1">
      <c r="A842" s="121"/>
      <c r="B842" s="121"/>
      <c r="C842" s="121"/>
      <c r="D842" s="121"/>
      <c r="E842" s="121"/>
      <c r="F842" s="121"/>
      <c r="G842" s="121"/>
      <c r="H842" s="121"/>
      <c r="I842" s="121"/>
      <c r="J842" s="121"/>
      <c r="K842" s="121"/>
      <c r="L842" s="121"/>
      <c r="M842" s="121"/>
      <c r="N842" s="121"/>
      <c r="O842" s="121"/>
    </row>
    <row r="843" spans="1:15" ht="15.75" customHeight="1">
      <c r="A843" s="121"/>
      <c r="B843" s="121"/>
      <c r="C843" s="121"/>
      <c r="D843" s="121"/>
      <c r="E843" s="121"/>
      <c r="F843" s="121"/>
      <c r="G843" s="121"/>
      <c r="H843" s="121"/>
      <c r="I843" s="121"/>
      <c r="J843" s="121"/>
      <c r="K843" s="121"/>
      <c r="L843" s="121"/>
      <c r="M843" s="121"/>
      <c r="N843" s="121"/>
      <c r="O843" s="121"/>
    </row>
    <row r="844" spans="1:15" ht="15.75" customHeight="1">
      <c r="A844" s="121"/>
      <c r="B844" s="121"/>
      <c r="C844" s="121"/>
      <c r="D844" s="121"/>
      <c r="E844" s="121"/>
      <c r="F844" s="121"/>
      <c r="G844" s="121"/>
      <c r="H844" s="121"/>
      <c r="I844" s="121"/>
      <c r="J844" s="121"/>
      <c r="K844" s="121"/>
      <c r="L844" s="121"/>
      <c r="M844" s="121"/>
      <c r="N844" s="121"/>
      <c r="O844" s="121"/>
    </row>
    <row r="845" spans="1:15" ht="15.75" customHeight="1">
      <c r="A845" s="121"/>
      <c r="B845" s="121"/>
      <c r="C845" s="121"/>
      <c r="D845" s="121"/>
      <c r="E845" s="121"/>
      <c r="F845" s="121"/>
      <c r="G845" s="121"/>
      <c r="H845" s="121"/>
      <c r="I845" s="121"/>
      <c r="J845" s="121"/>
      <c r="K845" s="121"/>
      <c r="L845" s="121"/>
      <c r="M845" s="121"/>
      <c r="N845" s="121"/>
      <c r="O845" s="121"/>
    </row>
    <row r="846" spans="1:15" ht="15.75" customHeight="1">
      <c r="A846" s="121"/>
      <c r="B846" s="121"/>
      <c r="C846" s="121"/>
      <c r="D846" s="121"/>
      <c r="E846" s="121"/>
      <c r="F846" s="121"/>
      <c r="G846" s="121"/>
      <c r="H846" s="121"/>
      <c r="I846" s="121"/>
      <c r="J846" s="121"/>
      <c r="K846" s="121"/>
      <c r="L846" s="121"/>
      <c r="M846" s="121"/>
      <c r="N846" s="121"/>
      <c r="O846" s="121"/>
    </row>
    <row r="847" spans="1:15" ht="15.75" customHeight="1">
      <c r="A847" s="121"/>
      <c r="B847" s="121"/>
      <c r="C847" s="121"/>
      <c r="D847" s="121"/>
      <c r="E847" s="121"/>
      <c r="F847" s="121"/>
      <c r="G847" s="121"/>
      <c r="H847" s="121"/>
      <c r="I847" s="121"/>
      <c r="J847" s="121"/>
      <c r="K847" s="121"/>
      <c r="L847" s="121"/>
      <c r="M847" s="121"/>
      <c r="N847" s="121"/>
      <c r="O847" s="121"/>
    </row>
    <row r="848" spans="1:15" ht="15.75" customHeight="1">
      <c r="A848" s="121"/>
      <c r="B848" s="121"/>
      <c r="C848" s="121"/>
      <c r="D848" s="121"/>
      <c r="E848" s="121"/>
      <c r="F848" s="121"/>
      <c r="G848" s="121"/>
      <c r="H848" s="121"/>
      <c r="I848" s="121"/>
      <c r="J848" s="121"/>
      <c r="K848" s="121"/>
      <c r="L848" s="121"/>
      <c r="M848" s="121"/>
      <c r="N848" s="121"/>
      <c r="O848" s="121"/>
    </row>
    <row r="849" spans="1:15" ht="15.75" customHeight="1">
      <c r="A849" s="121"/>
      <c r="B849" s="121"/>
      <c r="C849" s="121"/>
      <c r="D849" s="121"/>
      <c r="E849" s="121"/>
      <c r="F849" s="121"/>
      <c r="G849" s="121"/>
      <c r="H849" s="121"/>
      <c r="I849" s="121"/>
      <c r="J849" s="121"/>
      <c r="K849" s="121"/>
      <c r="L849" s="121"/>
      <c r="M849" s="121"/>
      <c r="N849" s="121"/>
      <c r="O849" s="121"/>
    </row>
    <row r="850" spans="1:15" ht="15.75" customHeight="1">
      <c r="A850" s="121"/>
      <c r="B850" s="121"/>
      <c r="C850" s="121"/>
      <c r="D850" s="121"/>
      <c r="E850" s="121"/>
      <c r="F850" s="121"/>
      <c r="G850" s="121"/>
      <c r="H850" s="121"/>
      <c r="I850" s="121"/>
      <c r="J850" s="121"/>
      <c r="K850" s="121"/>
      <c r="L850" s="121"/>
      <c r="M850" s="121"/>
      <c r="N850" s="121"/>
      <c r="O850" s="121"/>
    </row>
    <row r="851" spans="1:15" ht="15.75" customHeight="1">
      <c r="A851" s="121"/>
      <c r="B851" s="121"/>
      <c r="C851" s="121"/>
      <c r="D851" s="121"/>
      <c r="E851" s="121"/>
      <c r="F851" s="121"/>
      <c r="G851" s="121"/>
      <c r="H851" s="121"/>
      <c r="I851" s="121"/>
      <c r="J851" s="121"/>
      <c r="K851" s="121"/>
      <c r="L851" s="121"/>
      <c r="M851" s="121"/>
      <c r="N851" s="121"/>
      <c r="O851" s="121"/>
    </row>
    <row r="852" spans="1:15" ht="15.75" customHeight="1">
      <c r="A852" s="121"/>
      <c r="B852" s="121"/>
      <c r="C852" s="121"/>
      <c r="D852" s="121"/>
      <c r="E852" s="121"/>
      <c r="F852" s="121"/>
      <c r="G852" s="121"/>
      <c r="H852" s="121"/>
      <c r="I852" s="121"/>
      <c r="J852" s="121"/>
      <c r="K852" s="121"/>
      <c r="L852" s="121"/>
      <c r="M852" s="121"/>
      <c r="N852" s="121"/>
      <c r="O852" s="121"/>
    </row>
    <row r="853" spans="1:15" ht="15.75" customHeight="1">
      <c r="A853" s="121"/>
      <c r="B853" s="121"/>
      <c r="C853" s="121"/>
      <c r="D853" s="121"/>
      <c r="E853" s="121"/>
      <c r="F853" s="121"/>
      <c r="G853" s="121"/>
      <c r="H853" s="121"/>
      <c r="I853" s="121"/>
      <c r="J853" s="121"/>
      <c r="K853" s="121"/>
      <c r="L853" s="121"/>
      <c r="M853" s="121"/>
      <c r="N853" s="121"/>
      <c r="O853" s="121"/>
    </row>
    <row r="854" spans="1:15" ht="15.75" customHeight="1">
      <c r="A854" s="121"/>
      <c r="B854" s="121"/>
      <c r="C854" s="121"/>
      <c r="D854" s="121"/>
      <c r="E854" s="121"/>
      <c r="F854" s="121"/>
      <c r="G854" s="121"/>
      <c r="H854" s="121"/>
      <c r="I854" s="121"/>
      <c r="J854" s="121"/>
      <c r="K854" s="121"/>
      <c r="L854" s="121"/>
      <c r="M854" s="121"/>
      <c r="N854" s="121"/>
      <c r="O854" s="121"/>
    </row>
    <row r="855" spans="1:15" ht="15.75" customHeight="1">
      <c r="A855" s="121"/>
      <c r="B855" s="121"/>
      <c r="C855" s="121"/>
      <c r="D855" s="121"/>
      <c r="E855" s="121"/>
      <c r="F855" s="121"/>
      <c r="G855" s="121"/>
      <c r="H855" s="121"/>
      <c r="I855" s="121"/>
      <c r="J855" s="121"/>
      <c r="K855" s="121"/>
      <c r="L855" s="121"/>
      <c r="M855" s="121"/>
      <c r="N855" s="121"/>
      <c r="O855" s="121"/>
    </row>
    <row r="856" spans="1:15" ht="15.75" customHeight="1">
      <c r="A856" s="121"/>
      <c r="B856" s="121"/>
      <c r="C856" s="121"/>
      <c r="D856" s="121"/>
      <c r="E856" s="121"/>
      <c r="F856" s="121"/>
      <c r="G856" s="121"/>
      <c r="H856" s="121"/>
      <c r="I856" s="121"/>
      <c r="J856" s="121"/>
      <c r="K856" s="121"/>
      <c r="L856" s="121"/>
      <c r="M856" s="121"/>
      <c r="N856" s="121"/>
      <c r="O856" s="121"/>
    </row>
    <row r="857" spans="1:15" ht="15.75" customHeight="1">
      <c r="A857" s="121"/>
      <c r="B857" s="121"/>
      <c r="C857" s="121"/>
      <c r="D857" s="121"/>
      <c r="E857" s="121"/>
      <c r="F857" s="121"/>
      <c r="G857" s="121"/>
      <c r="H857" s="121"/>
      <c r="I857" s="121"/>
      <c r="J857" s="121"/>
      <c r="K857" s="121"/>
      <c r="L857" s="121"/>
      <c r="M857" s="121"/>
      <c r="N857" s="121"/>
      <c r="O857" s="121"/>
    </row>
    <row r="858" spans="1:15" ht="15.75" customHeight="1">
      <c r="A858" s="121"/>
      <c r="B858" s="121"/>
      <c r="C858" s="121"/>
      <c r="D858" s="121"/>
      <c r="E858" s="121"/>
      <c r="F858" s="121"/>
      <c r="G858" s="121"/>
      <c r="H858" s="121"/>
      <c r="I858" s="121"/>
      <c r="J858" s="121"/>
      <c r="K858" s="121"/>
      <c r="L858" s="121"/>
      <c r="M858" s="121"/>
      <c r="N858" s="121"/>
      <c r="O858" s="121"/>
    </row>
    <row r="859" spans="1:15" ht="15.75" customHeight="1">
      <c r="A859" s="121"/>
      <c r="B859" s="121"/>
      <c r="C859" s="121"/>
      <c r="D859" s="121"/>
      <c r="E859" s="121"/>
      <c r="F859" s="121"/>
      <c r="G859" s="121"/>
      <c r="H859" s="121"/>
      <c r="I859" s="121"/>
      <c r="J859" s="121"/>
      <c r="K859" s="121"/>
      <c r="L859" s="121"/>
      <c r="M859" s="121"/>
      <c r="N859" s="121"/>
      <c r="O859" s="121"/>
    </row>
    <row r="860" spans="1:15" ht="15.75" customHeight="1">
      <c r="A860" s="121"/>
      <c r="B860" s="121"/>
      <c r="C860" s="121"/>
      <c r="D860" s="121"/>
      <c r="E860" s="121"/>
      <c r="F860" s="121"/>
      <c r="G860" s="121"/>
      <c r="H860" s="121"/>
      <c r="I860" s="121"/>
      <c r="J860" s="121"/>
      <c r="K860" s="121"/>
      <c r="L860" s="121"/>
      <c r="M860" s="121"/>
      <c r="N860" s="121"/>
      <c r="O860" s="121"/>
    </row>
    <row r="861" spans="1:15" ht="15.75" customHeight="1">
      <c r="A861" s="121"/>
      <c r="B861" s="121"/>
      <c r="C861" s="121"/>
      <c r="D861" s="121"/>
      <c r="E861" s="121"/>
      <c r="F861" s="121"/>
      <c r="G861" s="121"/>
      <c r="H861" s="121"/>
      <c r="I861" s="121"/>
      <c r="J861" s="121"/>
      <c r="K861" s="121"/>
      <c r="L861" s="121"/>
      <c r="M861" s="121"/>
      <c r="N861" s="121"/>
      <c r="O861" s="121"/>
    </row>
    <row r="862" spans="1:15" ht="15.75" customHeight="1">
      <c r="A862" s="121"/>
      <c r="B862" s="121"/>
      <c r="C862" s="121"/>
      <c r="D862" s="121"/>
      <c r="E862" s="121"/>
      <c r="F862" s="121"/>
      <c r="G862" s="121"/>
      <c r="H862" s="121"/>
      <c r="I862" s="121"/>
      <c r="J862" s="121"/>
      <c r="K862" s="121"/>
      <c r="L862" s="121"/>
      <c r="M862" s="121"/>
      <c r="N862" s="121"/>
      <c r="O862" s="121"/>
    </row>
    <row r="863" spans="1:15" ht="15.75" customHeight="1">
      <c r="A863" s="121"/>
      <c r="B863" s="121"/>
      <c r="C863" s="121"/>
      <c r="D863" s="121"/>
      <c r="E863" s="121"/>
      <c r="F863" s="121"/>
      <c r="G863" s="121"/>
      <c r="H863" s="121"/>
      <c r="I863" s="121"/>
      <c r="J863" s="121"/>
      <c r="K863" s="121"/>
      <c r="L863" s="121"/>
      <c r="M863" s="121"/>
      <c r="N863" s="121"/>
      <c r="O863" s="121"/>
    </row>
    <row r="864" spans="1:15" ht="15.75" customHeight="1">
      <c r="A864" s="121"/>
      <c r="B864" s="121"/>
      <c r="C864" s="121"/>
      <c r="D864" s="121"/>
      <c r="E864" s="121"/>
      <c r="F864" s="121"/>
      <c r="G864" s="121"/>
      <c r="H864" s="121"/>
      <c r="I864" s="121"/>
      <c r="J864" s="121"/>
      <c r="K864" s="121"/>
      <c r="L864" s="121"/>
      <c r="M864" s="121"/>
      <c r="N864" s="121"/>
      <c r="O864" s="121"/>
    </row>
    <row r="865" spans="1:15" ht="15.75" customHeight="1">
      <c r="A865" s="121"/>
      <c r="B865" s="121"/>
      <c r="C865" s="121"/>
      <c r="D865" s="121"/>
      <c r="E865" s="121"/>
      <c r="F865" s="121"/>
      <c r="G865" s="121"/>
      <c r="H865" s="121"/>
      <c r="I865" s="121"/>
      <c r="J865" s="121"/>
      <c r="K865" s="121"/>
      <c r="L865" s="121"/>
      <c r="M865" s="121"/>
      <c r="N865" s="121"/>
      <c r="O865" s="121"/>
    </row>
    <row r="866" spans="1:15" ht="15.75" customHeight="1">
      <c r="A866" s="121"/>
      <c r="B866" s="121"/>
      <c r="C866" s="121"/>
      <c r="D866" s="121"/>
      <c r="E866" s="121"/>
      <c r="F866" s="121"/>
      <c r="G866" s="121"/>
      <c r="H866" s="121"/>
      <c r="I866" s="121"/>
      <c r="J866" s="121"/>
      <c r="K866" s="121"/>
      <c r="L866" s="121"/>
      <c r="M866" s="121"/>
      <c r="N866" s="121"/>
      <c r="O866" s="121"/>
    </row>
    <row r="867" spans="1:15" ht="15.75" customHeight="1">
      <c r="A867" s="121"/>
      <c r="B867" s="121"/>
      <c r="C867" s="121"/>
      <c r="D867" s="121"/>
      <c r="E867" s="121"/>
      <c r="F867" s="121"/>
      <c r="G867" s="121"/>
      <c r="H867" s="121"/>
      <c r="I867" s="121"/>
      <c r="J867" s="121"/>
      <c r="K867" s="121"/>
      <c r="L867" s="121"/>
      <c r="M867" s="121"/>
      <c r="N867" s="121"/>
      <c r="O867" s="121"/>
    </row>
    <row r="868" spans="1:15" ht="15.75" customHeight="1">
      <c r="A868" s="121"/>
      <c r="B868" s="121"/>
      <c r="C868" s="121"/>
      <c r="D868" s="121"/>
      <c r="E868" s="121"/>
      <c r="F868" s="121"/>
      <c r="G868" s="121"/>
      <c r="H868" s="121"/>
      <c r="I868" s="121"/>
      <c r="J868" s="121"/>
      <c r="K868" s="121"/>
      <c r="L868" s="121"/>
      <c r="M868" s="121"/>
      <c r="N868" s="121"/>
      <c r="O868" s="121"/>
    </row>
    <row r="869" spans="1:15" ht="15.75" customHeight="1">
      <c r="A869" s="121"/>
      <c r="B869" s="121"/>
      <c r="C869" s="121"/>
      <c r="D869" s="121"/>
      <c r="E869" s="121"/>
      <c r="F869" s="121"/>
      <c r="G869" s="121"/>
      <c r="H869" s="121"/>
      <c r="I869" s="121"/>
      <c r="J869" s="121"/>
      <c r="K869" s="121"/>
      <c r="L869" s="121"/>
      <c r="M869" s="121"/>
      <c r="N869" s="121"/>
      <c r="O869" s="121"/>
    </row>
    <row r="870" spans="1:15" ht="15.75" customHeight="1">
      <c r="A870" s="121"/>
      <c r="B870" s="121"/>
      <c r="C870" s="121"/>
      <c r="D870" s="121"/>
      <c r="E870" s="121"/>
      <c r="F870" s="121"/>
      <c r="G870" s="121"/>
      <c r="H870" s="121"/>
      <c r="I870" s="121"/>
      <c r="J870" s="121"/>
      <c r="K870" s="121"/>
      <c r="L870" s="121"/>
      <c r="M870" s="121"/>
      <c r="N870" s="121"/>
      <c r="O870" s="121"/>
    </row>
    <row r="871" spans="1:15" ht="15.75" customHeight="1">
      <c r="A871" s="121"/>
      <c r="B871" s="121"/>
      <c r="C871" s="121"/>
      <c r="D871" s="121"/>
      <c r="E871" s="121"/>
      <c r="F871" s="121"/>
      <c r="G871" s="121"/>
      <c r="H871" s="121"/>
      <c r="I871" s="121"/>
      <c r="J871" s="121"/>
      <c r="K871" s="121"/>
      <c r="L871" s="121"/>
      <c r="M871" s="121"/>
      <c r="N871" s="121"/>
      <c r="O871" s="121"/>
    </row>
    <row r="872" spans="1:15" ht="15.75" customHeight="1">
      <c r="A872" s="121"/>
      <c r="B872" s="121"/>
      <c r="C872" s="121"/>
      <c r="D872" s="121"/>
      <c r="E872" s="121"/>
      <c r="F872" s="121"/>
      <c r="G872" s="121"/>
      <c r="H872" s="121"/>
      <c r="I872" s="121"/>
      <c r="J872" s="121"/>
      <c r="K872" s="121"/>
      <c r="L872" s="121"/>
      <c r="M872" s="121"/>
      <c r="N872" s="121"/>
      <c r="O872" s="121"/>
    </row>
    <row r="873" spans="1:15" ht="15.75" customHeight="1">
      <c r="A873" s="121"/>
      <c r="B873" s="121"/>
      <c r="C873" s="121"/>
      <c r="D873" s="121"/>
      <c r="E873" s="121"/>
      <c r="F873" s="121"/>
      <c r="G873" s="121"/>
      <c r="H873" s="121"/>
      <c r="I873" s="121"/>
      <c r="J873" s="121"/>
      <c r="K873" s="121"/>
      <c r="L873" s="121"/>
      <c r="M873" s="121"/>
      <c r="N873" s="121"/>
      <c r="O873" s="121"/>
    </row>
    <row r="874" spans="1:15" ht="15.75" customHeight="1">
      <c r="A874" s="121"/>
      <c r="B874" s="121"/>
      <c r="C874" s="121"/>
      <c r="D874" s="121"/>
      <c r="E874" s="121"/>
      <c r="F874" s="121"/>
      <c r="G874" s="121"/>
      <c r="H874" s="121"/>
      <c r="I874" s="121"/>
      <c r="J874" s="121"/>
      <c r="K874" s="121"/>
      <c r="L874" s="121"/>
      <c r="M874" s="121"/>
      <c r="N874" s="121"/>
      <c r="O874" s="121"/>
    </row>
    <row r="875" spans="1:15" ht="15.75" customHeight="1">
      <c r="A875" s="121"/>
      <c r="B875" s="121"/>
      <c r="C875" s="121"/>
      <c r="D875" s="121"/>
      <c r="E875" s="121"/>
      <c r="F875" s="121"/>
      <c r="G875" s="121"/>
      <c r="H875" s="121"/>
      <c r="I875" s="121"/>
      <c r="J875" s="121"/>
      <c r="K875" s="121"/>
      <c r="L875" s="121"/>
      <c r="M875" s="121"/>
      <c r="N875" s="121"/>
      <c r="O875" s="121"/>
    </row>
    <row r="876" spans="1:15" ht="15.75" customHeight="1">
      <c r="A876" s="121"/>
      <c r="B876" s="121"/>
      <c r="C876" s="121"/>
      <c r="D876" s="121"/>
      <c r="E876" s="121"/>
      <c r="F876" s="121"/>
      <c r="G876" s="121"/>
      <c r="H876" s="121"/>
      <c r="I876" s="121"/>
      <c r="J876" s="121"/>
      <c r="K876" s="121"/>
      <c r="L876" s="121"/>
      <c r="M876" s="121"/>
      <c r="N876" s="121"/>
      <c r="O876" s="121"/>
    </row>
    <row r="877" spans="1:15" ht="15.75" customHeight="1">
      <c r="A877" s="121"/>
      <c r="B877" s="121"/>
      <c r="C877" s="121"/>
      <c r="D877" s="121"/>
      <c r="E877" s="121"/>
      <c r="F877" s="121"/>
      <c r="G877" s="121"/>
      <c r="H877" s="121"/>
      <c r="I877" s="121"/>
      <c r="J877" s="121"/>
      <c r="K877" s="121"/>
      <c r="L877" s="121"/>
      <c r="M877" s="121"/>
      <c r="N877" s="121"/>
      <c r="O877" s="121"/>
    </row>
    <row r="878" spans="1:15" ht="15.75" customHeight="1">
      <c r="A878" s="121"/>
      <c r="B878" s="121"/>
      <c r="C878" s="121"/>
      <c r="D878" s="121"/>
      <c r="E878" s="121"/>
      <c r="F878" s="121"/>
      <c r="G878" s="121"/>
      <c r="H878" s="121"/>
      <c r="I878" s="121"/>
      <c r="J878" s="121"/>
      <c r="K878" s="121"/>
      <c r="L878" s="121"/>
      <c r="M878" s="121"/>
      <c r="N878" s="121"/>
      <c r="O878" s="121"/>
    </row>
    <row r="879" spans="1:15" ht="15.75" customHeight="1">
      <c r="A879" s="121"/>
      <c r="B879" s="121"/>
      <c r="C879" s="121"/>
      <c r="D879" s="121"/>
      <c r="E879" s="121"/>
      <c r="F879" s="121"/>
      <c r="G879" s="121"/>
      <c r="H879" s="121"/>
      <c r="I879" s="121"/>
      <c r="J879" s="121"/>
      <c r="K879" s="121"/>
      <c r="L879" s="121"/>
      <c r="M879" s="121"/>
      <c r="N879" s="121"/>
      <c r="O879" s="121"/>
    </row>
    <row r="880" spans="1:15" ht="15.75" customHeight="1">
      <c r="A880" s="121"/>
      <c r="B880" s="121"/>
      <c r="C880" s="121"/>
      <c r="D880" s="121"/>
      <c r="E880" s="121"/>
      <c r="F880" s="121"/>
      <c r="G880" s="121"/>
      <c r="H880" s="121"/>
      <c r="I880" s="121"/>
      <c r="J880" s="121"/>
      <c r="K880" s="121"/>
      <c r="L880" s="121"/>
      <c r="M880" s="121"/>
      <c r="N880" s="121"/>
      <c r="O880" s="121"/>
    </row>
    <row r="881" spans="1:15" ht="15.75" customHeight="1">
      <c r="A881" s="121"/>
      <c r="B881" s="121"/>
      <c r="C881" s="121"/>
      <c r="D881" s="121"/>
      <c r="E881" s="121"/>
      <c r="F881" s="121"/>
      <c r="G881" s="121"/>
      <c r="H881" s="121"/>
      <c r="I881" s="121"/>
      <c r="J881" s="121"/>
      <c r="K881" s="121"/>
      <c r="L881" s="121"/>
      <c r="M881" s="121"/>
      <c r="N881" s="121"/>
      <c r="O881" s="121"/>
    </row>
    <row r="882" spans="1:15" ht="15.75" customHeight="1">
      <c r="A882" s="121"/>
      <c r="B882" s="121"/>
      <c r="C882" s="121"/>
      <c r="D882" s="121"/>
      <c r="E882" s="121"/>
      <c r="F882" s="121"/>
      <c r="G882" s="121"/>
      <c r="H882" s="121"/>
      <c r="I882" s="121"/>
      <c r="J882" s="121"/>
      <c r="K882" s="121"/>
      <c r="L882" s="121"/>
      <c r="M882" s="121"/>
      <c r="N882" s="121"/>
      <c r="O882" s="121"/>
    </row>
    <row r="883" spans="1:15" ht="15.75" customHeight="1">
      <c r="A883" s="121"/>
      <c r="B883" s="121"/>
      <c r="C883" s="121"/>
      <c r="D883" s="121"/>
      <c r="E883" s="121"/>
      <c r="F883" s="121"/>
      <c r="G883" s="121"/>
      <c r="H883" s="121"/>
      <c r="I883" s="121"/>
      <c r="J883" s="121"/>
      <c r="K883" s="121"/>
      <c r="L883" s="121"/>
      <c r="M883" s="121"/>
      <c r="N883" s="121"/>
      <c r="O883" s="121"/>
    </row>
    <row r="884" spans="1:15" ht="15.75" customHeight="1">
      <c r="A884" s="121"/>
      <c r="B884" s="121"/>
      <c r="C884" s="121"/>
      <c r="D884" s="121"/>
      <c r="E884" s="121"/>
      <c r="F884" s="121"/>
      <c r="G884" s="121"/>
      <c r="H884" s="121"/>
      <c r="I884" s="121"/>
      <c r="J884" s="121"/>
      <c r="K884" s="121"/>
      <c r="L884" s="121"/>
      <c r="M884" s="121"/>
      <c r="N884" s="121"/>
      <c r="O884" s="121"/>
    </row>
    <row r="885" spans="1:15" ht="15.75" customHeight="1">
      <c r="A885" s="121"/>
      <c r="B885" s="121"/>
      <c r="C885" s="121"/>
      <c r="D885" s="121"/>
      <c r="E885" s="121"/>
      <c r="F885" s="121"/>
      <c r="G885" s="121"/>
      <c r="H885" s="121"/>
      <c r="I885" s="121"/>
      <c r="J885" s="121"/>
      <c r="K885" s="121"/>
      <c r="L885" s="121"/>
      <c r="M885" s="121"/>
      <c r="N885" s="121"/>
      <c r="O885" s="121"/>
    </row>
    <row r="886" spans="1:15" ht="15.75" customHeight="1">
      <c r="A886" s="121"/>
      <c r="B886" s="121"/>
      <c r="C886" s="121"/>
      <c r="D886" s="121"/>
      <c r="E886" s="121"/>
      <c r="F886" s="121"/>
      <c r="G886" s="121"/>
      <c r="H886" s="121"/>
      <c r="I886" s="121"/>
      <c r="J886" s="121"/>
      <c r="K886" s="121"/>
      <c r="L886" s="121"/>
      <c r="M886" s="121"/>
      <c r="N886" s="121"/>
      <c r="O886" s="121"/>
    </row>
    <row r="887" spans="1:15" ht="15.75" customHeight="1">
      <c r="A887" s="121"/>
      <c r="B887" s="121"/>
      <c r="C887" s="121"/>
      <c r="D887" s="121"/>
      <c r="E887" s="121"/>
      <c r="F887" s="121"/>
      <c r="G887" s="121"/>
      <c r="H887" s="121"/>
      <c r="I887" s="121"/>
      <c r="J887" s="121"/>
      <c r="K887" s="121"/>
      <c r="L887" s="121"/>
      <c r="M887" s="121"/>
      <c r="N887" s="121"/>
      <c r="O887" s="121"/>
    </row>
    <row r="888" spans="1:15" ht="15.75" customHeight="1">
      <c r="A888" s="121"/>
      <c r="B888" s="121"/>
      <c r="C888" s="121"/>
      <c r="D888" s="121"/>
      <c r="E888" s="121"/>
      <c r="F888" s="121"/>
      <c r="G888" s="121"/>
      <c r="H888" s="121"/>
      <c r="I888" s="121"/>
      <c r="J888" s="121"/>
      <c r="K888" s="121"/>
      <c r="L888" s="121"/>
      <c r="M888" s="121"/>
      <c r="N888" s="121"/>
      <c r="O888" s="121"/>
    </row>
    <row r="889" spans="1:15" ht="15.75" customHeight="1">
      <c r="A889" s="121"/>
      <c r="B889" s="121"/>
      <c r="C889" s="121"/>
      <c r="D889" s="121"/>
      <c r="E889" s="121"/>
      <c r="F889" s="121"/>
      <c r="G889" s="121"/>
      <c r="H889" s="121"/>
      <c r="I889" s="121"/>
      <c r="J889" s="121"/>
      <c r="K889" s="121"/>
      <c r="L889" s="121"/>
      <c r="M889" s="121"/>
      <c r="N889" s="121"/>
      <c r="O889" s="121"/>
    </row>
    <row r="890" spans="1:15" ht="15.75" customHeight="1">
      <c r="A890" s="121"/>
      <c r="B890" s="121"/>
      <c r="C890" s="121"/>
      <c r="D890" s="121"/>
      <c r="E890" s="121"/>
      <c r="F890" s="121"/>
      <c r="G890" s="121"/>
      <c r="H890" s="121"/>
      <c r="I890" s="121"/>
      <c r="J890" s="121"/>
      <c r="K890" s="121"/>
      <c r="L890" s="121"/>
      <c r="M890" s="121"/>
      <c r="N890" s="121"/>
      <c r="O890" s="121"/>
    </row>
    <row r="891" spans="1:15" ht="15.75" customHeight="1">
      <c r="A891" s="121"/>
      <c r="B891" s="121"/>
      <c r="C891" s="121"/>
      <c r="D891" s="121"/>
      <c r="E891" s="121"/>
      <c r="F891" s="121"/>
      <c r="G891" s="121"/>
      <c r="H891" s="121"/>
      <c r="I891" s="121"/>
      <c r="J891" s="121"/>
      <c r="K891" s="121"/>
      <c r="L891" s="121"/>
      <c r="M891" s="121"/>
      <c r="N891" s="121"/>
      <c r="O891" s="121"/>
    </row>
    <row r="892" spans="1:15" ht="15.75" customHeight="1">
      <c r="A892" s="121"/>
      <c r="B892" s="121"/>
      <c r="C892" s="121"/>
      <c r="D892" s="121"/>
      <c r="E892" s="121"/>
      <c r="F892" s="121"/>
      <c r="G892" s="121"/>
      <c r="H892" s="121"/>
      <c r="I892" s="121"/>
      <c r="J892" s="121"/>
      <c r="K892" s="121"/>
      <c r="L892" s="121"/>
      <c r="M892" s="121"/>
      <c r="N892" s="121"/>
      <c r="O892" s="121"/>
    </row>
    <row r="893" spans="1:15" ht="15.75" customHeight="1">
      <c r="A893" s="121"/>
      <c r="B893" s="121"/>
      <c r="C893" s="121"/>
      <c r="D893" s="121"/>
      <c r="E893" s="121"/>
      <c r="F893" s="121"/>
      <c r="G893" s="121"/>
      <c r="H893" s="121"/>
      <c r="I893" s="121"/>
      <c r="J893" s="121"/>
      <c r="K893" s="121"/>
      <c r="L893" s="121"/>
      <c r="M893" s="121"/>
      <c r="N893" s="121"/>
      <c r="O893" s="121"/>
    </row>
    <row r="894" spans="1:15" ht="15.75" customHeight="1">
      <c r="A894" s="121"/>
      <c r="B894" s="121"/>
      <c r="C894" s="121"/>
      <c r="D894" s="121"/>
      <c r="E894" s="121"/>
      <c r="F894" s="121"/>
      <c r="G894" s="121"/>
      <c r="H894" s="121"/>
      <c r="I894" s="121"/>
      <c r="J894" s="121"/>
      <c r="K894" s="121"/>
      <c r="L894" s="121"/>
      <c r="M894" s="121"/>
      <c r="N894" s="121"/>
      <c r="O894" s="121"/>
    </row>
    <row r="895" spans="1:15" ht="15.75" customHeight="1">
      <c r="A895" s="121"/>
      <c r="B895" s="121"/>
      <c r="C895" s="121"/>
      <c r="D895" s="121"/>
      <c r="E895" s="121"/>
      <c r="F895" s="121"/>
      <c r="G895" s="121"/>
      <c r="H895" s="121"/>
      <c r="I895" s="121"/>
      <c r="J895" s="121"/>
      <c r="K895" s="121"/>
      <c r="L895" s="121"/>
      <c r="M895" s="121"/>
      <c r="N895" s="121"/>
      <c r="O895" s="121"/>
    </row>
    <row r="896" spans="1:15" ht="15.75" customHeight="1">
      <c r="A896" s="121"/>
      <c r="B896" s="121"/>
      <c r="C896" s="121"/>
      <c r="D896" s="121"/>
      <c r="E896" s="121"/>
      <c r="F896" s="121"/>
      <c r="G896" s="121"/>
      <c r="H896" s="121"/>
      <c r="I896" s="121"/>
      <c r="J896" s="121"/>
      <c r="K896" s="121"/>
      <c r="L896" s="121"/>
      <c r="M896" s="121"/>
      <c r="N896" s="121"/>
      <c r="O896" s="121"/>
    </row>
    <row r="897" spans="1:15" ht="15.75" customHeight="1">
      <c r="A897" s="121"/>
      <c r="B897" s="121"/>
      <c r="C897" s="121"/>
      <c r="D897" s="121"/>
      <c r="E897" s="121"/>
      <c r="F897" s="121"/>
      <c r="G897" s="121"/>
      <c r="H897" s="121"/>
      <c r="I897" s="121"/>
      <c r="J897" s="121"/>
      <c r="K897" s="121"/>
      <c r="L897" s="121"/>
      <c r="M897" s="121"/>
      <c r="N897" s="121"/>
      <c r="O897" s="121"/>
    </row>
    <row r="898" spans="1:15" ht="15.75" customHeight="1">
      <c r="A898" s="121"/>
      <c r="B898" s="121"/>
      <c r="C898" s="121"/>
      <c r="D898" s="121"/>
      <c r="E898" s="121"/>
      <c r="F898" s="121"/>
      <c r="G898" s="121"/>
      <c r="H898" s="121"/>
      <c r="I898" s="121"/>
      <c r="J898" s="121"/>
      <c r="K898" s="121"/>
      <c r="L898" s="121"/>
      <c r="M898" s="121"/>
      <c r="N898" s="121"/>
      <c r="O898" s="121"/>
    </row>
    <row r="899" spans="1:15" ht="15.75" customHeight="1">
      <c r="A899" s="121"/>
      <c r="B899" s="121"/>
      <c r="C899" s="121"/>
      <c r="D899" s="121"/>
      <c r="E899" s="121"/>
      <c r="F899" s="121"/>
      <c r="G899" s="121"/>
      <c r="H899" s="121"/>
      <c r="I899" s="121"/>
      <c r="J899" s="121"/>
      <c r="K899" s="121"/>
      <c r="L899" s="121"/>
      <c r="M899" s="121"/>
      <c r="N899" s="121"/>
      <c r="O899" s="121"/>
    </row>
    <row r="900" spans="1:15" ht="15.75" customHeight="1">
      <c r="A900" s="121"/>
      <c r="B900" s="121"/>
      <c r="C900" s="121"/>
      <c r="D900" s="121"/>
      <c r="E900" s="121"/>
      <c r="F900" s="121"/>
      <c r="G900" s="121"/>
      <c r="H900" s="121"/>
      <c r="I900" s="121"/>
      <c r="J900" s="121"/>
      <c r="K900" s="121"/>
      <c r="L900" s="121"/>
      <c r="M900" s="121"/>
      <c r="N900" s="121"/>
      <c r="O900" s="121"/>
    </row>
    <row r="901" spans="1:15" ht="15.75" customHeight="1">
      <c r="A901" s="121"/>
      <c r="B901" s="121"/>
      <c r="C901" s="121"/>
      <c r="D901" s="121"/>
      <c r="E901" s="121"/>
      <c r="F901" s="121"/>
      <c r="G901" s="121"/>
      <c r="H901" s="121"/>
      <c r="I901" s="121"/>
      <c r="J901" s="121"/>
      <c r="K901" s="121"/>
      <c r="L901" s="121"/>
      <c r="M901" s="121"/>
      <c r="N901" s="121"/>
      <c r="O901" s="121"/>
    </row>
    <row r="902" spans="1:15" ht="15.75" customHeight="1">
      <c r="A902" s="121"/>
      <c r="B902" s="121"/>
      <c r="C902" s="121"/>
      <c r="D902" s="121"/>
      <c r="E902" s="121"/>
      <c r="F902" s="121"/>
      <c r="G902" s="121"/>
      <c r="H902" s="121"/>
      <c r="I902" s="121"/>
      <c r="J902" s="121"/>
      <c r="K902" s="121"/>
      <c r="L902" s="121"/>
      <c r="M902" s="121"/>
      <c r="N902" s="121"/>
      <c r="O902" s="121"/>
    </row>
    <row r="903" spans="1:15" ht="15.75" customHeight="1">
      <c r="A903" s="121"/>
      <c r="B903" s="121"/>
      <c r="C903" s="121"/>
      <c r="D903" s="121"/>
      <c r="E903" s="121"/>
      <c r="F903" s="121"/>
      <c r="G903" s="121"/>
      <c r="H903" s="121"/>
      <c r="I903" s="121"/>
      <c r="J903" s="121"/>
      <c r="K903" s="121"/>
      <c r="L903" s="121"/>
      <c r="M903" s="121"/>
      <c r="N903" s="121"/>
      <c r="O903" s="121"/>
    </row>
    <row r="904" spans="1:15" ht="15.75" customHeight="1">
      <c r="A904" s="121"/>
      <c r="B904" s="121"/>
      <c r="C904" s="121"/>
      <c r="D904" s="121"/>
      <c r="E904" s="121"/>
      <c r="F904" s="121"/>
      <c r="G904" s="121"/>
      <c r="H904" s="121"/>
      <c r="I904" s="121"/>
      <c r="J904" s="121"/>
      <c r="K904" s="121"/>
      <c r="L904" s="121"/>
      <c r="M904" s="121"/>
      <c r="N904" s="121"/>
      <c r="O904" s="121"/>
    </row>
    <row r="905" spans="1:15" ht="15.75" customHeight="1">
      <c r="A905" s="121"/>
      <c r="B905" s="121"/>
      <c r="C905" s="121"/>
      <c r="D905" s="121"/>
      <c r="E905" s="121"/>
      <c r="F905" s="121"/>
      <c r="G905" s="121"/>
      <c r="H905" s="121"/>
      <c r="I905" s="121"/>
      <c r="J905" s="121"/>
      <c r="K905" s="121"/>
      <c r="L905" s="121"/>
      <c r="M905" s="121"/>
      <c r="N905" s="121"/>
      <c r="O905" s="121"/>
    </row>
    <row r="906" spans="1:15" ht="15.75" customHeight="1">
      <c r="A906" s="121"/>
      <c r="B906" s="121"/>
      <c r="C906" s="121"/>
      <c r="D906" s="121"/>
      <c r="E906" s="121"/>
      <c r="F906" s="121"/>
      <c r="G906" s="121"/>
      <c r="H906" s="121"/>
      <c r="I906" s="121"/>
      <c r="J906" s="121"/>
      <c r="K906" s="121"/>
      <c r="L906" s="121"/>
      <c r="M906" s="121"/>
      <c r="N906" s="121"/>
      <c r="O906" s="121"/>
    </row>
    <row r="907" spans="1:15" ht="15.75" customHeight="1">
      <c r="A907" s="121"/>
      <c r="B907" s="121"/>
      <c r="C907" s="121"/>
      <c r="D907" s="121"/>
      <c r="E907" s="121"/>
      <c r="F907" s="121"/>
      <c r="G907" s="121"/>
      <c r="H907" s="121"/>
      <c r="I907" s="121"/>
      <c r="J907" s="121"/>
      <c r="K907" s="121"/>
      <c r="L907" s="121"/>
      <c r="M907" s="121"/>
      <c r="N907" s="121"/>
      <c r="O907" s="121"/>
    </row>
    <row r="908" spans="1:15" ht="15.75" customHeight="1">
      <c r="A908" s="121"/>
      <c r="B908" s="121"/>
      <c r="C908" s="121"/>
      <c r="D908" s="121"/>
      <c r="E908" s="121"/>
      <c r="F908" s="121"/>
      <c r="G908" s="121"/>
      <c r="H908" s="121"/>
      <c r="I908" s="121"/>
      <c r="J908" s="121"/>
      <c r="K908" s="121"/>
      <c r="L908" s="121"/>
      <c r="M908" s="121"/>
      <c r="N908" s="121"/>
      <c r="O908" s="121"/>
    </row>
    <row r="909" spans="1:15" ht="15.75" customHeight="1">
      <c r="A909" s="121"/>
      <c r="B909" s="121"/>
      <c r="C909" s="121"/>
      <c r="D909" s="121"/>
      <c r="E909" s="121"/>
      <c r="F909" s="121"/>
      <c r="G909" s="121"/>
      <c r="H909" s="121"/>
      <c r="I909" s="121"/>
      <c r="J909" s="121"/>
      <c r="K909" s="121"/>
      <c r="L909" s="121"/>
      <c r="M909" s="121"/>
      <c r="N909" s="121"/>
      <c r="O909" s="121"/>
    </row>
    <row r="910" spans="1:15" ht="15.75" customHeight="1">
      <c r="A910" s="121"/>
      <c r="B910" s="121"/>
      <c r="C910" s="121"/>
      <c r="D910" s="121"/>
      <c r="E910" s="121"/>
      <c r="F910" s="121"/>
      <c r="G910" s="121"/>
      <c r="H910" s="121"/>
      <c r="I910" s="121"/>
      <c r="J910" s="121"/>
      <c r="K910" s="121"/>
      <c r="L910" s="121"/>
      <c r="M910" s="121"/>
      <c r="N910" s="121"/>
      <c r="O910" s="121"/>
    </row>
    <row r="911" spans="1:15" ht="15.75" customHeight="1">
      <c r="A911" s="121"/>
      <c r="B911" s="121"/>
      <c r="C911" s="121"/>
      <c r="D911" s="121"/>
      <c r="E911" s="121"/>
      <c r="F911" s="121"/>
      <c r="G911" s="121"/>
      <c r="H911" s="121"/>
      <c r="I911" s="121"/>
      <c r="J911" s="121"/>
      <c r="K911" s="121"/>
      <c r="L911" s="121"/>
      <c r="M911" s="121"/>
      <c r="N911" s="121"/>
      <c r="O911" s="121"/>
    </row>
    <row r="912" spans="1:15" ht="15.75" customHeight="1">
      <c r="A912" s="121"/>
      <c r="B912" s="121"/>
      <c r="C912" s="121"/>
      <c r="D912" s="121"/>
      <c r="E912" s="121"/>
      <c r="F912" s="121"/>
      <c r="G912" s="121"/>
      <c r="H912" s="121"/>
      <c r="I912" s="121"/>
      <c r="J912" s="121"/>
      <c r="K912" s="121"/>
      <c r="L912" s="121"/>
      <c r="M912" s="121"/>
      <c r="N912" s="121"/>
      <c r="O912" s="121"/>
    </row>
    <row r="913" spans="1:15" ht="15.75" customHeight="1">
      <c r="A913" s="121"/>
      <c r="B913" s="121"/>
      <c r="C913" s="121"/>
      <c r="D913" s="121"/>
      <c r="E913" s="121"/>
      <c r="F913" s="121"/>
      <c r="G913" s="121"/>
      <c r="H913" s="121"/>
      <c r="I913" s="121"/>
      <c r="J913" s="121"/>
      <c r="K913" s="121"/>
      <c r="L913" s="121"/>
      <c r="M913" s="121"/>
      <c r="N913" s="121"/>
      <c r="O913" s="121"/>
    </row>
    <row r="914" spans="1:15" ht="15.75" customHeight="1">
      <c r="A914" s="121"/>
      <c r="B914" s="121"/>
      <c r="C914" s="121"/>
      <c r="D914" s="121"/>
      <c r="E914" s="121"/>
      <c r="F914" s="121"/>
      <c r="G914" s="121"/>
      <c r="H914" s="121"/>
      <c r="I914" s="121"/>
      <c r="J914" s="121"/>
      <c r="K914" s="121"/>
      <c r="L914" s="121"/>
      <c r="M914" s="121"/>
      <c r="N914" s="121"/>
      <c r="O914" s="121"/>
    </row>
    <row r="915" spans="1:15" ht="15.75" customHeight="1">
      <c r="A915" s="121"/>
      <c r="B915" s="121"/>
      <c r="C915" s="121"/>
      <c r="D915" s="121"/>
      <c r="E915" s="121"/>
      <c r="F915" s="121"/>
      <c r="G915" s="121"/>
      <c r="H915" s="121"/>
      <c r="I915" s="121"/>
      <c r="J915" s="121"/>
      <c r="K915" s="121"/>
      <c r="L915" s="121"/>
      <c r="M915" s="121"/>
      <c r="N915" s="121"/>
      <c r="O915" s="121"/>
    </row>
    <row r="916" spans="1:15" ht="15.75" customHeight="1">
      <c r="A916" s="121"/>
      <c r="B916" s="121"/>
      <c r="C916" s="121"/>
      <c r="D916" s="121"/>
      <c r="E916" s="121"/>
      <c r="F916" s="121"/>
      <c r="G916" s="121"/>
      <c r="H916" s="121"/>
      <c r="I916" s="121"/>
      <c r="J916" s="121"/>
      <c r="K916" s="121"/>
      <c r="L916" s="121"/>
      <c r="M916" s="121"/>
      <c r="N916" s="121"/>
      <c r="O916" s="121"/>
    </row>
    <row r="917" spans="1:15" ht="15.75" customHeight="1">
      <c r="A917" s="121"/>
      <c r="B917" s="121"/>
      <c r="C917" s="121"/>
      <c r="D917" s="121"/>
      <c r="E917" s="121"/>
      <c r="F917" s="121"/>
      <c r="G917" s="121"/>
      <c r="H917" s="121"/>
      <c r="I917" s="121"/>
      <c r="J917" s="121"/>
      <c r="K917" s="121"/>
      <c r="L917" s="121"/>
      <c r="M917" s="121"/>
      <c r="N917" s="121"/>
      <c r="O917" s="121"/>
    </row>
    <row r="918" spans="1:15" ht="15.75" customHeight="1">
      <c r="A918" s="121"/>
      <c r="B918" s="121"/>
      <c r="C918" s="121"/>
      <c r="D918" s="121"/>
      <c r="E918" s="121"/>
      <c r="F918" s="121"/>
      <c r="G918" s="121"/>
      <c r="H918" s="121"/>
      <c r="I918" s="121"/>
      <c r="J918" s="121"/>
      <c r="K918" s="121"/>
      <c r="L918" s="121"/>
      <c r="M918" s="121"/>
      <c r="N918" s="121"/>
      <c r="O918" s="121"/>
    </row>
    <row r="919" spans="1:15" ht="15.75" customHeight="1">
      <c r="A919" s="121"/>
      <c r="B919" s="121"/>
      <c r="C919" s="121"/>
      <c r="D919" s="121"/>
      <c r="E919" s="121"/>
      <c r="F919" s="121"/>
      <c r="G919" s="121"/>
      <c r="H919" s="121"/>
      <c r="I919" s="121"/>
      <c r="J919" s="121"/>
      <c r="K919" s="121"/>
      <c r="L919" s="121"/>
      <c r="M919" s="121"/>
      <c r="N919" s="121"/>
      <c r="O919" s="121"/>
    </row>
    <row r="920" spans="1:15" ht="15.75" customHeight="1">
      <c r="A920" s="121"/>
      <c r="B920" s="121"/>
      <c r="C920" s="121"/>
      <c r="D920" s="121"/>
      <c r="E920" s="121"/>
      <c r="F920" s="121"/>
      <c r="G920" s="121"/>
      <c r="H920" s="121"/>
      <c r="I920" s="121"/>
      <c r="J920" s="121"/>
      <c r="K920" s="121"/>
      <c r="L920" s="121"/>
      <c r="M920" s="121"/>
      <c r="N920" s="121"/>
      <c r="O920" s="121"/>
    </row>
    <row r="921" spans="1:15" ht="15.75" customHeight="1">
      <c r="A921" s="121"/>
      <c r="B921" s="121"/>
      <c r="C921" s="121"/>
      <c r="D921" s="121"/>
      <c r="E921" s="121"/>
      <c r="F921" s="121"/>
      <c r="G921" s="121"/>
      <c r="H921" s="121"/>
      <c r="I921" s="121"/>
      <c r="J921" s="121"/>
      <c r="K921" s="121"/>
      <c r="L921" s="121"/>
      <c r="M921" s="121"/>
      <c r="N921" s="121"/>
      <c r="O921" s="121"/>
    </row>
    <row r="922" spans="1:15" ht="15.75" customHeight="1">
      <c r="A922" s="121"/>
      <c r="B922" s="121"/>
      <c r="C922" s="121"/>
      <c r="D922" s="121"/>
      <c r="E922" s="121"/>
      <c r="F922" s="121"/>
      <c r="G922" s="121"/>
      <c r="H922" s="121"/>
      <c r="I922" s="121"/>
      <c r="J922" s="121"/>
      <c r="K922" s="121"/>
      <c r="L922" s="121"/>
      <c r="M922" s="121"/>
      <c r="N922" s="121"/>
      <c r="O922" s="121"/>
    </row>
    <row r="923" spans="1:15" ht="15.75" customHeight="1">
      <c r="A923" s="121"/>
      <c r="B923" s="121"/>
      <c r="C923" s="121"/>
      <c r="D923" s="121"/>
      <c r="E923" s="121"/>
      <c r="F923" s="121"/>
      <c r="G923" s="121"/>
      <c r="H923" s="121"/>
      <c r="I923" s="121"/>
      <c r="J923" s="121"/>
      <c r="K923" s="121"/>
      <c r="L923" s="121"/>
      <c r="M923" s="121"/>
      <c r="N923" s="121"/>
      <c r="O923" s="121"/>
    </row>
    <row r="924" spans="1:15" ht="15.75" customHeight="1">
      <c r="A924" s="121"/>
      <c r="B924" s="121"/>
      <c r="C924" s="121"/>
      <c r="D924" s="121"/>
      <c r="E924" s="121"/>
      <c r="F924" s="121"/>
      <c r="G924" s="121"/>
      <c r="H924" s="121"/>
      <c r="I924" s="121"/>
      <c r="J924" s="121"/>
      <c r="K924" s="121"/>
      <c r="L924" s="121"/>
      <c r="M924" s="121"/>
      <c r="N924" s="121"/>
      <c r="O924" s="121"/>
    </row>
    <row r="925" spans="1:15" ht="15.75" customHeight="1">
      <c r="A925" s="121"/>
      <c r="B925" s="121"/>
      <c r="C925" s="121"/>
      <c r="D925" s="121"/>
      <c r="E925" s="121"/>
      <c r="F925" s="121"/>
      <c r="G925" s="121"/>
      <c r="H925" s="121"/>
      <c r="I925" s="121"/>
      <c r="J925" s="121"/>
      <c r="K925" s="121"/>
      <c r="L925" s="121"/>
      <c r="M925" s="121"/>
      <c r="N925" s="121"/>
      <c r="O925" s="121"/>
    </row>
    <row r="926" spans="1:15" ht="15.75" customHeight="1">
      <c r="A926" s="121"/>
      <c r="B926" s="121"/>
      <c r="C926" s="121"/>
      <c r="D926" s="121"/>
      <c r="E926" s="121"/>
      <c r="F926" s="121"/>
      <c r="G926" s="121"/>
      <c r="H926" s="121"/>
      <c r="I926" s="121"/>
      <c r="J926" s="121"/>
      <c r="K926" s="121"/>
      <c r="L926" s="121"/>
      <c r="M926" s="121"/>
      <c r="N926" s="121"/>
      <c r="O926" s="121"/>
    </row>
    <row r="927" spans="1:15" ht="15.75" customHeight="1">
      <c r="A927" s="121"/>
      <c r="B927" s="121"/>
      <c r="C927" s="121"/>
      <c r="D927" s="121"/>
      <c r="E927" s="121"/>
      <c r="F927" s="121"/>
      <c r="G927" s="121"/>
      <c r="H927" s="121"/>
      <c r="I927" s="121"/>
      <c r="J927" s="121"/>
      <c r="K927" s="121"/>
      <c r="L927" s="121"/>
      <c r="M927" s="121"/>
      <c r="N927" s="121"/>
      <c r="O927" s="121"/>
    </row>
    <row r="928" spans="1:15" ht="15.75" customHeight="1">
      <c r="A928" s="121"/>
      <c r="B928" s="121"/>
      <c r="C928" s="121"/>
      <c r="D928" s="121"/>
      <c r="E928" s="121"/>
      <c r="F928" s="121"/>
      <c r="G928" s="121"/>
      <c r="H928" s="121"/>
      <c r="I928" s="121"/>
      <c r="J928" s="121"/>
      <c r="K928" s="121"/>
      <c r="L928" s="121"/>
      <c r="M928" s="121"/>
      <c r="N928" s="121"/>
      <c r="O928" s="121"/>
    </row>
    <row r="929" spans="1:15" ht="15.75" customHeight="1">
      <c r="A929" s="121"/>
      <c r="B929" s="121"/>
      <c r="C929" s="121"/>
      <c r="D929" s="121"/>
      <c r="E929" s="121"/>
      <c r="F929" s="121"/>
      <c r="G929" s="121"/>
      <c r="H929" s="121"/>
      <c r="I929" s="121"/>
      <c r="J929" s="121"/>
      <c r="K929" s="121"/>
      <c r="L929" s="121"/>
      <c r="M929" s="121"/>
      <c r="N929" s="121"/>
      <c r="O929" s="121"/>
    </row>
    <row r="930" spans="1:15" ht="15.75" customHeight="1">
      <c r="A930" s="121"/>
      <c r="B930" s="121"/>
      <c r="C930" s="121"/>
      <c r="D930" s="121"/>
      <c r="E930" s="121"/>
      <c r="F930" s="121"/>
      <c r="G930" s="121"/>
      <c r="H930" s="121"/>
      <c r="I930" s="121"/>
      <c r="J930" s="121"/>
      <c r="K930" s="121"/>
      <c r="L930" s="121"/>
      <c r="M930" s="121"/>
      <c r="N930" s="121"/>
      <c r="O930" s="121"/>
    </row>
    <row r="931" spans="1:15" ht="15.75" customHeight="1">
      <c r="A931" s="121"/>
      <c r="B931" s="121"/>
      <c r="C931" s="121"/>
      <c r="D931" s="121"/>
      <c r="E931" s="121"/>
      <c r="F931" s="121"/>
      <c r="G931" s="121"/>
      <c r="H931" s="121"/>
      <c r="I931" s="121"/>
      <c r="J931" s="121"/>
      <c r="K931" s="121"/>
      <c r="L931" s="121"/>
      <c r="M931" s="121"/>
      <c r="N931" s="121"/>
      <c r="O931" s="121"/>
    </row>
    <row r="932" spans="1:15" ht="15.75" customHeight="1">
      <c r="A932" s="121"/>
      <c r="B932" s="121"/>
      <c r="C932" s="121"/>
      <c r="D932" s="121"/>
      <c r="E932" s="121"/>
      <c r="F932" s="121"/>
      <c r="G932" s="121"/>
      <c r="H932" s="121"/>
      <c r="I932" s="121"/>
      <c r="J932" s="121"/>
      <c r="K932" s="121"/>
      <c r="L932" s="121"/>
      <c r="M932" s="121"/>
      <c r="N932" s="121"/>
      <c r="O932" s="121"/>
    </row>
    <row r="933" spans="1:15" ht="15.75" customHeight="1">
      <c r="A933" s="121"/>
      <c r="B933" s="121"/>
      <c r="C933" s="121"/>
      <c r="D933" s="121"/>
      <c r="E933" s="121"/>
      <c r="F933" s="121"/>
      <c r="G933" s="121"/>
      <c r="H933" s="121"/>
      <c r="I933" s="121"/>
      <c r="J933" s="121"/>
      <c r="K933" s="121"/>
      <c r="L933" s="121"/>
      <c r="M933" s="121"/>
      <c r="N933" s="121"/>
      <c r="O933" s="121"/>
    </row>
    <row r="934" spans="1:15" ht="15.75" customHeight="1">
      <c r="A934" s="121"/>
      <c r="B934" s="121"/>
      <c r="C934" s="121"/>
      <c r="D934" s="121"/>
      <c r="E934" s="121"/>
      <c r="F934" s="121"/>
      <c r="G934" s="121"/>
      <c r="H934" s="121"/>
      <c r="I934" s="121"/>
      <c r="J934" s="121"/>
      <c r="K934" s="121"/>
      <c r="L934" s="121"/>
      <c r="M934" s="121"/>
      <c r="N934" s="121"/>
      <c r="O934" s="121"/>
    </row>
    <row r="935" spans="1:15" ht="15.75" customHeight="1">
      <c r="A935" s="121"/>
      <c r="B935" s="121"/>
      <c r="C935" s="121"/>
      <c r="D935" s="121"/>
      <c r="E935" s="121"/>
      <c r="F935" s="121"/>
      <c r="G935" s="121"/>
      <c r="H935" s="121"/>
      <c r="I935" s="121"/>
      <c r="J935" s="121"/>
      <c r="K935" s="121"/>
      <c r="L935" s="121"/>
      <c r="M935" s="121"/>
      <c r="N935" s="121"/>
      <c r="O935" s="121"/>
    </row>
    <row r="936" spans="1:15" ht="15.75" customHeight="1">
      <c r="A936" s="121"/>
      <c r="B936" s="121"/>
      <c r="C936" s="121"/>
      <c r="D936" s="121"/>
      <c r="E936" s="121"/>
      <c r="F936" s="121"/>
      <c r="G936" s="121"/>
      <c r="H936" s="121"/>
      <c r="I936" s="121"/>
      <c r="J936" s="121"/>
      <c r="K936" s="121"/>
      <c r="L936" s="121"/>
      <c r="M936" s="121"/>
      <c r="N936" s="121"/>
      <c r="O936" s="121"/>
    </row>
    <row r="937" spans="1:15" ht="15.75" customHeight="1">
      <c r="A937" s="121"/>
      <c r="B937" s="121"/>
      <c r="C937" s="121"/>
      <c r="D937" s="121"/>
      <c r="E937" s="121"/>
      <c r="F937" s="121"/>
      <c r="G937" s="121"/>
      <c r="H937" s="121"/>
      <c r="I937" s="121"/>
      <c r="J937" s="121"/>
      <c r="K937" s="121"/>
      <c r="L937" s="121"/>
      <c r="M937" s="121"/>
      <c r="N937" s="121"/>
      <c r="O937" s="121"/>
    </row>
    <row r="938" spans="1:15" ht="15.75" customHeight="1">
      <c r="A938" s="121"/>
      <c r="B938" s="121"/>
      <c r="C938" s="121"/>
      <c r="D938" s="121"/>
      <c r="E938" s="121"/>
      <c r="F938" s="121"/>
      <c r="G938" s="121"/>
      <c r="H938" s="121"/>
      <c r="I938" s="121"/>
      <c r="J938" s="121"/>
      <c r="K938" s="121"/>
      <c r="L938" s="121"/>
      <c r="M938" s="121"/>
      <c r="N938" s="121"/>
      <c r="O938" s="121"/>
    </row>
    <row r="939" spans="1:15" ht="15.75" customHeight="1">
      <c r="A939" s="121"/>
      <c r="B939" s="121"/>
      <c r="C939" s="121"/>
      <c r="D939" s="121"/>
      <c r="E939" s="121"/>
      <c r="F939" s="121"/>
      <c r="G939" s="121"/>
      <c r="H939" s="121"/>
      <c r="I939" s="121"/>
      <c r="J939" s="121"/>
      <c r="K939" s="121"/>
      <c r="L939" s="121"/>
      <c r="M939" s="121"/>
      <c r="N939" s="121"/>
      <c r="O939" s="121"/>
    </row>
    <row r="940" spans="1:15" ht="15.75" customHeight="1">
      <c r="A940" s="121"/>
      <c r="B940" s="121"/>
      <c r="C940" s="121"/>
      <c r="D940" s="121"/>
      <c r="E940" s="121"/>
      <c r="F940" s="121"/>
      <c r="G940" s="121"/>
      <c r="H940" s="121"/>
      <c r="I940" s="121"/>
      <c r="J940" s="121"/>
      <c r="K940" s="121"/>
      <c r="L940" s="121"/>
      <c r="M940" s="121"/>
      <c r="N940" s="121"/>
      <c r="O940" s="121"/>
    </row>
    <row r="941" spans="1:15" ht="15.75" customHeight="1">
      <c r="A941" s="121"/>
      <c r="B941" s="121"/>
      <c r="C941" s="121"/>
      <c r="D941" s="121"/>
      <c r="E941" s="121"/>
      <c r="F941" s="121"/>
      <c r="G941" s="121"/>
      <c r="H941" s="121"/>
      <c r="I941" s="121"/>
      <c r="J941" s="121"/>
      <c r="K941" s="121"/>
      <c r="L941" s="121"/>
      <c r="M941" s="121"/>
      <c r="N941" s="121"/>
      <c r="O941" s="121"/>
    </row>
    <row r="942" spans="1:15" ht="15.75" customHeight="1">
      <c r="A942" s="121"/>
      <c r="B942" s="121"/>
      <c r="C942" s="121"/>
      <c r="D942" s="121"/>
      <c r="E942" s="121"/>
      <c r="F942" s="121"/>
      <c r="G942" s="121"/>
      <c r="H942" s="121"/>
      <c r="I942" s="121"/>
      <c r="J942" s="121"/>
      <c r="K942" s="121"/>
      <c r="L942" s="121"/>
      <c r="M942" s="121"/>
      <c r="N942" s="121"/>
      <c r="O942" s="121"/>
    </row>
    <row r="943" spans="1:15" ht="15.75" customHeight="1">
      <c r="A943" s="121"/>
      <c r="B943" s="121"/>
      <c r="C943" s="121"/>
      <c r="D943" s="121"/>
      <c r="E943" s="121"/>
      <c r="F943" s="121"/>
      <c r="G943" s="121"/>
      <c r="H943" s="121"/>
      <c r="I943" s="121"/>
      <c r="J943" s="121"/>
      <c r="K943" s="121"/>
      <c r="L943" s="121"/>
      <c r="M943" s="121"/>
      <c r="N943" s="121"/>
      <c r="O943" s="121"/>
    </row>
    <row r="944" spans="1:15" ht="15.75" customHeight="1">
      <c r="A944" s="121"/>
      <c r="B944" s="121"/>
      <c r="C944" s="121"/>
      <c r="D944" s="121"/>
      <c r="E944" s="121"/>
      <c r="F944" s="121"/>
      <c r="G944" s="121"/>
      <c r="H944" s="121"/>
      <c r="I944" s="121"/>
      <c r="J944" s="121"/>
      <c r="K944" s="121"/>
      <c r="L944" s="121"/>
      <c r="M944" s="121"/>
      <c r="N944" s="121"/>
      <c r="O944" s="121"/>
    </row>
    <row r="945" spans="1:15" ht="15.75" customHeight="1">
      <c r="A945" s="121"/>
      <c r="B945" s="121"/>
      <c r="C945" s="121"/>
      <c r="D945" s="121"/>
      <c r="E945" s="121"/>
      <c r="F945" s="121"/>
      <c r="G945" s="121"/>
      <c r="H945" s="121"/>
      <c r="I945" s="121"/>
      <c r="J945" s="121"/>
      <c r="K945" s="121"/>
      <c r="L945" s="121"/>
      <c r="M945" s="121"/>
      <c r="N945" s="121"/>
      <c r="O945" s="121"/>
    </row>
    <row r="946" spans="1:15" ht="15.75" customHeight="1">
      <c r="A946" s="121"/>
      <c r="B946" s="121"/>
      <c r="C946" s="121"/>
      <c r="D946" s="121"/>
      <c r="E946" s="121"/>
      <c r="F946" s="121"/>
      <c r="G946" s="121"/>
      <c r="H946" s="121"/>
      <c r="I946" s="121"/>
      <c r="J946" s="121"/>
      <c r="K946" s="121"/>
      <c r="L946" s="121"/>
      <c r="M946" s="121"/>
      <c r="N946" s="121"/>
      <c r="O946" s="121"/>
    </row>
    <row r="947" spans="1:15" ht="15.75" customHeight="1">
      <c r="A947" s="121"/>
      <c r="B947" s="121"/>
      <c r="C947" s="121"/>
      <c r="D947" s="121"/>
      <c r="E947" s="121"/>
      <c r="F947" s="121"/>
      <c r="G947" s="121"/>
      <c r="H947" s="121"/>
      <c r="I947" s="121"/>
      <c r="J947" s="121"/>
      <c r="K947" s="121"/>
      <c r="L947" s="121"/>
      <c r="M947" s="121"/>
      <c r="N947" s="121"/>
      <c r="O947" s="121"/>
    </row>
    <row r="948" spans="1:15" ht="15.75" customHeight="1">
      <c r="A948" s="121"/>
      <c r="B948" s="121"/>
      <c r="C948" s="121"/>
      <c r="D948" s="121"/>
      <c r="E948" s="121"/>
      <c r="F948" s="121"/>
      <c r="G948" s="121"/>
      <c r="H948" s="121"/>
      <c r="I948" s="121"/>
      <c r="J948" s="121"/>
      <c r="K948" s="121"/>
      <c r="L948" s="121"/>
      <c r="M948" s="121"/>
      <c r="N948" s="121"/>
      <c r="O948" s="121"/>
    </row>
    <row r="949" spans="1:15" ht="15.75" customHeight="1">
      <c r="A949" s="121"/>
      <c r="B949" s="121"/>
      <c r="C949" s="121"/>
      <c r="D949" s="121"/>
      <c r="E949" s="121"/>
      <c r="F949" s="121"/>
      <c r="G949" s="121"/>
      <c r="H949" s="121"/>
      <c r="I949" s="121"/>
      <c r="J949" s="121"/>
      <c r="K949" s="121"/>
      <c r="L949" s="121"/>
      <c r="M949" s="121"/>
      <c r="N949" s="121"/>
      <c r="O949" s="121"/>
    </row>
    <row r="950" spans="1:15" ht="15.75" customHeight="1">
      <c r="A950" s="121"/>
      <c r="B950" s="121"/>
      <c r="C950" s="121"/>
      <c r="D950" s="121"/>
      <c r="E950" s="121"/>
      <c r="F950" s="121"/>
      <c r="G950" s="121"/>
      <c r="H950" s="121"/>
      <c r="I950" s="121"/>
      <c r="J950" s="121"/>
      <c r="K950" s="121"/>
      <c r="L950" s="121"/>
      <c r="M950" s="121"/>
      <c r="N950" s="121"/>
      <c r="O950" s="121"/>
    </row>
    <row r="951" spans="1:15" ht="15.75" customHeight="1">
      <c r="A951" s="121"/>
      <c r="B951" s="121"/>
      <c r="C951" s="121"/>
      <c r="D951" s="121"/>
      <c r="E951" s="121"/>
      <c r="F951" s="121"/>
      <c r="G951" s="121"/>
      <c r="H951" s="121"/>
      <c r="I951" s="121"/>
      <c r="J951" s="121"/>
      <c r="K951" s="121"/>
      <c r="L951" s="121"/>
      <c r="M951" s="121"/>
      <c r="N951" s="121"/>
      <c r="O951" s="121"/>
    </row>
    <row r="952" spans="1:15" ht="15.75" customHeight="1">
      <c r="A952" s="121"/>
      <c r="B952" s="121"/>
      <c r="C952" s="121"/>
      <c r="D952" s="121"/>
      <c r="E952" s="121"/>
      <c r="F952" s="121"/>
      <c r="G952" s="121"/>
      <c r="H952" s="121"/>
      <c r="I952" s="121"/>
      <c r="J952" s="121"/>
      <c r="K952" s="121"/>
      <c r="L952" s="121"/>
      <c r="M952" s="121"/>
      <c r="N952" s="121"/>
      <c r="O952" s="121"/>
    </row>
    <row r="953" spans="1:15" ht="15.75" customHeight="1">
      <c r="A953" s="121"/>
      <c r="B953" s="121"/>
      <c r="C953" s="121"/>
      <c r="D953" s="121"/>
      <c r="E953" s="121"/>
      <c r="F953" s="121"/>
      <c r="G953" s="121"/>
      <c r="H953" s="121"/>
      <c r="I953" s="121"/>
      <c r="J953" s="121"/>
      <c r="K953" s="121"/>
      <c r="L953" s="121"/>
      <c r="M953" s="121"/>
      <c r="N953" s="121"/>
      <c r="O953" s="121"/>
    </row>
    <row r="954" spans="1:15" ht="15.75" customHeight="1">
      <c r="A954" s="121"/>
      <c r="B954" s="121"/>
      <c r="C954" s="121"/>
      <c r="D954" s="121"/>
      <c r="E954" s="121"/>
      <c r="F954" s="121"/>
      <c r="G954" s="121"/>
      <c r="H954" s="121"/>
      <c r="I954" s="121"/>
      <c r="J954" s="121"/>
      <c r="K954" s="121"/>
      <c r="L954" s="121"/>
      <c r="M954" s="121"/>
      <c r="N954" s="121"/>
      <c r="O954" s="121"/>
    </row>
    <row r="955" spans="1:15" ht="15.75" customHeight="1">
      <c r="A955" s="121"/>
      <c r="B955" s="121"/>
      <c r="C955" s="121"/>
      <c r="D955" s="121"/>
      <c r="E955" s="121"/>
      <c r="F955" s="121"/>
      <c r="G955" s="121"/>
      <c r="H955" s="121"/>
      <c r="I955" s="121"/>
      <c r="J955" s="121"/>
      <c r="K955" s="121"/>
      <c r="L955" s="121"/>
      <c r="M955" s="121"/>
      <c r="N955" s="121"/>
      <c r="O955" s="121"/>
    </row>
    <row r="956" spans="1:15" ht="15.75" customHeight="1">
      <c r="A956" s="121"/>
      <c r="B956" s="121"/>
      <c r="C956" s="121"/>
      <c r="D956" s="121"/>
      <c r="E956" s="121"/>
      <c r="F956" s="121"/>
      <c r="G956" s="121"/>
      <c r="H956" s="121"/>
      <c r="I956" s="121"/>
      <c r="J956" s="121"/>
      <c r="K956" s="121"/>
      <c r="L956" s="121"/>
      <c r="M956" s="121"/>
      <c r="N956" s="121"/>
      <c r="O956" s="121"/>
    </row>
    <row r="957" spans="1:15" ht="15.75" customHeight="1">
      <c r="A957" s="121"/>
      <c r="B957" s="121"/>
      <c r="C957" s="121"/>
      <c r="D957" s="121"/>
      <c r="E957" s="121"/>
      <c r="F957" s="121"/>
      <c r="G957" s="121"/>
      <c r="H957" s="121"/>
      <c r="I957" s="121"/>
      <c r="J957" s="121"/>
      <c r="K957" s="121"/>
      <c r="L957" s="121"/>
      <c r="M957" s="121"/>
      <c r="N957" s="121"/>
      <c r="O957" s="121"/>
    </row>
    <row r="958" spans="1:15" ht="15.75" customHeight="1">
      <c r="A958" s="121"/>
      <c r="B958" s="121"/>
      <c r="C958" s="121"/>
      <c r="D958" s="121"/>
      <c r="E958" s="121"/>
      <c r="F958" s="121"/>
      <c r="G958" s="121"/>
      <c r="H958" s="121"/>
      <c r="I958" s="121"/>
      <c r="J958" s="121"/>
      <c r="K958" s="121"/>
      <c r="L958" s="121"/>
      <c r="M958" s="121"/>
      <c r="N958" s="121"/>
      <c r="O958" s="121"/>
    </row>
    <row r="959" spans="1:15" ht="15.75" customHeight="1">
      <c r="A959" s="121"/>
      <c r="B959" s="121"/>
      <c r="C959" s="121"/>
      <c r="D959" s="121"/>
      <c r="E959" s="121"/>
      <c r="F959" s="121"/>
      <c r="G959" s="121"/>
      <c r="H959" s="121"/>
      <c r="I959" s="121"/>
      <c r="J959" s="121"/>
      <c r="K959" s="121"/>
      <c r="L959" s="121"/>
      <c r="M959" s="121"/>
      <c r="N959" s="121"/>
      <c r="O959" s="121"/>
    </row>
    <row r="960" spans="1:15" ht="15.75" customHeight="1">
      <c r="A960" s="121"/>
      <c r="B960" s="121"/>
      <c r="C960" s="121"/>
      <c r="D960" s="121"/>
      <c r="E960" s="121"/>
      <c r="F960" s="121"/>
      <c r="G960" s="121"/>
      <c r="H960" s="121"/>
      <c r="I960" s="121"/>
      <c r="J960" s="121"/>
      <c r="K960" s="121"/>
      <c r="L960" s="121"/>
      <c r="M960" s="121"/>
      <c r="N960" s="121"/>
      <c r="O960" s="121"/>
    </row>
    <row r="961" spans="1:15" ht="15.75" customHeight="1">
      <c r="A961" s="121"/>
      <c r="B961" s="121"/>
      <c r="C961" s="121"/>
      <c r="D961" s="121"/>
      <c r="E961" s="121"/>
      <c r="F961" s="121"/>
      <c r="G961" s="121"/>
      <c r="H961" s="121"/>
      <c r="I961" s="121"/>
      <c r="J961" s="121"/>
      <c r="K961" s="121"/>
      <c r="L961" s="121"/>
      <c r="M961" s="121"/>
      <c r="N961" s="121"/>
      <c r="O961" s="121"/>
    </row>
    <row r="962" spans="1:15" ht="15.75" customHeight="1">
      <c r="A962" s="121"/>
      <c r="B962" s="121"/>
      <c r="C962" s="121"/>
      <c r="D962" s="121"/>
      <c r="E962" s="121"/>
      <c r="F962" s="121"/>
      <c r="G962" s="121"/>
      <c r="H962" s="121"/>
      <c r="I962" s="121"/>
      <c r="J962" s="121"/>
      <c r="K962" s="121"/>
      <c r="L962" s="121"/>
      <c r="M962" s="121"/>
      <c r="N962" s="121"/>
      <c r="O962" s="121"/>
    </row>
    <row r="963" spans="1:15" ht="15.75" customHeight="1">
      <c r="A963" s="121"/>
      <c r="B963" s="121"/>
      <c r="C963" s="121"/>
      <c r="D963" s="121"/>
      <c r="E963" s="121"/>
      <c r="F963" s="121"/>
      <c r="G963" s="121"/>
      <c r="H963" s="121"/>
      <c r="I963" s="121"/>
      <c r="J963" s="121"/>
      <c r="K963" s="121"/>
      <c r="L963" s="121"/>
      <c r="M963" s="121"/>
      <c r="N963" s="121"/>
      <c r="O963" s="121"/>
    </row>
    <row r="964" spans="1:15" ht="15.75" customHeight="1">
      <c r="A964" s="121"/>
      <c r="B964" s="121"/>
      <c r="C964" s="121"/>
      <c r="D964" s="121"/>
      <c r="E964" s="121"/>
      <c r="F964" s="121"/>
      <c r="G964" s="121"/>
      <c r="H964" s="121"/>
      <c r="I964" s="121"/>
      <c r="J964" s="121"/>
      <c r="K964" s="121"/>
      <c r="L964" s="121"/>
      <c r="M964" s="121"/>
      <c r="N964" s="121"/>
      <c r="O964" s="121"/>
    </row>
    <row r="965" spans="1:15" ht="15.75" customHeight="1">
      <c r="A965" s="121"/>
      <c r="B965" s="121"/>
      <c r="C965" s="121"/>
      <c r="D965" s="121"/>
      <c r="E965" s="121"/>
      <c r="F965" s="121"/>
      <c r="G965" s="121"/>
      <c r="H965" s="121"/>
      <c r="I965" s="121"/>
      <c r="J965" s="121"/>
      <c r="K965" s="121"/>
      <c r="L965" s="121"/>
      <c r="M965" s="121"/>
      <c r="N965" s="121"/>
      <c r="O965" s="121"/>
    </row>
    <row r="966" spans="1:15" ht="15.75" customHeight="1">
      <c r="A966" s="121"/>
      <c r="B966" s="121"/>
      <c r="C966" s="121"/>
      <c r="D966" s="121"/>
      <c r="E966" s="121"/>
      <c r="F966" s="121"/>
      <c r="G966" s="121"/>
      <c r="H966" s="121"/>
      <c r="I966" s="121"/>
      <c r="J966" s="121"/>
      <c r="K966" s="121"/>
      <c r="L966" s="121"/>
      <c r="M966" s="121"/>
      <c r="N966" s="121"/>
      <c r="O966" s="121"/>
    </row>
    <row r="967" spans="1:15" ht="15.75" customHeight="1">
      <c r="A967" s="121"/>
      <c r="B967" s="121"/>
      <c r="C967" s="121"/>
      <c r="D967" s="121"/>
      <c r="E967" s="121"/>
      <c r="F967" s="121"/>
      <c r="G967" s="121"/>
      <c r="H967" s="121"/>
      <c r="I967" s="121"/>
      <c r="J967" s="121"/>
      <c r="K967" s="121"/>
      <c r="L967" s="121"/>
      <c r="M967" s="121"/>
      <c r="N967" s="121"/>
      <c r="O967" s="121"/>
    </row>
    <row r="968" spans="1:15" ht="15.75" customHeight="1">
      <c r="A968" s="121"/>
      <c r="B968" s="121"/>
      <c r="C968" s="121"/>
      <c r="D968" s="121"/>
      <c r="E968" s="121"/>
      <c r="F968" s="121"/>
      <c r="G968" s="121"/>
      <c r="H968" s="121"/>
      <c r="I968" s="121"/>
      <c r="J968" s="121"/>
      <c r="K968" s="121"/>
      <c r="L968" s="121"/>
      <c r="M968" s="121"/>
      <c r="N968" s="121"/>
      <c r="O968" s="121"/>
    </row>
    <row r="969" spans="1:15" ht="15.75" customHeight="1">
      <c r="A969" s="121"/>
      <c r="B969" s="121"/>
      <c r="C969" s="121"/>
      <c r="D969" s="121"/>
      <c r="E969" s="121"/>
      <c r="F969" s="121"/>
      <c r="G969" s="121"/>
      <c r="H969" s="121"/>
      <c r="I969" s="121"/>
      <c r="J969" s="121"/>
      <c r="K969" s="121"/>
      <c r="L969" s="121"/>
      <c r="M969" s="121"/>
      <c r="N969" s="121"/>
      <c r="O969" s="121"/>
    </row>
    <row r="970" spans="1:15" ht="15.75" customHeight="1">
      <c r="A970" s="121"/>
      <c r="B970" s="121"/>
      <c r="C970" s="121"/>
      <c r="D970" s="121"/>
      <c r="E970" s="121"/>
      <c r="F970" s="121"/>
      <c r="G970" s="121"/>
      <c r="H970" s="121"/>
      <c r="I970" s="121"/>
      <c r="J970" s="121"/>
      <c r="K970" s="121"/>
      <c r="L970" s="121"/>
      <c r="M970" s="121"/>
      <c r="N970" s="121"/>
      <c r="O970" s="121"/>
    </row>
    <row r="971" spans="1:15" ht="15.75" customHeight="1">
      <c r="A971" s="121"/>
      <c r="B971" s="121"/>
      <c r="C971" s="121"/>
      <c r="D971" s="121"/>
      <c r="E971" s="121"/>
      <c r="F971" s="121"/>
      <c r="G971" s="121"/>
      <c r="H971" s="121"/>
      <c r="I971" s="121"/>
      <c r="J971" s="121"/>
      <c r="K971" s="121"/>
      <c r="L971" s="121"/>
      <c r="M971" s="121"/>
      <c r="N971" s="121"/>
      <c r="O971" s="121"/>
    </row>
    <row r="972" spans="1:15" ht="15.75" customHeight="1">
      <c r="A972" s="121"/>
      <c r="B972" s="121"/>
      <c r="C972" s="121"/>
      <c r="D972" s="121"/>
      <c r="E972" s="121"/>
      <c r="F972" s="121"/>
      <c r="G972" s="121"/>
      <c r="H972" s="121"/>
      <c r="I972" s="121"/>
      <c r="J972" s="121"/>
      <c r="K972" s="121"/>
      <c r="L972" s="121"/>
      <c r="M972" s="121"/>
      <c r="N972" s="121"/>
      <c r="O972" s="121"/>
    </row>
    <row r="973" spans="1:15" ht="15.75" customHeight="1">
      <c r="A973" s="121"/>
      <c r="B973" s="121"/>
      <c r="C973" s="121"/>
      <c r="D973" s="121"/>
      <c r="E973" s="121"/>
      <c r="F973" s="121"/>
      <c r="G973" s="121"/>
      <c r="H973" s="121"/>
      <c r="I973" s="121"/>
      <c r="J973" s="121"/>
      <c r="K973" s="121"/>
      <c r="L973" s="121"/>
      <c r="M973" s="121"/>
      <c r="N973" s="121"/>
      <c r="O973" s="121"/>
    </row>
    <row r="974" spans="1:15" ht="15.75" customHeight="1">
      <c r="A974" s="121"/>
      <c r="B974" s="121"/>
      <c r="C974" s="121"/>
      <c r="D974" s="121"/>
      <c r="E974" s="121"/>
      <c r="F974" s="121"/>
      <c r="G974" s="121"/>
      <c r="H974" s="121"/>
      <c r="I974" s="121"/>
      <c r="J974" s="121"/>
      <c r="K974" s="121"/>
      <c r="L974" s="121"/>
      <c r="M974" s="121"/>
      <c r="N974" s="121"/>
      <c r="O974" s="121"/>
    </row>
    <row r="975" spans="1:15" ht="15.75" customHeight="1">
      <c r="A975" s="121"/>
      <c r="B975" s="121"/>
      <c r="C975" s="121"/>
      <c r="D975" s="121"/>
      <c r="E975" s="121"/>
      <c r="F975" s="121"/>
      <c r="G975" s="121"/>
      <c r="H975" s="121"/>
      <c r="I975" s="121"/>
      <c r="J975" s="121"/>
      <c r="K975" s="121"/>
      <c r="L975" s="121"/>
      <c r="M975" s="121"/>
      <c r="N975" s="121"/>
      <c r="O975" s="121"/>
    </row>
    <row r="976" spans="1:15" ht="15.75" customHeight="1">
      <c r="A976" s="121"/>
      <c r="B976" s="121"/>
      <c r="C976" s="121"/>
      <c r="D976" s="121"/>
      <c r="E976" s="121"/>
      <c r="F976" s="121"/>
      <c r="G976" s="121"/>
      <c r="H976" s="121"/>
      <c r="I976" s="121"/>
      <c r="J976" s="121"/>
      <c r="K976" s="121"/>
      <c r="L976" s="121"/>
      <c r="M976" s="121"/>
      <c r="N976" s="121"/>
      <c r="O976" s="121"/>
    </row>
    <row r="977" spans="1:15" ht="15.75" customHeight="1">
      <c r="A977" s="121"/>
      <c r="B977" s="121"/>
      <c r="C977" s="121"/>
      <c r="D977" s="121"/>
      <c r="E977" s="121"/>
      <c r="F977" s="121"/>
      <c r="G977" s="121"/>
      <c r="H977" s="121"/>
      <c r="I977" s="121"/>
      <c r="J977" s="121"/>
      <c r="K977" s="121"/>
      <c r="L977" s="121"/>
      <c r="M977" s="121"/>
      <c r="N977" s="121"/>
      <c r="O977" s="121"/>
    </row>
    <row r="978" spans="1:15" ht="15.75" customHeight="1">
      <c r="A978" s="121"/>
      <c r="B978" s="121"/>
      <c r="C978" s="121"/>
      <c r="D978" s="121"/>
      <c r="E978" s="121"/>
      <c r="F978" s="121"/>
      <c r="G978" s="121"/>
      <c r="H978" s="121"/>
      <c r="I978" s="121"/>
      <c r="J978" s="121"/>
      <c r="K978" s="121"/>
      <c r="L978" s="121"/>
      <c r="M978" s="121"/>
      <c r="N978" s="121"/>
      <c r="O978" s="121"/>
    </row>
    <row r="979" spans="1:15" ht="15.75" customHeight="1">
      <c r="A979" s="121"/>
      <c r="B979" s="121"/>
      <c r="C979" s="121"/>
      <c r="D979" s="121"/>
      <c r="E979" s="121"/>
      <c r="F979" s="121"/>
      <c r="G979" s="121"/>
      <c r="H979" s="121"/>
      <c r="I979" s="121"/>
      <c r="J979" s="121"/>
      <c r="K979" s="121"/>
      <c r="L979" s="121"/>
      <c r="M979" s="121"/>
      <c r="N979" s="121"/>
      <c r="O979" s="121"/>
    </row>
    <row r="980" spans="1:15" ht="15.75" customHeight="1">
      <c r="A980" s="121"/>
      <c r="B980" s="121"/>
      <c r="C980" s="121"/>
      <c r="D980" s="121"/>
      <c r="E980" s="121"/>
      <c r="F980" s="121"/>
      <c r="G980" s="121"/>
      <c r="H980" s="121"/>
      <c r="I980" s="121"/>
      <c r="J980" s="121"/>
      <c r="K980" s="121"/>
      <c r="L980" s="121"/>
      <c r="M980" s="121"/>
      <c r="N980" s="121"/>
      <c r="O980" s="121"/>
    </row>
    <row r="981" spans="1:15" ht="15.75" customHeight="1">
      <c r="A981" s="121"/>
      <c r="B981" s="121"/>
      <c r="C981" s="121"/>
      <c r="D981" s="121"/>
      <c r="E981" s="121"/>
      <c r="F981" s="121"/>
      <c r="G981" s="121"/>
      <c r="H981" s="121"/>
      <c r="I981" s="121"/>
      <c r="J981" s="121"/>
      <c r="K981" s="121"/>
      <c r="L981" s="121"/>
      <c r="M981" s="121"/>
      <c r="N981" s="121"/>
      <c r="O981" s="121"/>
    </row>
    <row r="982" spans="1:15" ht="15.75" customHeight="1">
      <c r="A982" s="121"/>
      <c r="B982" s="121"/>
      <c r="C982" s="121"/>
      <c r="D982" s="121"/>
      <c r="E982" s="121"/>
      <c r="F982" s="121"/>
      <c r="G982" s="121"/>
      <c r="H982" s="121"/>
      <c r="I982" s="121"/>
      <c r="J982" s="121"/>
      <c r="K982" s="121"/>
      <c r="L982" s="121"/>
      <c r="M982" s="121"/>
      <c r="N982" s="121"/>
      <c r="O982" s="121"/>
    </row>
    <row r="983" spans="1:15" ht="15.75" customHeight="1">
      <c r="A983" s="121"/>
      <c r="B983" s="121"/>
      <c r="C983" s="121"/>
      <c r="D983" s="121"/>
      <c r="E983" s="121"/>
      <c r="F983" s="121"/>
      <c r="G983" s="121"/>
      <c r="H983" s="121"/>
      <c r="I983" s="121"/>
      <c r="J983" s="121"/>
      <c r="K983" s="121"/>
      <c r="L983" s="121"/>
      <c r="M983" s="121"/>
      <c r="N983" s="121"/>
      <c r="O983" s="121"/>
    </row>
    <row r="984" spans="1:15" ht="15.75" customHeight="1">
      <c r="A984" s="121"/>
      <c r="B984" s="121"/>
      <c r="C984" s="121"/>
      <c r="D984" s="121"/>
      <c r="E984" s="121"/>
      <c r="F984" s="121"/>
      <c r="G984" s="121"/>
      <c r="H984" s="121"/>
      <c r="I984" s="121"/>
      <c r="J984" s="121"/>
      <c r="K984" s="121"/>
      <c r="L984" s="121"/>
      <c r="M984" s="121"/>
      <c r="N984" s="121"/>
      <c r="O984" s="121"/>
    </row>
    <row r="985" spans="1:15" ht="15.75" customHeight="1">
      <c r="A985" s="121"/>
      <c r="B985" s="121"/>
      <c r="C985" s="121"/>
      <c r="D985" s="121"/>
      <c r="E985" s="121"/>
      <c r="F985" s="121"/>
      <c r="G985" s="121"/>
      <c r="H985" s="121"/>
      <c r="I985" s="121"/>
      <c r="J985" s="121"/>
      <c r="K985" s="121"/>
      <c r="L985" s="121"/>
      <c r="M985" s="121"/>
      <c r="N985" s="121"/>
      <c r="O985" s="121"/>
    </row>
    <row r="986" spans="1:15" ht="15.75" customHeight="1">
      <c r="A986" s="121"/>
      <c r="B986" s="121"/>
      <c r="C986" s="121"/>
      <c r="D986" s="121"/>
      <c r="E986" s="121"/>
      <c r="F986" s="121"/>
      <c r="G986" s="121"/>
      <c r="H986" s="121"/>
      <c r="I986" s="121"/>
      <c r="J986" s="121"/>
      <c r="K986" s="121"/>
      <c r="L986" s="121"/>
      <c r="M986" s="121"/>
      <c r="N986" s="121"/>
      <c r="O986" s="121"/>
    </row>
    <row r="987" spans="1:15" ht="15.75" customHeight="1">
      <c r="A987" s="121"/>
      <c r="B987" s="121"/>
      <c r="C987" s="121"/>
      <c r="D987" s="121"/>
      <c r="E987" s="121"/>
      <c r="F987" s="121"/>
      <c r="G987" s="121"/>
      <c r="H987" s="121"/>
      <c r="I987" s="121"/>
      <c r="J987" s="121"/>
      <c r="K987" s="121"/>
      <c r="L987" s="121"/>
      <c r="M987" s="121"/>
      <c r="N987" s="121"/>
      <c r="O987" s="121"/>
    </row>
    <row r="988" spans="1:15" ht="15.75" customHeight="1">
      <c r="A988" s="121"/>
      <c r="B988" s="121"/>
      <c r="C988" s="121"/>
      <c r="D988" s="121"/>
      <c r="E988" s="121"/>
      <c r="F988" s="121"/>
      <c r="G988" s="121"/>
      <c r="H988" s="121"/>
      <c r="I988" s="121"/>
      <c r="J988" s="121"/>
      <c r="K988" s="121"/>
      <c r="L988" s="121"/>
      <c r="M988" s="121"/>
      <c r="N988" s="121"/>
      <c r="O988" s="121"/>
    </row>
    <row r="989" spans="1:15" ht="15.75" customHeight="1">
      <c r="A989" s="121"/>
      <c r="B989" s="121"/>
      <c r="C989" s="121"/>
      <c r="D989" s="121"/>
      <c r="E989" s="121"/>
      <c r="F989" s="121"/>
      <c r="G989" s="121"/>
      <c r="H989" s="121"/>
      <c r="I989" s="121"/>
      <c r="J989" s="121"/>
      <c r="K989" s="121"/>
      <c r="L989" s="121"/>
      <c r="M989" s="121"/>
      <c r="N989" s="121"/>
      <c r="O989" s="121"/>
    </row>
    <row r="990" spans="1:15" ht="15.75" customHeight="1">
      <c r="A990" s="121"/>
      <c r="B990" s="121"/>
      <c r="C990" s="121"/>
      <c r="D990" s="121"/>
      <c r="E990" s="121"/>
      <c r="F990" s="121"/>
      <c r="G990" s="121"/>
      <c r="H990" s="121"/>
      <c r="I990" s="121"/>
      <c r="J990" s="121"/>
      <c r="K990" s="121"/>
      <c r="L990" s="121"/>
      <c r="M990" s="121"/>
      <c r="N990" s="121"/>
      <c r="O990" s="121"/>
    </row>
    <row r="991" spans="1:15" ht="15.75" customHeight="1">
      <c r="A991" s="121"/>
      <c r="B991" s="121"/>
      <c r="C991" s="121"/>
      <c r="D991" s="121"/>
      <c r="E991" s="121"/>
      <c r="F991" s="121"/>
      <c r="G991" s="121"/>
      <c r="H991" s="121"/>
      <c r="I991" s="121"/>
      <c r="J991" s="121"/>
      <c r="K991" s="121"/>
      <c r="L991" s="121"/>
      <c r="M991" s="121"/>
      <c r="N991" s="121"/>
      <c r="O991" s="121"/>
    </row>
    <row r="992" spans="1:15" ht="15.75" customHeight="1">
      <c r="A992" s="121"/>
      <c r="B992" s="121"/>
      <c r="C992" s="121"/>
      <c r="D992" s="121"/>
      <c r="E992" s="121"/>
      <c r="F992" s="121"/>
      <c r="G992" s="121"/>
      <c r="H992" s="121"/>
      <c r="I992" s="121"/>
      <c r="J992" s="121"/>
      <c r="K992" s="121"/>
      <c r="L992" s="121"/>
      <c r="M992" s="121"/>
      <c r="N992" s="121"/>
      <c r="O992" s="121"/>
    </row>
    <row r="993" spans="1:15" ht="15.75" customHeight="1">
      <c r="A993" s="121"/>
      <c r="B993" s="121"/>
      <c r="C993" s="121"/>
      <c r="D993" s="121"/>
      <c r="E993" s="121"/>
      <c r="F993" s="121"/>
      <c r="G993" s="121"/>
      <c r="H993" s="121"/>
      <c r="I993" s="121"/>
      <c r="J993" s="121"/>
      <c r="K993" s="121"/>
      <c r="L993" s="121"/>
      <c r="M993" s="121"/>
      <c r="N993" s="121"/>
      <c r="O993" s="121"/>
    </row>
    <row r="994" spans="1:15" ht="15.75" customHeight="1">
      <c r="A994" s="121"/>
      <c r="B994" s="121"/>
      <c r="C994" s="121"/>
      <c r="D994" s="121"/>
      <c r="E994" s="121"/>
      <c r="F994" s="121"/>
      <c r="G994" s="121"/>
      <c r="H994" s="121"/>
      <c r="I994" s="121"/>
      <c r="J994" s="121"/>
      <c r="K994" s="121"/>
      <c r="L994" s="121"/>
      <c r="M994" s="121"/>
      <c r="N994" s="121"/>
      <c r="O994" s="121"/>
    </row>
    <row r="995" spans="1:15" ht="15.75" customHeight="1">
      <c r="A995" s="121"/>
      <c r="B995" s="121"/>
      <c r="C995" s="121"/>
      <c r="D995" s="121"/>
      <c r="E995" s="121"/>
      <c r="F995" s="121"/>
      <c r="G995" s="121"/>
      <c r="H995" s="121"/>
      <c r="I995" s="121"/>
      <c r="J995" s="121"/>
      <c r="K995" s="121"/>
      <c r="L995" s="121"/>
      <c r="M995" s="121"/>
      <c r="N995" s="121"/>
      <c r="O995" s="121"/>
    </row>
    <row r="996" spans="1:15" ht="15.75" customHeight="1">
      <c r="A996" s="121"/>
      <c r="B996" s="121"/>
      <c r="C996" s="121"/>
      <c r="D996" s="121"/>
      <c r="E996" s="121"/>
      <c r="F996" s="121"/>
      <c r="G996" s="121"/>
      <c r="H996" s="121"/>
      <c r="I996" s="121"/>
      <c r="J996" s="121"/>
      <c r="K996" s="121"/>
      <c r="L996" s="121"/>
      <c r="M996" s="121"/>
      <c r="N996" s="121"/>
      <c r="O996" s="121"/>
    </row>
    <row r="997" spans="1:15" ht="15.75" customHeight="1">
      <c r="A997" s="121"/>
      <c r="B997" s="121"/>
      <c r="C997" s="121"/>
      <c r="D997" s="121"/>
      <c r="E997" s="121"/>
      <c r="F997" s="121"/>
      <c r="G997" s="121"/>
      <c r="H997" s="121"/>
      <c r="I997" s="121"/>
      <c r="J997" s="121"/>
      <c r="K997" s="121"/>
      <c r="L997" s="121"/>
      <c r="M997" s="121"/>
      <c r="N997" s="121"/>
      <c r="O997" s="121"/>
    </row>
    <row r="998" spans="1:15" ht="15.75" customHeight="1">
      <c r="A998" s="121"/>
      <c r="B998" s="121"/>
      <c r="C998" s="121"/>
      <c r="D998" s="121"/>
      <c r="E998" s="121"/>
      <c r="F998" s="121"/>
      <c r="G998" s="121"/>
      <c r="H998" s="121"/>
      <c r="I998" s="121"/>
      <c r="J998" s="121"/>
      <c r="K998" s="121"/>
      <c r="L998" s="121"/>
      <c r="M998" s="121"/>
      <c r="N998" s="121"/>
      <c r="O998" s="121"/>
    </row>
    <row r="999" spans="1:15" ht="15.75" customHeight="1">
      <c r="A999" s="121"/>
      <c r="B999" s="121"/>
      <c r="C999" s="121"/>
      <c r="D999" s="121"/>
      <c r="E999" s="121"/>
      <c r="F999" s="121"/>
      <c r="G999" s="121"/>
      <c r="H999" s="121"/>
      <c r="I999" s="121"/>
      <c r="J999" s="121"/>
      <c r="K999" s="121"/>
      <c r="L999" s="121"/>
      <c r="M999" s="121"/>
      <c r="N999" s="121"/>
      <c r="O999" s="121"/>
    </row>
    <row r="1000" spans="1:15" ht="15.75" customHeight="1">
      <c r="A1000" s="121"/>
      <c r="B1000" s="121"/>
      <c r="C1000" s="121"/>
      <c r="D1000" s="121"/>
      <c r="E1000" s="121"/>
      <c r="F1000" s="121"/>
      <c r="G1000" s="121"/>
      <c r="H1000" s="121"/>
      <c r="I1000" s="121"/>
      <c r="J1000" s="121"/>
      <c r="K1000" s="121"/>
      <c r="L1000" s="121"/>
      <c r="M1000" s="121"/>
      <c r="N1000" s="121"/>
      <c r="O1000" s="121"/>
    </row>
  </sheetData>
  <hyperlinks>
    <hyperlink ref="J2" r:id="rId1" xr:uid="{00000000-0004-0000-1C00-000000000000}"/>
    <hyperlink ref="O2" r:id="rId2" xr:uid="{00000000-0004-0000-1C00-000001000000}"/>
    <hyperlink ref="J3" r:id="rId3" location="additionaiInformation" xr:uid="{00000000-0004-0000-1C00-000002000000}"/>
    <hyperlink ref="O3" r:id="rId4" xr:uid="{00000000-0004-0000-1C00-000003000000}"/>
    <hyperlink ref="J4" r:id="rId5" xr:uid="{00000000-0004-0000-1C00-000004000000}"/>
    <hyperlink ref="J5" r:id="rId6" xr:uid="{00000000-0004-0000-1C00-000005000000}"/>
    <hyperlink ref="O5" r:id="rId7" xr:uid="{00000000-0004-0000-1C00-000006000000}"/>
  </hyperlinks>
  <pageMargins left="0.7" right="0.7" top="0.75" bottom="0.75" header="0" footer="0"/>
  <pageSetup orientation="landscape"/>
  <tableParts count="1">
    <tablePart r:id="rId8"/>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EDCE13"/>
  </sheetPr>
  <dimension ref="A1:AB1000"/>
  <sheetViews>
    <sheetView workbookViewId="0"/>
  </sheetViews>
  <sheetFormatPr defaultColWidth="12.6328125" defaultRowHeight="15" customHeight="1"/>
  <cols>
    <col min="1" max="1" width="6.26953125" customWidth="1"/>
    <col min="2" max="2" width="39" customWidth="1"/>
    <col min="3" max="3" width="57" customWidth="1"/>
    <col min="4" max="5" width="8.6328125" customWidth="1"/>
    <col min="6" max="6" width="26" customWidth="1"/>
    <col min="7" max="7" width="11.7265625" customWidth="1"/>
    <col min="8" max="8" width="60.6328125" customWidth="1"/>
    <col min="9" max="9" width="10.26953125" customWidth="1"/>
    <col min="10" max="10" width="103.08984375" customWidth="1"/>
    <col min="11" max="12" width="19.90625" customWidth="1"/>
    <col min="13" max="13" width="253" customWidth="1"/>
    <col min="14" max="14" width="8.6328125" customWidth="1"/>
    <col min="15" max="15" width="94" customWidth="1"/>
    <col min="16" max="28" width="8.6328125" customWidth="1"/>
  </cols>
  <sheetData>
    <row r="1" spans="1:28" ht="14.25" customHeight="1">
      <c r="A1" s="1" t="s">
        <v>0</v>
      </c>
      <c r="B1" s="1" t="s">
        <v>1</v>
      </c>
      <c r="C1" s="1" t="s">
        <v>2</v>
      </c>
      <c r="D1" s="1" t="s">
        <v>3</v>
      </c>
      <c r="E1" s="1" t="s">
        <v>4</v>
      </c>
      <c r="F1" s="128" t="s">
        <v>5</v>
      </c>
      <c r="G1" s="1" t="s">
        <v>6</v>
      </c>
      <c r="H1" s="1" t="s">
        <v>7</v>
      </c>
      <c r="I1" s="1" t="s">
        <v>8</v>
      </c>
      <c r="J1" s="1" t="s">
        <v>9</v>
      </c>
      <c r="K1" s="3" t="s">
        <v>6005</v>
      </c>
      <c r="L1" s="3" t="s">
        <v>6539</v>
      </c>
      <c r="M1" s="1" t="s">
        <v>13</v>
      </c>
      <c r="N1" s="192" t="s">
        <v>14</v>
      </c>
      <c r="O1" s="4" t="s">
        <v>4123</v>
      </c>
      <c r="P1" s="223"/>
      <c r="Q1" s="223"/>
      <c r="R1" s="223"/>
      <c r="S1" s="223"/>
      <c r="T1" s="223"/>
      <c r="U1" s="223"/>
      <c r="V1" s="223"/>
      <c r="W1" s="223"/>
      <c r="X1" s="223"/>
      <c r="Y1" s="223"/>
      <c r="Z1" s="223"/>
      <c r="AA1" s="223"/>
      <c r="AB1" s="223"/>
    </row>
    <row r="2" spans="1:28" ht="14.25" customHeight="1">
      <c r="A2" s="6">
        <f t="shared" ref="A2:A8" si="0">ROW(A1)</f>
        <v>1</v>
      </c>
      <c r="B2" s="8" t="s">
        <v>8553</v>
      </c>
      <c r="C2" s="8" t="s">
        <v>8554</v>
      </c>
      <c r="D2" s="6" t="s">
        <v>18</v>
      </c>
      <c r="E2" s="6" t="s">
        <v>199</v>
      </c>
      <c r="F2" s="335">
        <v>5200</v>
      </c>
      <c r="G2" s="8" t="s">
        <v>54</v>
      </c>
      <c r="H2" s="8" t="s">
        <v>8555</v>
      </c>
      <c r="I2" s="8" t="s">
        <v>23</v>
      </c>
      <c r="J2" s="198" t="s">
        <v>8556</v>
      </c>
      <c r="K2" s="22">
        <v>138</v>
      </c>
      <c r="L2" s="22">
        <v>48</v>
      </c>
      <c r="M2" s="336" t="s">
        <v>8557</v>
      </c>
      <c r="N2" s="32" t="s">
        <v>29</v>
      </c>
      <c r="O2" s="36" t="s">
        <v>8558</v>
      </c>
    </row>
    <row r="3" spans="1:28" ht="14.25" customHeight="1">
      <c r="A3" s="6">
        <f t="shared" si="0"/>
        <v>2</v>
      </c>
      <c r="B3" s="8" t="s">
        <v>8559</v>
      </c>
      <c r="C3" s="8" t="s">
        <v>8560</v>
      </c>
      <c r="D3" s="6" t="s">
        <v>18</v>
      </c>
      <c r="E3" s="6" t="s">
        <v>52</v>
      </c>
      <c r="F3" s="335">
        <v>7452</v>
      </c>
      <c r="G3" s="8" t="s">
        <v>54</v>
      </c>
      <c r="H3" s="8" t="s">
        <v>608</v>
      </c>
      <c r="I3" s="8" t="s">
        <v>23</v>
      </c>
      <c r="J3" s="198" t="s">
        <v>8561</v>
      </c>
      <c r="K3" s="22">
        <v>98</v>
      </c>
      <c r="L3" s="22">
        <v>38</v>
      </c>
      <c r="M3" s="336" t="s">
        <v>8562</v>
      </c>
      <c r="N3" s="32" t="s">
        <v>29</v>
      </c>
      <c r="O3" s="36" t="s">
        <v>8563</v>
      </c>
    </row>
    <row r="4" spans="1:28" ht="14.25" customHeight="1">
      <c r="A4" s="6">
        <f t="shared" si="0"/>
        <v>3</v>
      </c>
      <c r="B4" s="32" t="s">
        <v>8564</v>
      </c>
      <c r="C4" s="273" t="s">
        <v>8565</v>
      </c>
      <c r="D4" s="33" t="s">
        <v>18</v>
      </c>
      <c r="E4" s="33" t="s">
        <v>52</v>
      </c>
      <c r="F4" s="299">
        <v>5600</v>
      </c>
      <c r="G4" s="32" t="s">
        <v>54</v>
      </c>
      <c r="H4" s="32" t="s">
        <v>977</v>
      </c>
      <c r="I4" s="32" t="s">
        <v>23</v>
      </c>
      <c r="J4" s="263" t="s">
        <v>8566</v>
      </c>
      <c r="K4" s="22">
        <v>242</v>
      </c>
      <c r="L4" s="22">
        <v>103</v>
      </c>
      <c r="M4" s="199" t="s">
        <v>8567</v>
      </c>
      <c r="N4" s="32" t="s">
        <v>29</v>
      </c>
      <c r="O4" s="36" t="s">
        <v>8568</v>
      </c>
    </row>
    <row r="5" spans="1:28" ht="14.25" customHeight="1">
      <c r="A5" s="6">
        <f t="shared" si="0"/>
        <v>4</v>
      </c>
      <c r="B5" s="32" t="s">
        <v>8569</v>
      </c>
      <c r="C5" s="273" t="s">
        <v>8570</v>
      </c>
      <c r="D5" s="33" t="s">
        <v>18</v>
      </c>
      <c r="E5" s="33" t="s">
        <v>52</v>
      </c>
      <c r="F5" s="299">
        <v>5848</v>
      </c>
      <c r="G5" s="32" t="s">
        <v>54</v>
      </c>
      <c r="H5" s="32" t="s">
        <v>8571</v>
      </c>
      <c r="I5" s="32" t="s">
        <v>23</v>
      </c>
      <c r="J5" s="67" t="s">
        <v>8572</v>
      </c>
      <c r="K5" s="22">
        <v>128</v>
      </c>
      <c r="L5" s="22">
        <v>66</v>
      </c>
      <c r="M5" s="199" t="s">
        <v>8573</v>
      </c>
      <c r="N5" s="32" t="s">
        <v>29</v>
      </c>
      <c r="O5" s="36" t="s">
        <v>8574</v>
      </c>
    </row>
    <row r="6" spans="1:28" ht="14.25" customHeight="1">
      <c r="A6" s="6">
        <f t="shared" si="0"/>
        <v>5</v>
      </c>
      <c r="B6" s="10" t="s">
        <v>8575</v>
      </c>
      <c r="C6" s="8" t="s">
        <v>8324</v>
      </c>
      <c r="D6" s="6" t="s">
        <v>18</v>
      </c>
      <c r="E6" s="6" t="s">
        <v>52</v>
      </c>
      <c r="F6" s="335">
        <v>5478</v>
      </c>
      <c r="G6" s="8" t="s">
        <v>54</v>
      </c>
      <c r="H6" s="8" t="s">
        <v>7243</v>
      </c>
      <c r="I6" s="32" t="s">
        <v>23</v>
      </c>
      <c r="J6" s="198" t="s">
        <v>8576</v>
      </c>
      <c r="K6" s="22">
        <v>233</v>
      </c>
      <c r="L6" s="22">
        <v>87</v>
      </c>
      <c r="M6" s="199" t="s">
        <v>8577</v>
      </c>
      <c r="N6" s="32" t="s">
        <v>29</v>
      </c>
      <c r="O6" s="36" t="s">
        <v>8578</v>
      </c>
      <c r="P6" s="284"/>
      <c r="Q6" s="284"/>
      <c r="R6" s="284"/>
      <c r="S6" s="284"/>
      <c r="T6" s="284"/>
      <c r="U6" s="284"/>
      <c r="V6" s="284"/>
      <c r="W6" s="284"/>
      <c r="X6" s="284"/>
      <c r="Y6" s="284"/>
      <c r="Z6" s="284"/>
      <c r="AA6" s="284"/>
      <c r="AB6" s="284"/>
    </row>
    <row r="7" spans="1:28" ht="14.25" customHeight="1">
      <c r="A7" s="6">
        <f t="shared" si="0"/>
        <v>6</v>
      </c>
      <c r="B7" s="10" t="s">
        <v>8575</v>
      </c>
      <c r="C7" s="32" t="s">
        <v>8579</v>
      </c>
      <c r="D7" s="33" t="s">
        <v>117</v>
      </c>
      <c r="E7" s="33" t="s">
        <v>6925</v>
      </c>
      <c r="F7" s="32" t="s">
        <v>625</v>
      </c>
      <c r="G7" s="32" t="s">
        <v>8</v>
      </c>
      <c r="H7" s="32" t="s">
        <v>608</v>
      </c>
      <c r="I7" s="32" t="s">
        <v>23</v>
      </c>
      <c r="J7" s="263" t="s">
        <v>8580</v>
      </c>
      <c r="K7" s="22">
        <v>233</v>
      </c>
      <c r="L7" s="22">
        <v>87</v>
      </c>
      <c r="M7" s="199" t="s">
        <v>8581</v>
      </c>
      <c r="N7" s="32" t="s">
        <v>29</v>
      </c>
      <c r="O7" s="132" t="s">
        <v>4038</v>
      </c>
    </row>
    <row r="8" spans="1:28" ht="14.25" customHeight="1">
      <c r="A8" s="6">
        <f t="shared" si="0"/>
        <v>7</v>
      </c>
      <c r="B8" s="353" t="s">
        <v>8582</v>
      </c>
      <c r="C8" s="32" t="s">
        <v>8312</v>
      </c>
      <c r="D8" s="33" t="s">
        <v>18</v>
      </c>
      <c r="E8" s="33" t="s">
        <v>52</v>
      </c>
      <c r="F8" s="299">
        <v>5800</v>
      </c>
      <c r="G8" s="32" t="s">
        <v>54</v>
      </c>
      <c r="H8" s="32" t="s">
        <v>7828</v>
      </c>
      <c r="I8" s="32" t="s">
        <v>23</v>
      </c>
      <c r="J8" s="263" t="s">
        <v>8583</v>
      </c>
      <c r="K8" s="22">
        <v>343</v>
      </c>
      <c r="L8" s="22">
        <v>136</v>
      </c>
      <c r="M8" s="199" t="s">
        <v>8584</v>
      </c>
      <c r="N8" s="32" t="s">
        <v>29</v>
      </c>
      <c r="O8" s="36" t="s">
        <v>8585</v>
      </c>
    </row>
    <row r="9" spans="1:28" ht="14.25" customHeight="1">
      <c r="A9" s="114"/>
      <c r="B9" s="115"/>
      <c r="C9" s="115"/>
      <c r="D9" s="114"/>
      <c r="E9" s="114"/>
      <c r="F9" s="168"/>
      <c r="G9" s="163"/>
      <c r="H9" s="163"/>
      <c r="I9" s="163"/>
      <c r="J9" s="334"/>
      <c r="K9" s="118"/>
      <c r="L9" s="118"/>
      <c r="M9" s="354"/>
      <c r="N9" s="118"/>
      <c r="O9" s="118"/>
    </row>
    <row r="10" spans="1:28" ht="14.25" customHeight="1">
      <c r="A10" s="114"/>
      <c r="B10" s="115"/>
      <c r="C10" s="163"/>
      <c r="D10" s="114"/>
      <c r="E10" s="114"/>
      <c r="F10" s="168"/>
      <c r="G10" s="163"/>
      <c r="H10" s="163"/>
      <c r="I10" s="163"/>
      <c r="J10" s="117"/>
      <c r="K10" s="118"/>
      <c r="L10" s="118"/>
      <c r="M10" s="338"/>
      <c r="N10" s="118"/>
      <c r="O10" s="118"/>
    </row>
    <row r="11" spans="1:28" ht="14.25" customHeight="1">
      <c r="A11" s="114"/>
      <c r="B11" s="115"/>
      <c r="C11" s="163"/>
      <c r="D11" s="114"/>
      <c r="E11" s="114"/>
      <c r="F11" s="355"/>
      <c r="G11" s="163"/>
      <c r="H11" s="163"/>
      <c r="I11" s="163"/>
      <c r="J11" s="117"/>
      <c r="K11" s="118"/>
      <c r="L11" s="118"/>
      <c r="M11" s="338"/>
      <c r="N11" s="356"/>
      <c r="O11" s="356"/>
    </row>
    <row r="12" spans="1:28" ht="14.25" customHeight="1"/>
    <row r="13" spans="1:28" ht="14.25" customHeight="1"/>
    <row r="14" spans="1:28" ht="14.25" customHeight="1"/>
    <row r="15" spans="1:28" ht="14.25" customHeight="1"/>
    <row r="16" spans="1: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J2" r:id="rId1" xr:uid="{00000000-0004-0000-1D00-000000000000}"/>
    <hyperlink ref="O2" r:id="rId2" xr:uid="{00000000-0004-0000-1D00-000001000000}"/>
    <hyperlink ref="J3" r:id="rId3" xr:uid="{00000000-0004-0000-1D00-000002000000}"/>
    <hyperlink ref="O3" r:id="rId4" xr:uid="{00000000-0004-0000-1D00-000003000000}"/>
    <hyperlink ref="J4" r:id="rId5" xr:uid="{00000000-0004-0000-1D00-000004000000}"/>
    <hyperlink ref="O4" r:id="rId6" xr:uid="{00000000-0004-0000-1D00-000005000000}"/>
    <hyperlink ref="J5" r:id="rId7" xr:uid="{00000000-0004-0000-1D00-000006000000}"/>
    <hyperlink ref="O5" r:id="rId8" xr:uid="{00000000-0004-0000-1D00-000007000000}"/>
    <hyperlink ref="J6" r:id="rId9" xr:uid="{00000000-0004-0000-1D00-000008000000}"/>
    <hyperlink ref="O6" r:id="rId10" xr:uid="{00000000-0004-0000-1D00-000009000000}"/>
    <hyperlink ref="J7" r:id="rId11" xr:uid="{00000000-0004-0000-1D00-00000A000000}"/>
    <hyperlink ref="J8" r:id="rId12" xr:uid="{00000000-0004-0000-1D00-00000B000000}"/>
    <hyperlink ref="O8" r:id="rId13" xr:uid="{00000000-0004-0000-1D00-00000C000000}"/>
  </hyperlinks>
  <pageMargins left="0.7" right="0.7" top="0.75" bottom="0.75" header="0" footer="0"/>
  <pageSetup orientation="landscape"/>
  <tableParts count="1">
    <tablePart r:id="rId1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EDCE13"/>
  </sheetPr>
  <dimension ref="A1:AB1000"/>
  <sheetViews>
    <sheetView workbookViewId="0"/>
  </sheetViews>
  <sheetFormatPr defaultColWidth="12.6328125" defaultRowHeight="15" customHeight="1"/>
  <cols>
    <col min="1" max="1" width="8.6328125" customWidth="1"/>
    <col min="2" max="2" width="27.08984375" customWidth="1"/>
    <col min="3" max="3" width="51.36328125" customWidth="1"/>
    <col min="4" max="4" width="10.08984375" customWidth="1"/>
    <col min="5" max="5" width="13" customWidth="1"/>
    <col min="6" max="6" width="24.90625" customWidth="1"/>
    <col min="7" max="7" width="10.90625" customWidth="1"/>
    <col min="8" max="8" width="45" customWidth="1"/>
    <col min="9" max="9" width="15.6328125" customWidth="1"/>
    <col min="10" max="10" width="68" customWidth="1"/>
    <col min="11" max="12" width="19.90625" customWidth="1"/>
    <col min="13" max="13" width="234.26953125" customWidth="1"/>
    <col min="15" max="15" width="37.26953125" customWidth="1"/>
  </cols>
  <sheetData>
    <row r="1" spans="1:28" ht="14.25" customHeight="1">
      <c r="A1" s="1" t="s">
        <v>0</v>
      </c>
      <c r="B1" s="1" t="s">
        <v>1</v>
      </c>
      <c r="C1" s="1" t="s">
        <v>2</v>
      </c>
      <c r="D1" s="1" t="s">
        <v>3</v>
      </c>
      <c r="E1" s="1" t="s">
        <v>4</v>
      </c>
      <c r="F1" s="128" t="s">
        <v>5</v>
      </c>
      <c r="G1" s="1" t="s">
        <v>6</v>
      </c>
      <c r="H1" s="1" t="s">
        <v>7</v>
      </c>
      <c r="I1" s="1" t="s">
        <v>8</v>
      </c>
      <c r="J1" s="1" t="s">
        <v>9</v>
      </c>
      <c r="K1" s="3" t="s">
        <v>6005</v>
      </c>
      <c r="L1" s="3" t="s">
        <v>6539</v>
      </c>
      <c r="M1" s="1" t="s">
        <v>13</v>
      </c>
      <c r="N1" s="192" t="s">
        <v>14</v>
      </c>
      <c r="O1" s="3" t="s">
        <v>6006</v>
      </c>
      <c r="P1" s="223"/>
      <c r="Q1" s="223"/>
      <c r="R1" s="223"/>
      <c r="S1" s="223"/>
      <c r="T1" s="223"/>
      <c r="U1" s="223"/>
      <c r="V1" s="223"/>
      <c r="W1" s="223"/>
      <c r="X1" s="223"/>
      <c r="Y1" s="223"/>
      <c r="Z1" s="223"/>
      <c r="AA1" s="223"/>
      <c r="AB1" s="223"/>
    </row>
    <row r="2" spans="1:28" ht="14.25" customHeight="1">
      <c r="A2" s="6">
        <f t="shared" ref="A2:A4" si="0">ROW(A1)</f>
        <v>1</v>
      </c>
      <c r="B2" s="8" t="s">
        <v>8586</v>
      </c>
      <c r="C2" s="8" t="s">
        <v>6119</v>
      </c>
      <c r="D2" s="8" t="s">
        <v>18</v>
      </c>
      <c r="E2" s="8" t="s">
        <v>199</v>
      </c>
      <c r="F2" s="357">
        <v>7771.1</v>
      </c>
      <c r="G2" s="8" t="s">
        <v>54</v>
      </c>
      <c r="H2" s="8" t="s">
        <v>8587</v>
      </c>
      <c r="I2" s="8" t="s">
        <v>23</v>
      </c>
      <c r="J2" s="198" t="s">
        <v>8588</v>
      </c>
      <c r="K2" s="22">
        <v>60</v>
      </c>
      <c r="L2" s="22">
        <v>27</v>
      </c>
      <c r="M2" s="7" t="s">
        <v>8589</v>
      </c>
      <c r="N2" s="8" t="s">
        <v>29</v>
      </c>
      <c r="O2" s="18" t="s">
        <v>8590</v>
      </c>
    </row>
    <row r="3" spans="1:28" ht="14.25" customHeight="1">
      <c r="A3" s="6">
        <f t="shared" si="0"/>
        <v>2</v>
      </c>
      <c r="B3" s="8" t="s">
        <v>8591</v>
      </c>
      <c r="C3" s="8" t="s">
        <v>8592</v>
      </c>
      <c r="D3" s="8" t="s">
        <v>18</v>
      </c>
      <c r="E3" s="8" t="s">
        <v>52</v>
      </c>
      <c r="F3" s="358">
        <v>1670</v>
      </c>
      <c r="G3" s="8" t="s">
        <v>54</v>
      </c>
      <c r="H3" s="8" t="s">
        <v>5262</v>
      </c>
      <c r="I3" s="8" t="s">
        <v>23</v>
      </c>
      <c r="J3" s="198" t="s">
        <v>8593</v>
      </c>
      <c r="K3" s="22">
        <v>227</v>
      </c>
      <c r="L3" s="22">
        <v>94</v>
      </c>
      <c r="M3" s="7" t="s">
        <v>8594</v>
      </c>
      <c r="N3" s="8" t="s">
        <v>29</v>
      </c>
      <c r="O3" s="18" t="s">
        <v>8595</v>
      </c>
    </row>
    <row r="4" spans="1:28" ht="14.25" customHeight="1">
      <c r="A4" s="6">
        <f t="shared" si="0"/>
        <v>3</v>
      </c>
      <c r="B4" s="51" t="s">
        <v>8586</v>
      </c>
      <c r="C4" s="51" t="s">
        <v>8596</v>
      </c>
      <c r="D4" s="51" t="s">
        <v>117</v>
      </c>
      <c r="E4" s="48" t="s">
        <v>118</v>
      </c>
      <c r="F4" s="359" t="s">
        <v>625</v>
      </c>
      <c r="G4" s="51" t="s">
        <v>8</v>
      </c>
      <c r="H4" s="51" t="s">
        <v>551</v>
      </c>
      <c r="I4" s="51" t="s">
        <v>626</v>
      </c>
      <c r="J4" s="109" t="s">
        <v>8597</v>
      </c>
      <c r="K4" s="103">
        <v>60</v>
      </c>
      <c r="L4" s="103">
        <v>27</v>
      </c>
      <c r="M4" s="110" t="s">
        <v>8598</v>
      </c>
      <c r="N4" s="110" t="s">
        <v>29</v>
      </c>
      <c r="O4" s="110" t="s">
        <v>4038</v>
      </c>
    </row>
    <row r="5" spans="1:28" ht="14.25" customHeight="1">
      <c r="A5" s="114"/>
      <c r="B5" s="163"/>
      <c r="C5" s="163"/>
      <c r="D5" s="163"/>
      <c r="E5" s="163"/>
      <c r="F5" s="227"/>
      <c r="G5" s="163"/>
      <c r="H5" s="163"/>
      <c r="I5" s="163"/>
      <c r="J5" s="227"/>
      <c r="K5" s="117"/>
      <c r="L5" s="117"/>
      <c r="M5" s="118"/>
    </row>
    <row r="6" spans="1:28" ht="14.25" customHeight="1">
      <c r="A6" s="114"/>
      <c r="B6" s="163"/>
      <c r="C6" s="163"/>
      <c r="D6" s="114"/>
      <c r="E6" s="114"/>
      <c r="F6" s="167"/>
      <c r="G6" s="163"/>
      <c r="H6" s="163"/>
      <c r="I6" s="163"/>
      <c r="J6" s="318"/>
      <c r="K6" s="117"/>
      <c r="L6" s="117"/>
      <c r="M6" s="118"/>
    </row>
    <row r="7" spans="1:28" ht="14.25" customHeight="1">
      <c r="A7" s="114"/>
      <c r="B7" s="163"/>
      <c r="C7" s="163"/>
      <c r="D7" s="114"/>
      <c r="E7" s="114"/>
      <c r="F7" s="167"/>
      <c r="G7" s="163"/>
      <c r="H7" s="163"/>
      <c r="I7" s="163"/>
      <c r="J7" s="318"/>
      <c r="K7" s="117"/>
      <c r="L7" s="117"/>
      <c r="M7" s="118"/>
    </row>
    <row r="8" spans="1:28" ht="14.25" customHeight="1">
      <c r="A8" s="114"/>
      <c r="B8" s="163"/>
      <c r="C8" s="163"/>
      <c r="D8" s="114"/>
      <c r="E8" s="114"/>
      <c r="F8" s="167"/>
      <c r="G8" s="163"/>
      <c r="H8" s="163"/>
      <c r="I8" s="163"/>
      <c r="J8" s="318"/>
      <c r="K8" s="119"/>
      <c r="L8" s="119"/>
      <c r="M8" s="118"/>
    </row>
    <row r="9" spans="1:28" ht="14.25" customHeight="1">
      <c r="A9" s="114"/>
      <c r="B9" s="163"/>
      <c r="C9" s="163"/>
      <c r="D9" s="114"/>
      <c r="E9" s="114"/>
      <c r="F9" s="170"/>
      <c r="G9" s="163"/>
      <c r="H9" s="163"/>
      <c r="I9" s="163"/>
      <c r="J9" s="318"/>
      <c r="K9" s="117"/>
      <c r="L9" s="117"/>
      <c r="M9" s="118"/>
    </row>
    <row r="10" spans="1:28" ht="14.25" customHeight="1">
      <c r="A10" s="114"/>
      <c r="B10" s="163"/>
      <c r="C10" s="163"/>
      <c r="D10" s="114"/>
      <c r="E10" s="114"/>
      <c r="F10" s="167"/>
      <c r="G10" s="163"/>
      <c r="H10" s="163"/>
      <c r="I10" s="163"/>
      <c r="J10" s="318"/>
      <c r="K10" s="117"/>
      <c r="L10" s="117"/>
      <c r="M10" s="118"/>
    </row>
    <row r="11" spans="1:28" ht="14.25" customHeight="1">
      <c r="A11" s="114"/>
      <c r="B11" s="163"/>
      <c r="C11" s="163"/>
      <c r="D11" s="114"/>
      <c r="E11" s="114"/>
      <c r="F11" s="167"/>
      <c r="G11" s="163"/>
      <c r="H11" s="163"/>
      <c r="I11" s="163"/>
      <c r="J11" s="318"/>
      <c r="K11" s="117"/>
      <c r="L11" s="117"/>
      <c r="M11" s="118"/>
    </row>
    <row r="12" spans="1:28" ht="14.25" customHeight="1">
      <c r="A12" s="114"/>
      <c r="B12" s="163"/>
      <c r="C12" s="163"/>
      <c r="D12" s="114"/>
      <c r="E12" s="114"/>
      <c r="F12" s="167"/>
      <c r="G12" s="163"/>
      <c r="H12" s="163"/>
      <c r="I12" s="163"/>
      <c r="J12" s="318"/>
      <c r="K12" s="117"/>
      <c r="L12" s="117"/>
      <c r="M12" s="118"/>
    </row>
    <row r="13" spans="1:28" ht="14.25" customHeight="1">
      <c r="A13" s="114"/>
      <c r="B13" s="163"/>
      <c r="C13" s="163"/>
      <c r="D13" s="114"/>
      <c r="E13" s="114"/>
      <c r="F13" s="167"/>
      <c r="G13" s="163"/>
      <c r="H13" s="163"/>
      <c r="I13" s="163"/>
      <c r="J13" s="318"/>
      <c r="K13" s="119"/>
      <c r="L13" s="119"/>
      <c r="M13" s="118"/>
    </row>
    <row r="14" spans="1:28" ht="14.25" customHeight="1">
      <c r="A14" s="114"/>
      <c r="B14" s="163"/>
      <c r="C14" s="163"/>
      <c r="D14" s="114"/>
      <c r="E14" s="114"/>
      <c r="F14" s="167"/>
      <c r="G14" s="163"/>
      <c r="H14" s="163"/>
      <c r="I14" s="163"/>
      <c r="J14" s="318"/>
      <c r="K14" s="117"/>
      <c r="L14" s="117"/>
      <c r="M14" s="118"/>
    </row>
    <row r="15" spans="1:28" ht="14.25" customHeight="1">
      <c r="A15" s="114"/>
      <c r="B15" s="163"/>
      <c r="C15" s="163"/>
      <c r="D15" s="114"/>
      <c r="E15" s="114"/>
      <c r="F15" s="167"/>
      <c r="G15" s="163"/>
      <c r="H15" s="163"/>
      <c r="I15" s="163"/>
      <c r="J15" s="318"/>
      <c r="K15" s="117"/>
      <c r="L15" s="117"/>
      <c r="M15" s="118"/>
    </row>
    <row r="16" spans="1:28" ht="14.25" customHeight="1">
      <c r="A16" s="114"/>
      <c r="B16" s="163"/>
      <c r="C16" s="163"/>
      <c r="D16" s="114"/>
      <c r="E16" s="114"/>
      <c r="F16" s="168"/>
      <c r="G16" s="163"/>
      <c r="H16" s="163"/>
      <c r="I16" s="163"/>
      <c r="J16" s="318"/>
      <c r="K16" s="117"/>
      <c r="L16" s="117"/>
      <c r="M16" s="118"/>
    </row>
    <row r="17" spans="1:13" ht="14.25" customHeight="1">
      <c r="A17" s="114"/>
      <c r="B17" s="163"/>
      <c r="C17" s="163"/>
      <c r="D17" s="114"/>
      <c r="E17" s="114"/>
      <c r="F17" s="167"/>
      <c r="G17" s="163"/>
      <c r="H17" s="163"/>
      <c r="I17" s="163"/>
      <c r="J17" s="318"/>
      <c r="K17" s="117"/>
      <c r="L17" s="117"/>
      <c r="M17" s="118"/>
    </row>
    <row r="18" spans="1:13" ht="14.25" customHeight="1">
      <c r="A18" s="114"/>
      <c r="B18" s="163"/>
      <c r="C18" s="163"/>
      <c r="D18" s="114"/>
      <c r="E18" s="114"/>
      <c r="F18" s="167"/>
      <c r="G18" s="163"/>
      <c r="H18" s="163"/>
      <c r="I18" s="163"/>
      <c r="J18" s="318"/>
      <c r="K18" s="117"/>
      <c r="L18" s="117"/>
      <c r="M18" s="118"/>
    </row>
    <row r="19" spans="1:13" ht="14.25" customHeight="1">
      <c r="A19" s="114"/>
      <c r="B19" s="163"/>
      <c r="C19" s="163"/>
      <c r="D19" s="114"/>
      <c r="E19" s="114"/>
      <c r="F19" s="167"/>
      <c r="G19" s="163"/>
      <c r="H19" s="114"/>
      <c r="I19" s="163"/>
      <c r="J19" s="318"/>
      <c r="K19" s="117"/>
      <c r="L19" s="117"/>
      <c r="M19" s="118"/>
    </row>
    <row r="20" spans="1:13" ht="14.25" customHeight="1">
      <c r="A20" s="114"/>
      <c r="B20" s="163"/>
      <c r="C20" s="163"/>
      <c r="D20" s="114"/>
      <c r="E20" s="114"/>
      <c r="F20" s="167"/>
      <c r="G20" s="163"/>
      <c r="H20" s="163"/>
      <c r="I20" s="163"/>
      <c r="J20" s="318"/>
      <c r="K20" s="117"/>
      <c r="L20" s="117"/>
      <c r="M20" s="118"/>
    </row>
    <row r="21" spans="1:13" ht="14.25" customHeight="1">
      <c r="A21" s="114"/>
      <c r="B21" s="163"/>
      <c r="C21" s="163"/>
      <c r="D21" s="114"/>
      <c r="E21" s="114"/>
      <c r="F21" s="167"/>
      <c r="G21" s="163"/>
      <c r="H21" s="163"/>
      <c r="I21" s="163"/>
      <c r="J21" s="318"/>
      <c r="K21" s="117"/>
      <c r="L21" s="117"/>
      <c r="M21" s="118"/>
    </row>
    <row r="22" spans="1:13" ht="14.25" customHeight="1">
      <c r="A22" s="114"/>
      <c r="B22" s="163"/>
      <c r="C22" s="163"/>
      <c r="D22" s="114"/>
      <c r="E22" s="114"/>
      <c r="F22" s="167"/>
      <c r="G22" s="163"/>
      <c r="H22" s="163"/>
      <c r="I22" s="163"/>
      <c r="J22" s="318"/>
      <c r="K22" s="117"/>
      <c r="L22" s="117"/>
      <c r="M22" s="118"/>
    </row>
    <row r="23" spans="1:13" ht="14.25" customHeight="1">
      <c r="A23" s="114"/>
      <c r="B23" s="163"/>
      <c r="C23" s="163"/>
      <c r="D23" s="114"/>
      <c r="E23" s="114"/>
      <c r="F23" s="167"/>
      <c r="G23" s="163"/>
      <c r="H23" s="163"/>
      <c r="I23" s="163"/>
      <c r="J23" s="318"/>
      <c r="K23" s="117"/>
      <c r="L23" s="117"/>
      <c r="M23" s="118"/>
    </row>
    <row r="24" spans="1:13" ht="14.25" customHeight="1">
      <c r="A24" s="114"/>
      <c r="B24" s="163"/>
      <c r="C24" s="163"/>
      <c r="D24" s="114"/>
      <c r="E24" s="114"/>
      <c r="F24" s="167"/>
      <c r="G24" s="163"/>
      <c r="H24" s="163"/>
      <c r="I24" s="163"/>
      <c r="J24" s="318"/>
      <c r="K24" s="117"/>
      <c r="L24" s="117"/>
      <c r="M24" s="118"/>
    </row>
    <row r="25" spans="1:13" ht="14.25" customHeight="1">
      <c r="A25" s="114"/>
      <c r="B25" s="163"/>
      <c r="C25" s="163"/>
      <c r="D25" s="114"/>
      <c r="E25" s="114"/>
      <c r="F25" s="167"/>
      <c r="G25" s="163"/>
      <c r="H25" s="163"/>
      <c r="I25" s="163"/>
      <c r="J25" s="318"/>
      <c r="K25" s="117"/>
      <c r="L25" s="117"/>
      <c r="M25" s="118"/>
    </row>
    <row r="26" spans="1:13" ht="14.25" customHeight="1">
      <c r="A26" s="114"/>
      <c r="B26" s="163"/>
      <c r="C26" s="163"/>
      <c r="D26" s="114"/>
      <c r="E26" s="114"/>
      <c r="F26" s="167"/>
      <c r="G26" s="163"/>
      <c r="H26" s="163"/>
      <c r="I26" s="163"/>
      <c r="J26" s="165"/>
      <c r="K26" s="117"/>
      <c r="L26" s="117"/>
      <c r="M26" s="118"/>
    </row>
    <row r="27" spans="1:13" ht="14.25" customHeight="1">
      <c r="A27" s="114"/>
      <c r="B27" s="163"/>
      <c r="C27" s="163"/>
      <c r="D27" s="114"/>
      <c r="E27" s="114"/>
      <c r="F27" s="167"/>
      <c r="G27" s="163"/>
      <c r="H27" s="163"/>
      <c r="I27" s="163"/>
      <c r="J27" s="318"/>
      <c r="K27" s="117"/>
      <c r="L27" s="117"/>
      <c r="M27" s="118"/>
    </row>
    <row r="28" spans="1:13" ht="14.25" customHeight="1">
      <c r="A28" s="114"/>
      <c r="B28" s="163"/>
      <c r="C28" s="163"/>
      <c r="D28" s="114"/>
      <c r="E28" s="114"/>
      <c r="F28" s="167"/>
      <c r="G28" s="163"/>
      <c r="H28" s="163"/>
      <c r="I28" s="163"/>
      <c r="J28" s="318"/>
      <c r="K28" s="117"/>
      <c r="L28" s="117"/>
      <c r="M28" s="118"/>
    </row>
    <row r="29" spans="1:13" ht="14.25" customHeight="1">
      <c r="A29" s="114"/>
      <c r="B29" s="163"/>
      <c r="C29" s="174"/>
      <c r="D29" s="114"/>
      <c r="E29" s="114"/>
      <c r="F29" s="164"/>
      <c r="G29" s="163"/>
      <c r="H29" s="163"/>
      <c r="I29" s="163"/>
      <c r="J29" s="318"/>
      <c r="K29" s="117"/>
      <c r="L29" s="117"/>
      <c r="M29" s="118"/>
    </row>
    <row r="30" spans="1:13" ht="14.25" customHeight="1">
      <c r="A30" s="114"/>
      <c r="B30" s="163"/>
      <c r="C30" s="163"/>
      <c r="D30" s="114"/>
      <c r="E30" s="114"/>
      <c r="F30" s="167"/>
      <c r="G30" s="163"/>
      <c r="H30" s="163"/>
      <c r="I30" s="163"/>
      <c r="J30" s="318"/>
      <c r="K30" s="117"/>
      <c r="L30" s="117"/>
      <c r="M30" s="118"/>
    </row>
    <row r="31" spans="1:13" ht="14.25" customHeight="1">
      <c r="A31" s="114"/>
      <c r="B31" s="163"/>
      <c r="C31" s="163"/>
      <c r="D31" s="114"/>
      <c r="E31" s="114"/>
      <c r="F31" s="167"/>
      <c r="G31" s="163"/>
      <c r="H31" s="163"/>
      <c r="I31" s="163"/>
      <c r="J31" s="318"/>
      <c r="K31" s="117"/>
      <c r="L31" s="117"/>
      <c r="M31" s="118"/>
    </row>
    <row r="32" spans="1:13" ht="14.25" customHeight="1">
      <c r="A32" s="114"/>
      <c r="B32" s="163"/>
      <c r="C32" s="163"/>
      <c r="D32" s="114"/>
      <c r="E32" s="114"/>
      <c r="F32" s="326"/>
      <c r="G32" s="163"/>
      <c r="H32" s="163"/>
      <c r="I32" s="163"/>
      <c r="J32" s="318"/>
      <c r="K32" s="117"/>
      <c r="L32" s="117"/>
      <c r="M32" s="118"/>
    </row>
    <row r="33" spans="1:13" ht="14.25" customHeight="1">
      <c r="A33" s="114"/>
      <c r="B33" s="163"/>
      <c r="C33" s="163"/>
      <c r="D33" s="114"/>
      <c r="E33" s="114"/>
      <c r="F33" s="167"/>
      <c r="G33" s="163"/>
      <c r="H33" s="163"/>
      <c r="I33" s="163"/>
      <c r="J33" s="318"/>
      <c r="K33" s="117"/>
      <c r="L33" s="117"/>
      <c r="M33" s="118"/>
    </row>
    <row r="34" spans="1:13" ht="14.25" customHeight="1">
      <c r="A34" s="114"/>
      <c r="B34" s="163"/>
      <c r="C34" s="163"/>
      <c r="D34" s="114"/>
      <c r="E34" s="114"/>
      <c r="F34" s="170"/>
      <c r="G34" s="163"/>
      <c r="H34" s="163"/>
      <c r="I34" s="163"/>
      <c r="J34" s="318"/>
      <c r="K34" s="117"/>
      <c r="L34" s="117"/>
      <c r="M34" s="118"/>
    </row>
    <row r="35" spans="1:13" ht="14.25" customHeight="1">
      <c r="A35" s="114"/>
      <c r="B35" s="163"/>
      <c r="C35" s="163"/>
      <c r="D35" s="114"/>
      <c r="E35" s="114"/>
      <c r="F35" s="326"/>
      <c r="G35" s="163"/>
      <c r="H35" s="163"/>
      <c r="I35" s="163"/>
      <c r="J35" s="318"/>
      <c r="K35" s="117"/>
      <c r="L35" s="117"/>
      <c r="M35" s="118"/>
    </row>
    <row r="36" spans="1:13" ht="14.25" customHeight="1">
      <c r="A36" s="114"/>
      <c r="B36" s="163"/>
      <c r="C36" s="163"/>
      <c r="D36" s="114"/>
      <c r="E36" s="114"/>
      <c r="F36" s="167"/>
      <c r="G36" s="163"/>
      <c r="H36" s="163"/>
      <c r="I36" s="163"/>
      <c r="J36" s="318"/>
      <c r="K36" s="119"/>
      <c r="L36" s="119"/>
      <c r="M36" s="118"/>
    </row>
    <row r="37" spans="1:13" ht="14.25" customHeight="1">
      <c r="A37" s="114"/>
      <c r="B37" s="163"/>
      <c r="C37" s="163"/>
      <c r="D37" s="114"/>
      <c r="E37" s="114"/>
      <c r="F37" s="167"/>
      <c r="G37" s="163"/>
      <c r="H37" s="163"/>
      <c r="I37" s="163"/>
      <c r="J37" s="318"/>
      <c r="K37" s="117"/>
      <c r="L37" s="117"/>
      <c r="M37" s="118"/>
    </row>
    <row r="38" spans="1:13" ht="14.25" customHeight="1">
      <c r="A38" s="114"/>
      <c r="B38" s="163"/>
      <c r="C38" s="163"/>
      <c r="D38" s="114"/>
      <c r="E38" s="114"/>
      <c r="F38" s="167"/>
      <c r="G38" s="163"/>
      <c r="H38" s="163"/>
      <c r="I38" s="163"/>
      <c r="J38" s="318"/>
      <c r="K38" s="117"/>
      <c r="L38" s="117"/>
      <c r="M38" s="118"/>
    </row>
    <row r="39" spans="1:13" ht="14.25" customHeight="1">
      <c r="A39" s="114"/>
      <c r="B39" s="163"/>
      <c r="C39" s="163"/>
      <c r="D39" s="114"/>
      <c r="E39" s="114"/>
      <c r="F39" s="167"/>
      <c r="G39" s="163"/>
      <c r="H39" s="163"/>
      <c r="I39" s="163"/>
      <c r="J39" s="318"/>
      <c r="K39" s="117"/>
      <c r="L39" s="117"/>
      <c r="M39" s="118"/>
    </row>
    <row r="40" spans="1:13" ht="14.25" customHeight="1">
      <c r="A40" s="114"/>
      <c r="B40" s="163"/>
      <c r="C40" s="163"/>
      <c r="D40" s="114"/>
      <c r="E40" s="114"/>
      <c r="F40" s="326"/>
      <c r="G40" s="163"/>
      <c r="H40" s="163"/>
      <c r="I40" s="163"/>
      <c r="J40" s="318"/>
      <c r="K40" s="117"/>
      <c r="L40" s="117"/>
      <c r="M40" s="118"/>
    </row>
    <row r="41" spans="1:13" ht="14.25" customHeight="1">
      <c r="A41" s="114"/>
      <c r="B41" s="163"/>
      <c r="C41" s="163"/>
      <c r="D41" s="114"/>
      <c r="E41" s="114"/>
      <c r="F41" s="167"/>
      <c r="G41" s="163"/>
      <c r="H41" s="163"/>
      <c r="I41" s="163"/>
      <c r="J41" s="318"/>
      <c r="K41" s="117"/>
      <c r="L41" s="117"/>
      <c r="M41" s="118"/>
    </row>
    <row r="42" spans="1:13" ht="14.25" customHeight="1">
      <c r="A42" s="114"/>
      <c r="B42" s="163"/>
      <c r="C42" s="163"/>
      <c r="D42" s="114"/>
      <c r="E42" s="114"/>
      <c r="F42" s="167"/>
      <c r="G42" s="163"/>
      <c r="H42" s="163"/>
      <c r="I42" s="163"/>
      <c r="J42" s="318"/>
      <c r="K42" s="117"/>
      <c r="L42" s="117"/>
      <c r="M42" s="118"/>
    </row>
    <row r="43" spans="1:13" ht="14.25" customHeight="1">
      <c r="A43" s="114"/>
      <c r="B43" s="163"/>
      <c r="C43" s="163"/>
      <c r="D43" s="114"/>
      <c r="E43" s="114"/>
      <c r="F43" s="171"/>
      <c r="G43" s="163"/>
      <c r="H43" s="163"/>
      <c r="I43" s="163"/>
      <c r="J43" s="318"/>
      <c r="K43" s="117"/>
      <c r="L43" s="117"/>
      <c r="M43" s="118"/>
    </row>
    <row r="44" spans="1:13" ht="14.25" customHeight="1">
      <c r="A44" s="114"/>
      <c r="B44" s="163"/>
      <c r="C44" s="163"/>
      <c r="D44" s="114"/>
      <c r="E44" s="114"/>
      <c r="F44" s="167"/>
      <c r="G44" s="163"/>
      <c r="H44" s="163"/>
      <c r="I44" s="163"/>
      <c r="J44" s="318"/>
      <c r="K44" s="119"/>
      <c r="L44" s="119"/>
      <c r="M44" s="118"/>
    </row>
    <row r="45" spans="1:13" ht="14.25" customHeight="1">
      <c r="A45" s="114"/>
      <c r="B45" s="163"/>
      <c r="C45" s="163"/>
      <c r="D45" s="114"/>
      <c r="E45" s="114"/>
      <c r="F45" s="167"/>
      <c r="G45" s="163"/>
      <c r="H45" s="163"/>
      <c r="I45" s="163"/>
      <c r="J45" s="318"/>
      <c r="K45" s="117"/>
      <c r="L45" s="117"/>
      <c r="M45" s="118"/>
    </row>
    <row r="46" spans="1:13" ht="14.25" customHeight="1">
      <c r="A46" s="114"/>
      <c r="B46" s="163"/>
      <c r="C46" s="163"/>
      <c r="D46" s="114"/>
      <c r="E46" s="114"/>
      <c r="F46" s="167"/>
      <c r="G46" s="163"/>
      <c r="H46" s="163"/>
      <c r="I46" s="163"/>
      <c r="J46" s="318"/>
      <c r="K46" s="119"/>
      <c r="L46" s="119"/>
      <c r="M46" s="118"/>
    </row>
    <row r="47" spans="1:13" ht="14.25" customHeight="1">
      <c r="A47" s="114"/>
      <c r="B47" s="163"/>
      <c r="C47" s="163"/>
      <c r="D47" s="114"/>
      <c r="E47" s="114"/>
      <c r="F47" s="167"/>
      <c r="G47" s="163"/>
      <c r="H47" s="163"/>
      <c r="I47" s="163"/>
      <c r="J47" s="318"/>
      <c r="K47" s="117"/>
      <c r="L47" s="117"/>
      <c r="M47" s="118"/>
    </row>
    <row r="48" spans="1:13" ht="14.25" customHeight="1">
      <c r="A48" s="114"/>
      <c r="B48" s="163"/>
      <c r="C48" s="163"/>
      <c r="D48" s="114"/>
      <c r="E48" s="114"/>
      <c r="F48" s="167"/>
      <c r="G48" s="163"/>
      <c r="H48" s="163"/>
      <c r="I48" s="163"/>
      <c r="J48" s="318"/>
      <c r="K48" s="117"/>
      <c r="L48" s="117"/>
      <c r="M48" s="118"/>
    </row>
    <row r="49" spans="1:13" ht="14.25" customHeight="1">
      <c r="A49" s="114"/>
      <c r="B49" s="163"/>
      <c r="C49" s="163"/>
      <c r="D49" s="114"/>
      <c r="E49" s="114"/>
      <c r="F49" s="326"/>
      <c r="G49" s="163"/>
      <c r="H49" s="163"/>
      <c r="I49" s="163"/>
      <c r="J49" s="318"/>
      <c r="K49" s="117"/>
      <c r="L49" s="117"/>
      <c r="M49" s="118"/>
    </row>
    <row r="50" spans="1:13" ht="14.25" customHeight="1">
      <c r="A50" s="114"/>
      <c r="B50" s="163"/>
      <c r="C50" s="163"/>
      <c r="D50" s="114"/>
      <c r="E50" s="114"/>
      <c r="F50" s="167"/>
      <c r="G50" s="163"/>
      <c r="H50" s="163"/>
      <c r="I50" s="163"/>
      <c r="J50" s="318"/>
      <c r="K50" s="117"/>
      <c r="L50" s="117"/>
      <c r="M50" s="118"/>
    </row>
    <row r="51" spans="1:13" ht="14.25" customHeight="1">
      <c r="A51" s="114"/>
      <c r="B51" s="163"/>
      <c r="C51" s="163"/>
      <c r="D51" s="114"/>
      <c r="E51" s="114"/>
      <c r="F51" s="167"/>
      <c r="G51" s="163"/>
      <c r="H51" s="163"/>
      <c r="I51" s="163"/>
      <c r="J51" s="318"/>
      <c r="K51" s="117"/>
      <c r="L51" s="117"/>
      <c r="M51" s="118"/>
    </row>
    <row r="52" spans="1:13" ht="14.25" customHeight="1">
      <c r="A52" s="114"/>
      <c r="B52" s="163"/>
      <c r="C52" s="163"/>
      <c r="D52" s="114"/>
      <c r="E52" s="114"/>
      <c r="F52" s="114"/>
      <c r="G52" s="230"/>
      <c r="H52" s="163"/>
      <c r="I52" s="163"/>
      <c r="J52" s="320"/>
      <c r="K52" s="117"/>
      <c r="L52" s="117"/>
      <c r="M52" s="118"/>
    </row>
    <row r="53" spans="1:13" ht="14.25" customHeight="1">
      <c r="A53" s="114"/>
      <c r="B53" s="174"/>
      <c r="C53" s="163"/>
      <c r="D53" s="114"/>
      <c r="E53" s="114"/>
      <c r="F53" s="326"/>
      <c r="G53" s="163"/>
      <c r="H53" s="163"/>
      <c r="I53" s="163"/>
      <c r="J53" s="318"/>
      <c r="K53" s="117"/>
      <c r="L53" s="117"/>
      <c r="M53" s="118"/>
    </row>
    <row r="54" spans="1:13" ht="14.25" customHeight="1">
      <c r="A54" s="114"/>
      <c r="B54" s="163"/>
      <c r="C54" s="163"/>
      <c r="D54" s="114"/>
      <c r="E54" s="114"/>
      <c r="F54" s="167"/>
      <c r="G54" s="163"/>
      <c r="H54" s="163"/>
      <c r="I54" s="163"/>
      <c r="J54" s="318"/>
      <c r="K54" s="117"/>
      <c r="L54" s="117"/>
      <c r="M54" s="118"/>
    </row>
    <row r="55" spans="1:13" ht="14.25" customHeight="1">
      <c r="A55" s="114"/>
      <c r="B55" s="163"/>
      <c r="C55" s="163"/>
      <c r="D55" s="114"/>
      <c r="E55" s="114"/>
      <c r="F55" s="167"/>
      <c r="G55" s="163"/>
      <c r="H55" s="163"/>
      <c r="I55" s="163"/>
      <c r="J55" s="318"/>
      <c r="K55" s="117"/>
      <c r="L55" s="117"/>
      <c r="M55" s="118"/>
    </row>
    <row r="56" spans="1:13" ht="14.25" customHeight="1">
      <c r="A56" s="114"/>
      <c r="B56" s="163"/>
      <c r="C56" s="163"/>
      <c r="D56" s="114"/>
      <c r="E56" s="114"/>
      <c r="F56" s="167"/>
      <c r="G56" s="163"/>
      <c r="H56" s="163"/>
      <c r="I56" s="163"/>
      <c r="J56" s="318"/>
      <c r="K56" s="117"/>
      <c r="L56" s="117"/>
      <c r="M56" s="118"/>
    </row>
    <row r="57" spans="1:13" ht="14.25" customHeight="1">
      <c r="A57" s="114"/>
      <c r="B57" s="163"/>
      <c r="C57" s="163"/>
      <c r="D57" s="114"/>
      <c r="E57" s="114"/>
      <c r="F57" s="167"/>
      <c r="G57" s="163"/>
      <c r="H57" s="163"/>
      <c r="I57" s="163"/>
      <c r="J57" s="318"/>
      <c r="K57" s="117"/>
      <c r="L57" s="117"/>
      <c r="M57" s="118"/>
    </row>
    <row r="58" spans="1:13" ht="14.25" customHeight="1">
      <c r="A58" s="114"/>
      <c r="B58" s="163"/>
      <c r="C58" s="163"/>
      <c r="D58" s="114"/>
      <c r="E58" s="114"/>
      <c r="F58" s="167"/>
      <c r="G58" s="163"/>
      <c r="H58" s="163"/>
      <c r="I58" s="163"/>
      <c r="J58" s="165"/>
      <c r="K58" s="117"/>
      <c r="L58" s="117"/>
      <c r="M58" s="118"/>
    </row>
    <row r="59" spans="1:13" ht="14.25" customHeight="1">
      <c r="A59" s="114"/>
      <c r="B59" s="163"/>
      <c r="C59" s="163"/>
      <c r="D59" s="114"/>
      <c r="E59" s="114"/>
      <c r="F59" s="167"/>
      <c r="G59" s="163"/>
      <c r="H59" s="163"/>
      <c r="I59" s="163"/>
      <c r="J59" s="318"/>
      <c r="K59" s="117"/>
      <c r="L59" s="117"/>
      <c r="M59" s="118"/>
    </row>
    <row r="60" spans="1:13" ht="14.25" customHeight="1">
      <c r="A60" s="114"/>
      <c r="B60" s="163"/>
      <c r="C60" s="163"/>
      <c r="D60" s="114"/>
      <c r="E60" s="114"/>
      <c r="F60" s="167"/>
      <c r="G60" s="163"/>
      <c r="H60" s="163"/>
      <c r="I60" s="163"/>
      <c r="J60" s="318"/>
      <c r="K60" s="117"/>
      <c r="L60" s="117"/>
      <c r="M60" s="118"/>
    </row>
    <row r="61" spans="1:13" ht="14.25" customHeight="1">
      <c r="A61" s="114"/>
      <c r="B61" s="163"/>
      <c r="C61" s="163"/>
      <c r="D61" s="114"/>
      <c r="E61" s="114"/>
      <c r="F61" s="167"/>
      <c r="G61" s="163"/>
      <c r="H61" s="163"/>
      <c r="I61" s="163"/>
      <c r="J61" s="318"/>
      <c r="K61" s="119"/>
      <c r="L61" s="119"/>
      <c r="M61" s="118"/>
    </row>
    <row r="62" spans="1:13" ht="14.25" customHeight="1">
      <c r="A62" s="114"/>
      <c r="B62" s="163"/>
      <c r="C62" s="163"/>
      <c r="D62" s="114"/>
      <c r="E62" s="114"/>
      <c r="F62" s="167"/>
      <c r="G62" s="163"/>
      <c r="H62" s="163"/>
      <c r="I62" s="163"/>
      <c r="J62" s="318"/>
      <c r="K62" s="117"/>
      <c r="L62" s="117"/>
      <c r="M62" s="118"/>
    </row>
    <row r="63" spans="1:13" ht="14.25" customHeight="1">
      <c r="A63" s="114"/>
      <c r="B63" s="163"/>
      <c r="C63" s="163"/>
      <c r="D63" s="114"/>
      <c r="E63" s="114"/>
      <c r="F63" s="167"/>
      <c r="G63" s="115"/>
      <c r="H63" s="163"/>
      <c r="I63" s="163"/>
      <c r="J63" s="318"/>
      <c r="K63" s="117"/>
      <c r="L63" s="117"/>
      <c r="M63" s="118"/>
    </row>
    <row r="64" spans="1:13" ht="14.25" customHeight="1">
      <c r="A64" s="114"/>
      <c r="B64" s="163"/>
      <c r="C64" s="163"/>
      <c r="D64" s="114"/>
      <c r="E64" s="114"/>
      <c r="F64" s="326"/>
      <c r="G64" s="163"/>
      <c r="H64" s="163"/>
      <c r="I64" s="163"/>
      <c r="J64" s="318"/>
      <c r="K64" s="117"/>
      <c r="L64" s="117"/>
      <c r="M64" s="118"/>
    </row>
    <row r="65" spans="1:13" ht="14.25" customHeight="1">
      <c r="A65" s="114"/>
      <c r="B65" s="163"/>
      <c r="C65" s="163"/>
      <c r="D65" s="114"/>
      <c r="E65" s="114"/>
      <c r="F65" s="167"/>
      <c r="G65" s="115"/>
      <c r="H65" s="163"/>
      <c r="I65" s="163"/>
      <c r="J65" s="165"/>
      <c r="K65" s="117"/>
      <c r="L65" s="117"/>
      <c r="M65" s="118"/>
    </row>
    <row r="66" spans="1:13" ht="14.25" customHeight="1">
      <c r="A66" s="114"/>
      <c r="B66" s="163"/>
      <c r="C66" s="163"/>
      <c r="D66" s="114"/>
      <c r="E66" s="114"/>
      <c r="F66" s="170"/>
      <c r="G66" s="163"/>
      <c r="H66" s="163"/>
      <c r="I66" s="163"/>
      <c r="J66" s="318"/>
      <c r="K66" s="117"/>
      <c r="L66" s="117"/>
      <c r="M66" s="118"/>
    </row>
    <row r="67" spans="1:13" ht="14.25" customHeight="1">
      <c r="A67" s="114"/>
      <c r="B67" s="163"/>
      <c r="C67" s="163"/>
      <c r="D67" s="114"/>
      <c r="E67" s="114"/>
      <c r="F67" s="167"/>
      <c r="G67" s="163"/>
      <c r="H67" s="163"/>
      <c r="I67" s="163"/>
      <c r="J67" s="318"/>
      <c r="K67" s="117"/>
      <c r="L67" s="117"/>
      <c r="M67" s="118"/>
    </row>
    <row r="68" spans="1:13" ht="14.25" customHeight="1">
      <c r="A68" s="114"/>
      <c r="B68" s="163"/>
      <c r="C68" s="163"/>
      <c r="D68" s="114"/>
      <c r="E68" s="114"/>
      <c r="F68" s="167"/>
      <c r="G68" s="163"/>
      <c r="H68" s="163"/>
      <c r="I68" s="163"/>
      <c r="J68" s="318"/>
      <c r="K68" s="117"/>
      <c r="L68" s="117"/>
      <c r="M68" s="118"/>
    </row>
    <row r="69" spans="1:13" ht="14.25" customHeight="1">
      <c r="A69" s="114"/>
      <c r="B69" s="163"/>
      <c r="C69" s="163"/>
      <c r="D69" s="114"/>
      <c r="E69" s="114"/>
      <c r="F69" s="167"/>
      <c r="G69" s="163"/>
      <c r="H69" s="163"/>
      <c r="I69" s="163"/>
      <c r="J69" s="318"/>
      <c r="K69" s="117"/>
      <c r="L69" s="117"/>
      <c r="M69" s="118"/>
    </row>
    <row r="70" spans="1:13" ht="14.25" customHeight="1">
      <c r="A70" s="114"/>
      <c r="B70" s="163"/>
      <c r="C70" s="163"/>
      <c r="D70" s="114"/>
      <c r="E70" s="231"/>
      <c r="F70" s="167"/>
      <c r="G70" s="163"/>
      <c r="H70" s="163"/>
      <c r="I70" s="163"/>
      <c r="J70" s="318"/>
      <c r="K70" s="117"/>
      <c r="L70" s="117"/>
      <c r="M70" s="118"/>
    </row>
    <row r="71" spans="1:13" ht="14.25" customHeight="1">
      <c r="A71" s="114"/>
      <c r="B71" s="163"/>
      <c r="C71" s="163"/>
      <c r="D71" s="114"/>
      <c r="E71" s="114"/>
      <c r="F71" s="167"/>
      <c r="G71" s="163"/>
      <c r="H71" s="163"/>
      <c r="I71" s="163"/>
      <c r="J71" s="318"/>
      <c r="K71" s="119"/>
      <c r="L71" s="119"/>
      <c r="M71" s="118"/>
    </row>
    <row r="72" spans="1:13" ht="14.25" customHeight="1">
      <c r="A72" s="114"/>
      <c r="B72" s="163"/>
      <c r="C72" s="163"/>
      <c r="D72" s="114"/>
      <c r="E72" s="114"/>
      <c r="F72" s="167"/>
      <c r="G72" s="163"/>
      <c r="H72" s="163"/>
      <c r="I72" s="163"/>
      <c r="J72" s="165"/>
      <c r="K72" s="117"/>
      <c r="L72" s="117"/>
      <c r="M72" s="118"/>
    </row>
    <row r="73" spans="1:13" ht="14.25" customHeight="1">
      <c r="A73" s="114"/>
      <c r="B73" s="163"/>
      <c r="C73" s="163"/>
      <c r="D73" s="114"/>
      <c r="E73" s="114"/>
      <c r="F73" s="167"/>
      <c r="G73" s="163"/>
      <c r="H73" s="163"/>
      <c r="I73" s="163"/>
      <c r="J73" s="318"/>
      <c r="K73" s="117"/>
      <c r="L73" s="117"/>
      <c r="M73" s="118"/>
    </row>
    <row r="74" spans="1:13" ht="14.25" customHeight="1">
      <c r="A74" s="114"/>
      <c r="B74" s="163"/>
      <c r="C74" s="163"/>
      <c r="D74" s="114"/>
      <c r="E74" s="114"/>
      <c r="F74" s="167"/>
      <c r="G74" s="163"/>
      <c r="H74" s="163"/>
      <c r="I74" s="163"/>
      <c r="J74" s="165"/>
      <c r="K74" s="117"/>
      <c r="L74" s="117"/>
      <c r="M74" s="118"/>
    </row>
    <row r="75" spans="1:13" ht="14.25" customHeight="1">
      <c r="A75" s="114"/>
      <c r="B75" s="163"/>
      <c r="C75" s="163"/>
      <c r="D75" s="114"/>
      <c r="E75" s="114"/>
      <c r="F75" s="167"/>
      <c r="G75" s="163"/>
      <c r="H75" s="163"/>
      <c r="I75" s="163"/>
      <c r="J75" s="318"/>
      <c r="K75" s="117"/>
      <c r="L75" s="117"/>
      <c r="M75" s="118"/>
    </row>
    <row r="76" spans="1:13" ht="14.25" customHeight="1">
      <c r="A76" s="114"/>
      <c r="B76" s="163"/>
      <c r="C76" s="163"/>
      <c r="D76" s="114"/>
      <c r="E76" s="114"/>
      <c r="F76" s="167"/>
      <c r="G76" s="163"/>
      <c r="H76" s="163"/>
      <c r="I76" s="163"/>
      <c r="J76" s="318"/>
      <c r="K76" s="117"/>
      <c r="L76" s="117"/>
      <c r="M76" s="118"/>
    </row>
    <row r="77" spans="1:13" ht="14.25" customHeight="1">
      <c r="A77" s="114"/>
      <c r="B77" s="163"/>
      <c r="C77" s="163"/>
      <c r="D77" s="114"/>
      <c r="E77" s="114"/>
      <c r="F77" s="167"/>
      <c r="G77" s="163"/>
      <c r="H77" s="163"/>
      <c r="I77" s="163"/>
      <c r="J77" s="318"/>
      <c r="K77" s="117"/>
      <c r="L77" s="117"/>
      <c r="M77" s="118"/>
    </row>
    <row r="78" spans="1:13" ht="14.25" customHeight="1">
      <c r="A78" s="114"/>
      <c r="B78" s="163"/>
      <c r="C78" s="163"/>
      <c r="D78" s="114"/>
      <c r="E78" s="114"/>
      <c r="F78" s="232"/>
      <c r="G78" s="163"/>
      <c r="H78" s="163"/>
      <c r="I78" s="163"/>
      <c r="J78" s="318"/>
      <c r="K78" s="117"/>
      <c r="L78" s="117"/>
      <c r="M78" s="118"/>
    </row>
    <row r="79" spans="1:13" ht="14.25" customHeight="1">
      <c r="A79" s="114"/>
      <c r="B79" s="163"/>
      <c r="C79" s="163"/>
      <c r="D79" s="114"/>
      <c r="E79" s="114"/>
      <c r="F79" s="167"/>
      <c r="G79" s="163"/>
      <c r="H79" s="163"/>
      <c r="I79" s="163"/>
      <c r="J79" s="318"/>
      <c r="K79" s="117"/>
      <c r="L79" s="117"/>
      <c r="M79" s="118"/>
    </row>
    <row r="80" spans="1:13" ht="14.25" customHeight="1">
      <c r="A80" s="114"/>
      <c r="B80" s="163"/>
      <c r="C80" s="163"/>
      <c r="D80" s="114"/>
      <c r="E80" s="114"/>
      <c r="F80" s="232"/>
      <c r="G80" s="163"/>
      <c r="H80" s="163"/>
      <c r="I80" s="163"/>
      <c r="J80" s="318"/>
      <c r="K80" s="117"/>
      <c r="L80" s="117"/>
      <c r="M80" s="118"/>
    </row>
    <row r="81" spans="1:13" ht="14.25" customHeight="1">
      <c r="A81" s="114"/>
      <c r="B81" s="163"/>
      <c r="C81" s="233"/>
      <c r="D81" s="114"/>
      <c r="E81" s="114"/>
      <c r="F81" s="167"/>
      <c r="G81" s="163"/>
      <c r="H81" s="163"/>
      <c r="I81" s="163"/>
      <c r="J81" s="318"/>
      <c r="K81" s="117"/>
      <c r="L81" s="117"/>
      <c r="M81" s="118"/>
    </row>
    <row r="82" spans="1:13" ht="14.25" customHeight="1">
      <c r="A82" s="114"/>
      <c r="B82" s="163"/>
      <c r="C82" s="163"/>
      <c r="D82" s="114"/>
      <c r="E82" s="234"/>
      <c r="F82" s="167"/>
      <c r="G82" s="163"/>
      <c r="H82" s="163"/>
      <c r="I82" s="163"/>
      <c r="J82" s="318"/>
      <c r="K82" s="117"/>
      <c r="L82" s="117"/>
      <c r="M82" s="118"/>
    </row>
    <row r="83" spans="1:13" ht="14.25" customHeight="1">
      <c r="A83" s="114"/>
      <c r="B83" s="163"/>
      <c r="C83" s="163"/>
      <c r="D83" s="114"/>
      <c r="E83" s="114"/>
      <c r="F83" s="167"/>
      <c r="G83" s="163"/>
      <c r="H83" s="163"/>
      <c r="I83" s="163"/>
      <c r="J83" s="318"/>
      <c r="K83" s="117"/>
      <c r="L83" s="117"/>
      <c r="M83" s="118"/>
    </row>
    <row r="84" spans="1:13" ht="14.25" customHeight="1">
      <c r="A84" s="114"/>
      <c r="B84" s="163"/>
      <c r="C84" s="163"/>
      <c r="D84" s="114"/>
      <c r="E84" s="114"/>
      <c r="F84" s="171"/>
      <c r="G84" s="163"/>
      <c r="H84" s="163"/>
      <c r="I84" s="163"/>
      <c r="J84" s="318"/>
      <c r="K84" s="117"/>
      <c r="L84" s="117"/>
      <c r="M84" s="118"/>
    </row>
    <row r="85" spans="1:13" ht="14.25" customHeight="1">
      <c r="A85" s="114"/>
      <c r="B85" s="163"/>
      <c r="C85" s="163"/>
      <c r="D85" s="114"/>
      <c r="E85" s="114"/>
      <c r="F85" s="167"/>
      <c r="G85" s="163"/>
      <c r="H85" s="163"/>
      <c r="I85" s="163"/>
      <c r="J85" s="318"/>
      <c r="K85" s="117"/>
      <c r="L85" s="117"/>
      <c r="M85" s="118"/>
    </row>
    <row r="86" spans="1:13" ht="14.25" customHeight="1">
      <c r="A86" s="114"/>
      <c r="B86" s="163"/>
      <c r="C86" s="163"/>
      <c r="D86" s="114"/>
      <c r="E86" s="114"/>
      <c r="F86" s="167"/>
      <c r="G86" s="163"/>
      <c r="H86" s="163"/>
      <c r="I86" s="163"/>
      <c r="J86" s="318"/>
      <c r="K86" s="117"/>
      <c r="L86" s="117"/>
      <c r="M86" s="118"/>
    </row>
    <row r="87" spans="1:13" ht="14.25" customHeight="1">
      <c r="A87" s="114"/>
      <c r="B87" s="163"/>
      <c r="C87" s="163"/>
      <c r="D87" s="114"/>
      <c r="E87" s="114"/>
      <c r="F87" s="167"/>
      <c r="G87" s="163"/>
      <c r="H87" s="163"/>
      <c r="I87" s="163"/>
      <c r="J87" s="320"/>
      <c r="K87" s="117"/>
      <c r="L87" s="117"/>
      <c r="M87" s="118"/>
    </row>
    <row r="88" spans="1:13" ht="14.25" customHeight="1">
      <c r="A88" s="114"/>
      <c r="B88" s="163"/>
      <c r="C88" s="163"/>
      <c r="D88" s="114"/>
      <c r="E88" s="114"/>
      <c r="F88" s="167"/>
      <c r="G88" s="163"/>
      <c r="H88" s="163"/>
      <c r="I88" s="163"/>
      <c r="J88" s="318"/>
      <c r="K88" s="117"/>
      <c r="L88" s="117"/>
      <c r="M88" s="118"/>
    </row>
    <row r="89" spans="1:13" ht="14.25" customHeight="1">
      <c r="A89" s="114"/>
      <c r="B89" s="163"/>
      <c r="C89" s="163"/>
      <c r="D89" s="114"/>
      <c r="E89" s="114"/>
      <c r="F89" s="167"/>
      <c r="G89" s="163"/>
      <c r="H89" s="163"/>
      <c r="I89" s="163"/>
      <c r="J89" s="318"/>
      <c r="K89" s="117"/>
      <c r="L89" s="117"/>
      <c r="M89" s="118"/>
    </row>
    <row r="90" spans="1:13" ht="14.25" customHeight="1">
      <c r="A90" s="114"/>
      <c r="B90" s="163"/>
      <c r="C90" s="163"/>
      <c r="D90" s="114"/>
      <c r="E90" s="114"/>
      <c r="F90" s="167"/>
      <c r="G90" s="163"/>
      <c r="H90" s="163"/>
      <c r="I90" s="163"/>
      <c r="J90" s="318"/>
      <c r="K90" s="117"/>
      <c r="L90" s="117"/>
      <c r="M90" s="118"/>
    </row>
    <row r="91" spans="1:13" ht="14.25" customHeight="1">
      <c r="A91" s="114"/>
      <c r="B91" s="163"/>
      <c r="C91" s="163"/>
      <c r="D91" s="114"/>
      <c r="E91" s="114"/>
      <c r="F91" s="164"/>
      <c r="G91" s="163"/>
      <c r="H91" s="163"/>
      <c r="I91" s="163"/>
      <c r="J91" s="318"/>
      <c r="K91" s="117"/>
      <c r="L91" s="117"/>
      <c r="M91" s="118"/>
    </row>
    <row r="92" spans="1:13" ht="14.25" customHeight="1">
      <c r="A92" s="114"/>
      <c r="B92" s="174"/>
      <c r="C92" s="163"/>
      <c r="D92" s="114"/>
      <c r="E92" s="114"/>
      <c r="F92" s="167"/>
      <c r="G92" s="163"/>
      <c r="H92" s="163"/>
      <c r="I92" s="163"/>
      <c r="J92" s="318"/>
      <c r="K92" s="117"/>
      <c r="L92" s="117"/>
      <c r="M92" s="118"/>
    </row>
    <row r="93" spans="1:13" ht="14.25" customHeight="1">
      <c r="A93" s="114"/>
      <c r="B93" s="174"/>
      <c r="C93" s="163"/>
      <c r="D93" s="114"/>
      <c r="E93" s="114"/>
      <c r="F93" s="167"/>
      <c r="G93" s="163"/>
      <c r="H93" s="163"/>
      <c r="I93" s="163"/>
      <c r="J93" s="318"/>
      <c r="K93" s="117"/>
      <c r="L93" s="117"/>
      <c r="M93" s="118"/>
    </row>
    <row r="94" spans="1:13" ht="14.25" customHeight="1">
      <c r="A94" s="114"/>
      <c r="B94" s="163"/>
      <c r="C94" s="163"/>
      <c r="D94" s="114"/>
      <c r="E94" s="114"/>
      <c r="F94" s="164"/>
      <c r="G94" s="163"/>
      <c r="H94" s="163"/>
      <c r="I94" s="163"/>
      <c r="J94" s="318"/>
      <c r="K94" s="117"/>
      <c r="L94" s="117"/>
      <c r="M94" s="118"/>
    </row>
    <row r="95" spans="1:13" ht="14.25" customHeight="1">
      <c r="A95" s="114"/>
      <c r="B95" s="163"/>
      <c r="C95" s="163"/>
      <c r="D95" s="114"/>
      <c r="E95" s="114"/>
      <c r="F95" s="167"/>
      <c r="G95" s="163"/>
      <c r="H95" s="163"/>
      <c r="I95" s="163"/>
      <c r="J95" s="318"/>
      <c r="K95" s="117"/>
      <c r="L95" s="117"/>
      <c r="M95" s="118"/>
    </row>
    <row r="96" spans="1:13" ht="14.25" customHeight="1">
      <c r="A96" s="114"/>
      <c r="B96" s="163"/>
      <c r="C96" s="163"/>
      <c r="D96" s="114"/>
      <c r="E96" s="114"/>
      <c r="F96" s="168"/>
      <c r="G96" s="163"/>
      <c r="H96" s="163"/>
      <c r="I96" s="163"/>
      <c r="J96" s="318"/>
      <c r="K96" s="117"/>
      <c r="L96" s="117"/>
      <c r="M96" s="118"/>
    </row>
    <row r="97" spans="1:13" ht="14.25" customHeight="1">
      <c r="A97" s="114"/>
      <c r="B97" s="163"/>
      <c r="C97" s="163"/>
      <c r="D97" s="114"/>
      <c r="E97" s="169"/>
      <c r="F97" s="167"/>
      <c r="G97" s="163"/>
      <c r="H97" s="163"/>
      <c r="I97" s="163"/>
      <c r="J97" s="318"/>
      <c r="K97" s="117"/>
      <c r="L97" s="117"/>
      <c r="M97" s="118"/>
    </row>
    <row r="98" spans="1:13" ht="14.25" customHeight="1">
      <c r="A98" s="114"/>
      <c r="B98" s="163"/>
      <c r="C98" s="163"/>
      <c r="D98" s="114"/>
      <c r="E98" s="114"/>
      <c r="F98" s="167"/>
      <c r="G98" s="163"/>
      <c r="H98" s="163"/>
      <c r="I98" s="163"/>
      <c r="J98" s="318"/>
      <c r="K98" s="117"/>
      <c r="L98" s="117"/>
      <c r="M98" s="118"/>
    </row>
    <row r="99" spans="1:13" ht="14.25" customHeight="1">
      <c r="A99" s="114"/>
      <c r="B99" s="163"/>
      <c r="C99" s="163"/>
      <c r="D99" s="114"/>
      <c r="E99" s="114"/>
      <c r="F99" s="167"/>
      <c r="G99" s="163"/>
      <c r="H99" s="163"/>
      <c r="I99" s="163"/>
      <c r="J99" s="318"/>
      <c r="K99" s="117"/>
      <c r="L99" s="117"/>
      <c r="M99" s="118"/>
    </row>
    <row r="100" spans="1:13" ht="14.25" customHeight="1">
      <c r="A100" s="114"/>
      <c r="B100" s="163"/>
      <c r="C100" s="163"/>
      <c r="D100" s="114"/>
      <c r="E100" s="114"/>
      <c r="F100" s="170"/>
      <c r="G100" s="163"/>
      <c r="H100" s="163"/>
      <c r="I100" s="163"/>
      <c r="J100" s="318"/>
      <c r="K100" s="117"/>
      <c r="L100" s="117"/>
      <c r="M100" s="118"/>
    </row>
    <row r="101" spans="1:13" ht="14.25" customHeight="1">
      <c r="A101" s="114"/>
      <c r="B101" s="163"/>
      <c r="C101" s="163"/>
      <c r="D101" s="114"/>
      <c r="E101" s="114"/>
      <c r="F101" s="167"/>
      <c r="G101" s="163"/>
      <c r="H101" s="163"/>
      <c r="I101" s="163"/>
      <c r="J101" s="318"/>
      <c r="K101" s="117"/>
      <c r="L101" s="117"/>
      <c r="M101" s="118"/>
    </row>
    <row r="102" spans="1:13" ht="14.25" customHeight="1">
      <c r="A102" s="114"/>
      <c r="B102" s="163"/>
      <c r="C102" s="163"/>
      <c r="D102" s="114"/>
      <c r="E102" s="114"/>
      <c r="F102" s="167"/>
      <c r="G102" s="163"/>
      <c r="H102" s="163"/>
      <c r="I102" s="163"/>
      <c r="J102" s="318"/>
      <c r="K102" s="117"/>
      <c r="L102" s="117"/>
      <c r="M102" s="118"/>
    </row>
    <row r="103" spans="1:13" ht="14.25" customHeight="1">
      <c r="A103" s="114"/>
      <c r="B103" s="163"/>
      <c r="C103" s="163"/>
      <c r="D103" s="114"/>
      <c r="E103" s="114"/>
      <c r="F103" s="167"/>
      <c r="G103" s="163"/>
      <c r="H103" s="163"/>
      <c r="I103" s="163"/>
      <c r="J103" s="318"/>
      <c r="K103" s="117"/>
      <c r="L103" s="117"/>
      <c r="M103" s="118"/>
    </row>
    <row r="104" spans="1:13" ht="14.25" customHeight="1">
      <c r="A104" s="114"/>
      <c r="B104" s="163"/>
      <c r="C104" s="163"/>
      <c r="D104" s="114"/>
      <c r="E104" s="114"/>
      <c r="F104" s="167"/>
      <c r="G104" s="163"/>
      <c r="H104" s="163"/>
      <c r="I104" s="163"/>
      <c r="J104" s="318"/>
      <c r="K104" s="119"/>
      <c r="L104" s="119"/>
      <c r="M104" s="118"/>
    </row>
    <row r="105" spans="1:13" ht="14.25" customHeight="1">
      <c r="A105" s="114"/>
      <c r="B105" s="163"/>
      <c r="C105" s="163"/>
      <c r="D105" s="114"/>
      <c r="E105" s="114"/>
      <c r="F105" s="326"/>
      <c r="G105" s="163"/>
      <c r="H105" s="163"/>
      <c r="I105" s="163"/>
      <c r="J105" s="318"/>
      <c r="K105" s="117"/>
      <c r="L105" s="117"/>
      <c r="M105" s="118"/>
    </row>
    <row r="106" spans="1:13" ht="14.25" customHeight="1">
      <c r="A106" s="114"/>
      <c r="B106" s="163"/>
      <c r="C106" s="163"/>
      <c r="D106" s="114"/>
      <c r="E106" s="114"/>
      <c r="F106" s="167"/>
      <c r="G106" s="163"/>
      <c r="H106" s="163"/>
      <c r="I106" s="163"/>
      <c r="J106" s="318"/>
      <c r="K106" s="119"/>
      <c r="L106" s="119"/>
      <c r="M106" s="118"/>
    </row>
    <row r="107" spans="1:13" ht="14.25" customHeight="1">
      <c r="A107" s="114"/>
      <c r="B107" s="163"/>
      <c r="C107" s="163"/>
      <c r="D107" s="114"/>
      <c r="E107" s="114"/>
      <c r="F107" s="167"/>
      <c r="G107" s="163"/>
      <c r="H107" s="163"/>
      <c r="I107" s="163"/>
      <c r="J107" s="320"/>
      <c r="K107" s="117"/>
      <c r="L107" s="117"/>
      <c r="M107" s="118"/>
    </row>
    <row r="108" spans="1:13" ht="14.25" customHeight="1">
      <c r="A108" s="114"/>
      <c r="B108" s="163"/>
      <c r="C108" s="163"/>
      <c r="D108" s="114"/>
      <c r="E108" s="114"/>
      <c r="F108" s="167"/>
      <c r="G108" s="163"/>
      <c r="H108" s="163"/>
      <c r="I108" s="163"/>
      <c r="J108" s="320"/>
      <c r="K108" s="117"/>
      <c r="L108" s="117"/>
      <c r="M108" s="118"/>
    </row>
    <row r="109" spans="1:13" ht="14.25" customHeight="1">
      <c r="A109" s="114"/>
      <c r="B109" s="163"/>
      <c r="C109" s="163"/>
      <c r="D109" s="114"/>
      <c r="E109" s="114"/>
      <c r="F109" s="167"/>
      <c r="G109" s="163"/>
      <c r="H109" s="163"/>
      <c r="I109" s="163"/>
      <c r="J109" s="318"/>
      <c r="K109" s="117"/>
      <c r="L109" s="117"/>
      <c r="M109" s="118"/>
    </row>
    <row r="110" spans="1:13" ht="14.25" customHeight="1">
      <c r="A110" s="114"/>
      <c r="B110" s="163"/>
      <c r="C110" s="163"/>
      <c r="D110" s="114"/>
      <c r="E110" s="114"/>
      <c r="F110" s="326"/>
      <c r="G110" s="163"/>
      <c r="H110" s="163"/>
      <c r="I110" s="163"/>
      <c r="J110" s="318"/>
      <c r="K110" s="117"/>
      <c r="L110" s="117"/>
      <c r="M110" s="118"/>
    </row>
    <row r="111" spans="1:13" ht="14.25" customHeight="1">
      <c r="A111" s="114"/>
      <c r="B111" s="163"/>
      <c r="C111" s="163"/>
      <c r="D111" s="114"/>
      <c r="E111" s="114"/>
      <c r="F111" s="167"/>
      <c r="G111" s="163"/>
      <c r="H111" s="163"/>
      <c r="I111" s="163"/>
      <c r="J111" s="318"/>
      <c r="K111" s="117"/>
      <c r="L111" s="117"/>
      <c r="M111" s="118"/>
    </row>
    <row r="112" spans="1:13" ht="14.25" customHeight="1">
      <c r="A112" s="114"/>
      <c r="B112" s="163"/>
      <c r="C112" s="163"/>
      <c r="D112" s="114"/>
      <c r="E112" s="114"/>
      <c r="F112" s="167"/>
      <c r="G112" s="163"/>
      <c r="H112" s="163"/>
      <c r="I112" s="163"/>
      <c r="J112" s="318"/>
      <c r="K112" s="117"/>
      <c r="L112" s="117"/>
      <c r="M112" s="118"/>
    </row>
    <row r="113" spans="1:13" ht="14.25" customHeight="1">
      <c r="A113" s="114"/>
      <c r="B113" s="163"/>
      <c r="C113" s="163"/>
      <c r="D113" s="114"/>
      <c r="E113" s="114"/>
      <c r="F113" s="167"/>
      <c r="G113" s="163"/>
      <c r="H113" s="163"/>
      <c r="I113" s="163"/>
      <c r="J113" s="318"/>
      <c r="K113" s="117"/>
      <c r="L113" s="117"/>
      <c r="M113" s="118"/>
    </row>
    <row r="114" spans="1:13" ht="14.25" customHeight="1">
      <c r="A114" s="114"/>
      <c r="B114" s="163"/>
      <c r="C114" s="163"/>
      <c r="D114" s="114"/>
      <c r="E114" s="114"/>
      <c r="F114" s="167"/>
      <c r="G114" s="163"/>
      <c r="H114" s="163"/>
      <c r="I114" s="163"/>
      <c r="J114" s="318"/>
      <c r="K114" s="117"/>
      <c r="L114" s="117"/>
      <c r="M114" s="118"/>
    </row>
    <row r="115" spans="1:13" ht="14.25" customHeight="1">
      <c r="A115" s="114"/>
      <c r="B115" s="163"/>
      <c r="C115" s="163"/>
      <c r="D115" s="114"/>
      <c r="E115" s="114"/>
      <c r="F115" s="167"/>
      <c r="G115" s="163"/>
      <c r="H115" s="163"/>
      <c r="I115" s="163"/>
      <c r="J115" s="318"/>
      <c r="K115" s="119"/>
      <c r="L115" s="119"/>
      <c r="M115" s="118"/>
    </row>
    <row r="116" spans="1:13" ht="14.25" customHeight="1">
      <c r="A116" s="114"/>
      <c r="B116" s="163"/>
      <c r="C116" s="163"/>
      <c r="D116" s="114"/>
      <c r="E116" s="114"/>
      <c r="F116" s="326"/>
      <c r="G116" s="163"/>
      <c r="H116" s="163"/>
      <c r="I116" s="163"/>
      <c r="J116" s="320"/>
      <c r="K116" s="117"/>
      <c r="L116" s="117"/>
      <c r="M116" s="118"/>
    </row>
    <row r="117" spans="1:13" ht="14.25" customHeight="1">
      <c r="A117" s="114"/>
      <c r="B117" s="163"/>
      <c r="C117" s="163"/>
      <c r="D117" s="114"/>
      <c r="E117" s="114"/>
      <c r="F117" s="167"/>
      <c r="G117" s="163"/>
      <c r="H117" s="163"/>
      <c r="I117" s="163"/>
      <c r="J117" s="318"/>
      <c r="K117" s="117"/>
      <c r="L117" s="117"/>
      <c r="M117" s="118"/>
    </row>
    <row r="118" spans="1:13" ht="14.25" customHeight="1">
      <c r="A118" s="114"/>
      <c r="B118" s="163"/>
      <c r="C118" s="163"/>
      <c r="D118" s="114"/>
      <c r="E118" s="114"/>
      <c r="F118" s="167"/>
      <c r="G118" s="163"/>
      <c r="H118" s="163"/>
      <c r="I118" s="163"/>
      <c r="J118" s="318"/>
      <c r="K118" s="117"/>
      <c r="L118" s="117"/>
      <c r="M118" s="118"/>
    </row>
    <row r="119" spans="1:13" ht="14.25" customHeight="1">
      <c r="A119" s="114"/>
      <c r="B119" s="163"/>
      <c r="C119" s="163"/>
      <c r="D119" s="114"/>
      <c r="E119" s="114"/>
      <c r="F119" s="168"/>
      <c r="G119" s="163"/>
      <c r="H119" s="163"/>
      <c r="I119" s="163"/>
      <c r="J119" s="318"/>
      <c r="K119" s="117"/>
      <c r="L119" s="117"/>
      <c r="M119" s="118"/>
    </row>
    <row r="120" spans="1:13" ht="14.25" customHeight="1">
      <c r="A120" s="114"/>
      <c r="B120" s="163"/>
      <c r="C120" s="163"/>
      <c r="D120" s="114"/>
      <c r="E120" s="114"/>
      <c r="F120" s="168"/>
      <c r="G120" s="163"/>
      <c r="H120" s="163"/>
      <c r="I120" s="163"/>
      <c r="J120" s="318"/>
      <c r="K120" s="117"/>
      <c r="L120" s="117"/>
      <c r="M120" s="118"/>
    </row>
    <row r="121" spans="1:13" ht="14.25" customHeight="1">
      <c r="A121" s="114"/>
      <c r="B121" s="163"/>
      <c r="C121" s="163"/>
      <c r="D121" s="114"/>
      <c r="E121" s="114"/>
      <c r="F121" s="326"/>
      <c r="G121" s="163"/>
      <c r="H121" s="163"/>
      <c r="I121" s="163"/>
      <c r="J121" s="318"/>
      <c r="K121" s="117"/>
      <c r="L121" s="117"/>
      <c r="M121" s="118"/>
    </row>
    <row r="122" spans="1:13" ht="14.25" customHeight="1">
      <c r="A122" s="114"/>
      <c r="B122" s="163"/>
      <c r="C122" s="163"/>
      <c r="D122" s="114"/>
      <c r="E122" s="114"/>
      <c r="F122" s="171"/>
      <c r="G122" s="163"/>
      <c r="H122" s="163"/>
      <c r="I122" s="163"/>
      <c r="J122" s="318"/>
      <c r="K122" s="117"/>
      <c r="L122" s="117"/>
      <c r="M122" s="118"/>
    </row>
    <row r="123" spans="1:13" ht="14.25" customHeight="1">
      <c r="A123" s="114"/>
      <c r="B123" s="163"/>
      <c r="C123" s="163"/>
      <c r="D123" s="114"/>
      <c r="E123" s="114"/>
      <c r="F123" s="167"/>
      <c r="G123" s="163"/>
      <c r="H123" s="163"/>
      <c r="I123" s="163"/>
      <c r="J123" s="318"/>
      <c r="K123" s="117"/>
      <c r="L123" s="117"/>
      <c r="M123" s="118"/>
    </row>
    <row r="124" spans="1:13" ht="14.25" customHeight="1">
      <c r="A124" s="114"/>
      <c r="B124" s="163"/>
      <c r="C124" s="163"/>
      <c r="D124" s="114"/>
      <c r="E124" s="114"/>
      <c r="F124" s="167"/>
      <c r="G124" s="163"/>
      <c r="H124" s="163"/>
      <c r="I124" s="163"/>
      <c r="J124" s="318"/>
      <c r="K124" s="117"/>
      <c r="L124" s="117"/>
      <c r="M124" s="118"/>
    </row>
    <row r="125" spans="1:13" ht="14.25" customHeight="1">
      <c r="A125" s="114"/>
      <c r="B125" s="163"/>
      <c r="C125" s="163"/>
      <c r="D125" s="114"/>
      <c r="E125" s="114"/>
      <c r="F125" s="167"/>
      <c r="G125" s="163"/>
      <c r="H125" s="163"/>
      <c r="I125" s="163"/>
      <c r="J125" s="318"/>
      <c r="K125" s="117"/>
      <c r="L125" s="117"/>
      <c r="M125" s="118"/>
    </row>
    <row r="126" spans="1:13" ht="14.25" customHeight="1">
      <c r="A126" s="114"/>
      <c r="B126" s="163"/>
      <c r="C126" s="163"/>
      <c r="D126" s="114"/>
      <c r="E126" s="114"/>
      <c r="F126" s="167"/>
      <c r="G126" s="163"/>
      <c r="H126" s="163"/>
      <c r="I126" s="163"/>
      <c r="J126" s="318"/>
      <c r="K126" s="117"/>
      <c r="L126" s="117"/>
      <c r="M126" s="118"/>
    </row>
    <row r="127" spans="1:13" ht="14.25" customHeight="1">
      <c r="A127" s="114"/>
      <c r="B127" s="163"/>
      <c r="C127" s="163"/>
      <c r="D127" s="114"/>
      <c r="E127" s="114"/>
      <c r="F127" s="171"/>
      <c r="G127" s="163"/>
      <c r="H127" s="163"/>
      <c r="I127" s="163"/>
      <c r="J127" s="318"/>
      <c r="K127" s="117"/>
      <c r="L127" s="117"/>
      <c r="M127" s="118"/>
    </row>
    <row r="128" spans="1:13" ht="14.25" customHeight="1">
      <c r="A128" s="114"/>
      <c r="B128" s="163"/>
      <c r="C128" s="163"/>
      <c r="D128" s="114"/>
      <c r="E128" s="114"/>
      <c r="F128" s="167"/>
      <c r="G128" s="163"/>
      <c r="H128" s="163"/>
      <c r="I128" s="163"/>
      <c r="J128" s="318"/>
      <c r="K128" s="117"/>
      <c r="L128" s="117"/>
      <c r="M128" s="118"/>
    </row>
    <row r="129" spans="1:13" ht="14.25" customHeight="1">
      <c r="A129" s="114"/>
      <c r="B129" s="163"/>
      <c r="C129" s="173"/>
      <c r="D129" s="114"/>
      <c r="E129" s="114"/>
      <c r="F129" s="170"/>
      <c r="G129" s="163"/>
      <c r="H129" s="163"/>
      <c r="I129" s="163"/>
      <c r="J129" s="318"/>
      <c r="K129" s="117"/>
      <c r="L129" s="117"/>
      <c r="M129" s="118"/>
    </row>
    <row r="130" spans="1:13" ht="14.25" customHeight="1">
      <c r="A130" s="114"/>
      <c r="B130" s="163"/>
      <c r="C130" s="163"/>
      <c r="D130" s="114"/>
      <c r="E130" s="114"/>
      <c r="F130" s="171"/>
      <c r="G130" s="163"/>
      <c r="H130" s="163"/>
      <c r="I130" s="163"/>
      <c r="J130" s="318"/>
      <c r="K130" s="117"/>
      <c r="L130" s="117"/>
      <c r="M130" s="118"/>
    </row>
    <row r="131" spans="1:13" ht="14.25" customHeight="1">
      <c r="A131" s="114"/>
      <c r="B131" s="163"/>
      <c r="C131" s="163"/>
      <c r="D131" s="114"/>
      <c r="E131" s="114"/>
      <c r="F131" s="167"/>
      <c r="G131" s="163"/>
      <c r="H131" s="163"/>
      <c r="I131" s="163"/>
      <c r="J131" s="318"/>
      <c r="K131" s="117"/>
      <c r="L131" s="117"/>
      <c r="M131" s="118"/>
    </row>
    <row r="132" spans="1:13" ht="14.25" customHeight="1">
      <c r="A132" s="114"/>
      <c r="B132" s="163"/>
      <c r="C132" s="163"/>
      <c r="D132" s="114"/>
      <c r="E132" s="114"/>
      <c r="F132" s="167"/>
      <c r="G132" s="163"/>
      <c r="H132" s="163"/>
      <c r="I132" s="163"/>
      <c r="J132" s="318"/>
      <c r="K132" s="117"/>
      <c r="L132" s="117"/>
      <c r="M132" s="118"/>
    </row>
    <row r="133" spans="1:13" ht="14.25" customHeight="1">
      <c r="A133" s="114"/>
      <c r="B133" s="163"/>
      <c r="C133" s="163"/>
      <c r="D133" s="114"/>
      <c r="E133" s="114"/>
      <c r="F133" s="171"/>
      <c r="G133" s="163"/>
      <c r="H133" s="163"/>
      <c r="I133" s="163"/>
      <c r="J133" s="318"/>
      <c r="K133" s="117"/>
      <c r="L133" s="117"/>
      <c r="M133" s="118"/>
    </row>
    <row r="134" spans="1:13" ht="14.25" customHeight="1">
      <c r="A134" s="114"/>
      <c r="B134" s="163"/>
      <c r="C134" s="163"/>
      <c r="D134" s="114"/>
      <c r="E134" s="114"/>
      <c r="F134" s="167"/>
      <c r="G134" s="163"/>
      <c r="H134" s="163"/>
      <c r="I134" s="163"/>
      <c r="J134" s="318"/>
      <c r="K134" s="117"/>
      <c r="L134" s="117"/>
      <c r="M134" s="118"/>
    </row>
    <row r="135" spans="1:13" ht="14.25" customHeight="1">
      <c r="A135" s="114"/>
      <c r="B135" s="163"/>
      <c r="C135" s="163"/>
      <c r="D135" s="114"/>
      <c r="E135" s="114"/>
      <c r="F135" s="167"/>
      <c r="G135" s="163"/>
      <c r="H135" s="163"/>
      <c r="I135" s="163"/>
      <c r="J135" s="318"/>
      <c r="K135" s="117"/>
      <c r="L135" s="117"/>
      <c r="M135" s="118"/>
    </row>
    <row r="136" spans="1:13" ht="14.25" customHeight="1">
      <c r="A136" s="114"/>
      <c r="B136" s="163"/>
      <c r="C136" s="163"/>
      <c r="D136" s="114"/>
      <c r="E136" s="114"/>
      <c r="F136" s="167"/>
      <c r="G136" s="163"/>
      <c r="H136" s="163"/>
      <c r="I136" s="163"/>
      <c r="J136" s="318"/>
      <c r="K136" s="117"/>
      <c r="L136" s="117"/>
      <c r="M136" s="118"/>
    </row>
    <row r="137" spans="1:13" ht="14.25" customHeight="1">
      <c r="A137" s="114"/>
      <c r="B137" s="163"/>
      <c r="C137" s="163"/>
      <c r="D137" s="114"/>
      <c r="E137" s="114"/>
      <c r="F137" s="167"/>
      <c r="G137" s="163"/>
      <c r="H137" s="163"/>
      <c r="I137" s="163"/>
      <c r="J137" s="318"/>
      <c r="K137" s="117"/>
      <c r="L137" s="117"/>
      <c r="M137" s="118"/>
    </row>
    <row r="138" spans="1:13" ht="14.25" customHeight="1">
      <c r="A138" s="114"/>
      <c r="B138" s="163"/>
      <c r="C138" s="163"/>
      <c r="D138" s="114"/>
      <c r="E138" s="114"/>
      <c r="F138" s="167"/>
      <c r="G138" s="163"/>
      <c r="H138" s="163"/>
      <c r="I138" s="163"/>
      <c r="J138" s="318"/>
      <c r="K138" s="117"/>
      <c r="L138" s="117"/>
      <c r="M138" s="118"/>
    </row>
    <row r="139" spans="1:13" ht="14.25" customHeight="1">
      <c r="A139" s="114"/>
      <c r="B139" s="163"/>
      <c r="C139" s="163"/>
      <c r="D139" s="114"/>
      <c r="E139" s="114"/>
      <c r="F139" s="171"/>
      <c r="G139" s="163"/>
      <c r="H139" s="163"/>
      <c r="I139" s="163"/>
      <c r="J139" s="318"/>
      <c r="K139" s="117"/>
      <c r="L139" s="117"/>
      <c r="M139" s="118"/>
    </row>
    <row r="140" spans="1:13" ht="14.25" customHeight="1">
      <c r="A140" s="114"/>
      <c r="B140" s="163"/>
      <c r="C140" s="174"/>
      <c r="D140" s="114"/>
      <c r="E140" s="114"/>
      <c r="F140" s="167"/>
      <c r="G140" s="163"/>
      <c r="H140" s="163"/>
      <c r="I140" s="163"/>
      <c r="J140" s="165"/>
      <c r="K140" s="117"/>
      <c r="L140" s="117"/>
      <c r="M140" s="118"/>
    </row>
    <row r="141" spans="1:13" ht="14.25" customHeight="1">
      <c r="A141" s="114"/>
      <c r="B141" s="163"/>
      <c r="C141" s="163"/>
      <c r="D141" s="114"/>
      <c r="E141" s="114"/>
      <c r="F141" s="167"/>
      <c r="G141" s="163"/>
      <c r="H141" s="163"/>
      <c r="I141" s="163"/>
      <c r="J141" s="318"/>
      <c r="K141" s="117"/>
      <c r="L141" s="117"/>
      <c r="M141" s="118"/>
    </row>
    <row r="142" spans="1:13" ht="14.25" customHeight="1">
      <c r="A142" s="114"/>
      <c r="B142" s="163"/>
      <c r="C142" s="163"/>
      <c r="D142" s="114"/>
      <c r="E142" s="114"/>
      <c r="F142" s="164"/>
      <c r="G142" s="163"/>
      <c r="H142" s="163"/>
      <c r="I142" s="163"/>
      <c r="J142" s="318"/>
      <c r="K142" s="117"/>
      <c r="L142" s="117"/>
      <c r="M142" s="118"/>
    </row>
    <row r="143" spans="1:13" ht="14.25" customHeight="1">
      <c r="A143" s="114"/>
      <c r="B143" s="163"/>
      <c r="C143" s="163"/>
      <c r="D143" s="114"/>
      <c r="E143" s="114"/>
      <c r="F143" s="167"/>
      <c r="G143" s="163"/>
      <c r="H143" s="163"/>
      <c r="I143" s="163"/>
      <c r="J143" s="318"/>
      <c r="K143" s="117"/>
      <c r="L143" s="117"/>
      <c r="M143" s="118"/>
    </row>
    <row r="144" spans="1:13" ht="14.25" customHeight="1">
      <c r="A144" s="114"/>
      <c r="B144" s="163"/>
      <c r="C144" s="163"/>
      <c r="D144" s="114"/>
      <c r="E144" s="114"/>
      <c r="F144" s="167"/>
      <c r="G144" s="163"/>
      <c r="H144" s="163"/>
      <c r="I144" s="163"/>
      <c r="J144" s="318"/>
      <c r="K144" s="117"/>
      <c r="L144" s="117"/>
      <c r="M144" s="118"/>
    </row>
    <row r="145" spans="1:13" ht="14.25" customHeight="1">
      <c r="A145" s="114"/>
      <c r="B145" s="163"/>
      <c r="C145" s="163"/>
      <c r="D145" s="114"/>
      <c r="E145" s="114"/>
      <c r="F145" s="167"/>
      <c r="G145" s="163"/>
      <c r="H145" s="163"/>
      <c r="I145" s="163"/>
      <c r="J145" s="318"/>
      <c r="K145" s="117"/>
      <c r="L145" s="117"/>
      <c r="M145" s="118"/>
    </row>
    <row r="146" spans="1:13" ht="14.25" customHeight="1">
      <c r="A146" s="114"/>
      <c r="B146" s="163"/>
      <c r="C146" s="163"/>
      <c r="D146" s="114"/>
      <c r="E146" s="114"/>
      <c r="F146" s="167"/>
      <c r="G146" s="163"/>
      <c r="H146" s="163"/>
      <c r="I146" s="163"/>
      <c r="J146" s="318"/>
      <c r="K146" s="117"/>
      <c r="L146" s="117"/>
      <c r="M146" s="118"/>
    </row>
    <row r="147" spans="1:13" ht="14.25" customHeight="1">
      <c r="A147" s="114"/>
      <c r="B147" s="163"/>
      <c r="C147" s="163"/>
      <c r="D147" s="114"/>
      <c r="E147" s="114"/>
      <c r="F147" s="167"/>
      <c r="G147" s="163"/>
      <c r="H147" s="163"/>
      <c r="I147" s="163"/>
      <c r="J147" s="318"/>
      <c r="K147" s="117"/>
      <c r="L147" s="117"/>
      <c r="M147" s="118"/>
    </row>
    <row r="148" spans="1:13" ht="14.25" customHeight="1">
      <c r="A148" s="114"/>
      <c r="B148" s="163"/>
      <c r="C148" s="173"/>
      <c r="D148" s="114"/>
      <c r="E148" s="114"/>
      <c r="F148" s="164"/>
      <c r="G148" s="163"/>
      <c r="H148" s="163"/>
      <c r="I148" s="163"/>
      <c r="J148" s="318"/>
      <c r="K148" s="117"/>
      <c r="L148" s="117"/>
      <c r="M148" s="118"/>
    </row>
    <row r="149" spans="1:13" ht="14.25" customHeight="1">
      <c r="A149" s="114"/>
      <c r="B149" s="163"/>
      <c r="C149" s="163"/>
      <c r="D149" s="114"/>
      <c r="E149" s="114"/>
      <c r="F149" s="167"/>
      <c r="G149" s="163"/>
      <c r="H149" s="163"/>
      <c r="I149" s="163"/>
      <c r="J149" s="318"/>
      <c r="K149" s="117"/>
      <c r="L149" s="117"/>
      <c r="M149" s="118"/>
    </row>
    <row r="150" spans="1:13" ht="14.25" customHeight="1">
      <c r="A150" s="114"/>
      <c r="B150" s="163"/>
      <c r="C150" s="163"/>
      <c r="D150" s="114"/>
      <c r="E150" s="114"/>
      <c r="F150" s="167"/>
      <c r="G150" s="163"/>
      <c r="H150" s="163"/>
      <c r="I150" s="163"/>
      <c r="J150" s="318"/>
      <c r="K150" s="119"/>
      <c r="L150" s="119"/>
      <c r="M150" s="118"/>
    </row>
    <row r="151" spans="1:13" ht="14.25" customHeight="1">
      <c r="A151" s="114"/>
      <c r="B151" s="163"/>
      <c r="C151" s="174"/>
      <c r="D151" s="114"/>
      <c r="E151" s="114"/>
      <c r="F151" s="167"/>
      <c r="G151" s="163"/>
      <c r="H151" s="163"/>
      <c r="I151" s="163"/>
      <c r="J151" s="318"/>
      <c r="K151" s="119"/>
      <c r="L151" s="119"/>
      <c r="M151" s="118"/>
    </row>
    <row r="152" spans="1:13" ht="14.25" customHeight="1">
      <c r="A152" s="114"/>
      <c r="B152" s="163"/>
      <c r="C152" s="163"/>
      <c r="D152" s="114"/>
      <c r="E152" s="114"/>
      <c r="F152" s="167"/>
      <c r="G152" s="163"/>
      <c r="H152" s="163"/>
      <c r="I152" s="163"/>
      <c r="J152" s="165"/>
      <c r="K152" s="117"/>
      <c r="L152" s="117"/>
      <c r="M152" s="118"/>
    </row>
    <row r="153" spans="1:13" ht="14.25" customHeight="1">
      <c r="A153" s="114"/>
      <c r="B153" s="163"/>
      <c r="C153" s="163"/>
      <c r="D153" s="114"/>
      <c r="E153" s="114"/>
      <c r="F153" s="171"/>
      <c r="G153" s="163"/>
      <c r="H153" s="163"/>
      <c r="I153" s="163"/>
      <c r="J153" s="318"/>
      <c r="K153" s="117"/>
      <c r="L153" s="117"/>
      <c r="M153" s="118"/>
    </row>
    <row r="154" spans="1:13" ht="14.25" customHeight="1">
      <c r="A154" s="114"/>
      <c r="B154" s="163"/>
      <c r="C154" s="163"/>
      <c r="D154" s="114"/>
      <c r="E154" s="114"/>
      <c r="F154" s="167"/>
      <c r="G154" s="163"/>
      <c r="H154" s="163"/>
      <c r="I154" s="163"/>
      <c r="J154" s="320"/>
      <c r="K154" s="117"/>
      <c r="L154" s="117"/>
      <c r="M154" s="118"/>
    </row>
    <row r="155" spans="1:13" ht="14.25" customHeight="1">
      <c r="A155" s="114"/>
      <c r="B155" s="163"/>
      <c r="C155" s="163"/>
      <c r="D155" s="114"/>
      <c r="E155" s="114"/>
      <c r="F155" s="167"/>
      <c r="G155" s="163"/>
      <c r="H155" s="163"/>
      <c r="I155" s="163"/>
      <c r="J155" s="318"/>
      <c r="K155" s="117"/>
      <c r="L155" s="117"/>
      <c r="M155" s="118"/>
    </row>
    <row r="156" spans="1:13" ht="14.25" customHeight="1">
      <c r="A156" s="114"/>
      <c r="B156" s="163"/>
      <c r="C156" s="163"/>
      <c r="D156" s="114"/>
      <c r="E156" s="114"/>
      <c r="F156" s="170"/>
      <c r="G156" s="163"/>
      <c r="H156" s="163"/>
      <c r="I156" s="163"/>
      <c r="J156" s="318"/>
      <c r="K156" s="117"/>
      <c r="L156" s="117"/>
      <c r="M156" s="118"/>
    </row>
    <row r="157" spans="1:13" ht="14.25" customHeight="1">
      <c r="A157" s="114"/>
      <c r="B157" s="163"/>
      <c r="C157" s="163"/>
      <c r="D157" s="114"/>
      <c r="E157" s="114"/>
      <c r="F157" s="171"/>
      <c r="G157" s="163"/>
      <c r="H157" s="163"/>
      <c r="I157" s="163"/>
      <c r="J157" s="318"/>
      <c r="K157" s="163"/>
      <c r="L157" s="163"/>
      <c r="M157" s="118"/>
    </row>
    <row r="158" spans="1:13" ht="14.25" customHeight="1">
      <c r="A158" s="114"/>
      <c r="B158" s="163"/>
      <c r="C158" s="163"/>
      <c r="D158" s="114"/>
      <c r="E158" s="114"/>
      <c r="F158" s="171"/>
      <c r="G158" s="163"/>
      <c r="H158" s="163"/>
      <c r="I158" s="163"/>
      <c r="J158" s="318"/>
      <c r="K158" s="163"/>
      <c r="L158" s="163"/>
      <c r="M158" s="118"/>
    </row>
    <row r="159" spans="1:13" ht="14.25" customHeight="1">
      <c r="A159" s="114"/>
      <c r="B159" s="163"/>
      <c r="C159" s="163"/>
      <c r="D159" s="114"/>
      <c r="E159" s="114"/>
      <c r="F159" s="170"/>
      <c r="G159" s="163"/>
      <c r="H159" s="163"/>
      <c r="I159" s="163"/>
      <c r="J159" s="318"/>
      <c r="K159" s="117"/>
      <c r="L159" s="117"/>
      <c r="M159" s="118"/>
    </row>
    <row r="160" spans="1:13" ht="14.25" customHeight="1">
      <c r="A160" s="114"/>
      <c r="B160" s="163"/>
      <c r="C160" s="163"/>
      <c r="D160" s="114"/>
      <c r="E160" s="114"/>
      <c r="F160" s="171"/>
      <c r="G160" s="163"/>
      <c r="H160" s="163"/>
      <c r="I160" s="163"/>
      <c r="J160" s="318"/>
      <c r="K160" s="117"/>
      <c r="L160" s="117"/>
      <c r="M160" s="118"/>
    </row>
    <row r="161" spans="1:13" ht="14.25" customHeight="1">
      <c r="A161" s="114"/>
      <c r="B161" s="163"/>
      <c r="C161" s="163"/>
      <c r="D161" s="114"/>
      <c r="E161" s="114"/>
      <c r="F161" s="167"/>
      <c r="G161" s="163"/>
      <c r="H161" s="163"/>
      <c r="I161" s="163"/>
      <c r="J161" s="318"/>
      <c r="K161" s="117"/>
      <c r="L161" s="117"/>
      <c r="M161" s="118"/>
    </row>
    <row r="162" spans="1:13" ht="14.25" customHeight="1">
      <c r="A162" s="114"/>
      <c r="B162" s="163"/>
      <c r="C162" s="163"/>
      <c r="D162" s="114"/>
      <c r="E162" s="114"/>
      <c r="F162" s="167"/>
      <c r="G162" s="163"/>
      <c r="H162" s="163"/>
      <c r="I162" s="163"/>
      <c r="J162" s="318"/>
      <c r="K162" s="119"/>
      <c r="L162" s="119"/>
      <c r="M162" s="118"/>
    </row>
    <row r="163" spans="1:13" ht="14.25" customHeight="1">
      <c r="A163" s="114"/>
      <c r="B163" s="163"/>
      <c r="C163" s="163"/>
      <c r="D163" s="114"/>
      <c r="E163" s="114"/>
      <c r="F163" s="168"/>
      <c r="G163" s="163"/>
      <c r="H163" s="163"/>
      <c r="I163" s="163"/>
      <c r="J163" s="318"/>
      <c r="K163" s="117"/>
      <c r="L163" s="117"/>
      <c r="M163" s="118"/>
    </row>
    <row r="164" spans="1:13" ht="14.25" customHeight="1">
      <c r="A164" s="114"/>
      <c r="B164" s="163"/>
      <c r="C164" s="174"/>
      <c r="D164" s="114"/>
      <c r="E164" s="114"/>
      <c r="F164" s="168"/>
      <c r="G164" s="163"/>
      <c r="H164" s="163"/>
      <c r="I164" s="163"/>
      <c r="J164" s="318"/>
      <c r="K164" s="119"/>
      <c r="L164" s="119"/>
      <c r="M164" s="118"/>
    </row>
    <row r="165" spans="1:13" ht="14.25" customHeight="1">
      <c r="A165" s="114"/>
      <c r="B165" s="163"/>
      <c r="C165" s="163"/>
      <c r="D165" s="114"/>
      <c r="E165" s="114"/>
      <c r="F165" s="167"/>
      <c r="G165" s="163"/>
      <c r="H165" s="163"/>
      <c r="I165" s="163"/>
      <c r="J165" s="318"/>
      <c r="K165" s="117"/>
      <c r="L165" s="117"/>
      <c r="M165" s="118"/>
    </row>
    <row r="166" spans="1:13" ht="14.25" customHeight="1">
      <c r="A166" s="114"/>
      <c r="B166" s="163"/>
      <c r="C166" s="163"/>
      <c r="D166" s="114"/>
      <c r="E166" s="114"/>
      <c r="F166" s="167"/>
      <c r="G166" s="163"/>
      <c r="H166" s="163"/>
      <c r="I166" s="163"/>
      <c r="J166" s="318"/>
      <c r="K166" s="117"/>
      <c r="L166" s="117"/>
      <c r="M166" s="118"/>
    </row>
    <row r="167" spans="1:13" ht="14.25" customHeight="1">
      <c r="A167" s="114"/>
      <c r="B167" s="163"/>
      <c r="C167" s="163"/>
      <c r="D167" s="114"/>
      <c r="E167" s="114"/>
      <c r="F167" s="164"/>
      <c r="G167" s="163"/>
      <c r="H167" s="163"/>
      <c r="I167" s="163"/>
      <c r="J167" s="318"/>
      <c r="K167" s="117"/>
      <c r="L167" s="117"/>
      <c r="M167" s="118"/>
    </row>
    <row r="168" spans="1:13" ht="14.25" customHeight="1">
      <c r="A168" s="114"/>
      <c r="B168" s="163"/>
      <c r="C168" s="163"/>
      <c r="D168" s="114"/>
      <c r="E168" s="114"/>
      <c r="F168" s="168"/>
      <c r="G168" s="163"/>
      <c r="H168" s="163"/>
      <c r="I168" s="163"/>
      <c r="J168" s="318"/>
      <c r="K168" s="117"/>
      <c r="L168" s="117"/>
      <c r="M168" s="118"/>
    </row>
    <row r="169" spans="1:13" ht="14.25" customHeight="1">
      <c r="A169" s="114"/>
      <c r="B169" s="163"/>
      <c r="C169" s="118"/>
      <c r="D169" s="114"/>
      <c r="E169" s="114"/>
      <c r="F169" s="167"/>
      <c r="G169" s="163"/>
      <c r="H169" s="163"/>
      <c r="I169" s="163"/>
      <c r="J169" s="318"/>
      <c r="K169" s="117"/>
      <c r="L169" s="117"/>
      <c r="M169" s="118"/>
    </row>
    <row r="170" spans="1:13" ht="14.25" customHeight="1">
      <c r="A170" s="114"/>
      <c r="B170" s="163"/>
      <c r="C170" s="163"/>
      <c r="D170" s="114"/>
      <c r="E170" s="114"/>
      <c r="F170" s="167"/>
      <c r="G170" s="163"/>
      <c r="H170" s="163"/>
      <c r="I170" s="163"/>
      <c r="J170" s="318"/>
      <c r="K170" s="117"/>
      <c r="L170" s="117"/>
      <c r="M170" s="118"/>
    </row>
    <row r="171" spans="1:13" ht="14.25" customHeight="1">
      <c r="A171" s="114"/>
      <c r="B171" s="163"/>
      <c r="C171" s="163"/>
      <c r="D171" s="114"/>
      <c r="E171" s="114"/>
      <c r="F171" s="167"/>
      <c r="G171" s="163"/>
      <c r="H171" s="163"/>
      <c r="I171" s="163"/>
      <c r="J171" s="318"/>
      <c r="K171" s="119"/>
      <c r="L171" s="119"/>
      <c r="M171" s="118"/>
    </row>
    <row r="172" spans="1:13" ht="14.25" customHeight="1">
      <c r="A172" s="114"/>
      <c r="B172" s="163"/>
      <c r="C172" s="163"/>
      <c r="D172" s="114"/>
      <c r="E172" s="114"/>
      <c r="F172" s="167"/>
      <c r="G172" s="163"/>
      <c r="H172" s="163"/>
      <c r="I172" s="163"/>
      <c r="J172" s="318"/>
      <c r="K172" s="117"/>
      <c r="L172" s="117"/>
      <c r="M172" s="118"/>
    </row>
    <row r="173" spans="1:13" ht="14.25" customHeight="1">
      <c r="A173" s="114"/>
      <c r="B173" s="163"/>
      <c r="C173" s="163"/>
      <c r="D173" s="114"/>
      <c r="E173" s="114"/>
      <c r="F173" s="167"/>
      <c r="G173" s="163"/>
      <c r="H173" s="163"/>
      <c r="I173" s="163"/>
      <c r="J173" s="318"/>
      <c r="K173" s="117"/>
      <c r="L173" s="117"/>
      <c r="M173" s="118"/>
    </row>
    <row r="174" spans="1:13" ht="14.25" customHeight="1">
      <c r="A174" s="114"/>
      <c r="B174" s="163"/>
      <c r="C174" s="163"/>
      <c r="D174" s="114"/>
      <c r="E174" s="114"/>
      <c r="F174" s="167"/>
      <c r="G174" s="163"/>
      <c r="H174" s="163"/>
      <c r="I174" s="163"/>
      <c r="J174" s="318"/>
      <c r="K174" s="117"/>
      <c r="L174" s="117"/>
      <c r="M174" s="118"/>
    </row>
    <row r="175" spans="1:13" ht="14.25" customHeight="1">
      <c r="A175" s="114"/>
      <c r="B175" s="163"/>
      <c r="C175" s="163"/>
      <c r="D175" s="114"/>
      <c r="E175" s="114"/>
      <c r="F175" s="167"/>
      <c r="G175" s="163"/>
      <c r="H175" s="163"/>
      <c r="I175" s="163"/>
      <c r="J175" s="318"/>
      <c r="K175" s="117"/>
      <c r="L175" s="117"/>
      <c r="M175" s="118"/>
    </row>
    <row r="176" spans="1:13" ht="14.25" customHeight="1">
      <c r="A176" s="114"/>
      <c r="B176" s="163"/>
      <c r="C176" s="163"/>
      <c r="D176" s="114"/>
      <c r="E176" s="114"/>
      <c r="F176" s="167"/>
      <c r="G176" s="163"/>
      <c r="H176" s="163"/>
      <c r="I176" s="163"/>
      <c r="J176" s="318"/>
      <c r="K176" s="117"/>
      <c r="L176" s="117"/>
      <c r="M176" s="118"/>
    </row>
    <row r="177" spans="1:13" ht="14.25" customHeight="1">
      <c r="A177" s="114"/>
      <c r="B177" s="163"/>
      <c r="C177" s="163"/>
      <c r="D177" s="114"/>
      <c r="E177" s="114"/>
      <c r="F177" s="167"/>
      <c r="G177" s="163"/>
      <c r="H177" s="163"/>
      <c r="I177" s="163"/>
      <c r="J177" s="318"/>
      <c r="K177" s="117"/>
      <c r="L177" s="117"/>
      <c r="M177" s="118"/>
    </row>
    <row r="178" spans="1:13" ht="14.25" customHeight="1">
      <c r="A178" s="114"/>
      <c r="B178" s="163"/>
      <c r="C178" s="163"/>
      <c r="D178" s="114"/>
      <c r="E178" s="114"/>
      <c r="F178" s="167"/>
      <c r="G178" s="163"/>
      <c r="H178" s="163"/>
      <c r="I178" s="163"/>
      <c r="J178" s="318"/>
      <c r="K178" s="117"/>
      <c r="L178" s="117"/>
      <c r="M178" s="118"/>
    </row>
    <row r="179" spans="1:13" ht="14.25" customHeight="1">
      <c r="A179" s="114"/>
      <c r="B179" s="163"/>
      <c r="C179" s="163"/>
      <c r="D179" s="114"/>
      <c r="E179" s="114"/>
      <c r="F179" s="326"/>
      <c r="G179" s="163"/>
      <c r="H179" s="163"/>
      <c r="I179" s="163"/>
      <c r="J179" s="318"/>
      <c r="K179" s="117"/>
      <c r="L179" s="117"/>
      <c r="M179" s="118"/>
    </row>
    <row r="180" spans="1:13" ht="14.25" customHeight="1">
      <c r="A180" s="114"/>
      <c r="B180" s="163"/>
      <c r="C180" s="163"/>
      <c r="D180" s="114"/>
      <c r="E180" s="114"/>
      <c r="F180" s="326"/>
      <c r="G180" s="163"/>
      <c r="H180" s="163"/>
      <c r="I180" s="163"/>
      <c r="J180" s="318"/>
      <c r="K180" s="117"/>
      <c r="L180" s="117"/>
      <c r="M180" s="118"/>
    </row>
    <row r="181" spans="1:13" ht="14.25" customHeight="1">
      <c r="A181" s="114"/>
      <c r="B181" s="163"/>
      <c r="C181" s="163"/>
      <c r="D181" s="114"/>
      <c r="E181" s="114"/>
      <c r="F181" s="326"/>
      <c r="G181" s="163"/>
      <c r="H181" s="163"/>
      <c r="I181" s="163"/>
      <c r="J181" s="318"/>
      <c r="K181" s="117"/>
      <c r="L181" s="117"/>
      <c r="M181" s="118"/>
    </row>
    <row r="182" spans="1:13" ht="14.25" customHeight="1">
      <c r="A182" s="114"/>
      <c r="B182" s="163"/>
      <c r="C182" s="163"/>
      <c r="D182" s="114"/>
      <c r="E182" s="114"/>
      <c r="F182" s="326"/>
      <c r="G182" s="163"/>
      <c r="H182" s="163"/>
      <c r="I182" s="163"/>
      <c r="J182" s="318"/>
      <c r="K182" s="117"/>
      <c r="L182" s="117"/>
      <c r="M182" s="118"/>
    </row>
    <row r="183" spans="1:13" ht="14.25" customHeight="1">
      <c r="A183" s="114"/>
      <c r="B183" s="163"/>
      <c r="C183" s="163"/>
      <c r="D183" s="114"/>
      <c r="E183" s="114"/>
      <c r="F183" s="167"/>
      <c r="G183" s="163"/>
      <c r="H183" s="163"/>
      <c r="I183" s="163"/>
      <c r="J183" s="318"/>
      <c r="K183" s="117"/>
      <c r="L183" s="117"/>
      <c r="M183" s="118"/>
    </row>
    <row r="184" spans="1:13" ht="14.25" customHeight="1">
      <c r="A184" s="114"/>
      <c r="B184" s="163"/>
      <c r="C184" s="163"/>
      <c r="D184" s="114"/>
      <c r="E184" s="114"/>
      <c r="F184" s="167"/>
      <c r="G184" s="163"/>
      <c r="H184" s="163"/>
      <c r="I184" s="163"/>
      <c r="J184" s="318"/>
      <c r="K184" s="117"/>
      <c r="L184" s="117"/>
      <c r="M184" s="118"/>
    </row>
    <row r="185" spans="1:13" ht="14.25" customHeight="1">
      <c r="A185" s="114"/>
      <c r="B185" s="163"/>
      <c r="C185" s="163"/>
      <c r="D185" s="114"/>
      <c r="E185" s="114"/>
      <c r="F185" s="167"/>
      <c r="G185" s="163"/>
      <c r="H185" s="163"/>
      <c r="I185" s="163"/>
      <c r="J185" s="318"/>
      <c r="K185" s="117"/>
      <c r="L185" s="117"/>
      <c r="M185" s="118"/>
    </row>
    <row r="186" spans="1:13" ht="14.25" customHeight="1">
      <c r="A186" s="114"/>
      <c r="B186" s="163"/>
      <c r="C186" s="163"/>
      <c r="D186" s="114"/>
      <c r="E186" s="114"/>
      <c r="F186" s="326"/>
      <c r="G186" s="163"/>
      <c r="H186" s="163"/>
      <c r="I186" s="163"/>
      <c r="J186" s="318"/>
      <c r="K186" s="117"/>
      <c r="L186" s="117"/>
      <c r="M186" s="118"/>
    </row>
    <row r="187" spans="1:13" ht="14.25" customHeight="1">
      <c r="A187" s="114"/>
      <c r="B187" s="163"/>
      <c r="C187" s="163"/>
      <c r="D187" s="114"/>
      <c r="E187" s="114"/>
      <c r="F187" s="326"/>
      <c r="G187" s="163"/>
      <c r="H187" s="163"/>
      <c r="I187" s="163"/>
      <c r="J187" s="318"/>
      <c r="K187" s="117"/>
      <c r="L187" s="117"/>
      <c r="M187" s="118"/>
    </row>
    <row r="188" spans="1:13" ht="14.25" customHeight="1">
      <c r="A188" s="114"/>
      <c r="B188" s="163"/>
      <c r="C188" s="163"/>
      <c r="D188" s="114"/>
      <c r="E188" s="114"/>
      <c r="F188" s="326"/>
      <c r="G188" s="163"/>
      <c r="H188" s="163"/>
      <c r="I188" s="163"/>
      <c r="J188" s="318"/>
      <c r="K188" s="117"/>
      <c r="L188" s="117"/>
      <c r="M188" s="118"/>
    </row>
    <row r="189" spans="1:13" ht="14.25" customHeight="1">
      <c r="A189" s="114"/>
      <c r="B189" s="163"/>
      <c r="C189" s="163"/>
      <c r="D189" s="114"/>
      <c r="E189" s="114"/>
      <c r="F189" s="167"/>
      <c r="G189" s="163"/>
      <c r="H189" s="163"/>
      <c r="I189" s="163"/>
      <c r="J189" s="318"/>
      <c r="K189" s="117"/>
      <c r="L189" s="117"/>
      <c r="M189" s="118"/>
    </row>
    <row r="190" spans="1:13" ht="14.25" customHeight="1">
      <c r="A190" s="114"/>
      <c r="B190" s="174"/>
      <c r="C190" s="163"/>
      <c r="D190" s="114"/>
      <c r="E190" s="114"/>
      <c r="F190" s="167"/>
      <c r="G190" s="163"/>
      <c r="H190" s="163"/>
      <c r="I190" s="163"/>
      <c r="J190" s="318"/>
      <c r="K190" s="117"/>
      <c r="L190" s="117"/>
      <c r="M190" s="118"/>
    </row>
    <row r="191" spans="1:13" ht="14.25" customHeight="1">
      <c r="A191" s="114"/>
      <c r="B191" s="174"/>
      <c r="C191" s="163"/>
      <c r="D191" s="114"/>
      <c r="E191" s="114"/>
      <c r="F191" s="167"/>
      <c r="G191" s="163"/>
      <c r="H191" s="163"/>
      <c r="I191" s="163"/>
      <c r="J191" s="318"/>
      <c r="K191" s="117"/>
      <c r="L191" s="117"/>
      <c r="M191" s="118"/>
    </row>
    <row r="192" spans="1:13" ht="14.25" customHeight="1">
      <c r="A192" s="114"/>
      <c r="B192" s="163"/>
      <c r="C192" s="163"/>
      <c r="D192" s="114"/>
      <c r="E192" s="114"/>
      <c r="F192" s="167"/>
      <c r="G192" s="163"/>
      <c r="H192" s="163"/>
      <c r="I192" s="163"/>
      <c r="J192" s="318"/>
      <c r="K192" s="117"/>
      <c r="L192" s="117"/>
      <c r="M192" s="118"/>
    </row>
    <row r="193" spans="1:13" ht="14.25" customHeight="1">
      <c r="A193" s="114"/>
      <c r="B193" s="163"/>
      <c r="C193" s="163"/>
      <c r="D193" s="114"/>
      <c r="E193" s="114"/>
      <c r="F193" s="167"/>
      <c r="G193" s="163"/>
      <c r="H193" s="163"/>
      <c r="I193" s="163"/>
      <c r="J193" s="318"/>
      <c r="K193" s="117"/>
      <c r="L193" s="117"/>
      <c r="M193" s="118"/>
    </row>
    <row r="194" spans="1:13" ht="14.25" customHeight="1">
      <c r="A194" s="114"/>
      <c r="B194" s="163"/>
      <c r="C194" s="163"/>
      <c r="D194" s="114"/>
      <c r="E194" s="114"/>
      <c r="F194" s="167"/>
      <c r="G194" s="163"/>
      <c r="H194" s="163"/>
      <c r="I194" s="163"/>
      <c r="J194" s="318"/>
      <c r="K194" s="117"/>
      <c r="L194" s="117"/>
      <c r="M194" s="118"/>
    </row>
    <row r="195" spans="1:13" ht="14.25" customHeight="1">
      <c r="A195" s="114"/>
      <c r="B195" s="163"/>
      <c r="C195" s="173"/>
      <c r="D195" s="114"/>
      <c r="E195" s="114"/>
      <c r="F195" s="167"/>
      <c r="G195" s="163"/>
      <c r="H195" s="163"/>
      <c r="I195" s="163"/>
      <c r="J195" s="318"/>
      <c r="K195" s="117"/>
      <c r="L195" s="117"/>
      <c r="M195" s="118"/>
    </row>
    <row r="196" spans="1:13" ht="14.25" customHeight="1">
      <c r="A196" s="114"/>
      <c r="B196" s="163"/>
      <c r="C196" s="163"/>
      <c r="D196" s="114"/>
      <c r="E196" s="114"/>
      <c r="F196" s="164"/>
      <c r="G196" s="163"/>
      <c r="H196" s="163"/>
      <c r="I196" s="163"/>
      <c r="J196" s="318"/>
      <c r="K196" s="117"/>
      <c r="L196" s="117"/>
      <c r="M196" s="118"/>
    </row>
    <row r="197" spans="1:13" ht="14.25" customHeight="1">
      <c r="A197" s="114"/>
      <c r="B197" s="163"/>
      <c r="C197" s="163"/>
      <c r="D197" s="114"/>
      <c r="E197" s="114"/>
      <c r="F197" s="167"/>
      <c r="G197" s="163"/>
      <c r="H197" s="163"/>
      <c r="I197" s="163"/>
      <c r="J197" s="318"/>
      <c r="K197" s="117"/>
      <c r="L197" s="117"/>
      <c r="M197" s="118"/>
    </row>
    <row r="198" spans="1:13" ht="14.25" customHeight="1">
      <c r="A198" s="114"/>
      <c r="B198" s="163"/>
      <c r="C198" s="163"/>
      <c r="D198" s="114"/>
      <c r="E198" s="114"/>
      <c r="F198" s="170"/>
      <c r="G198" s="163"/>
      <c r="H198" s="163"/>
      <c r="I198" s="163"/>
      <c r="J198" s="318"/>
      <c r="K198" s="117"/>
      <c r="L198" s="117"/>
      <c r="M198" s="118"/>
    </row>
    <row r="199" spans="1:13" ht="14.25" customHeight="1">
      <c r="A199" s="114"/>
      <c r="B199" s="163"/>
      <c r="C199" s="163"/>
      <c r="D199" s="114"/>
      <c r="E199" s="114"/>
      <c r="F199" s="171"/>
      <c r="G199" s="163"/>
      <c r="H199" s="163"/>
      <c r="I199" s="163"/>
      <c r="J199" s="318"/>
      <c r="K199" s="117"/>
      <c r="L199" s="117"/>
      <c r="M199" s="118"/>
    </row>
    <row r="200" spans="1:13" ht="14.25" customHeight="1">
      <c r="A200" s="114"/>
      <c r="B200" s="163"/>
      <c r="C200" s="163"/>
      <c r="D200" s="114"/>
      <c r="E200" s="114"/>
      <c r="F200" s="167"/>
      <c r="G200" s="163"/>
      <c r="H200" s="163"/>
      <c r="I200" s="163"/>
      <c r="J200" s="318"/>
      <c r="K200" s="117"/>
      <c r="L200" s="117"/>
      <c r="M200" s="118"/>
    </row>
    <row r="201" spans="1:13" ht="14.25" customHeight="1">
      <c r="A201" s="114"/>
      <c r="B201" s="163"/>
      <c r="C201" s="163"/>
      <c r="D201" s="114"/>
      <c r="E201" s="114"/>
      <c r="F201" s="167"/>
      <c r="G201" s="163"/>
      <c r="H201" s="163"/>
      <c r="I201" s="163"/>
      <c r="J201" s="318"/>
      <c r="K201" s="117"/>
      <c r="L201" s="117"/>
      <c r="M201" s="118"/>
    </row>
    <row r="202" spans="1:13" ht="14.25" customHeight="1">
      <c r="A202" s="114"/>
      <c r="B202" s="163"/>
      <c r="C202" s="163"/>
      <c r="D202" s="114"/>
      <c r="E202" s="114"/>
      <c r="F202" s="167"/>
      <c r="G202" s="163"/>
      <c r="H202" s="163"/>
      <c r="I202" s="163"/>
      <c r="J202" s="318"/>
      <c r="K202" s="117"/>
      <c r="L202" s="117"/>
      <c r="M202" s="118"/>
    </row>
    <row r="203" spans="1:13" ht="14.25" customHeight="1">
      <c r="A203" s="114"/>
      <c r="B203" s="163"/>
      <c r="C203" s="163"/>
      <c r="D203" s="114"/>
      <c r="E203" s="114"/>
      <c r="F203" s="167"/>
      <c r="G203" s="163"/>
      <c r="H203" s="163"/>
      <c r="I203" s="163"/>
      <c r="J203" s="318"/>
      <c r="K203" s="117"/>
      <c r="L203" s="117"/>
      <c r="M203" s="118"/>
    </row>
    <row r="204" spans="1:13" ht="14.25" customHeight="1">
      <c r="A204" s="114"/>
      <c r="B204" s="163"/>
      <c r="C204" s="163"/>
      <c r="D204" s="114"/>
      <c r="E204" s="114"/>
      <c r="F204" s="167"/>
      <c r="G204" s="163"/>
      <c r="H204" s="163"/>
      <c r="I204" s="163"/>
      <c r="J204" s="318"/>
      <c r="K204" s="117"/>
      <c r="L204" s="117"/>
      <c r="M204" s="118"/>
    </row>
    <row r="205" spans="1:13" ht="14.25" customHeight="1">
      <c r="A205" s="114"/>
      <c r="B205" s="163"/>
      <c r="C205" s="163"/>
      <c r="D205" s="114"/>
      <c r="E205" s="114"/>
      <c r="F205" s="171"/>
      <c r="G205" s="163"/>
      <c r="H205" s="163"/>
      <c r="I205" s="163"/>
      <c r="J205" s="318"/>
      <c r="K205" s="117"/>
      <c r="L205" s="117"/>
      <c r="M205" s="118"/>
    </row>
    <row r="206" spans="1:13" ht="14.25" customHeight="1">
      <c r="A206" s="114"/>
      <c r="B206" s="163"/>
      <c r="C206" s="163"/>
      <c r="D206" s="114"/>
      <c r="E206" s="114"/>
      <c r="F206" s="164"/>
      <c r="G206" s="163"/>
      <c r="H206" s="163"/>
      <c r="I206" s="163"/>
      <c r="J206" s="318"/>
      <c r="K206" s="117"/>
      <c r="L206" s="117"/>
      <c r="M206" s="118"/>
    </row>
    <row r="207" spans="1:13" ht="14.25" customHeight="1">
      <c r="A207" s="114"/>
      <c r="B207" s="163"/>
      <c r="C207" s="163"/>
      <c r="D207" s="114"/>
      <c r="E207" s="114"/>
      <c r="F207" s="326"/>
      <c r="G207" s="163"/>
      <c r="H207" s="163"/>
      <c r="I207" s="163"/>
      <c r="J207" s="318"/>
      <c r="K207" s="117"/>
      <c r="L207" s="117"/>
      <c r="M207" s="118"/>
    </row>
    <row r="208" spans="1:13" ht="14.25" customHeight="1">
      <c r="A208" s="114"/>
      <c r="B208" s="163"/>
      <c r="C208" s="163"/>
      <c r="D208" s="114"/>
      <c r="E208" s="114"/>
      <c r="F208" s="167"/>
      <c r="G208" s="163"/>
      <c r="H208" s="163"/>
      <c r="I208" s="163"/>
      <c r="J208" s="318"/>
      <c r="K208" s="117"/>
      <c r="L208" s="117"/>
      <c r="M208" s="118"/>
    </row>
    <row r="209" spans="1:13" ht="14.25" customHeight="1">
      <c r="A209" s="114"/>
      <c r="B209" s="163"/>
      <c r="C209" s="163"/>
      <c r="D209" s="114"/>
      <c r="E209" s="114"/>
      <c r="F209" s="167"/>
      <c r="G209" s="163"/>
      <c r="H209" s="163"/>
      <c r="I209" s="163"/>
      <c r="J209" s="318"/>
      <c r="K209" s="117"/>
      <c r="L209" s="117"/>
      <c r="M209" s="118"/>
    </row>
    <row r="210" spans="1:13" ht="14.25" customHeight="1">
      <c r="A210" s="114"/>
      <c r="B210" s="163"/>
      <c r="C210" s="163"/>
      <c r="D210" s="114"/>
      <c r="E210" s="114"/>
      <c r="F210" s="167"/>
      <c r="G210" s="163"/>
      <c r="H210" s="163"/>
      <c r="I210" s="163"/>
      <c r="J210" s="318"/>
      <c r="K210" s="117"/>
      <c r="L210" s="117"/>
      <c r="M210" s="118"/>
    </row>
    <row r="211" spans="1:13" ht="14.25" customHeight="1">
      <c r="A211" s="114"/>
      <c r="B211" s="163"/>
      <c r="C211" s="163"/>
      <c r="D211" s="114"/>
      <c r="E211" s="114"/>
      <c r="F211" s="167"/>
      <c r="G211" s="163"/>
      <c r="H211" s="163"/>
      <c r="I211" s="163"/>
      <c r="J211" s="165"/>
      <c r="K211" s="117"/>
      <c r="L211" s="117"/>
      <c r="M211" s="118"/>
    </row>
    <row r="212" spans="1:13" ht="14.25" customHeight="1">
      <c r="A212" s="114"/>
      <c r="B212" s="163"/>
      <c r="C212" s="163"/>
      <c r="D212" s="114"/>
      <c r="E212" s="114"/>
      <c r="F212" s="167"/>
      <c r="G212" s="163"/>
      <c r="H212" s="163"/>
      <c r="I212" s="163"/>
      <c r="J212" s="165"/>
      <c r="K212" s="117"/>
      <c r="L212" s="117"/>
      <c r="M212" s="118"/>
    </row>
    <row r="213" spans="1:13" ht="14.25" customHeight="1">
      <c r="A213" s="114"/>
      <c r="B213" s="163"/>
      <c r="C213" s="163"/>
      <c r="D213" s="114"/>
      <c r="E213" s="114"/>
      <c r="F213" s="167"/>
      <c r="G213" s="163"/>
      <c r="H213" s="163"/>
      <c r="I213" s="163"/>
      <c r="J213" s="318"/>
      <c r="K213" s="117"/>
      <c r="L213" s="117"/>
      <c r="M213" s="118"/>
    </row>
    <row r="214" spans="1:13" ht="14.25" customHeight="1">
      <c r="A214" s="114"/>
      <c r="B214" s="163"/>
      <c r="C214" s="163"/>
      <c r="D214" s="114"/>
      <c r="E214" s="114"/>
      <c r="F214" s="167"/>
      <c r="G214" s="163"/>
      <c r="H214" s="163"/>
      <c r="I214" s="163"/>
      <c r="J214" s="318"/>
      <c r="K214" s="117"/>
      <c r="L214" s="117"/>
      <c r="M214" s="118"/>
    </row>
    <row r="215" spans="1:13" ht="14.25" customHeight="1">
      <c r="A215" s="114"/>
      <c r="B215" s="163"/>
      <c r="C215" s="163"/>
      <c r="D215" s="114"/>
      <c r="E215" s="114"/>
      <c r="F215" s="167"/>
      <c r="G215" s="163"/>
      <c r="H215" s="163"/>
      <c r="I215" s="163"/>
      <c r="J215" s="318"/>
      <c r="K215" s="117"/>
      <c r="L215" s="117"/>
      <c r="M215" s="118"/>
    </row>
    <row r="216" spans="1:13" ht="14.25" customHeight="1">
      <c r="A216" s="114"/>
      <c r="B216" s="163"/>
      <c r="C216" s="163"/>
      <c r="D216" s="114"/>
      <c r="E216" s="114"/>
      <c r="F216" s="167"/>
      <c r="G216" s="163"/>
      <c r="H216" s="163"/>
      <c r="I216" s="163"/>
      <c r="J216" s="318"/>
      <c r="K216" s="117"/>
      <c r="L216" s="117"/>
      <c r="M216" s="118"/>
    </row>
    <row r="217" spans="1:13" ht="14.25" customHeight="1">
      <c r="A217" s="114"/>
      <c r="B217" s="163"/>
      <c r="C217" s="163"/>
      <c r="D217" s="114"/>
      <c r="E217" s="114"/>
      <c r="F217" s="171"/>
      <c r="G217" s="163"/>
      <c r="H217" s="163"/>
      <c r="I217" s="163"/>
      <c r="J217" s="318"/>
      <c r="K217" s="117"/>
      <c r="L217" s="117"/>
      <c r="M217" s="118"/>
    </row>
    <row r="218" spans="1:13" ht="14.25" customHeight="1">
      <c r="A218" s="114"/>
      <c r="B218" s="163"/>
      <c r="C218" s="163"/>
      <c r="D218" s="114"/>
      <c r="E218" s="114"/>
      <c r="F218" s="167"/>
      <c r="G218" s="163"/>
      <c r="H218" s="163"/>
      <c r="I218" s="163"/>
      <c r="J218" s="318"/>
      <c r="K218" s="117"/>
      <c r="L218" s="117"/>
      <c r="M218" s="118"/>
    </row>
    <row r="219" spans="1:13" ht="14.25" customHeight="1">
      <c r="A219" s="114"/>
      <c r="B219" s="163"/>
      <c r="C219" s="163"/>
      <c r="D219" s="114"/>
      <c r="E219" s="114"/>
      <c r="F219" s="167"/>
      <c r="G219" s="163"/>
      <c r="H219" s="163"/>
      <c r="I219" s="163"/>
      <c r="J219" s="318"/>
      <c r="K219" s="117"/>
      <c r="L219" s="117"/>
      <c r="M219" s="118"/>
    </row>
    <row r="220" spans="1:13" ht="14.25" customHeight="1">
      <c r="A220" s="114"/>
      <c r="B220" s="163"/>
      <c r="C220" s="163"/>
      <c r="D220" s="114"/>
      <c r="E220" s="114"/>
      <c r="F220" s="167"/>
      <c r="G220" s="163"/>
      <c r="H220" s="163"/>
      <c r="I220" s="163"/>
      <c r="J220" s="165"/>
      <c r="K220" s="117"/>
      <c r="L220" s="117"/>
      <c r="M220" s="118"/>
    </row>
    <row r="221" spans="1:13" ht="15.75" customHeight="1"/>
    <row r="222" spans="1:13" ht="15.75" customHeight="1"/>
    <row r="223" spans="1:13" ht="15.75" customHeight="1"/>
    <row r="224" spans="1:1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F2" r:id="rId1" display="https://icts.kuleuven.be/apps/tuitionfees/" xr:uid="{00000000-0004-0000-1E00-000000000000}"/>
    <hyperlink ref="J2" r:id="rId2" xr:uid="{00000000-0004-0000-1E00-000001000000}"/>
    <hyperlink ref="O2" r:id="rId3" xr:uid="{00000000-0004-0000-1E00-000002000000}"/>
    <hyperlink ref="F3" r:id="rId4" display="https://www.ulb.be/en/enrolment/tuitions-fees" xr:uid="{00000000-0004-0000-1E00-000003000000}"/>
    <hyperlink ref="J3" r:id="rId5" xr:uid="{00000000-0004-0000-1E00-000004000000}"/>
    <hyperlink ref="O3" r:id="rId6" xr:uid="{00000000-0004-0000-1E00-000005000000}"/>
    <hyperlink ref="J4" r:id="rId7" xr:uid="{00000000-0004-0000-1E00-000006000000}"/>
  </hyperlinks>
  <pageMargins left="0.7" right="0.7" top="0.75" bottom="0.75" header="0" footer="0"/>
  <pageSetup orientation="landscape"/>
  <tableParts count="1">
    <tablePart r:id="rId8"/>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EDCE13"/>
  </sheetPr>
  <dimension ref="A1:AB1001"/>
  <sheetViews>
    <sheetView workbookViewId="0"/>
  </sheetViews>
  <sheetFormatPr defaultColWidth="12.6328125" defaultRowHeight="15" customHeight="1"/>
  <cols>
    <col min="1" max="1" width="8.6328125" customWidth="1"/>
    <col min="2" max="2" width="41.7265625" customWidth="1"/>
    <col min="3" max="3" width="34" customWidth="1"/>
    <col min="4" max="5" width="8.6328125" customWidth="1"/>
    <col min="6" max="6" width="24.90625" customWidth="1"/>
    <col min="7" max="7" width="11.7265625" customWidth="1"/>
    <col min="8" max="8" width="32.6328125" customWidth="1"/>
    <col min="9" max="9" width="9.90625" customWidth="1"/>
    <col min="10" max="10" width="65.08984375" customWidth="1"/>
    <col min="11" max="12" width="19.08984375" customWidth="1"/>
    <col min="13" max="13" width="177.08984375" customWidth="1"/>
    <col min="14" max="14" width="8.6328125" customWidth="1"/>
    <col min="15" max="15" width="43.72656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6539</v>
      </c>
      <c r="M1" s="286" t="s">
        <v>13</v>
      </c>
      <c r="N1" s="287" t="s">
        <v>14</v>
      </c>
      <c r="O1" s="3" t="s">
        <v>6006</v>
      </c>
      <c r="P1" s="223"/>
      <c r="Q1" s="223"/>
      <c r="R1" s="223"/>
      <c r="S1" s="223"/>
      <c r="T1" s="223"/>
      <c r="U1" s="223"/>
      <c r="V1" s="223"/>
      <c r="W1" s="223"/>
      <c r="X1" s="223"/>
      <c r="Y1" s="223"/>
      <c r="Z1" s="223"/>
      <c r="AA1" s="223"/>
      <c r="AB1" s="223"/>
    </row>
    <row r="2" spans="1:28" ht="14.25" customHeight="1">
      <c r="A2" s="33">
        <f t="shared" ref="A2:A4" si="0">ROW(A1)</f>
        <v>1</v>
      </c>
      <c r="B2" s="32" t="s">
        <v>8599</v>
      </c>
      <c r="C2" s="273" t="s">
        <v>357</v>
      </c>
      <c r="D2" s="33" t="s">
        <v>117</v>
      </c>
      <c r="E2" s="33" t="s">
        <v>97</v>
      </c>
      <c r="F2" s="351" t="s">
        <v>8600</v>
      </c>
      <c r="G2" s="32" t="s">
        <v>35</v>
      </c>
      <c r="H2" s="32" t="s">
        <v>112</v>
      </c>
      <c r="I2" s="32" t="s">
        <v>23</v>
      </c>
      <c r="J2" s="67" t="s">
        <v>8601</v>
      </c>
      <c r="K2" s="10" t="s">
        <v>38</v>
      </c>
      <c r="L2" s="10" t="s">
        <v>38</v>
      </c>
      <c r="M2" s="68" t="s">
        <v>8602</v>
      </c>
      <c r="N2" s="7" t="s">
        <v>29</v>
      </c>
      <c r="O2" s="18" t="s">
        <v>8603</v>
      </c>
    </row>
    <row r="3" spans="1:28" ht="14.25" customHeight="1">
      <c r="A3" s="33">
        <f t="shared" si="0"/>
        <v>2</v>
      </c>
      <c r="B3" s="32" t="s">
        <v>8604</v>
      </c>
      <c r="C3" s="273" t="s">
        <v>8605</v>
      </c>
      <c r="D3" s="33" t="s">
        <v>18</v>
      </c>
      <c r="E3" s="33" t="s">
        <v>52</v>
      </c>
      <c r="F3" s="274" t="s">
        <v>8606</v>
      </c>
      <c r="G3" s="32" t="s">
        <v>54</v>
      </c>
      <c r="H3" s="32" t="s">
        <v>231</v>
      </c>
      <c r="I3" s="32" t="s">
        <v>23</v>
      </c>
      <c r="J3" s="67" t="s">
        <v>8607</v>
      </c>
      <c r="K3" s="22">
        <v>119</v>
      </c>
      <c r="L3" s="22">
        <v>64</v>
      </c>
      <c r="M3" s="68" t="s">
        <v>8608</v>
      </c>
      <c r="N3" s="7" t="s">
        <v>29</v>
      </c>
      <c r="O3" s="18" t="s">
        <v>8609</v>
      </c>
    </row>
    <row r="4" spans="1:28" ht="14.25" customHeight="1">
      <c r="A4" s="33">
        <f t="shared" si="0"/>
        <v>3</v>
      </c>
      <c r="B4" s="32" t="s">
        <v>8610</v>
      </c>
      <c r="C4" s="273" t="s">
        <v>8611</v>
      </c>
      <c r="D4" s="33" t="s">
        <v>18</v>
      </c>
      <c r="E4" s="33" t="s">
        <v>52</v>
      </c>
      <c r="F4" s="351" t="s">
        <v>8612</v>
      </c>
      <c r="G4" s="32" t="s">
        <v>54</v>
      </c>
      <c r="H4" s="32" t="s">
        <v>4596</v>
      </c>
      <c r="I4" s="32" t="s">
        <v>23</v>
      </c>
      <c r="J4" s="67" t="s">
        <v>8613</v>
      </c>
      <c r="K4" s="22">
        <v>267</v>
      </c>
      <c r="L4" s="22">
        <v>95</v>
      </c>
      <c r="M4" s="68" t="s">
        <v>8614</v>
      </c>
      <c r="N4" s="7" t="s">
        <v>29</v>
      </c>
      <c r="O4" s="18" t="s">
        <v>8615</v>
      </c>
    </row>
    <row r="5" spans="1:28" ht="14.25" customHeight="1">
      <c r="A5" s="177">
        <v>4</v>
      </c>
      <c r="B5" s="132" t="s">
        <v>8616</v>
      </c>
      <c r="C5" s="273" t="s">
        <v>357</v>
      </c>
      <c r="D5" s="33" t="s">
        <v>18</v>
      </c>
      <c r="E5" s="33" t="s">
        <v>97</v>
      </c>
      <c r="F5" s="360" t="s">
        <v>8617</v>
      </c>
      <c r="G5" s="32" t="s">
        <v>35</v>
      </c>
      <c r="H5" s="32" t="s">
        <v>112</v>
      </c>
      <c r="I5" s="32" t="s">
        <v>23</v>
      </c>
      <c r="J5" s="290" t="s">
        <v>8601</v>
      </c>
      <c r="K5" s="10" t="s">
        <v>38</v>
      </c>
      <c r="L5" s="10" t="s">
        <v>38</v>
      </c>
      <c r="M5" s="68" t="s">
        <v>8602</v>
      </c>
      <c r="N5" s="7" t="s">
        <v>29</v>
      </c>
      <c r="O5" s="18" t="s">
        <v>8603</v>
      </c>
    </row>
    <row r="6" spans="1:28" ht="14.25" customHeight="1">
      <c r="A6" s="265"/>
      <c r="B6" s="266"/>
      <c r="C6" s="310"/>
      <c r="D6" s="265"/>
      <c r="E6" s="265"/>
      <c r="F6" s="313"/>
      <c r="G6" s="266"/>
      <c r="H6" s="310"/>
      <c r="I6" s="266"/>
      <c r="J6" s="315"/>
      <c r="K6" s="118"/>
      <c r="L6" s="118"/>
      <c r="M6" s="269"/>
    </row>
    <row r="7" spans="1:28" ht="14.25" customHeight="1"/>
    <row r="8" spans="1:28" ht="14.25" customHeight="1"/>
    <row r="9" spans="1:28" ht="14.25" customHeight="1"/>
    <row r="10" spans="1:28" ht="14.25" customHeight="1"/>
    <row r="11" spans="1:28" ht="14.25" customHeight="1"/>
    <row r="12" spans="1:28" ht="14.25" customHeight="1"/>
    <row r="13" spans="1:28" ht="14.25" customHeight="1"/>
    <row r="14" spans="1:28" ht="14.25" customHeight="1"/>
    <row r="15" spans="1:28" ht="14.25" customHeight="1"/>
    <row r="16" spans="1: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ef="J2" r:id="rId1" xr:uid="{00000000-0004-0000-1F00-000000000000}"/>
    <hyperlink ref="O2" r:id="rId2" xr:uid="{00000000-0004-0000-1F00-000001000000}"/>
    <hyperlink ref="J3" r:id="rId3" xr:uid="{00000000-0004-0000-1F00-000002000000}"/>
    <hyperlink ref="O3" r:id="rId4" xr:uid="{00000000-0004-0000-1F00-000003000000}"/>
    <hyperlink ref="J4" r:id="rId5" xr:uid="{00000000-0004-0000-1F00-000004000000}"/>
    <hyperlink ref="O4" r:id="rId6" xr:uid="{00000000-0004-0000-1F00-000005000000}"/>
    <hyperlink ref="J5" r:id="rId7" xr:uid="{00000000-0004-0000-1F00-000006000000}"/>
    <hyperlink ref="O5" r:id="rId8" xr:uid="{00000000-0004-0000-1F00-000007000000}"/>
  </hyperlinks>
  <pageMargins left="0.7" right="0.7" top="0.75" bottom="0.75" header="0" footer="0"/>
  <pageSetup orientation="landscape"/>
  <tableParts count="1">
    <tablePart r:id="rId9"/>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EDCE13"/>
  </sheetPr>
  <dimension ref="A1:AB1000"/>
  <sheetViews>
    <sheetView workbookViewId="0"/>
  </sheetViews>
  <sheetFormatPr defaultColWidth="12.6328125" defaultRowHeight="15" customHeight="1"/>
  <cols>
    <col min="1" max="1" width="8.6328125" customWidth="1"/>
    <col min="2" max="2" width="24.90625" customWidth="1"/>
    <col min="3" max="3" width="50.6328125" customWidth="1"/>
    <col min="4" max="4" width="6.08984375" customWidth="1"/>
    <col min="5" max="5" width="8.6328125" customWidth="1"/>
    <col min="6" max="6" width="24.90625" customWidth="1"/>
    <col min="7" max="7" width="11.7265625" customWidth="1"/>
    <col min="8" max="8" width="53.6328125" customWidth="1"/>
    <col min="9" max="9" width="9.90625" customWidth="1"/>
    <col min="10" max="10" width="81.453125" customWidth="1"/>
    <col min="11" max="11" width="16.36328125" customWidth="1"/>
    <col min="12" max="12" width="30.6328125" customWidth="1"/>
    <col min="13" max="13" width="249.453125" customWidth="1"/>
    <col min="14" max="14" width="8.6328125" customWidth="1"/>
    <col min="15" max="15" width="23"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7967</v>
      </c>
      <c r="M1" s="128" t="s">
        <v>13</v>
      </c>
      <c r="N1" s="192" t="s">
        <v>14</v>
      </c>
      <c r="O1" s="3" t="s">
        <v>6006</v>
      </c>
      <c r="P1" s="223"/>
      <c r="Q1" s="223"/>
      <c r="R1" s="223"/>
      <c r="S1" s="223"/>
      <c r="T1" s="223"/>
      <c r="U1" s="223"/>
      <c r="V1" s="223"/>
      <c r="W1" s="223"/>
      <c r="X1" s="223"/>
      <c r="Y1" s="223"/>
      <c r="Z1" s="223"/>
      <c r="AA1" s="223"/>
      <c r="AB1" s="223"/>
    </row>
    <row r="2" spans="1:28" ht="14.25" customHeight="1">
      <c r="A2" s="33">
        <f t="shared" ref="A2:A4" si="0">ROW(A1)</f>
        <v>1</v>
      </c>
      <c r="B2" s="32" t="s">
        <v>8618</v>
      </c>
      <c r="C2" s="32" t="s">
        <v>8619</v>
      </c>
      <c r="D2" s="33" t="s">
        <v>117</v>
      </c>
      <c r="E2" s="33" t="s">
        <v>8620</v>
      </c>
      <c r="F2" s="351" t="s">
        <v>8621</v>
      </c>
      <c r="G2" s="32" t="s">
        <v>8</v>
      </c>
      <c r="H2" s="32" t="s">
        <v>8622</v>
      </c>
      <c r="I2" s="32" t="s">
        <v>23</v>
      </c>
      <c r="J2" s="67" t="s">
        <v>8623</v>
      </c>
      <c r="K2" s="22">
        <v>187</v>
      </c>
      <c r="L2" s="22">
        <v>4</v>
      </c>
      <c r="M2" s="68" t="s">
        <v>8624</v>
      </c>
      <c r="N2" s="7" t="s">
        <v>29</v>
      </c>
      <c r="O2" s="11" t="s">
        <v>4038</v>
      </c>
    </row>
    <row r="3" spans="1:28" ht="14.25" customHeight="1">
      <c r="A3" s="33">
        <f t="shared" si="0"/>
        <v>2</v>
      </c>
      <c r="B3" s="32" t="s">
        <v>8625</v>
      </c>
      <c r="C3" s="273" t="s">
        <v>8626</v>
      </c>
      <c r="D3" s="33" t="s">
        <v>117</v>
      </c>
      <c r="E3" s="33" t="s">
        <v>153</v>
      </c>
      <c r="F3" s="274" t="s">
        <v>8627</v>
      </c>
      <c r="G3" s="32" t="s">
        <v>8</v>
      </c>
      <c r="H3" s="32" t="s">
        <v>608</v>
      </c>
      <c r="I3" s="32" t="s">
        <v>23</v>
      </c>
      <c r="J3" s="67" t="s">
        <v>8628</v>
      </c>
      <c r="K3" s="22" t="s">
        <v>46</v>
      </c>
      <c r="L3" s="22">
        <v>73</v>
      </c>
      <c r="M3" s="68" t="s">
        <v>8629</v>
      </c>
      <c r="N3" s="7" t="s">
        <v>7972</v>
      </c>
      <c r="O3" s="11" t="s">
        <v>4038</v>
      </c>
    </row>
    <row r="4" spans="1:28" ht="14.25" customHeight="1">
      <c r="A4" s="33">
        <f t="shared" si="0"/>
        <v>3</v>
      </c>
      <c r="B4" s="32" t="s">
        <v>8625</v>
      </c>
      <c r="C4" s="273" t="s">
        <v>8630</v>
      </c>
      <c r="D4" s="33" t="s">
        <v>117</v>
      </c>
      <c r="E4" s="33" t="s">
        <v>4485</v>
      </c>
      <c r="F4" s="177" t="s">
        <v>4158</v>
      </c>
      <c r="G4" s="32" t="s">
        <v>8</v>
      </c>
      <c r="H4" s="32" t="s">
        <v>1830</v>
      </c>
      <c r="I4" s="32" t="s">
        <v>23</v>
      </c>
      <c r="J4" s="67" t="s">
        <v>8631</v>
      </c>
      <c r="K4" s="22" t="s">
        <v>46</v>
      </c>
      <c r="L4" s="22">
        <v>73</v>
      </c>
      <c r="M4" s="361" t="s">
        <v>8632</v>
      </c>
      <c r="N4" s="7" t="s">
        <v>29</v>
      </c>
      <c r="O4" s="11" t="s">
        <v>4038</v>
      </c>
    </row>
    <row r="5" spans="1:28" ht="14.25" customHeight="1">
      <c r="A5" s="265"/>
      <c r="B5" s="266"/>
      <c r="C5" s="310"/>
      <c r="D5" s="265"/>
      <c r="E5" s="265"/>
      <c r="F5" s="313"/>
      <c r="G5" s="266"/>
      <c r="H5" s="266"/>
      <c r="I5" s="266"/>
      <c r="J5" s="315"/>
      <c r="K5" s="284"/>
      <c r="L5" s="284"/>
      <c r="M5" s="269"/>
    </row>
    <row r="6" spans="1:28" ht="14.25" customHeight="1"/>
    <row r="7" spans="1:28" ht="14.25" customHeight="1"/>
    <row r="8" spans="1:28" ht="14.25" customHeight="1"/>
    <row r="9" spans="1:28" ht="14.25" customHeight="1"/>
    <row r="10" spans="1:28" ht="14.25" customHeight="1"/>
    <row r="11" spans="1:28" ht="14.25" customHeight="1"/>
    <row r="12" spans="1:28" ht="14.25" customHeight="1"/>
    <row r="13" spans="1:28" ht="14.25" customHeight="1"/>
    <row r="14" spans="1:28" ht="14.25" customHeight="1"/>
    <row r="15" spans="1:28" ht="14.25" customHeight="1"/>
    <row r="16" spans="1: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J2" r:id="rId1" xr:uid="{00000000-0004-0000-2000-000000000000}"/>
    <hyperlink ref="J3" r:id="rId2" xr:uid="{00000000-0004-0000-2000-000001000000}"/>
    <hyperlink ref="J4" r:id="rId3" xr:uid="{00000000-0004-0000-2000-000002000000}"/>
  </hyperlinks>
  <pageMargins left="0.7" right="0.7" top="0.75" bottom="0.75" header="0" footer="0"/>
  <pageSetup orientation="landscape"/>
  <tableParts count="1">
    <tablePart r:id="rId4"/>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EDCE13"/>
  </sheetPr>
  <dimension ref="A1:AB1000"/>
  <sheetViews>
    <sheetView workbookViewId="0"/>
  </sheetViews>
  <sheetFormatPr defaultColWidth="12.6328125" defaultRowHeight="15" customHeight="1"/>
  <cols>
    <col min="1" max="1" width="8.6328125" customWidth="1"/>
    <col min="2" max="2" width="20" customWidth="1"/>
    <col min="3" max="3" width="38" customWidth="1"/>
    <col min="4" max="4" width="8.6328125" customWidth="1"/>
    <col min="5" max="5" width="8.453125" customWidth="1"/>
    <col min="6" max="6" width="25.36328125" customWidth="1"/>
    <col min="7" max="7" width="11.7265625" customWidth="1"/>
    <col min="8" max="8" width="32.6328125" customWidth="1"/>
    <col min="9" max="9" width="9.90625" customWidth="1"/>
    <col min="10" max="10" width="77.08984375" customWidth="1"/>
    <col min="11" max="12" width="19.08984375" customWidth="1"/>
    <col min="13" max="13" width="190.26953125" customWidth="1"/>
    <col min="14" max="14" width="8.6328125" customWidth="1"/>
    <col min="15" max="15" width="52"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6539</v>
      </c>
      <c r="M1" s="128" t="s">
        <v>13</v>
      </c>
      <c r="N1" s="362" t="s">
        <v>14</v>
      </c>
      <c r="O1" s="3" t="s">
        <v>6006</v>
      </c>
      <c r="P1" s="272"/>
      <c r="Q1" s="272"/>
      <c r="R1" s="272"/>
      <c r="S1" s="272"/>
      <c r="T1" s="272"/>
      <c r="U1" s="272"/>
      <c r="V1" s="272"/>
      <c r="W1" s="272"/>
      <c r="X1" s="272"/>
      <c r="Y1" s="272"/>
      <c r="Z1" s="272"/>
      <c r="AA1" s="272"/>
      <c r="AB1" s="272"/>
    </row>
    <row r="2" spans="1:28" ht="14.25" customHeight="1">
      <c r="A2" s="33">
        <f t="shared" ref="A2:A3" si="0">ROW(A1)</f>
        <v>1</v>
      </c>
      <c r="B2" s="32" t="s">
        <v>8633</v>
      </c>
      <c r="C2" s="32" t="s">
        <v>8634</v>
      </c>
      <c r="D2" s="33" t="s">
        <v>117</v>
      </c>
      <c r="E2" s="33" t="s">
        <v>118</v>
      </c>
      <c r="F2" s="351" t="s">
        <v>625</v>
      </c>
      <c r="G2" s="32" t="s">
        <v>8</v>
      </c>
      <c r="H2" s="32" t="s">
        <v>608</v>
      </c>
      <c r="I2" s="32" t="s">
        <v>23</v>
      </c>
      <c r="J2" s="67" t="s">
        <v>8635</v>
      </c>
      <c r="K2" s="22">
        <v>116</v>
      </c>
      <c r="L2" s="22">
        <v>46</v>
      </c>
      <c r="M2" s="68" t="s">
        <v>8636</v>
      </c>
      <c r="N2" s="32" t="s">
        <v>29</v>
      </c>
      <c r="O2" s="132" t="s">
        <v>4038</v>
      </c>
      <c r="P2" s="121"/>
      <c r="Q2" s="121"/>
      <c r="R2" s="121"/>
      <c r="S2" s="121"/>
      <c r="T2" s="121"/>
      <c r="U2" s="121"/>
      <c r="V2" s="121"/>
      <c r="W2" s="121"/>
      <c r="X2" s="121"/>
      <c r="Y2" s="121"/>
      <c r="Z2" s="121"/>
      <c r="AA2" s="121"/>
      <c r="AB2" s="121"/>
    </row>
    <row r="3" spans="1:28" ht="15" customHeight="1">
      <c r="A3" s="33">
        <f t="shared" si="0"/>
        <v>2</v>
      </c>
      <c r="B3" s="32" t="s">
        <v>8637</v>
      </c>
      <c r="C3" s="273" t="s">
        <v>8638</v>
      </c>
      <c r="D3" s="33" t="s">
        <v>18</v>
      </c>
      <c r="E3" s="33" t="s">
        <v>52</v>
      </c>
      <c r="F3" s="301">
        <v>24000</v>
      </c>
      <c r="G3" s="35" t="s">
        <v>54</v>
      </c>
      <c r="H3" s="32" t="s">
        <v>1771</v>
      </c>
      <c r="I3" s="32" t="s">
        <v>23</v>
      </c>
      <c r="J3" s="67" t="s">
        <v>8639</v>
      </c>
      <c r="K3" s="22">
        <v>498</v>
      </c>
      <c r="L3" s="22">
        <v>205</v>
      </c>
      <c r="M3" s="68" t="s">
        <v>8640</v>
      </c>
      <c r="N3" s="273" t="s">
        <v>8641</v>
      </c>
      <c r="O3" s="363" t="s">
        <v>8642</v>
      </c>
      <c r="P3" s="121"/>
      <c r="Q3" s="121"/>
      <c r="R3" s="121"/>
      <c r="S3" s="121"/>
      <c r="T3" s="121"/>
      <c r="U3" s="121"/>
      <c r="V3" s="121"/>
      <c r="W3" s="121"/>
      <c r="X3" s="121"/>
      <c r="Y3" s="121"/>
      <c r="Z3" s="121"/>
      <c r="AA3" s="121"/>
      <c r="AB3" s="121"/>
    </row>
    <row r="4" spans="1:28" ht="14.25" customHeight="1">
      <c r="A4" s="265"/>
      <c r="B4" s="266"/>
      <c r="C4" s="310"/>
      <c r="D4" s="265"/>
      <c r="E4" s="265"/>
      <c r="F4" s="305"/>
      <c r="G4" s="266"/>
      <c r="H4" s="266"/>
      <c r="I4" s="266"/>
      <c r="J4" s="315"/>
      <c r="K4" s="284"/>
      <c r="L4" s="284"/>
      <c r="M4" s="269"/>
      <c r="N4" s="284"/>
      <c r="O4" s="284"/>
    </row>
    <row r="5" spans="1:28" ht="14.25" customHeight="1">
      <c r="A5" s="265"/>
      <c r="B5" s="266"/>
      <c r="C5" s="310"/>
      <c r="D5" s="265"/>
      <c r="E5" s="265"/>
      <c r="F5" s="313"/>
      <c r="G5" s="266"/>
      <c r="H5" s="266"/>
      <c r="I5" s="266"/>
      <c r="J5" s="315"/>
      <c r="K5" s="284"/>
      <c r="L5" s="284"/>
      <c r="M5" s="269"/>
      <c r="N5" s="284"/>
      <c r="O5" s="284"/>
    </row>
    <row r="6" spans="1:28" ht="14.25" customHeight="1"/>
    <row r="7" spans="1:28" ht="14.25" customHeight="1"/>
    <row r="8" spans="1:28" ht="14.25" customHeight="1"/>
    <row r="9" spans="1:28" ht="14.25" customHeight="1"/>
    <row r="10" spans="1:28" ht="14.25" customHeight="1"/>
    <row r="11" spans="1:28" ht="14.25" customHeight="1"/>
    <row r="12" spans="1:28" ht="14.25" customHeight="1"/>
    <row r="13" spans="1:28" ht="14.25" customHeight="1"/>
    <row r="14" spans="1:28" ht="14.25" customHeight="1"/>
    <row r="15" spans="1:28" ht="14.25" customHeight="1"/>
    <row r="16" spans="1: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J2" r:id="rId1" xr:uid="{00000000-0004-0000-2100-000000000000}"/>
    <hyperlink ref="F3" r:id="rId2" display="https://www.jyu.fi/en/study-with-us/scholarships-tuition-fees" xr:uid="{00000000-0004-0000-2100-000001000000}"/>
    <hyperlink ref="J3" r:id="rId3" xr:uid="{00000000-0004-0000-2100-000002000000}"/>
    <hyperlink ref="O3" r:id="rId4" xr:uid="{00000000-0004-0000-2100-000003000000}"/>
  </hyperlinks>
  <pageMargins left="0.7" right="0.7" top="0.75" bottom="0.75" header="0" footer="0"/>
  <pageSetup orientation="landscape"/>
  <tableParts count="1">
    <tablePart r:id="rId5"/>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EDCE13"/>
  </sheetPr>
  <dimension ref="A1:AA1003"/>
  <sheetViews>
    <sheetView workbookViewId="0"/>
  </sheetViews>
  <sheetFormatPr defaultColWidth="12.6328125" defaultRowHeight="15" customHeight="1"/>
  <cols>
    <col min="1" max="1" width="8.6328125" customWidth="1"/>
    <col min="2" max="2" width="30.90625" customWidth="1"/>
    <col min="3" max="3" width="36" customWidth="1"/>
    <col min="4" max="4" width="6.453125" customWidth="1"/>
    <col min="5" max="5" width="8.453125" customWidth="1"/>
    <col min="6" max="6" width="24.90625" customWidth="1"/>
    <col min="7" max="7" width="11.7265625" customWidth="1"/>
    <col min="8" max="8" width="61.453125" customWidth="1"/>
    <col min="9" max="9" width="9.90625" customWidth="1"/>
    <col min="10" max="10" width="77.453125" customWidth="1"/>
    <col min="11" max="11" width="16.36328125" customWidth="1"/>
    <col min="12" max="12" width="255.6328125" customWidth="1"/>
    <col min="13" max="13" width="8.6328125" customWidth="1"/>
    <col min="14" max="14" width="49.90625" customWidth="1"/>
  </cols>
  <sheetData>
    <row r="1" spans="1:27" ht="14.25" customHeight="1">
      <c r="A1" s="128" t="s">
        <v>0</v>
      </c>
      <c r="B1" s="128" t="s">
        <v>1</v>
      </c>
      <c r="C1" s="128" t="s">
        <v>2</v>
      </c>
      <c r="D1" s="128" t="s">
        <v>3</v>
      </c>
      <c r="E1" s="128" t="s">
        <v>4</v>
      </c>
      <c r="F1" s="128" t="s">
        <v>5</v>
      </c>
      <c r="G1" s="128" t="s">
        <v>6</v>
      </c>
      <c r="H1" s="128" t="s">
        <v>7</v>
      </c>
      <c r="I1" s="128" t="s">
        <v>8</v>
      </c>
      <c r="J1" s="128" t="s">
        <v>9</v>
      </c>
      <c r="K1" s="129" t="s">
        <v>6005</v>
      </c>
      <c r="L1" s="286" t="s">
        <v>13</v>
      </c>
      <c r="M1" s="287" t="s">
        <v>14</v>
      </c>
      <c r="N1" s="3" t="s">
        <v>6006</v>
      </c>
      <c r="O1" s="223"/>
      <c r="P1" s="223"/>
      <c r="Q1" s="223"/>
      <c r="R1" s="223"/>
      <c r="S1" s="223"/>
      <c r="T1" s="223"/>
      <c r="U1" s="223"/>
      <c r="V1" s="223"/>
      <c r="W1" s="223"/>
      <c r="X1" s="223"/>
      <c r="Y1" s="223"/>
      <c r="Z1" s="223"/>
      <c r="AA1" s="223"/>
    </row>
    <row r="2" spans="1:27" ht="14.25" customHeight="1">
      <c r="A2" s="33">
        <f t="shared" ref="A2:A4" si="0">ROW(A1)</f>
        <v>1</v>
      </c>
      <c r="B2" s="32" t="s">
        <v>8643</v>
      </c>
      <c r="C2" s="32" t="s">
        <v>8644</v>
      </c>
      <c r="D2" s="33" t="s">
        <v>117</v>
      </c>
      <c r="E2" s="33" t="s">
        <v>153</v>
      </c>
      <c r="F2" s="274">
        <v>268.2</v>
      </c>
      <c r="G2" s="32" t="s">
        <v>8</v>
      </c>
      <c r="H2" s="32" t="s">
        <v>231</v>
      </c>
      <c r="I2" s="32" t="s">
        <v>23</v>
      </c>
      <c r="J2" s="67" t="s">
        <v>8645</v>
      </c>
      <c r="K2" s="275">
        <v>223</v>
      </c>
      <c r="L2" s="68" t="s">
        <v>8646</v>
      </c>
      <c r="M2" s="7" t="s">
        <v>29</v>
      </c>
      <c r="N2" s="11" t="s">
        <v>4038</v>
      </c>
    </row>
    <row r="3" spans="1:27" ht="14.25" customHeight="1">
      <c r="A3" s="33">
        <f t="shared" si="0"/>
        <v>2</v>
      </c>
      <c r="B3" s="32" t="s">
        <v>8647</v>
      </c>
      <c r="C3" s="273" t="s">
        <v>8648</v>
      </c>
      <c r="D3" s="33" t="s">
        <v>18</v>
      </c>
      <c r="E3" s="33" t="s">
        <v>52</v>
      </c>
      <c r="F3" s="364">
        <v>34995</v>
      </c>
      <c r="G3" s="35" t="s">
        <v>54</v>
      </c>
      <c r="H3" s="32" t="s">
        <v>8649</v>
      </c>
      <c r="I3" s="32" t="s">
        <v>23</v>
      </c>
      <c r="J3" s="67" t="s">
        <v>8650</v>
      </c>
      <c r="K3" s="275">
        <v>469</v>
      </c>
      <c r="L3" s="68" t="s">
        <v>8651</v>
      </c>
      <c r="M3" s="7" t="s">
        <v>29</v>
      </c>
      <c r="N3" s="18" t="s">
        <v>8652</v>
      </c>
    </row>
    <row r="4" spans="1:27" ht="14.25" customHeight="1">
      <c r="A4" s="33">
        <f t="shared" si="0"/>
        <v>3</v>
      </c>
      <c r="B4" s="32" t="s">
        <v>8653</v>
      </c>
      <c r="C4" s="273" t="s">
        <v>8654</v>
      </c>
      <c r="D4" s="33" t="s">
        <v>18</v>
      </c>
      <c r="E4" s="33" t="s">
        <v>52</v>
      </c>
      <c r="F4" s="351" t="s">
        <v>8655</v>
      </c>
      <c r="G4" s="35" t="s">
        <v>54</v>
      </c>
      <c r="H4" s="32" t="s">
        <v>8656</v>
      </c>
      <c r="I4" s="32" t="s">
        <v>23</v>
      </c>
      <c r="J4" s="67" t="s">
        <v>8657</v>
      </c>
      <c r="K4" s="275">
        <v>660</v>
      </c>
      <c r="L4" s="68" t="s">
        <v>8658</v>
      </c>
      <c r="M4" s="7" t="s">
        <v>29</v>
      </c>
      <c r="N4" s="18" t="s">
        <v>8659</v>
      </c>
    </row>
    <row r="5" spans="1:27" ht="14.25" customHeight="1">
      <c r="A5" s="33"/>
      <c r="B5" s="32"/>
      <c r="C5" s="273"/>
      <c r="D5" s="33"/>
      <c r="E5" s="33"/>
      <c r="F5" s="351"/>
      <c r="G5" s="35"/>
      <c r="H5" s="32"/>
      <c r="I5" s="32"/>
      <c r="J5" s="295"/>
      <c r="K5" s="275"/>
      <c r="L5" s="68"/>
      <c r="M5" s="7"/>
      <c r="N5" s="30"/>
    </row>
    <row r="6" spans="1:27" ht="14.25" customHeight="1">
      <c r="A6" s="33"/>
      <c r="B6" s="32"/>
      <c r="C6" s="273"/>
      <c r="D6" s="33"/>
      <c r="E6" s="33"/>
      <c r="F6" s="351"/>
      <c r="G6" s="35"/>
      <c r="H6" s="32"/>
      <c r="I6" s="32"/>
      <c r="J6" s="295"/>
      <c r="K6" s="275"/>
      <c r="L6" s="68"/>
      <c r="M6" s="7"/>
      <c r="N6" s="30"/>
    </row>
    <row r="7" spans="1:27" ht="14.25" customHeight="1">
      <c r="A7" s="33"/>
      <c r="B7" s="32"/>
      <c r="C7" s="273"/>
      <c r="D7" s="33"/>
      <c r="E7" s="33"/>
      <c r="F7" s="351"/>
      <c r="G7" s="35"/>
      <c r="H7" s="32"/>
      <c r="I7" s="32"/>
      <c r="J7" s="295"/>
      <c r="K7" s="275"/>
      <c r="L7" s="68"/>
      <c r="M7" s="7"/>
      <c r="N7" s="30"/>
    </row>
    <row r="8" spans="1:27" ht="14.25" customHeight="1">
      <c r="A8" s="265"/>
      <c r="B8" s="266"/>
      <c r="C8" s="310"/>
      <c r="D8" s="265"/>
      <c r="E8" s="265"/>
      <c r="F8" s="313"/>
      <c r="G8" s="266"/>
      <c r="H8" s="266"/>
      <c r="I8" s="266"/>
      <c r="J8" s="315"/>
      <c r="K8" s="266"/>
      <c r="L8" s="269"/>
    </row>
    <row r="9" spans="1:27" ht="14.25" customHeight="1">
      <c r="K9" s="121"/>
    </row>
    <row r="10" spans="1:27" ht="14.25" customHeight="1">
      <c r="K10" s="121"/>
    </row>
    <row r="11" spans="1:27" ht="14.25" customHeight="1">
      <c r="K11" s="121"/>
    </row>
    <row r="12" spans="1:27" ht="14.25" customHeight="1">
      <c r="K12" s="121"/>
    </row>
    <row r="13" spans="1:27" ht="14.25" customHeight="1">
      <c r="K13" s="121"/>
    </row>
    <row r="14" spans="1:27" ht="14.25" customHeight="1">
      <c r="K14" s="121"/>
    </row>
    <row r="15" spans="1:27" ht="14.25" customHeight="1">
      <c r="K15" s="121"/>
    </row>
    <row r="16" spans="1:27" ht="14.25" customHeight="1">
      <c r="K16" s="121"/>
    </row>
    <row r="17" spans="11:11" ht="14.25" customHeight="1">
      <c r="K17" s="121"/>
    </row>
    <row r="18" spans="11:11" ht="14.25" customHeight="1">
      <c r="K18" s="121"/>
    </row>
    <row r="19" spans="11:11" ht="14.25" customHeight="1">
      <c r="K19" s="121"/>
    </row>
    <row r="20" spans="11:11" ht="14.25" customHeight="1">
      <c r="K20" s="121"/>
    </row>
    <row r="21" spans="11:11" ht="14.25" customHeight="1">
      <c r="K21" s="121"/>
    </row>
    <row r="22" spans="11:11" ht="14.25" customHeight="1">
      <c r="K22" s="121"/>
    </row>
    <row r="23" spans="11:11" ht="14.25" customHeight="1">
      <c r="K23" s="121"/>
    </row>
    <row r="24" spans="11:11" ht="14.25" customHeight="1">
      <c r="K24" s="121"/>
    </row>
    <row r="25" spans="11:11" ht="14.25" customHeight="1">
      <c r="K25" s="121"/>
    </row>
    <row r="26" spans="11:11" ht="14.25" customHeight="1">
      <c r="K26" s="121"/>
    </row>
    <row r="27" spans="11:11" ht="14.25" customHeight="1">
      <c r="K27" s="121"/>
    </row>
    <row r="28" spans="11:11" ht="14.25" customHeight="1">
      <c r="K28" s="121"/>
    </row>
    <row r="29" spans="11:11" ht="14.25" customHeight="1">
      <c r="K29" s="121"/>
    </row>
    <row r="30" spans="11:11" ht="14.25" customHeight="1">
      <c r="K30" s="121"/>
    </row>
    <row r="31" spans="11:11" ht="14.25" customHeight="1">
      <c r="K31" s="121"/>
    </row>
    <row r="32" spans="11:11" ht="14.25" customHeight="1">
      <c r="K32" s="121"/>
    </row>
    <row r="33" spans="11:11" ht="14.25" customHeight="1">
      <c r="K33" s="121"/>
    </row>
    <row r="34" spans="11:11" ht="14.25" customHeight="1">
      <c r="K34" s="121"/>
    </row>
    <row r="35" spans="11:11" ht="14.25" customHeight="1">
      <c r="K35" s="121"/>
    </row>
    <row r="36" spans="11:11" ht="14.25" customHeight="1">
      <c r="K36" s="121"/>
    </row>
    <row r="37" spans="11:11" ht="14.25" customHeight="1">
      <c r="K37" s="121"/>
    </row>
    <row r="38" spans="11:11" ht="14.25" customHeight="1">
      <c r="K38" s="121"/>
    </row>
    <row r="39" spans="11:11" ht="14.25" customHeight="1">
      <c r="K39" s="121"/>
    </row>
    <row r="40" spans="11:11" ht="14.25" customHeight="1">
      <c r="K40" s="121"/>
    </row>
    <row r="41" spans="11:11" ht="14.25" customHeight="1">
      <c r="K41" s="121"/>
    </row>
    <row r="42" spans="11:11" ht="14.25" customHeight="1">
      <c r="K42" s="121"/>
    </row>
    <row r="43" spans="11:11" ht="14.25" customHeight="1">
      <c r="K43" s="121"/>
    </row>
    <row r="44" spans="11:11" ht="14.25" customHeight="1">
      <c r="K44" s="121"/>
    </row>
    <row r="45" spans="11:11" ht="14.25" customHeight="1">
      <c r="K45" s="121"/>
    </row>
    <row r="46" spans="11:11" ht="14.25" customHeight="1">
      <c r="K46" s="121"/>
    </row>
    <row r="47" spans="11:11" ht="14.25" customHeight="1">
      <c r="K47" s="121"/>
    </row>
    <row r="48" spans="11:11" ht="14.25" customHeight="1">
      <c r="K48" s="121"/>
    </row>
    <row r="49" spans="11:11" ht="14.25" customHeight="1">
      <c r="K49" s="121"/>
    </row>
    <row r="50" spans="11:11" ht="14.25" customHeight="1">
      <c r="K50" s="121"/>
    </row>
    <row r="51" spans="11:11" ht="14.25" customHeight="1">
      <c r="K51" s="121"/>
    </row>
    <row r="52" spans="11:11" ht="14.25" customHeight="1">
      <c r="K52" s="121"/>
    </row>
    <row r="53" spans="11:11" ht="14.25" customHeight="1">
      <c r="K53" s="121"/>
    </row>
    <row r="54" spans="11:11" ht="14.25" customHeight="1">
      <c r="K54" s="121"/>
    </row>
    <row r="55" spans="11:11" ht="14.25" customHeight="1">
      <c r="K55" s="121"/>
    </row>
    <row r="56" spans="11:11" ht="14.25" customHeight="1">
      <c r="K56" s="121"/>
    </row>
    <row r="57" spans="11:11" ht="14.25" customHeight="1">
      <c r="K57" s="121"/>
    </row>
    <row r="58" spans="11:11" ht="14.25" customHeight="1">
      <c r="K58" s="121"/>
    </row>
    <row r="59" spans="11:11" ht="14.25" customHeight="1">
      <c r="K59" s="121"/>
    </row>
    <row r="60" spans="11:11" ht="14.25" customHeight="1">
      <c r="K60" s="121"/>
    </row>
    <row r="61" spans="11:11" ht="14.25" customHeight="1">
      <c r="K61" s="121"/>
    </row>
    <row r="62" spans="11:11" ht="14.25" customHeight="1">
      <c r="K62" s="121"/>
    </row>
    <row r="63" spans="11:11" ht="14.25" customHeight="1">
      <c r="K63" s="121"/>
    </row>
    <row r="64" spans="11:11" ht="14.25" customHeight="1">
      <c r="K64" s="121"/>
    </row>
    <row r="65" spans="11:11" ht="14.25" customHeight="1">
      <c r="K65" s="121"/>
    </row>
    <row r="66" spans="11:11" ht="14.25" customHeight="1">
      <c r="K66" s="121"/>
    </row>
    <row r="67" spans="11:11" ht="14.25" customHeight="1">
      <c r="K67" s="121"/>
    </row>
    <row r="68" spans="11:11" ht="14.25" customHeight="1">
      <c r="K68" s="121"/>
    </row>
    <row r="69" spans="11:11" ht="14.25" customHeight="1">
      <c r="K69" s="121"/>
    </row>
    <row r="70" spans="11:11" ht="14.25" customHeight="1">
      <c r="K70" s="121"/>
    </row>
    <row r="71" spans="11:11" ht="14.25" customHeight="1">
      <c r="K71" s="121"/>
    </row>
    <row r="72" spans="11:11" ht="14.25" customHeight="1">
      <c r="K72" s="121"/>
    </row>
    <row r="73" spans="11:11" ht="14.25" customHeight="1">
      <c r="K73" s="121"/>
    </row>
    <row r="74" spans="11:11" ht="14.25" customHeight="1">
      <c r="K74" s="121"/>
    </row>
    <row r="75" spans="11:11" ht="14.25" customHeight="1">
      <c r="K75" s="121"/>
    </row>
    <row r="76" spans="11:11" ht="14.25" customHeight="1">
      <c r="K76" s="121"/>
    </row>
    <row r="77" spans="11:11" ht="14.25" customHeight="1">
      <c r="K77" s="121"/>
    </row>
    <row r="78" spans="11:11" ht="14.25" customHeight="1">
      <c r="K78" s="121"/>
    </row>
    <row r="79" spans="11:11" ht="14.25" customHeight="1">
      <c r="K79" s="121"/>
    </row>
    <row r="80" spans="11:11" ht="14.25" customHeight="1">
      <c r="K80" s="121"/>
    </row>
    <row r="81" spans="11:11" ht="14.25" customHeight="1">
      <c r="K81" s="121"/>
    </row>
    <row r="82" spans="11:11" ht="14.25" customHeight="1">
      <c r="K82" s="121"/>
    </row>
    <row r="83" spans="11:11" ht="14.25" customHeight="1">
      <c r="K83" s="121"/>
    </row>
    <row r="84" spans="11:11" ht="14.25" customHeight="1">
      <c r="K84" s="121"/>
    </row>
    <row r="85" spans="11:11" ht="14.25" customHeight="1">
      <c r="K85" s="121"/>
    </row>
    <row r="86" spans="11:11" ht="14.25" customHeight="1">
      <c r="K86" s="121"/>
    </row>
    <row r="87" spans="11:11" ht="14.25" customHeight="1">
      <c r="K87" s="121"/>
    </row>
    <row r="88" spans="11:11" ht="14.25" customHeight="1">
      <c r="K88" s="121"/>
    </row>
    <row r="89" spans="11:11" ht="14.25" customHeight="1">
      <c r="K89" s="121"/>
    </row>
    <row r="90" spans="11:11" ht="14.25" customHeight="1">
      <c r="K90" s="121"/>
    </row>
    <row r="91" spans="11:11" ht="14.25" customHeight="1">
      <c r="K91" s="121"/>
    </row>
    <row r="92" spans="11:11" ht="14.25" customHeight="1">
      <c r="K92" s="121"/>
    </row>
    <row r="93" spans="11:11" ht="14.25" customHeight="1">
      <c r="K93" s="121"/>
    </row>
    <row r="94" spans="11:11" ht="14.25" customHeight="1">
      <c r="K94" s="121"/>
    </row>
    <row r="95" spans="11:11" ht="14.25" customHeight="1">
      <c r="K95" s="121"/>
    </row>
    <row r="96" spans="11:11" ht="14.25" customHeight="1">
      <c r="K96" s="121"/>
    </row>
    <row r="97" spans="11:11" ht="14.25" customHeight="1">
      <c r="K97" s="121"/>
    </row>
    <row r="98" spans="11:11" ht="14.25" customHeight="1">
      <c r="K98" s="121"/>
    </row>
    <row r="99" spans="11:11" ht="14.25" customHeight="1">
      <c r="K99" s="121"/>
    </row>
    <row r="100" spans="11:11" ht="14.25" customHeight="1">
      <c r="K100" s="121"/>
    </row>
    <row r="101" spans="11:11" ht="14.25" customHeight="1">
      <c r="K101" s="121"/>
    </row>
    <row r="102" spans="11:11" ht="14.25" customHeight="1">
      <c r="K102" s="121"/>
    </row>
    <row r="103" spans="11:11" ht="14.25" customHeight="1">
      <c r="K103" s="121"/>
    </row>
    <row r="104" spans="11:11" ht="14.25" customHeight="1">
      <c r="K104" s="121"/>
    </row>
    <row r="105" spans="11:11" ht="14.25" customHeight="1">
      <c r="K105" s="121"/>
    </row>
    <row r="106" spans="11:11" ht="14.25" customHeight="1">
      <c r="K106" s="121"/>
    </row>
    <row r="107" spans="11:11" ht="14.25" customHeight="1">
      <c r="K107" s="121"/>
    </row>
    <row r="108" spans="11:11" ht="14.25" customHeight="1">
      <c r="K108" s="121"/>
    </row>
    <row r="109" spans="11:11" ht="14.25" customHeight="1">
      <c r="K109" s="121"/>
    </row>
    <row r="110" spans="11:11" ht="14.25" customHeight="1">
      <c r="K110" s="121"/>
    </row>
    <row r="111" spans="11:11" ht="14.25" customHeight="1">
      <c r="K111" s="121"/>
    </row>
    <row r="112" spans="11:11" ht="14.25" customHeight="1">
      <c r="K112" s="121"/>
    </row>
    <row r="113" spans="11:11" ht="14.25" customHeight="1">
      <c r="K113" s="121"/>
    </row>
    <row r="114" spans="11:11" ht="14.25" customHeight="1">
      <c r="K114" s="121"/>
    </row>
    <row r="115" spans="11:11" ht="14.25" customHeight="1">
      <c r="K115" s="121"/>
    </row>
    <row r="116" spans="11:11" ht="14.25" customHeight="1">
      <c r="K116" s="121"/>
    </row>
    <row r="117" spans="11:11" ht="14.25" customHeight="1">
      <c r="K117" s="121"/>
    </row>
    <row r="118" spans="11:11" ht="14.25" customHeight="1">
      <c r="K118" s="121"/>
    </row>
    <row r="119" spans="11:11" ht="14.25" customHeight="1">
      <c r="K119" s="121"/>
    </row>
    <row r="120" spans="11:11" ht="14.25" customHeight="1">
      <c r="K120" s="121"/>
    </row>
    <row r="121" spans="11:11" ht="14.25" customHeight="1">
      <c r="K121" s="121"/>
    </row>
    <row r="122" spans="11:11" ht="14.25" customHeight="1">
      <c r="K122" s="121"/>
    </row>
    <row r="123" spans="11:11" ht="14.25" customHeight="1">
      <c r="K123" s="121"/>
    </row>
    <row r="124" spans="11:11" ht="14.25" customHeight="1">
      <c r="K124" s="121"/>
    </row>
    <row r="125" spans="11:11" ht="14.25" customHeight="1">
      <c r="K125" s="121"/>
    </row>
    <row r="126" spans="11:11" ht="14.25" customHeight="1">
      <c r="K126" s="121"/>
    </row>
    <row r="127" spans="11:11" ht="14.25" customHeight="1">
      <c r="K127" s="121"/>
    </row>
    <row r="128" spans="11:11" ht="14.25" customHeight="1">
      <c r="K128" s="121"/>
    </row>
    <row r="129" spans="11:11" ht="14.25" customHeight="1">
      <c r="K129" s="121"/>
    </row>
    <row r="130" spans="11:11" ht="14.25" customHeight="1">
      <c r="K130" s="121"/>
    </row>
    <row r="131" spans="11:11" ht="14.25" customHeight="1">
      <c r="K131" s="121"/>
    </row>
    <row r="132" spans="11:11" ht="14.25" customHeight="1">
      <c r="K132" s="121"/>
    </row>
    <row r="133" spans="11:11" ht="14.25" customHeight="1">
      <c r="K133" s="121"/>
    </row>
    <row r="134" spans="11:11" ht="14.25" customHeight="1">
      <c r="K134" s="121"/>
    </row>
    <row r="135" spans="11:11" ht="14.25" customHeight="1">
      <c r="K135" s="121"/>
    </row>
    <row r="136" spans="11:11" ht="14.25" customHeight="1">
      <c r="K136" s="121"/>
    </row>
    <row r="137" spans="11:11" ht="14.25" customHeight="1">
      <c r="K137" s="121"/>
    </row>
    <row r="138" spans="11:11" ht="14.25" customHeight="1">
      <c r="K138" s="121"/>
    </row>
    <row r="139" spans="11:11" ht="14.25" customHeight="1">
      <c r="K139" s="121"/>
    </row>
    <row r="140" spans="11:11" ht="14.25" customHeight="1">
      <c r="K140" s="121"/>
    </row>
    <row r="141" spans="11:11" ht="14.25" customHeight="1">
      <c r="K141" s="121"/>
    </row>
    <row r="142" spans="11:11" ht="14.25" customHeight="1">
      <c r="K142" s="121"/>
    </row>
    <row r="143" spans="11:11" ht="14.25" customHeight="1">
      <c r="K143" s="121"/>
    </row>
    <row r="144" spans="11:11" ht="14.25" customHeight="1">
      <c r="K144" s="121"/>
    </row>
    <row r="145" spans="11:11" ht="14.25" customHeight="1">
      <c r="K145" s="121"/>
    </row>
    <row r="146" spans="11:11" ht="14.25" customHeight="1">
      <c r="K146" s="121"/>
    </row>
    <row r="147" spans="11:11" ht="14.25" customHeight="1">
      <c r="K147" s="121"/>
    </row>
    <row r="148" spans="11:11" ht="14.25" customHeight="1">
      <c r="K148" s="121"/>
    </row>
    <row r="149" spans="11:11" ht="14.25" customHeight="1">
      <c r="K149" s="121"/>
    </row>
    <row r="150" spans="11:11" ht="14.25" customHeight="1">
      <c r="K150" s="121"/>
    </row>
    <row r="151" spans="11:11" ht="14.25" customHeight="1">
      <c r="K151" s="121"/>
    </row>
    <row r="152" spans="11:11" ht="14.25" customHeight="1">
      <c r="K152" s="121"/>
    </row>
    <row r="153" spans="11:11" ht="14.25" customHeight="1">
      <c r="K153" s="121"/>
    </row>
    <row r="154" spans="11:11" ht="14.25" customHeight="1">
      <c r="K154" s="121"/>
    </row>
    <row r="155" spans="11:11" ht="14.25" customHeight="1">
      <c r="K155" s="121"/>
    </row>
    <row r="156" spans="11:11" ht="14.25" customHeight="1">
      <c r="K156" s="121"/>
    </row>
    <row r="157" spans="11:11" ht="14.25" customHeight="1">
      <c r="K157" s="121"/>
    </row>
    <row r="158" spans="11:11" ht="14.25" customHeight="1">
      <c r="K158" s="121"/>
    </row>
    <row r="159" spans="11:11" ht="14.25" customHeight="1">
      <c r="K159" s="121"/>
    </row>
    <row r="160" spans="11:11" ht="14.25" customHeight="1">
      <c r="K160" s="121"/>
    </row>
    <row r="161" spans="11:11" ht="14.25" customHeight="1">
      <c r="K161" s="121"/>
    </row>
    <row r="162" spans="11:11" ht="14.25" customHeight="1">
      <c r="K162" s="121"/>
    </row>
    <row r="163" spans="11:11" ht="14.25" customHeight="1">
      <c r="K163" s="121"/>
    </row>
    <row r="164" spans="11:11" ht="14.25" customHeight="1">
      <c r="K164" s="121"/>
    </row>
    <row r="165" spans="11:11" ht="14.25" customHeight="1">
      <c r="K165" s="121"/>
    </row>
    <row r="166" spans="11:11" ht="14.25" customHeight="1">
      <c r="K166" s="121"/>
    </row>
    <row r="167" spans="11:11" ht="14.25" customHeight="1">
      <c r="K167" s="121"/>
    </row>
    <row r="168" spans="11:11" ht="14.25" customHeight="1">
      <c r="K168" s="121"/>
    </row>
    <row r="169" spans="11:11" ht="14.25" customHeight="1">
      <c r="K169" s="121"/>
    </row>
    <row r="170" spans="11:11" ht="14.25" customHeight="1">
      <c r="K170" s="121"/>
    </row>
    <row r="171" spans="11:11" ht="14.25" customHeight="1">
      <c r="K171" s="121"/>
    </row>
    <row r="172" spans="11:11" ht="14.25" customHeight="1">
      <c r="K172" s="121"/>
    </row>
    <row r="173" spans="11:11" ht="14.25" customHeight="1">
      <c r="K173" s="121"/>
    </row>
    <row r="174" spans="11:11" ht="14.25" customHeight="1">
      <c r="K174" s="121"/>
    </row>
    <row r="175" spans="11:11" ht="14.25" customHeight="1">
      <c r="K175" s="121"/>
    </row>
    <row r="176" spans="11:11" ht="14.25" customHeight="1">
      <c r="K176" s="121"/>
    </row>
    <row r="177" spans="11:11" ht="14.25" customHeight="1">
      <c r="K177" s="121"/>
    </row>
    <row r="178" spans="11:11" ht="14.25" customHeight="1">
      <c r="K178" s="121"/>
    </row>
    <row r="179" spans="11:11" ht="14.25" customHeight="1">
      <c r="K179" s="121"/>
    </row>
    <row r="180" spans="11:11" ht="14.25" customHeight="1">
      <c r="K180" s="121"/>
    </row>
    <row r="181" spans="11:11" ht="14.25" customHeight="1">
      <c r="K181" s="121"/>
    </row>
    <row r="182" spans="11:11" ht="14.25" customHeight="1">
      <c r="K182" s="121"/>
    </row>
    <row r="183" spans="11:11" ht="14.25" customHeight="1">
      <c r="K183" s="121"/>
    </row>
    <row r="184" spans="11:11" ht="14.25" customHeight="1">
      <c r="K184" s="121"/>
    </row>
    <row r="185" spans="11:11" ht="14.25" customHeight="1">
      <c r="K185" s="121"/>
    </row>
    <row r="186" spans="11:11" ht="14.25" customHeight="1">
      <c r="K186" s="121"/>
    </row>
    <row r="187" spans="11:11" ht="14.25" customHeight="1">
      <c r="K187" s="121"/>
    </row>
    <row r="188" spans="11:11" ht="14.25" customHeight="1">
      <c r="K188" s="121"/>
    </row>
    <row r="189" spans="11:11" ht="14.25" customHeight="1">
      <c r="K189" s="121"/>
    </row>
    <row r="190" spans="11:11" ht="14.25" customHeight="1">
      <c r="K190" s="121"/>
    </row>
    <row r="191" spans="11:11" ht="14.25" customHeight="1">
      <c r="K191" s="121"/>
    </row>
    <row r="192" spans="11:11" ht="14.25" customHeight="1">
      <c r="K192" s="121"/>
    </row>
    <row r="193" spans="11:11" ht="14.25" customHeight="1">
      <c r="K193" s="121"/>
    </row>
    <row r="194" spans="11:11" ht="14.25" customHeight="1">
      <c r="K194" s="121"/>
    </row>
    <row r="195" spans="11:11" ht="14.25" customHeight="1">
      <c r="K195" s="121"/>
    </row>
    <row r="196" spans="11:11" ht="14.25" customHeight="1">
      <c r="K196" s="121"/>
    </row>
    <row r="197" spans="11:11" ht="14.25" customHeight="1">
      <c r="K197" s="121"/>
    </row>
    <row r="198" spans="11:11" ht="14.25" customHeight="1">
      <c r="K198" s="121"/>
    </row>
    <row r="199" spans="11:11" ht="14.25" customHeight="1">
      <c r="K199" s="121"/>
    </row>
    <row r="200" spans="11:11" ht="14.25" customHeight="1">
      <c r="K200" s="121"/>
    </row>
    <row r="201" spans="11:11" ht="14.25" customHeight="1">
      <c r="K201" s="121"/>
    </row>
    <row r="202" spans="11:11" ht="14.25" customHeight="1">
      <c r="K202" s="121"/>
    </row>
    <row r="203" spans="11:11" ht="14.25" customHeight="1">
      <c r="K203" s="121"/>
    </row>
    <row r="204" spans="11:11" ht="14.25" customHeight="1">
      <c r="K204" s="121"/>
    </row>
    <row r="205" spans="11:11" ht="14.25" customHeight="1">
      <c r="K205" s="121"/>
    </row>
    <row r="206" spans="11:11" ht="14.25" customHeight="1">
      <c r="K206" s="121"/>
    </row>
    <row r="207" spans="11:11" ht="14.25" customHeight="1">
      <c r="K207" s="121"/>
    </row>
    <row r="208" spans="11:11" ht="14.25" customHeight="1">
      <c r="K208" s="121"/>
    </row>
    <row r="209" spans="11:11" ht="14.25" customHeight="1">
      <c r="K209" s="121"/>
    </row>
    <row r="210" spans="11:11" ht="14.25" customHeight="1">
      <c r="K210" s="121"/>
    </row>
    <row r="211" spans="11:11" ht="14.25" customHeight="1">
      <c r="K211" s="121"/>
    </row>
    <row r="212" spans="11:11" ht="14.25" customHeight="1">
      <c r="K212" s="121"/>
    </row>
    <row r="213" spans="11:11" ht="14.25" customHeight="1">
      <c r="K213" s="121"/>
    </row>
    <row r="214" spans="11:11" ht="14.25" customHeight="1">
      <c r="K214" s="121"/>
    </row>
    <row r="215" spans="11:11" ht="14.25" customHeight="1">
      <c r="K215" s="121"/>
    </row>
    <row r="216" spans="11:11" ht="14.25" customHeight="1">
      <c r="K216" s="121"/>
    </row>
    <row r="217" spans="11:11" ht="14.25" customHeight="1">
      <c r="K217" s="121"/>
    </row>
    <row r="218" spans="11:11" ht="14.25" customHeight="1">
      <c r="K218" s="121"/>
    </row>
    <row r="219" spans="11:11" ht="14.25" customHeight="1">
      <c r="K219" s="121"/>
    </row>
    <row r="220" spans="11:11" ht="14.25" customHeight="1">
      <c r="K220" s="121"/>
    </row>
    <row r="221" spans="11:11" ht="14.25" customHeight="1">
      <c r="K221" s="121"/>
    </row>
    <row r="222" spans="11:11" ht="14.25" customHeight="1">
      <c r="K222" s="121"/>
    </row>
    <row r="223" spans="11:11" ht="14.25" customHeight="1">
      <c r="K223" s="121"/>
    </row>
    <row r="224" spans="11:11" ht="15.75" customHeight="1">
      <c r="K224" s="121"/>
    </row>
    <row r="225" spans="11:11" ht="15.75" customHeight="1">
      <c r="K225" s="121"/>
    </row>
    <row r="226" spans="11:11" ht="15.75" customHeight="1">
      <c r="K226" s="121"/>
    </row>
    <row r="227" spans="11:11" ht="15.75" customHeight="1">
      <c r="K227" s="121"/>
    </row>
    <row r="228" spans="11:11" ht="15.75" customHeight="1">
      <c r="K228" s="121"/>
    </row>
    <row r="229" spans="11:11" ht="15.75" customHeight="1">
      <c r="K229" s="121"/>
    </row>
    <row r="230" spans="11:11" ht="15.75" customHeight="1">
      <c r="K230" s="121"/>
    </row>
    <row r="231" spans="11:11" ht="15.75" customHeight="1">
      <c r="K231" s="121"/>
    </row>
    <row r="232" spans="11:11" ht="15.75" customHeight="1">
      <c r="K232" s="121"/>
    </row>
    <row r="233" spans="11:11" ht="15.75" customHeight="1">
      <c r="K233" s="121"/>
    </row>
    <row r="234" spans="11:11" ht="15.75" customHeight="1">
      <c r="K234" s="121"/>
    </row>
    <row r="235" spans="11:11" ht="15.75" customHeight="1">
      <c r="K235" s="121"/>
    </row>
    <row r="236" spans="11:11" ht="15.75" customHeight="1">
      <c r="K236" s="121"/>
    </row>
    <row r="237" spans="11:11" ht="15.75" customHeight="1">
      <c r="K237" s="121"/>
    </row>
    <row r="238" spans="11:11" ht="15.75" customHeight="1">
      <c r="K238" s="121"/>
    </row>
    <row r="239" spans="11:11" ht="15.75" customHeight="1">
      <c r="K239" s="121"/>
    </row>
    <row r="240" spans="11:11" ht="15.75" customHeight="1">
      <c r="K240" s="121"/>
    </row>
    <row r="241" spans="11:11" ht="15.75" customHeight="1">
      <c r="K241" s="121"/>
    </row>
    <row r="242" spans="11:11" ht="15.75" customHeight="1">
      <c r="K242" s="121"/>
    </row>
    <row r="243" spans="11:11" ht="15.75" customHeight="1">
      <c r="K243" s="121"/>
    </row>
    <row r="244" spans="11:11" ht="15.75" customHeight="1">
      <c r="K244" s="121"/>
    </row>
    <row r="245" spans="11:11" ht="15.75" customHeight="1">
      <c r="K245" s="121"/>
    </row>
    <row r="246" spans="11:11" ht="15.75" customHeight="1">
      <c r="K246" s="121"/>
    </row>
    <row r="247" spans="11:11" ht="15.75" customHeight="1">
      <c r="K247" s="121"/>
    </row>
    <row r="248" spans="11:11" ht="15.75" customHeight="1">
      <c r="K248" s="121"/>
    </row>
    <row r="249" spans="11:11" ht="15.75" customHeight="1">
      <c r="K249" s="121"/>
    </row>
    <row r="250" spans="11:11" ht="15.75" customHeight="1">
      <c r="K250" s="121"/>
    </row>
    <row r="251" spans="11:11" ht="15.75" customHeight="1">
      <c r="K251" s="121"/>
    </row>
    <row r="252" spans="11:11" ht="15.75" customHeight="1">
      <c r="K252" s="121"/>
    </row>
    <row r="253" spans="11:11" ht="15.75" customHeight="1">
      <c r="K253" s="121"/>
    </row>
    <row r="254" spans="11:11" ht="15.75" customHeight="1">
      <c r="K254" s="121"/>
    </row>
    <row r="255" spans="11:11" ht="15.75" customHeight="1">
      <c r="K255" s="121"/>
    </row>
    <row r="256" spans="11:11" ht="15.75" customHeight="1">
      <c r="K256" s="121"/>
    </row>
    <row r="257" spans="11:11" ht="15.75" customHeight="1">
      <c r="K257" s="121"/>
    </row>
    <row r="258" spans="11:11" ht="15.75" customHeight="1">
      <c r="K258" s="121"/>
    </row>
    <row r="259" spans="11:11" ht="15.75" customHeight="1">
      <c r="K259" s="121"/>
    </row>
    <row r="260" spans="11:11" ht="15.75" customHeight="1">
      <c r="K260" s="121"/>
    </row>
    <row r="261" spans="11:11" ht="15.75" customHeight="1">
      <c r="K261" s="121"/>
    </row>
    <row r="262" spans="11:11" ht="15.75" customHeight="1">
      <c r="K262" s="121"/>
    </row>
    <row r="263" spans="11:11" ht="15.75" customHeight="1">
      <c r="K263" s="121"/>
    </row>
    <row r="264" spans="11:11" ht="15.75" customHeight="1">
      <c r="K264" s="121"/>
    </row>
    <row r="265" spans="11:11" ht="15.75" customHeight="1">
      <c r="K265" s="121"/>
    </row>
    <row r="266" spans="11:11" ht="15.75" customHeight="1">
      <c r="K266" s="121"/>
    </row>
    <row r="267" spans="11:11" ht="15.75" customHeight="1">
      <c r="K267" s="121"/>
    </row>
    <row r="268" spans="11:11" ht="15.75" customHeight="1">
      <c r="K268" s="121"/>
    </row>
    <row r="269" spans="11:11" ht="15.75" customHeight="1">
      <c r="K269" s="121"/>
    </row>
    <row r="270" spans="11:11" ht="15.75" customHeight="1">
      <c r="K270" s="121"/>
    </row>
    <row r="271" spans="11:11" ht="15.75" customHeight="1">
      <c r="K271" s="121"/>
    </row>
    <row r="272" spans="11:11" ht="15.75" customHeight="1">
      <c r="K272" s="121"/>
    </row>
    <row r="273" spans="11:11" ht="15.75" customHeight="1">
      <c r="K273" s="121"/>
    </row>
    <row r="274" spans="11:11" ht="15.75" customHeight="1">
      <c r="K274" s="121"/>
    </row>
    <row r="275" spans="11:11" ht="15.75" customHeight="1">
      <c r="K275" s="121"/>
    </row>
    <row r="276" spans="11:11" ht="15.75" customHeight="1">
      <c r="K276" s="121"/>
    </row>
    <row r="277" spans="11:11" ht="15.75" customHeight="1">
      <c r="K277" s="121"/>
    </row>
    <row r="278" spans="11:11" ht="15.75" customHeight="1">
      <c r="K278" s="121"/>
    </row>
    <row r="279" spans="11:11" ht="15.75" customHeight="1">
      <c r="K279" s="121"/>
    </row>
    <row r="280" spans="11:11" ht="15.75" customHeight="1">
      <c r="K280" s="121"/>
    </row>
    <row r="281" spans="11:11" ht="15.75" customHeight="1">
      <c r="K281" s="121"/>
    </row>
    <row r="282" spans="11:11" ht="15.75" customHeight="1">
      <c r="K282" s="121"/>
    </row>
    <row r="283" spans="11:11" ht="15.75" customHeight="1">
      <c r="K283" s="121"/>
    </row>
    <row r="284" spans="11:11" ht="15.75" customHeight="1">
      <c r="K284" s="121"/>
    </row>
    <row r="285" spans="11:11" ht="15.75" customHeight="1">
      <c r="K285" s="121"/>
    </row>
    <row r="286" spans="11:11" ht="15.75" customHeight="1">
      <c r="K286" s="121"/>
    </row>
    <row r="287" spans="11:11" ht="15.75" customHeight="1">
      <c r="K287" s="121"/>
    </row>
    <row r="288" spans="11:11" ht="15.75" customHeight="1">
      <c r="K288" s="121"/>
    </row>
    <row r="289" spans="11:11" ht="15.75" customHeight="1">
      <c r="K289" s="121"/>
    </row>
    <row r="290" spans="11:11" ht="15.75" customHeight="1">
      <c r="K290" s="121"/>
    </row>
    <row r="291" spans="11:11" ht="15.75" customHeight="1">
      <c r="K291" s="121"/>
    </row>
    <row r="292" spans="11:11" ht="15.75" customHeight="1">
      <c r="K292" s="121"/>
    </row>
    <row r="293" spans="11:11" ht="15.75" customHeight="1">
      <c r="K293" s="121"/>
    </row>
    <row r="294" spans="11:11" ht="15.75" customHeight="1">
      <c r="K294" s="121"/>
    </row>
    <row r="295" spans="11:11" ht="15.75" customHeight="1">
      <c r="K295" s="121"/>
    </row>
    <row r="296" spans="11:11" ht="15.75" customHeight="1">
      <c r="K296" s="121"/>
    </row>
    <row r="297" spans="11:11" ht="15.75" customHeight="1">
      <c r="K297" s="121"/>
    </row>
    <row r="298" spans="11:11" ht="15.75" customHeight="1">
      <c r="K298" s="121"/>
    </row>
    <row r="299" spans="11:11" ht="15.75" customHeight="1">
      <c r="K299" s="121"/>
    </row>
    <row r="300" spans="11:11" ht="15.75" customHeight="1">
      <c r="K300" s="121"/>
    </row>
    <row r="301" spans="11:11" ht="15.75" customHeight="1">
      <c r="K301" s="121"/>
    </row>
    <row r="302" spans="11:11" ht="15.75" customHeight="1">
      <c r="K302" s="121"/>
    </row>
    <row r="303" spans="11:11" ht="15.75" customHeight="1">
      <c r="K303" s="121"/>
    </row>
    <row r="304" spans="11:11" ht="15.75" customHeight="1">
      <c r="K304" s="121"/>
    </row>
    <row r="305" spans="11:11" ht="15.75" customHeight="1">
      <c r="K305" s="121"/>
    </row>
    <row r="306" spans="11:11" ht="15.75" customHeight="1">
      <c r="K306" s="121"/>
    </row>
    <row r="307" spans="11:11" ht="15.75" customHeight="1">
      <c r="K307" s="121"/>
    </row>
    <row r="308" spans="11:11" ht="15.75" customHeight="1">
      <c r="K308" s="121"/>
    </row>
    <row r="309" spans="11:11" ht="15.75" customHeight="1">
      <c r="K309" s="121"/>
    </row>
    <row r="310" spans="11:11" ht="15.75" customHeight="1">
      <c r="K310" s="121"/>
    </row>
    <row r="311" spans="11:11" ht="15.75" customHeight="1">
      <c r="K311" s="121"/>
    </row>
    <row r="312" spans="11:11" ht="15.75" customHeight="1">
      <c r="K312" s="121"/>
    </row>
    <row r="313" spans="11:11" ht="15.75" customHeight="1">
      <c r="K313" s="121"/>
    </row>
    <row r="314" spans="11:11" ht="15.75" customHeight="1">
      <c r="K314" s="121"/>
    </row>
    <row r="315" spans="11:11" ht="15.75" customHeight="1">
      <c r="K315" s="121"/>
    </row>
    <row r="316" spans="11:11" ht="15.75" customHeight="1">
      <c r="K316" s="121"/>
    </row>
    <row r="317" spans="11:11" ht="15.75" customHeight="1">
      <c r="K317" s="121"/>
    </row>
    <row r="318" spans="11:11" ht="15.75" customHeight="1">
      <c r="K318" s="121"/>
    </row>
    <row r="319" spans="11:11" ht="15.75" customHeight="1">
      <c r="K319" s="121"/>
    </row>
    <row r="320" spans="11:11" ht="15.75" customHeight="1">
      <c r="K320" s="121"/>
    </row>
    <row r="321" spans="11:11" ht="15.75" customHeight="1">
      <c r="K321" s="121"/>
    </row>
    <row r="322" spans="11:11" ht="15.75" customHeight="1">
      <c r="K322" s="121"/>
    </row>
    <row r="323" spans="11:11" ht="15.75" customHeight="1">
      <c r="K323" s="121"/>
    </row>
    <row r="324" spans="11:11" ht="15.75" customHeight="1">
      <c r="K324" s="121"/>
    </row>
    <row r="325" spans="11:11" ht="15.75" customHeight="1">
      <c r="K325" s="121"/>
    </row>
    <row r="326" spans="11:11" ht="15.75" customHeight="1">
      <c r="K326" s="121"/>
    </row>
    <row r="327" spans="11:11" ht="15.75" customHeight="1">
      <c r="K327" s="121"/>
    </row>
    <row r="328" spans="11:11" ht="15.75" customHeight="1">
      <c r="K328" s="121"/>
    </row>
    <row r="329" spans="11:11" ht="15.75" customHeight="1">
      <c r="K329" s="121"/>
    </row>
    <row r="330" spans="11:11" ht="15.75" customHeight="1">
      <c r="K330" s="121"/>
    </row>
    <row r="331" spans="11:11" ht="15.75" customHeight="1">
      <c r="K331" s="121"/>
    </row>
    <row r="332" spans="11:11" ht="15.75" customHeight="1">
      <c r="K332" s="121"/>
    </row>
    <row r="333" spans="11:11" ht="15.75" customHeight="1">
      <c r="K333" s="121"/>
    </row>
    <row r="334" spans="11:11" ht="15.75" customHeight="1">
      <c r="K334" s="121"/>
    </row>
    <row r="335" spans="11:11" ht="15.75" customHeight="1">
      <c r="K335" s="121"/>
    </row>
    <row r="336" spans="11:11" ht="15.75" customHeight="1">
      <c r="K336" s="121"/>
    </row>
    <row r="337" spans="11:11" ht="15.75" customHeight="1">
      <c r="K337" s="121"/>
    </row>
    <row r="338" spans="11:11" ht="15.75" customHeight="1">
      <c r="K338" s="121"/>
    </row>
    <row r="339" spans="11:11" ht="15.75" customHeight="1">
      <c r="K339" s="121"/>
    </row>
    <row r="340" spans="11:11" ht="15.75" customHeight="1">
      <c r="K340" s="121"/>
    </row>
    <row r="341" spans="11:11" ht="15.75" customHeight="1">
      <c r="K341" s="121"/>
    </row>
    <row r="342" spans="11:11" ht="15.75" customHeight="1">
      <c r="K342" s="121"/>
    </row>
    <row r="343" spans="11:11" ht="15.75" customHeight="1">
      <c r="K343" s="121"/>
    </row>
    <row r="344" spans="11:11" ht="15.75" customHeight="1">
      <c r="K344" s="121"/>
    </row>
    <row r="345" spans="11:11" ht="15.75" customHeight="1">
      <c r="K345" s="121"/>
    </row>
    <row r="346" spans="11:11" ht="15.75" customHeight="1">
      <c r="K346" s="121"/>
    </row>
    <row r="347" spans="11:11" ht="15.75" customHeight="1">
      <c r="K347" s="121"/>
    </row>
    <row r="348" spans="11:11" ht="15.75" customHeight="1">
      <c r="K348" s="121"/>
    </row>
    <row r="349" spans="11:11" ht="15.75" customHeight="1">
      <c r="K349" s="121"/>
    </row>
    <row r="350" spans="11:11" ht="15.75" customHeight="1">
      <c r="K350" s="121"/>
    </row>
    <row r="351" spans="11:11" ht="15.75" customHeight="1">
      <c r="K351" s="121"/>
    </row>
    <row r="352" spans="11:11" ht="15.75" customHeight="1">
      <c r="K352" s="121"/>
    </row>
    <row r="353" spans="11:11" ht="15.75" customHeight="1">
      <c r="K353" s="121"/>
    </row>
    <row r="354" spans="11:11" ht="15.75" customHeight="1">
      <c r="K354" s="121"/>
    </row>
    <row r="355" spans="11:11" ht="15.75" customHeight="1">
      <c r="K355" s="121"/>
    </row>
    <row r="356" spans="11:11" ht="15.75" customHeight="1">
      <c r="K356" s="121"/>
    </row>
    <row r="357" spans="11:11" ht="15.75" customHeight="1">
      <c r="K357" s="121"/>
    </row>
    <row r="358" spans="11:11" ht="15.75" customHeight="1">
      <c r="K358" s="121"/>
    </row>
    <row r="359" spans="11:11" ht="15.75" customHeight="1">
      <c r="K359" s="121"/>
    </row>
    <row r="360" spans="11:11" ht="15.75" customHeight="1">
      <c r="K360" s="121"/>
    </row>
    <row r="361" spans="11:11" ht="15.75" customHeight="1">
      <c r="K361" s="121"/>
    </row>
    <row r="362" spans="11:11" ht="15.75" customHeight="1">
      <c r="K362" s="121"/>
    </row>
    <row r="363" spans="11:11" ht="15.75" customHeight="1">
      <c r="K363" s="121"/>
    </row>
    <row r="364" spans="11:11" ht="15.75" customHeight="1">
      <c r="K364" s="121"/>
    </row>
    <row r="365" spans="11:11" ht="15.75" customHeight="1">
      <c r="K365" s="121"/>
    </row>
    <row r="366" spans="11:11" ht="15.75" customHeight="1">
      <c r="K366" s="121"/>
    </row>
    <row r="367" spans="11:11" ht="15.75" customHeight="1">
      <c r="K367" s="121"/>
    </row>
    <row r="368" spans="11:11" ht="15.75" customHeight="1">
      <c r="K368" s="121"/>
    </row>
    <row r="369" spans="11:11" ht="15.75" customHeight="1">
      <c r="K369" s="121"/>
    </row>
    <row r="370" spans="11:11" ht="15.75" customHeight="1">
      <c r="K370" s="121"/>
    </row>
    <row r="371" spans="11:11" ht="15.75" customHeight="1">
      <c r="K371" s="121"/>
    </row>
    <row r="372" spans="11:11" ht="15.75" customHeight="1">
      <c r="K372" s="121"/>
    </row>
    <row r="373" spans="11:11" ht="15.75" customHeight="1">
      <c r="K373" s="121"/>
    </row>
    <row r="374" spans="11:11" ht="15.75" customHeight="1">
      <c r="K374" s="121"/>
    </row>
    <row r="375" spans="11:11" ht="15.75" customHeight="1">
      <c r="K375" s="121"/>
    </row>
    <row r="376" spans="11:11" ht="15.75" customHeight="1">
      <c r="K376" s="121"/>
    </row>
    <row r="377" spans="11:11" ht="15.75" customHeight="1">
      <c r="K377" s="121"/>
    </row>
    <row r="378" spans="11:11" ht="15.75" customHeight="1">
      <c r="K378" s="121"/>
    </row>
    <row r="379" spans="11:11" ht="15.75" customHeight="1">
      <c r="K379" s="121"/>
    </row>
    <row r="380" spans="11:11" ht="15.75" customHeight="1">
      <c r="K380" s="121"/>
    </row>
    <row r="381" spans="11:11" ht="15.75" customHeight="1">
      <c r="K381" s="121"/>
    </row>
    <row r="382" spans="11:11" ht="15.75" customHeight="1">
      <c r="K382" s="121"/>
    </row>
    <row r="383" spans="11:11" ht="15.75" customHeight="1">
      <c r="K383" s="121"/>
    </row>
    <row r="384" spans="11:11" ht="15.75" customHeight="1">
      <c r="K384" s="121"/>
    </row>
    <row r="385" spans="11:11" ht="15.75" customHeight="1">
      <c r="K385" s="121"/>
    </row>
    <row r="386" spans="11:11" ht="15.75" customHeight="1">
      <c r="K386" s="121"/>
    </row>
    <row r="387" spans="11:11" ht="15.75" customHeight="1">
      <c r="K387" s="121"/>
    </row>
    <row r="388" spans="11:11" ht="15.75" customHeight="1">
      <c r="K388" s="121"/>
    </row>
    <row r="389" spans="11:11" ht="15.75" customHeight="1">
      <c r="K389" s="121"/>
    </row>
    <row r="390" spans="11:11" ht="15.75" customHeight="1">
      <c r="K390" s="121"/>
    </row>
    <row r="391" spans="11:11" ht="15.75" customHeight="1">
      <c r="K391" s="121"/>
    </row>
    <row r="392" spans="11:11" ht="15.75" customHeight="1">
      <c r="K392" s="121"/>
    </row>
    <row r="393" spans="11:11" ht="15.75" customHeight="1">
      <c r="K393" s="121"/>
    </row>
    <row r="394" spans="11:11" ht="15.75" customHeight="1">
      <c r="K394" s="121"/>
    </row>
    <row r="395" spans="11:11" ht="15.75" customHeight="1">
      <c r="K395" s="121"/>
    </row>
    <row r="396" spans="11:11" ht="15.75" customHeight="1">
      <c r="K396" s="121"/>
    </row>
    <row r="397" spans="11:11" ht="15.75" customHeight="1">
      <c r="K397" s="121"/>
    </row>
    <row r="398" spans="11:11" ht="15.75" customHeight="1">
      <c r="K398" s="121"/>
    </row>
    <row r="399" spans="11:11" ht="15.75" customHeight="1">
      <c r="K399" s="121"/>
    </row>
    <row r="400" spans="11:11" ht="15.75" customHeight="1">
      <c r="K400" s="121"/>
    </row>
    <row r="401" spans="11:11" ht="15.75" customHeight="1">
      <c r="K401" s="121"/>
    </row>
    <row r="402" spans="11:11" ht="15.75" customHeight="1">
      <c r="K402" s="121"/>
    </row>
    <row r="403" spans="11:11" ht="15.75" customHeight="1">
      <c r="K403" s="121"/>
    </row>
    <row r="404" spans="11:11" ht="15.75" customHeight="1">
      <c r="K404" s="121"/>
    </row>
    <row r="405" spans="11:11" ht="15.75" customHeight="1">
      <c r="K405" s="121"/>
    </row>
    <row r="406" spans="11:11" ht="15.75" customHeight="1">
      <c r="K406" s="121"/>
    </row>
    <row r="407" spans="11:11" ht="15.75" customHeight="1">
      <c r="K407" s="121"/>
    </row>
    <row r="408" spans="11:11" ht="15.75" customHeight="1">
      <c r="K408" s="121"/>
    </row>
    <row r="409" spans="11:11" ht="15.75" customHeight="1">
      <c r="K409" s="121"/>
    </row>
    <row r="410" spans="11:11" ht="15.75" customHeight="1">
      <c r="K410" s="121"/>
    </row>
    <row r="411" spans="11:11" ht="15.75" customHeight="1">
      <c r="K411" s="121"/>
    </row>
    <row r="412" spans="11:11" ht="15.75" customHeight="1">
      <c r="K412" s="121"/>
    </row>
    <row r="413" spans="11:11" ht="15.75" customHeight="1">
      <c r="K413" s="121"/>
    </row>
    <row r="414" spans="11:11" ht="15.75" customHeight="1">
      <c r="K414" s="121"/>
    </row>
    <row r="415" spans="11:11" ht="15.75" customHeight="1">
      <c r="K415" s="121"/>
    </row>
    <row r="416" spans="11:11" ht="15.75" customHeight="1">
      <c r="K416" s="121"/>
    </row>
    <row r="417" spans="11:11" ht="15.75" customHeight="1">
      <c r="K417" s="121"/>
    </row>
    <row r="418" spans="11:11" ht="15.75" customHeight="1">
      <c r="K418" s="121"/>
    </row>
    <row r="419" spans="11:11" ht="15.75" customHeight="1">
      <c r="K419" s="121"/>
    </row>
    <row r="420" spans="11:11" ht="15.75" customHeight="1">
      <c r="K420" s="121"/>
    </row>
    <row r="421" spans="11:11" ht="15.75" customHeight="1">
      <c r="K421" s="121"/>
    </row>
    <row r="422" spans="11:11" ht="15.75" customHeight="1">
      <c r="K422" s="121"/>
    </row>
    <row r="423" spans="11:11" ht="15.75" customHeight="1">
      <c r="K423" s="121"/>
    </row>
    <row r="424" spans="11:11" ht="15.75" customHeight="1">
      <c r="K424" s="121"/>
    </row>
    <row r="425" spans="11:11" ht="15.75" customHeight="1">
      <c r="K425" s="121"/>
    </row>
    <row r="426" spans="11:11" ht="15.75" customHeight="1">
      <c r="K426" s="121"/>
    </row>
    <row r="427" spans="11:11" ht="15.75" customHeight="1">
      <c r="K427" s="121"/>
    </row>
    <row r="428" spans="11:11" ht="15.75" customHeight="1">
      <c r="K428" s="121"/>
    </row>
    <row r="429" spans="11:11" ht="15.75" customHeight="1">
      <c r="K429" s="121"/>
    </row>
    <row r="430" spans="11:11" ht="15.75" customHeight="1">
      <c r="K430" s="121"/>
    </row>
    <row r="431" spans="11:11" ht="15.75" customHeight="1">
      <c r="K431" s="121"/>
    </row>
    <row r="432" spans="11:11" ht="15.75" customHeight="1">
      <c r="K432" s="121"/>
    </row>
    <row r="433" spans="11:11" ht="15.75" customHeight="1">
      <c r="K433" s="121"/>
    </row>
    <row r="434" spans="11:11" ht="15.75" customHeight="1">
      <c r="K434" s="121"/>
    </row>
    <row r="435" spans="11:11" ht="15.75" customHeight="1">
      <c r="K435" s="121"/>
    </row>
    <row r="436" spans="11:11" ht="15.75" customHeight="1">
      <c r="K436" s="121"/>
    </row>
    <row r="437" spans="11:11" ht="15.75" customHeight="1">
      <c r="K437" s="121"/>
    </row>
    <row r="438" spans="11:11" ht="15.75" customHeight="1">
      <c r="K438" s="121"/>
    </row>
    <row r="439" spans="11:11" ht="15.75" customHeight="1">
      <c r="K439" s="121"/>
    </row>
    <row r="440" spans="11:11" ht="15.75" customHeight="1">
      <c r="K440" s="121"/>
    </row>
    <row r="441" spans="11:11" ht="15.75" customHeight="1">
      <c r="K441" s="121"/>
    </row>
    <row r="442" spans="11:11" ht="15.75" customHeight="1">
      <c r="K442" s="121"/>
    </row>
    <row r="443" spans="11:11" ht="15.75" customHeight="1">
      <c r="K443" s="121"/>
    </row>
    <row r="444" spans="11:11" ht="15.75" customHeight="1">
      <c r="K444" s="121"/>
    </row>
    <row r="445" spans="11:11" ht="15.75" customHeight="1">
      <c r="K445" s="121"/>
    </row>
    <row r="446" spans="11:11" ht="15.75" customHeight="1">
      <c r="K446" s="121"/>
    </row>
    <row r="447" spans="11:11" ht="15.75" customHeight="1">
      <c r="K447" s="121"/>
    </row>
    <row r="448" spans="11:11" ht="15.75" customHeight="1">
      <c r="K448" s="121"/>
    </row>
    <row r="449" spans="11:11" ht="15.75" customHeight="1">
      <c r="K449" s="121"/>
    </row>
    <row r="450" spans="11:11" ht="15.75" customHeight="1">
      <c r="K450" s="121"/>
    </row>
    <row r="451" spans="11:11" ht="15.75" customHeight="1">
      <c r="K451" s="121"/>
    </row>
    <row r="452" spans="11:11" ht="15.75" customHeight="1">
      <c r="K452" s="121"/>
    </row>
    <row r="453" spans="11:11" ht="15.75" customHeight="1">
      <c r="K453" s="121"/>
    </row>
    <row r="454" spans="11:11" ht="15.75" customHeight="1">
      <c r="K454" s="121"/>
    </row>
    <row r="455" spans="11:11" ht="15.75" customHeight="1">
      <c r="K455" s="121"/>
    </row>
    <row r="456" spans="11:11" ht="15.75" customHeight="1">
      <c r="K456" s="121"/>
    </row>
    <row r="457" spans="11:11" ht="15.75" customHeight="1">
      <c r="K457" s="121"/>
    </row>
    <row r="458" spans="11:11" ht="15.75" customHeight="1">
      <c r="K458" s="121"/>
    </row>
    <row r="459" spans="11:11" ht="15.75" customHeight="1">
      <c r="K459" s="121"/>
    </row>
    <row r="460" spans="11:11" ht="15.75" customHeight="1">
      <c r="K460" s="121"/>
    </row>
    <row r="461" spans="11:11" ht="15.75" customHeight="1">
      <c r="K461" s="121"/>
    </row>
    <row r="462" spans="11:11" ht="15.75" customHeight="1">
      <c r="K462" s="121"/>
    </row>
    <row r="463" spans="11:11" ht="15.75" customHeight="1">
      <c r="K463" s="121"/>
    </row>
    <row r="464" spans="11:11" ht="15.75" customHeight="1">
      <c r="K464" s="121"/>
    </row>
    <row r="465" spans="11:11" ht="15.75" customHeight="1">
      <c r="K465" s="121"/>
    </row>
    <row r="466" spans="11:11" ht="15.75" customHeight="1">
      <c r="K466" s="121"/>
    </row>
    <row r="467" spans="11:11" ht="15.75" customHeight="1">
      <c r="K467" s="121"/>
    </row>
    <row r="468" spans="11:11" ht="15.75" customHeight="1">
      <c r="K468" s="121"/>
    </row>
    <row r="469" spans="11:11" ht="15.75" customHeight="1">
      <c r="K469" s="121"/>
    </row>
    <row r="470" spans="11:11" ht="15.75" customHeight="1">
      <c r="K470" s="121"/>
    </row>
    <row r="471" spans="11:11" ht="15.75" customHeight="1">
      <c r="K471" s="121"/>
    </row>
    <row r="472" spans="11:11" ht="15.75" customHeight="1">
      <c r="K472" s="121"/>
    </row>
    <row r="473" spans="11:11" ht="15.75" customHeight="1">
      <c r="K473" s="121"/>
    </row>
    <row r="474" spans="11:11" ht="15.75" customHeight="1">
      <c r="K474" s="121"/>
    </row>
    <row r="475" spans="11:11" ht="15.75" customHeight="1">
      <c r="K475" s="121"/>
    </row>
    <row r="476" spans="11:11" ht="15.75" customHeight="1">
      <c r="K476" s="121"/>
    </row>
    <row r="477" spans="11:11" ht="15.75" customHeight="1">
      <c r="K477" s="121"/>
    </row>
    <row r="478" spans="11:11" ht="15.75" customHeight="1">
      <c r="K478" s="121"/>
    </row>
    <row r="479" spans="11:11" ht="15.75" customHeight="1">
      <c r="K479" s="121"/>
    </row>
    <row r="480" spans="11:11" ht="15.75" customHeight="1">
      <c r="K480" s="121"/>
    </row>
    <row r="481" spans="11:11" ht="15.75" customHeight="1">
      <c r="K481" s="121"/>
    </row>
    <row r="482" spans="11:11" ht="15.75" customHeight="1">
      <c r="K482" s="121"/>
    </row>
    <row r="483" spans="11:11" ht="15.75" customHeight="1">
      <c r="K483" s="121"/>
    </row>
    <row r="484" spans="11:11" ht="15.75" customHeight="1">
      <c r="K484" s="121"/>
    </row>
    <row r="485" spans="11:11" ht="15.75" customHeight="1">
      <c r="K485" s="121"/>
    </row>
    <row r="486" spans="11:11" ht="15.75" customHeight="1">
      <c r="K486" s="121"/>
    </row>
    <row r="487" spans="11:11" ht="15.75" customHeight="1">
      <c r="K487" s="121"/>
    </row>
    <row r="488" spans="11:11" ht="15.75" customHeight="1">
      <c r="K488" s="121"/>
    </row>
    <row r="489" spans="11:11" ht="15.75" customHeight="1">
      <c r="K489" s="121"/>
    </row>
    <row r="490" spans="11:11" ht="15.75" customHeight="1">
      <c r="K490" s="121"/>
    </row>
    <row r="491" spans="11:11" ht="15.75" customHeight="1">
      <c r="K491" s="121"/>
    </row>
    <row r="492" spans="11:11" ht="15.75" customHeight="1">
      <c r="K492" s="121"/>
    </row>
    <row r="493" spans="11:11" ht="15.75" customHeight="1">
      <c r="K493" s="121"/>
    </row>
    <row r="494" spans="11:11" ht="15.75" customHeight="1">
      <c r="K494" s="121"/>
    </row>
    <row r="495" spans="11:11" ht="15.75" customHeight="1">
      <c r="K495" s="121"/>
    </row>
    <row r="496" spans="11:11" ht="15.75" customHeight="1">
      <c r="K496" s="121"/>
    </row>
    <row r="497" spans="11:11" ht="15.75" customHeight="1">
      <c r="K497" s="121"/>
    </row>
    <row r="498" spans="11:11" ht="15.75" customHeight="1">
      <c r="K498" s="121"/>
    </row>
    <row r="499" spans="11:11" ht="15.75" customHeight="1">
      <c r="K499" s="121"/>
    </row>
    <row r="500" spans="11:11" ht="15.75" customHeight="1">
      <c r="K500" s="121"/>
    </row>
    <row r="501" spans="11:11" ht="15.75" customHeight="1">
      <c r="K501" s="121"/>
    </row>
    <row r="502" spans="11:11" ht="15.75" customHeight="1">
      <c r="K502" s="121"/>
    </row>
    <row r="503" spans="11:11" ht="15.75" customHeight="1">
      <c r="K503" s="121"/>
    </row>
    <row r="504" spans="11:11" ht="15.75" customHeight="1">
      <c r="K504" s="121"/>
    </row>
    <row r="505" spans="11:11" ht="15.75" customHeight="1">
      <c r="K505" s="121"/>
    </row>
    <row r="506" spans="11:11" ht="15.75" customHeight="1">
      <c r="K506" s="121"/>
    </row>
    <row r="507" spans="11:11" ht="15.75" customHeight="1">
      <c r="K507" s="121"/>
    </row>
    <row r="508" spans="11:11" ht="15.75" customHeight="1">
      <c r="K508" s="121"/>
    </row>
    <row r="509" spans="11:11" ht="15.75" customHeight="1">
      <c r="K509" s="121"/>
    </row>
    <row r="510" spans="11:11" ht="15.75" customHeight="1">
      <c r="K510" s="121"/>
    </row>
    <row r="511" spans="11:11" ht="15.75" customHeight="1">
      <c r="K511" s="121"/>
    </row>
    <row r="512" spans="11:11" ht="15.75" customHeight="1">
      <c r="K512" s="121"/>
    </row>
    <row r="513" spans="11:11" ht="15.75" customHeight="1">
      <c r="K513" s="121"/>
    </row>
    <row r="514" spans="11:11" ht="15.75" customHeight="1">
      <c r="K514" s="121"/>
    </row>
    <row r="515" spans="11:11" ht="15.75" customHeight="1">
      <c r="K515" s="121"/>
    </row>
    <row r="516" spans="11:11" ht="15.75" customHeight="1">
      <c r="K516" s="121"/>
    </row>
    <row r="517" spans="11:11" ht="15.75" customHeight="1">
      <c r="K517" s="121"/>
    </row>
    <row r="518" spans="11:11" ht="15.75" customHeight="1">
      <c r="K518" s="121"/>
    </row>
    <row r="519" spans="11:11" ht="15.75" customHeight="1">
      <c r="K519" s="121"/>
    </row>
    <row r="520" spans="11:11" ht="15.75" customHeight="1">
      <c r="K520" s="121"/>
    </row>
    <row r="521" spans="11:11" ht="15.75" customHeight="1">
      <c r="K521" s="121"/>
    </row>
    <row r="522" spans="11:11" ht="15.75" customHeight="1">
      <c r="K522" s="121"/>
    </row>
    <row r="523" spans="11:11" ht="15.75" customHeight="1">
      <c r="K523" s="121"/>
    </row>
    <row r="524" spans="11:11" ht="15.75" customHeight="1">
      <c r="K524" s="121"/>
    </row>
    <row r="525" spans="11:11" ht="15.75" customHeight="1">
      <c r="K525" s="121"/>
    </row>
    <row r="526" spans="11:11" ht="15.75" customHeight="1">
      <c r="K526" s="121"/>
    </row>
    <row r="527" spans="11:11" ht="15.75" customHeight="1">
      <c r="K527" s="121"/>
    </row>
    <row r="528" spans="11:11" ht="15.75" customHeight="1">
      <c r="K528" s="121"/>
    </row>
    <row r="529" spans="11:11" ht="15.75" customHeight="1">
      <c r="K529" s="121"/>
    </row>
    <row r="530" spans="11:11" ht="15.75" customHeight="1">
      <c r="K530" s="121"/>
    </row>
    <row r="531" spans="11:11" ht="15.75" customHeight="1">
      <c r="K531" s="121"/>
    </row>
    <row r="532" spans="11:11" ht="15.75" customHeight="1">
      <c r="K532" s="121"/>
    </row>
    <row r="533" spans="11:11" ht="15.75" customHeight="1">
      <c r="K533" s="121"/>
    </row>
    <row r="534" spans="11:11" ht="15.75" customHeight="1">
      <c r="K534" s="121"/>
    </row>
    <row r="535" spans="11:11" ht="15.75" customHeight="1">
      <c r="K535" s="121"/>
    </row>
    <row r="536" spans="11:11" ht="15.75" customHeight="1">
      <c r="K536" s="121"/>
    </row>
    <row r="537" spans="11:11" ht="15.75" customHeight="1">
      <c r="K537" s="121"/>
    </row>
    <row r="538" spans="11:11" ht="15.75" customHeight="1">
      <c r="K538" s="121"/>
    </row>
    <row r="539" spans="11:11" ht="15.75" customHeight="1">
      <c r="K539" s="121"/>
    </row>
    <row r="540" spans="11:11" ht="15.75" customHeight="1">
      <c r="K540" s="121"/>
    </row>
    <row r="541" spans="11:11" ht="15.75" customHeight="1">
      <c r="K541" s="121"/>
    </row>
    <row r="542" spans="11:11" ht="15.75" customHeight="1">
      <c r="K542" s="121"/>
    </row>
    <row r="543" spans="11:11" ht="15.75" customHeight="1">
      <c r="K543" s="121"/>
    </row>
    <row r="544" spans="11:11" ht="15.75" customHeight="1">
      <c r="K544" s="121"/>
    </row>
    <row r="545" spans="11:11" ht="15.75" customHeight="1">
      <c r="K545" s="121"/>
    </row>
    <row r="546" spans="11:11" ht="15.75" customHeight="1">
      <c r="K546" s="121"/>
    </row>
    <row r="547" spans="11:11" ht="15.75" customHeight="1">
      <c r="K547" s="121"/>
    </row>
    <row r="548" spans="11:11" ht="15.75" customHeight="1">
      <c r="K548" s="121"/>
    </row>
    <row r="549" spans="11:11" ht="15.75" customHeight="1">
      <c r="K549" s="121"/>
    </row>
    <row r="550" spans="11:11" ht="15.75" customHeight="1">
      <c r="K550" s="121"/>
    </row>
    <row r="551" spans="11:11" ht="15.75" customHeight="1">
      <c r="K551" s="121"/>
    </row>
    <row r="552" spans="11:11" ht="15.75" customHeight="1">
      <c r="K552" s="121"/>
    </row>
    <row r="553" spans="11:11" ht="15.75" customHeight="1">
      <c r="K553" s="121"/>
    </row>
    <row r="554" spans="11:11" ht="15.75" customHeight="1">
      <c r="K554" s="121"/>
    </row>
    <row r="555" spans="11:11" ht="15.75" customHeight="1">
      <c r="K555" s="121"/>
    </row>
    <row r="556" spans="11:11" ht="15.75" customHeight="1">
      <c r="K556" s="121"/>
    </row>
    <row r="557" spans="11:11" ht="15.75" customHeight="1">
      <c r="K557" s="121"/>
    </row>
    <row r="558" spans="11:11" ht="15.75" customHeight="1">
      <c r="K558" s="121"/>
    </row>
    <row r="559" spans="11:11" ht="15.75" customHeight="1">
      <c r="K559" s="121"/>
    </row>
    <row r="560" spans="11:11" ht="15.75" customHeight="1">
      <c r="K560" s="121"/>
    </row>
    <row r="561" spans="11:11" ht="15.75" customHeight="1">
      <c r="K561" s="121"/>
    </row>
    <row r="562" spans="11:11" ht="15.75" customHeight="1">
      <c r="K562" s="121"/>
    </row>
    <row r="563" spans="11:11" ht="15.75" customHeight="1">
      <c r="K563" s="121"/>
    </row>
    <row r="564" spans="11:11" ht="15.75" customHeight="1">
      <c r="K564" s="121"/>
    </row>
    <row r="565" spans="11:11" ht="15.75" customHeight="1">
      <c r="K565" s="121"/>
    </row>
    <row r="566" spans="11:11" ht="15.75" customHeight="1">
      <c r="K566" s="121"/>
    </row>
    <row r="567" spans="11:11" ht="15.75" customHeight="1">
      <c r="K567" s="121"/>
    </row>
    <row r="568" spans="11:11" ht="15.75" customHeight="1">
      <c r="K568" s="121"/>
    </row>
    <row r="569" spans="11:11" ht="15.75" customHeight="1">
      <c r="K569" s="121"/>
    </row>
    <row r="570" spans="11:11" ht="15.75" customHeight="1">
      <c r="K570" s="121"/>
    </row>
    <row r="571" spans="11:11" ht="15.75" customHeight="1">
      <c r="K571" s="121"/>
    </row>
    <row r="572" spans="11:11" ht="15.75" customHeight="1">
      <c r="K572" s="121"/>
    </row>
    <row r="573" spans="11:11" ht="15.75" customHeight="1">
      <c r="K573" s="121"/>
    </row>
    <row r="574" spans="11:11" ht="15.75" customHeight="1">
      <c r="K574" s="121"/>
    </row>
    <row r="575" spans="11:11" ht="15.75" customHeight="1">
      <c r="K575" s="121"/>
    </row>
    <row r="576" spans="11:11" ht="15.75" customHeight="1">
      <c r="K576" s="121"/>
    </row>
    <row r="577" spans="11:11" ht="15.75" customHeight="1">
      <c r="K577" s="121"/>
    </row>
    <row r="578" spans="11:11" ht="15.75" customHeight="1">
      <c r="K578" s="121"/>
    </row>
    <row r="579" spans="11:11" ht="15.75" customHeight="1">
      <c r="K579" s="121"/>
    </row>
    <row r="580" spans="11:11" ht="15.75" customHeight="1">
      <c r="K580" s="121"/>
    </row>
    <row r="581" spans="11:11" ht="15.75" customHeight="1">
      <c r="K581" s="121"/>
    </row>
    <row r="582" spans="11:11" ht="15.75" customHeight="1">
      <c r="K582" s="121"/>
    </row>
    <row r="583" spans="11:11" ht="15.75" customHeight="1">
      <c r="K583" s="121"/>
    </row>
    <row r="584" spans="11:11" ht="15.75" customHeight="1">
      <c r="K584" s="121"/>
    </row>
    <row r="585" spans="11:11" ht="15.75" customHeight="1">
      <c r="K585" s="121"/>
    </row>
    <row r="586" spans="11:11" ht="15.75" customHeight="1">
      <c r="K586" s="121"/>
    </row>
    <row r="587" spans="11:11" ht="15.75" customHeight="1">
      <c r="K587" s="121"/>
    </row>
    <row r="588" spans="11:11" ht="15.75" customHeight="1">
      <c r="K588" s="121"/>
    </row>
    <row r="589" spans="11:11" ht="15.75" customHeight="1">
      <c r="K589" s="121"/>
    </row>
    <row r="590" spans="11:11" ht="15.75" customHeight="1">
      <c r="K590" s="121"/>
    </row>
    <row r="591" spans="11:11" ht="15.75" customHeight="1">
      <c r="K591" s="121"/>
    </row>
    <row r="592" spans="11:11" ht="15.75" customHeight="1">
      <c r="K592" s="121"/>
    </row>
    <row r="593" spans="11:11" ht="15.75" customHeight="1">
      <c r="K593" s="121"/>
    </row>
    <row r="594" spans="11:11" ht="15.75" customHeight="1">
      <c r="K594" s="121"/>
    </row>
    <row r="595" spans="11:11" ht="15.75" customHeight="1">
      <c r="K595" s="121"/>
    </row>
    <row r="596" spans="11:11" ht="15.75" customHeight="1">
      <c r="K596" s="121"/>
    </row>
    <row r="597" spans="11:11" ht="15.75" customHeight="1">
      <c r="K597" s="121"/>
    </row>
    <row r="598" spans="11:11" ht="15.75" customHeight="1">
      <c r="K598" s="121"/>
    </row>
    <row r="599" spans="11:11" ht="15.75" customHeight="1">
      <c r="K599" s="121"/>
    </row>
    <row r="600" spans="11:11" ht="15.75" customHeight="1">
      <c r="K600" s="121"/>
    </row>
    <row r="601" spans="11:11" ht="15.75" customHeight="1">
      <c r="K601" s="121"/>
    </row>
    <row r="602" spans="11:11" ht="15.75" customHeight="1">
      <c r="K602" s="121"/>
    </row>
    <row r="603" spans="11:11" ht="15.75" customHeight="1">
      <c r="K603" s="121"/>
    </row>
    <row r="604" spans="11:11" ht="15.75" customHeight="1">
      <c r="K604" s="121"/>
    </row>
    <row r="605" spans="11:11" ht="15.75" customHeight="1">
      <c r="K605" s="121"/>
    </row>
    <row r="606" spans="11:11" ht="15.75" customHeight="1">
      <c r="K606" s="121"/>
    </row>
    <row r="607" spans="11:11" ht="15.75" customHeight="1">
      <c r="K607" s="121"/>
    </row>
    <row r="608" spans="11:11" ht="15.75" customHeight="1">
      <c r="K608" s="121"/>
    </row>
    <row r="609" spans="11:11" ht="15.75" customHeight="1">
      <c r="K609" s="121"/>
    </row>
    <row r="610" spans="11:11" ht="15.75" customHeight="1">
      <c r="K610" s="121"/>
    </row>
    <row r="611" spans="11:11" ht="15.75" customHeight="1">
      <c r="K611" s="121"/>
    </row>
    <row r="612" spans="11:11" ht="15.75" customHeight="1">
      <c r="K612" s="121"/>
    </row>
    <row r="613" spans="11:11" ht="15.75" customHeight="1">
      <c r="K613" s="121"/>
    </row>
    <row r="614" spans="11:11" ht="15.75" customHeight="1">
      <c r="K614" s="121"/>
    </row>
    <row r="615" spans="11:11" ht="15.75" customHeight="1">
      <c r="K615" s="121"/>
    </row>
    <row r="616" spans="11:11" ht="15.75" customHeight="1">
      <c r="K616" s="121"/>
    </row>
    <row r="617" spans="11:11" ht="15.75" customHeight="1">
      <c r="K617" s="121"/>
    </row>
    <row r="618" spans="11:11" ht="15.75" customHeight="1">
      <c r="K618" s="121"/>
    </row>
    <row r="619" spans="11:11" ht="15.75" customHeight="1">
      <c r="K619" s="121"/>
    </row>
    <row r="620" spans="11:11" ht="15.75" customHeight="1">
      <c r="K620" s="121"/>
    </row>
    <row r="621" spans="11:11" ht="15.75" customHeight="1">
      <c r="K621" s="121"/>
    </row>
    <row r="622" spans="11:11" ht="15.75" customHeight="1">
      <c r="K622" s="121"/>
    </row>
    <row r="623" spans="11:11" ht="15.75" customHeight="1">
      <c r="K623" s="121"/>
    </row>
    <row r="624" spans="11:11" ht="15.75" customHeight="1">
      <c r="K624" s="121"/>
    </row>
    <row r="625" spans="11:11" ht="15.75" customHeight="1">
      <c r="K625" s="121"/>
    </row>
    <row r="626" spans="11:11" ht="15.75" customHeight="1">
      <c r="K626" s="121"/>
    </row>
    <row r="627" spans="11:11" ht="15.75" customHeight="1">
      <c r="K627" s="121"/>
    </row>
    <row r="628" spans="11:11" ht="15.75" customHeight="1">
      <c r="K628" s="121"/>
    </row>
    <row r="629" spans="11:11" ht="15.75" customHeight="1">
      <c r="K629" s="121"/>
    </row>
    <row r="630" spans="11:11" ht="15.75" customHeight="1">
      <c r="K630" s="121"/>
    </row>
    <row r="631" spans="11:11" ht="15.75" customHeight="1">
      <c r="K631" s="121"/>
    </row>
    <row r="632" spans="11:11" ht="15.75" customHeight="1">
      <c r="K632" s="121"/>
    </row>
    <row r="633" spans="11:11" ht="15.75" customHeight="1">
      <c r="K633" s="121"/>
    </row>
    <row r="634" spans="11:11" ht="15.75" customHeight="1">
      <c r="K634" s="121"/>
    </row>
    <row r="635" spans="11:11" ht="15.75" customHeight="1">
      <c r="K635" s="121"/>
    </row>
    <row r="636" spans="11:11" ht="15.75" customHeight="1">
      <c r="K636" s="121"/>
    </row>
    <row r="637" spans="11:11" ht="15.75" customHeight="1">
      <c r="K637" s="121"/>
    </row>
    <row r="638" spans="11:11" ht="15.75" customHeight="1">
      <c r="K638" s="121"/>
    </row>
    <row r="639" spans="11:11" ht="15.75" customHeight="1">
      <c r="K639" s="121"/>
    </row>
    <row r="640" spans="11:11" ht="15.75" customHeight="1">
      <c r="K640" s="121"/>
    </row>
    <row r="641" spans="11:11" ht="15.75" customHeight="1">
      <c r="K641" s="121"/>
    </row>
    <row r="642" spans="11:11" ht="15.75" customHeight="1">
      <c r="K642" s="121"/>
    </row>
    <row r="643" spans="11:11" ht="15.75" customHeight="1">
      <c r="K643" s="121"/>
    </row>
    <row r="644" spans="11:11" ht="15.75" customHeight="1">
      <c r="K644" s="121"/>
    </row>
    <row r="645" spans="11:11" ht="15.75" customHeight="1">
      <c r="K645" s="121"/>
    </row>
    <row r="646" spans="11:11" ht="15.75" customHeight="1">
      <c r="K646" s="121"/>
    </row>
    <row r="647" spans="11:11" ht="15.75" customHeight="1">
      <c r="K647" s="121"/>
    </row>
    <row r="648" spans="11:11" ht="15.75" customHeight="1">
      <c r="K648" s="121"/>
    </row>
    <row r="649" spans="11:11" ht="15.75" customHeight="1">
      <c r="K649" s="121"/>
    </row>
    <row r="650" spans="11:11" ht="15.75" customHeight="1">
      <c r="K650" s="121"/>
    </row>
    <row r="651" spans="11:11" ht="15.75" customHeight="1">
      <c r="K651" s="121"/>
    </row>
    <row r="652" spans="11:11" ht="15.75" customHeight="1">
      <c r="K652" s="121"/>
    </row>
    <row r="653" spans="11:11" ht="15.75" customHeight="1">
      <c r="K653" s="121"/>
    </row>
    <row r="654" spans="11:11" ht="15.75" customHeight="1">
      <c r="K654" s="121"/>
    </row>
    <row r="655" spans="11:11" ht="15.75" customHeight="1">
      <c r="K655" s="121"/>
    </row>
    <row r="656" spans="11:11" ht="15.75" customHeight="1">
      <c r="K656" s="121"/>
    </row>
    <row r="657" spans="11:11" ht="15.75" customHeight="1">
      <c r="K657" s="121"/>
    </row>
    <row r="658" spans="11:11" ht="15.75" customHeight="1">
      <c r="K658" s="121"/>
    </row>
    <row r="659" spans="11:11" ht="15.75" customHeight="1">
      <c r="K659" s="121"/>
    </row>
    <row r="660" spans="11:11" ht="15.75" customHeight="1">
      <c r="K660" s="121"/>
    </row>
    <row r="661" spans="11:11" ht="15.75" customHeight="1">
      <c r="K661" s="121"/>
    </row>
    <row r="662" spans="11:11" ht="15.75" customHeight="1">
      <c r="K662" s="121"/>
    </row>
    <row r="663" spans="11:11" ht="15.75" customHeight="1">
      <c r="K663" s="121"/>
    </row>
    <row r="664" spans="11:11" ht="15.75" customHeight="1">
      <c r="K664" s="121"/>
    </row>
    <row r="665" spans="11:11" ht="15.75" customHeight="1">
      <c r="K665" s="121"/>
    </row>
    <row r="666" spans="11:11" ht="15.75" customHeight="1">
      <c r="K666" s="121"/>
    </row>
    <row r="667" spans="11:11" ht="15.75" customHeight="1">
      <c r="K667" s="121"/>
    </row>
    <row r="668" spans="11:11" ht="15.75" customHeight="1">
      <c r="K668" s="121"/>
    </row>
    <row r="669" spans="11:11" ht="15.75" customHeight="1">
      <c r="K669" s="121"/>
    </row>
    <row r="670" spans="11:11" ht="15.75" customHeight="1">
      <c r="K670" s="121"/>
    </row>
    <row r="671" spans="11:11" ht="15.75" customHeight="1">
      <c r="K671" s="121"/>
    </row>
    <row r="672" spans="11:11" ht="15.75" customHeight="1">
      <c r="K672" s="121"/>
    </row>
    <row r="673" spans="11:11" ht="15.75" customHeight="1">
      <c r="K673" s="121"/>
    </row>
    <row r="674" spans="11:11" ht="15.75" customHeight="1">
      <c r="K674" s="121"/>
    </row>
    <row r="675" spans="11:11" ht="15.75" customHeight="1">
      <c r="K675" s="121"/>
    </row>
    <row r="676" spans="11:11" ht="15.75" customHeight="1">
      <c r="K676" s="121"/>
    </row>
    <row r="677" spans="11:11" ht="15.75" customHeight="1">
      <c r="K677" s="121"/>
    </row>
    <row r="678" spans="11:11" ht="15.75" customHeight="1">
      <c r="K678" s="121"/>
    </row>
    <row r="679" spans="11:11" ht="15.75" customHeight="1">
      <c r="K679" s="121"/>
    </row>
    <row r="680" spans="11:11" ht="15.75" customHeight="1">
      <c r="K680" s="121"/>
    </row>
    <row r="681" spans="11:11" ht="15.75" customHeight="1">
      <c r="K681" s="121"/>
    </row>
    <row r="682" spans="11:11" ht="15.75" customHeight="1">
      <c r="K682" s="121"/>
    </row>
    <row r="683" spans="11:11" ht="15.75" customHeight="1">
      <c r="K683" s="121"/>
    </row>
    <row r="684" spans="11:11" ht="15.75" customHeight="1">
      <c r="K684" s="121"/>
    </row>
    <row r="685" spans="11:11" ht="15.75" customHeight="1">
      <c r="K685" s="121"/>
    </row>
    <row r="686" spans="11:11" ht="15.75" customHeight="1">
      <c r="K686" s="121"/>
    </row>
    <row r="687" spans="11:11" ht="15.75" customHeight="1">
      <c r="K687" s="121"/>
    </row>
    <row r="688" spans="11:11" ht="15.75" customHeight="1">
      <c r="K688" s="121"/>
    </row>
    <row r="689" spans="11:11" ht="15.75" customHeight="1">
      <c r="K689" s="121"/>
    </row>
    <row r="690" spans="11:11" ht="15.75" customHeight="1">
      <c r="K690" s="121"/>
    </row>
    <row r="691" spans="11:11" ht="15.75" customHeight="1">
      <c r="K691" s="121"/>
    </row>
    <row r="692" spans="11:11" ht="15.75" customHeight="1">
      <c r="K692" s="121"/>
    </row>
    <row r="693" spans="11:11" ht="15.75" customHeight="1">
      <c r="K693" s="121"/>
    </row>
    <row r="694" spans="11:11" ht="15.75" customHeight="1">
      <c r="K694" s="121"/>
    </row>
    <row r="695" spans="11:11" ht="15.75" customHeight="1">
      <c r="K695" s="121"/>
    </row>
    <row r="696" spans="11:11" ht="15.75" customHeight="1">
      <c r="K696" s="121"/>
    </row>
    <row r="697" spans="11:11" ht="15.75" customHeight="1">
      <c r="K697" s="121"/>
    </row>
    <row r="698" spans="11:11" ht="15.75" customHeight="1">
      <c r="K698" s="121"/>
    </row>
    <row r="699" spans="11:11" ht="15.75" customHeight="1">
      <c r="K699" s="121"/>
    </row>
    <row r="700" spans="11:11" ht="15.75" customHeight="1">
      <c r="K700" s="121"/>
    </row>
    <row r="701" spans="11:11" ht="15.75" customHeight="1">
      <c r="K701" s="121"/>
    </row>
    <row r="702" spans="11:11" ht="15.75" customHeight="1">
      <c r="K702" s="121"/>
    </row>
    <row r="703" spans="11:11" ht="15.75" customHeight="1">
      <c r="K703" s="121"/>
    </row>
    <row r="704" spans="11:11" ht="15.75" customHeight="1">
      <c r="K704" s="121"/>
    </row>
    <row r="705" spans="11:11" ht="15.75" customHeight="1">
      <c r="K705" s="121"/>
    </row>
    <row r="706" spans="11:11" ht="15.75" customHeight="1">
      <c r="K706" s="121"/>
    </row>
    <row r="707" spans="11:11" ht="15.75" customHeight="1">
      <c r="K707" s="121"/>
    </row>
    <row r="708" spans="11:11" ht="15.75" customHeight="1">
      <c r="K708" s="121"/>
    </row>
    <row r="709" spans="11:11" ht="15.75" customHeight="1">
      <c r="K709" s="121"/>
    </row>
    <row r="710" spans="11:11" ht="15.75" customHeight="1">
      <c r="K710" s="121"/>
    </row>
    <row r="711" spans="11:11" ht="15.75" customHeight="1">
      <c r="K711" s="121"/>
    </row>
    <row r="712" spans="11:11" ht="15.75" customHeight="1">
      <c r="K712" s="121"/>
    </row>
    <row r="713" spans="11:11" ht="15.75" customHeight="1">
      <c r="K713" s="121"/>
    </row>
    <row r="714" spans="11:11" ht="15.75" customHeight="1">
      <c r="K714" s="121"/>
    </row>
    <row r="715" spans="11:11" ht="15.75" customHeight="1">
      <c r="K715" s="121"/>
    </row>
    <row r="716" spans="11:11" ht="15.75" customHeight="1">
      <c r="K716" s="121"/>
    </row>
    <row r="717" spans="11:11" ht="15.75" customHeight="1">
      <c r="K717" s="121"/>
    </row>
    <row r="718" spans="11:11" ht="15.75" customHeight="1">
      <c r="K718" s="121"/>
    </row>
    <row r="719" spans="11:11" ht="15.75" customHeight="1">
      <c r="K719" s="121"/>
    </row>
    <row r="720" spans="11:11" ht="15.75" customHeight="1">
      <c r="K720" s="121"/>
    </row>
    <row r="721" spans="11:11" ht="15.75" customHeight="1">
      <c r="K721" s="121"/>
    </row>
    <row r="722" spans="11:11" ht="15.75" customHeight="1">
      <c r="K722" s="121"/>
    </row>
    <row r="723" spans="11:11" ht="15.75" customHeight="1">
      <c r="K723" s="121"/>
    </row>
    <row r="724" spans="11:11" ht="15.75" customHeight="1">
      <c r="K724" s="121"/>
    </row>
    <row r="725" spans="11:11" ht="15.75" customHeight="1">
      <c r="K725" s="121"/>
    </row>
    <row r="726" spans="11:11" ht="15.75" customHeight="1">
      <c r="K726" s="121"/>
    </row>
    <row r="727" spans="11:11" ht="15.75" customHeight="1">
      <c r="K727" s="121"/>
    </row>
    <row r="728" spans="11:11" ht="15.75" customHeight="1">
      <c r="K728" s="121"/>
    </row>
    <row r="729" spans="11:11" ht="15.75" customHeight="1">
      <c r="K729" s="121"/>
    </row>
    <row r="730" spans="11:11" ht="15.75" customHeight="1">
      <c r="K730" s="121"/>
    </row>
    <row r="731" spans="11:11" ht="15.75" customHeight="1">
      <c r="K731" s="121"/>
    </row>
    <row r="732" spans="11:11" ht="15.75" customHeight="1">
      <c r="K732" s="121"/>
    </row>
    <row r="733" spans="11:11" ht="15.75" customHeight="1">
      <c r="K733" s="121"/>
    </row>
    <row r="734" spans="11:11" ht="15.75" customHeight="1">
      <c r="K734" s="121"/>
    </row>
    <row r="735" spans="11:11" ht="15.75" customHeight="1">
      <c r="K735" s="121"/>
    </row>
    <row r="736" spans="11:11" ht="15.75" customHeight="1">
      <c r="K736" s="121"/>
    </row>
    <row r="737" spans="11:11" ht="15.75" customHeight="1">
      <c r="K737" s="121"/>
    </row>
    <row r="738" spans="11:11" ht="15.75" customHeight="1">
      <c r="K738" s="121"/>
    </row>
    <row r="739" spans="11:11" ht="15.75" customHeight="1">
      <c r="K739" s="121"/>
    </row>
    <row r="740" spans="11:11" ht="15.75" customHeight="1">
      <c r="K740" s="121"/>
    </row>
    <row r="741" spans="11:11" ht="15.75" customHeight="1">
      <c r="K741" s="121"/>
    </row>
    <row r="742" spans="11:11" ht="15.75" customHeight="1">
      <c r="K742" s="121"/>
    </row>
    <row r="743" spans="11:11" ht="15.75" customHeight="1">
      <c r="K743" s="121"/>
    </row>
    <row r="744" spans="11:11" ht="15.75" customHeight="1">
      <c r="K744" s="121"/>
    </row>
    <row r="745" spans="11:11" ht="15.75" customHeight="1">
      <c r="K745" s="121"/>
    </row>
    <row r="746" spans="11:11" ht="15.75" customHeight="1">
      <c r="K746" s="121"/>
    </row>
    <row r="747" spans="11:11" ht="15.75" customHeight="1">
      <c r="K747" s="121"/>
    </row>
    <row r="748" spans="11:11" ht="15.75" customHeight="1">
      <c r="K748" s="121"/>
    </row>
    <row r="749" spans="11:11" ht="15.75" customHeight="1">
      <c r="K749" s="121"/>
    </row>
    <row r="750" spans="11:11" ht="15.75" customHeight="1">
      <c r="K750" s="121"/>
    </row>
    <row r="751" spans="11:11" ht="15.75" customHeight="1">
      <c r="K751" s="121"/>
    </row>
    <row r="752" spans="11:11" ht="15.75" customHeight="1">
      <c r="K752" s="121"/>
    </row>
    <row r="753" spans="11:11" ht="15.75" customHeight="1">
      <c r="K753" s="121"/>
    </row>
    <row r="754" spans="11:11" ht="15.75" customHeight="1">
      <c r="K754" s="121"/>
    </row>
    <row r="755" spans="11:11" ht="15.75" customHeight="1">
      <c r="K755" s="121"/>
    </row>
    <row r="756" spans="11:11" ht="15.75" customHeight="1">
      <c r="K756" s="121"/>
    </row>
    <row r="757" spans="11:11" ht="15.75" customHeight="1">
      <c r="K757" s="121"/>
    </row>
    <row r="758" spans="11:11" ht="15.75" customHeight="1">
      <c r="K758" s="121"/>
    </row>
    <row r="759" spans="11:11" ht="15.75" customHeight="1">
      <c r="K759" s="121"/>
    </row>
    <row r="760" spans="11:11" ht="15.75" customHeight="1">
      <c r="K760" s="121"/>
    </row>
    <row r="761" spans="11:11" ht="15.75" customHeight="1">
      <c r="K761" s="121"/>
    </row>
    <row r="762" spans="11:11" ht="15.75" customHeight="1">
      <c r="K762" s="121"/>
    </row>
    <row r="763" spans="11:11" ht="15.75" customHeight="1">
      <c r="K763" s="121"/>
    </row>
    <row r="764" spans="11:11" ht="15.75" customHeight="1">
      <c r="K764" s="121"/>
    </row>
    <row r="765" spans="11:11" ht="15.75" customHeight="1">
      <c r="K765" s="121"/>
    </row>
    <row r="766" spans="11:11" ht="15.75" customHeight="1">
      <c r="K766" s="121"/>
    </row>
    <row r="767" spans="11:11" ht="15.75" customHeight="1">
      <c r="K767" s="121"/>
    </row>
    <row r="768" spans="11:11" ht="15.75" customHeight="1">
      <c r="K768" s="121"/>
    </row>
    <row r="769" spans="11:11" ht="15.75" customHeight="1">
      <c r="K769" s="121"/>
    </row>
    <row r="770" spans="11:11" ht="15.75" customHeight="1">
      <c r="K770" s="121"/>
    </row>
    <row r="771" spans="11:11" ht="15.75" customHeight="1">
      <c r="K771" s="121"/>
    </row>
    <row r="772" spans="11:11" ht="15.75" customHeight="1">
      <c r="K772" s="121"/>
    </row>
    <row r="773" spans="11:11" ht="15.75" customHeight="1">
      <c r="K773" s="121"/>
    </row>
    <row r="774" spans="11:11" ht="15.75" customHeight="1">
      <c r="K774" s="121"/>
    </row>
    <row r="775" spans="11:11" ht="15.75" customHeight="1">
      <c r="K775" s="121"/>
    </row>
    <row r="776" spans="11:11" ht="15.75" customHeight="1">
      <c r="K776" s="121"/>
    </row>
    <row r="777" spans="11:11" ht="15.75" customHeight="1">
      <c r="K777" s="121"/>
    </row>
    <row r="778" spans="11:11" ht="15.75" customHeight="1">
      <c r="K778" s="121"/>
    </row>
    <row r="779" spans="11:11" ht="15.75" customHeight="1">
      <c r="K779" s="121"/>
    </row>
    <row r="780" spans="11:11" ht="15.75" customHeight="1">
      <c r="K780" s="121"/>
    </row>
    <row r="781" spans="11:11" ht="15.75" customHeight="1">
      <c r="K781" s="121"/>
    </row>
    <row r="782" spans="11:11" ht="15.75" customHeight="1">
      <c r="K782" s="121"/>
    </row>
    <row r="783" spans="11:11" ht="15.75" customHeight="1">
      <c r="K783" s="121"/>
    </row>
    <row r="784" spans="11:11" ht="15.75" customHeight="1">
      <c r="K784" s="121"/>
    </row>
    <row r="785" spans="11:11" ht="15.75" customHeight="1">
      <c r="K785" s="121"/>
    </row>
    <row r="786" spans="11:11" ht="15.75" customHeight="1">
      <c r="K786" s="121"/>
    </row>
    <row r="787" spans="11:11" ht="15.75" customHeight="1">
      <c r="K787" s="121"/>
    </row>
    <row r="788" spans="11:11" ht="15.75" customHeight="1">
      <c r="K788" s="121"/>
    </row>
    <row r="789" spans="11:11" ht="15.75" customHeight="1">
      <c r="K789" s="121"/>
    </row>
    <row r="790" spans="11:11" ht="15.75" customHeight="1">
      <c r="K790" s="121"/>
    </row>
    <row r="791" spans="11:11" ht="15.75" customHeight="1">
      <c r="K791" s="121"/>
    </row>
    <row r="792" spans="11:11" ht="15.75" customHeight="1">
      <c r="K792" s="121"/>
    </row>
    <row r="793" spans="11:11" ht="15.75" customHeight="1">
      <c r="K793" s="121"/>
    </row>
    <row r="794" spans="11:11" ht="15.75" customHeight="1">
      <c r="K794" s="121"/>
    </row>
    <row r="795" spans="11:11" ht="15.75" customHeight="1">
      <c r="K795" s="121"/>
    </row>
    <row r="796" spans="11:11" ht="15.75" customHeight="1">
      <c r="K796" s="121"/>
    </row>
    <row r="797" spans="11:11" ht="15.75" customHeight="1">
      <c r="K797" s="121"/>
    </row>
    <row r="798" spans="11:11" ht="15.75" customHeight="1">
      <c r="K798" s="121"/>
    </row>
    <row r="799" spans="11:11" ht="15.75" customHeight="1">
      <c r="K799" s="121"/>
    </row>
    <row r="800" spans="11:11" ht="15.75" customHeight="1">
      <c r="K800" s="121"/>
    </row>
    <row r="801" spans="11:11" ht="15.75" customHeight="1">
      <c r="K801" s="121"/>
    </row>
    <row r="802" spans="11:11" ht="15.75" customHeight="1">
      <c r="K802" s="121"/>
    </row>
    <row r="803" spans="11:11" ht="15.75" customHeight="1">
      <c r="K803" s="121"/>
    </row>
    <row r="804" spans="11:11" ht="15.75" customHeight="1">
      <c r="K804" s="121"/>
    </row>
    <row r="805" spans="11:11" ht="15.75" customHeight="1">
      <c r="K805" s="121"/>
    </row>
    <row r="806" spans="11:11" ht="15.75" customHeight="1">
      <c r="K806" s="121"/>
    </row>
    <row r="807" spans="11:11" ht="15.75" customHeight="1">
      <c r="K807" s="121"/>
    </row>
    <row r="808" spans="11:11" ht="15.75" customHeight="1">
      <c r="K808" s="121"/>
    </row>
    <row r="809" spans="11:11" ht="15.75" customHeight="1">
      <c r="K809" s="121"/>
    </row>
    <row r="810" spans="11:11" ht="15.75" customHeight="1">
      <c r="K810" s="121"/>
    </row>
    <row r="811" spans="11:11" ht="15.75" customHeight="1">
      <c r="K811" s="121"/>
    </row>
    <row r="812" spans="11:11" ht="15.75" customHeight="1">
      <c r="K812" s="121"/>
    </row>
    <row r="813" spans="11:11" ht="15.75" customHeight="1">
      <c r="K813" s="121"/>
    </row>
    <row r="814" spans="11:11" ht="15.75" customHeight="1">
      <c r="K814" s="121"/>
    </row>
    <row r="815" spans="11:11" ht="15.75" customHeight="1">
      <c r="K815" s="121"/>
    </row>
    <row r="816" spans="11:11" ht="15.75" customHeight="1">
      <c r="K816" s="121"/>
    </row>
    <row r="817" spans="11:11" ht="15.75" customHeight="1">
      <c r="K817" s="121"/>
    </row>
    <row r="818" spans="11:11" ht="15.75" customHeight="1">
      <c r="K818" s="121"/>
    </row>
    <row r="819" spans="11:11" ht="15.75" customHeight="1">
      <c r="K819" s="121"/>
    </row>
    <row r="820" spans="11:11" ht="15.75" customHeight="1">
      <c r="K820" s="121"/>
    </row>
    <row r="821" spans="11:11" ht="15.75" customHeight="1">
      <c r="K821" s="121"/>
    </row>
    <row r="822" spans="11:11" ht="15.75" customHeight="1">
      <c r="K822" s="121"/>
    </row>
    <row r="823" spans="11:11" ht="15.75" customHeight="1">
      <c r="K823" s="121"/>
    </row>
    <row r="824" spans="11:11" ht="15.75" customHeight="1">
      <c r="K824" s="121"/>
    </row>
    <row r="825" spans="11:11" ht="15.75" customHeight="1">
      <c r="K825" s="121"/>
    </row>
    <row r="826" spans="11:11" ht="15.75" customHeight="1">
      <c r="K826" s="121"/>
    </row>
    <row r="827" spans="11:11" ht="15.75" customHeight="1">
      <c r="K827" s="121"/>
    </row>
    <row r="828" spans="11:11" ht="15.75" customHeight="1">
      <c r="K828" s="121"/>
    </row>
    <row r="829" spans="11:11" ht="15.75" customHeight="1">
      <c r="K829" s="121"/>
    </row>
    <row r="830" spans="11:11" ht="15.75" customHeight="1">
      <c r="K830" s="121"/>
    </row>
    <row r="831" spans="11:11" ht="15.75" customHeight="1">
      <c r="K831" s="121"/>
    </row>
    <row r="832" spans="11:11" ht="15.75" customHeight="1">
      <c r="K832" s="121"/>
    </row>
    <row r="833" spans="11:11" ht="15.75" customHeight="1">
      <c r="K833" s="121"/>
    </row>
    <row r="834" spans="11:11" ht="15.75" customHeight="1">
      <c r="K834" s="121"/>
    </row>
    <row r="835" spans="11:11" ht="15.75" customHeight="1">
      <c r="K835" s="121"/>
    </row>
    <row r="836" spans="11:11" ht="15.75" customHeight="1">
      <c r="K836" s="121"/>
    </row>
    <row r="837" spans="11:11" ht="15.75" customHeight="1">
      <c r="K837" s="121"/>
    </row>
    <row r="838" spans="11:11" ht="15.75" customHeight="1">
      <c r="K838" s="121"/>
    </row>
    <row r="839" spans="11:11" ht="15.75" customHeight="1">
      <c r="K839" s="121"/>
    </row>
    <row r="840" spans="11:11" ht="15.75" customHeight="1">
      <c r="K840" s="121"/>
    </row>
    <row r="841" spans="11:11" ht="15.75" customHeight="1">
      <c r="K841" s="121"/>
    </row>
    <row r="842" spans="11:11" ht="15.75" customHeight="1">
      <c r="K842" s="121"/>
    </row>
    <row r="843" spans="11:11" ht="15.75" customHeight="1">
      <c r="K843" s="121"/>
    </row>
    <row r="844" spans="11:11" ht="15.75" customHeight="1">
      <c r="K844" s="121"/>
    </row>
    <row r="845" spans="11:11" ht="15.75" customHeight="1">
      <c r="K845" s="121"/>
    </row>
    <row r="846" spans="11:11" ht="15.75" customHeight="1">
      <c r="K846" s="121"/>
    </row>
    <row r="847" spans="11:11" ht="15.75" customHeight="1">
      <c r="K847" s="121"/>
    </row>
    <row r="848" spans="11:11" ht="15.75" customHeight="1">
      <c r="K848" s="121"/>
    </row>
    <row r="849" spans="11:11" ht="15.75" customHeight="1">
      <c r="K849" s="121"/>
    </row>
    <row r="850" spans="11:11" ht="15.75" customHeight="1">
      <c r="K850" s="121"/>
    </row>
    <row r="851" spans="11:11" ht="15.75" customHeight="1">
      <c r="K851" s="121"/>
    </row>
    <row r="852" spans="11:11" ht="15.75" customHeight="1">
      <c r="K852" s="121"/>
    </row>
    <row r="853" spans="11:11" ht="15.75" customHeight="1">
      <c r="K853" s="121"/>
    </row>
    <row r="854" spans="11:11" ht="15.75" customHeight="1">
      <c r="K854" s="121"/>
    </row>
    <row r="855" spans="11:11" ht="15.75" customHeight="1">
      <c r="K855" s="121"/>
    </row>
    <row r="856" spans="11:11" ht="15.75" customHeight="1">
      <c r="K856" s="121"/>
    </row>
    <row r="857" spans="11:11" ht="15.75" customHeight="1">
      <c r="K857" s="121"/>
    </row>
    <row r="858" spans="11:11" ht="15.75" customHeight="1">
      <c r="K858" s="121"/>
    </row>
    <row r="859" spans="11:11" ht="15.75" customHeight="1">
      <c r="K859" s="121"/>
    </row>
    <row r="860" spans="11:11" ht="15.75" customHeight="1">
      <c r="K860" s="121"/>
    </row>
    <row r="861" spans="11:11" ht="15.75" customHeight="1">
      <c r="K861" s="121"/>
    </row>
    <row r="862" spans="11:11" ht="15.75" customHeight="1">
      <c r="K862" s="121"/>
    </row>
    <row r="863" spans="11:11" ht="15.75" customHeight="1">
      <c r="K863" s="121"/>
    </row>
    <row r="864" spans="11:11" ht="15.75" customHeight="1">
      <c r="K864" s="121"/>
    </row>
    <row r="865" spans="11:11" ht="15.75" customHeight="1">
      <c r="K865" s="121"/>
    </row>
    <row r="866" spans="11:11" ht="15.75" customHeight="1">
      <c r="K866" s="121"/>
    </row>
    <row r="867" spans="11:11" ht="15.75" customHeight="1">
      <c r="K867" s="121"/>
    </row>
    <row r="868" spans="11:11" ht="15.75" customHeight="1">
      <c r="K868" s="121"/>
    </row>
    <row r="869" spans="11:11" ht="15.75" customHeight="1">
      <c r="K869" s="121"/>
    </row>
    <row r="870" spans="11:11" ht="15.75" customHeight="1">
      <c r="K870" s="121"/>
    </row>
    <row r="871" spans="11:11" ht="15.75" customHeight="1">
      <c r="K871" s="121"/>
    </row>
    <row r="872" spans="11:11" ht="15.75" customHeight="1">
      <c r="K872" s="121"/>
    </row>
    <row r="873" spans="11:11" ht="15.75" customHeight="1">
      <c r="K873" s="121"/>
    </row>
    <row r="874" spans="11:11" ht="15.75" customHeight="1">
      <c r="K874" s="121"/>
    </row>
    <row r="875" spans="11:11" ht="15.75" customHeight="1">
      <c r="K875" s="121"/>
    </row>
    <row r="876" spans="11:11" ht="15.75" customHeight="1">
      <c r="K876" s="121"/>
    </row>
    <row r="877" spans="11:11" ht="15.75" customHeight="1">
      <c r="K877" s="121"/>
    </row>
    <row r="878" spans="11:11" ht="15.75" customHeight="1">
      <c r="K878" s="121"/>
    </row>
    <row r="879" spans="11:11" ht="15.75" customHeight="1">
      <c r="K879" s="121"/>
    </row>
    <row r="880" spans="11:11" ht="15.75" customHeight="1">
      <c r="K880" s="121"/>
    </row>
    <row r="881" spans="11:11" ht="15.75" customHeight="1">
      <c r="K881" s="121"/>
    </row>
    <row r="882" spans="11:11" ht="15.75" customHeight="1">
      <c r="K882" s="121"/>
    </row>
    <row r="883" spans="11:11" ht="15.75" customHeight="1">
      <c r="K883" s="121"/>
    </row>
    <row r="884" spans="11:11" ht="15.75" customHeight="1">
      <c r="K884" s="121"/>
    </row>
    <row r="885" spans="11:11" ht="15.75" customHeight="1">
      <c r="K885" s="121"/>
    </row>
    <row r="886" spans="11:11" ht="15.75" customHeight="1">
      <c r="K886" s="121"/>
    </row>
    <row r="887" spans="11:11" ht="15.75" customHeight="1">
      <c r="K887" s="121"/>
    </row>
    <row r="888" spans="11:11" ht="15.75" customHeight="1">
      <c r="K888" s="121"/>
    </row>
    <row r="889" spans="11:11" ht="15.75" customHeight="1">
      <c r="K889" s="121"/>
    </row>
    <row r="890" spans="11:11" ht="15.75" customHeight="1">
      <c r="K890" s="121"/>
    </row>
    <row r="891" spans="11:11" ht="15.75" customHeight="1">
      <c r="K891" s="121"/>
    </row>
    <row r="892" spans="11:11" ht="15.75" customHeight="1">
      <c r="K892" s="121"/>
    </row>
    <row r="893" spans="11:11" ht="15.75" customHeight="1">
      <c r="K893" s="121"/>
    </row>
    <row r="894" spans="11:11" ht="15.75" customHeight="1">
      <c r="K894" s="121"/>
    </row>
    <row r="895" spans="11:11" ht="15.75" customHeight="1">
      <c r="K895" s="121"/>
    </row>
    <row r="896" spans="11:11" ht="15.75" customHeight="1">
      <c r="K896" s="121"/>
    </row>
    <row r="897" spans="11:11" ht="15.75" customHeight="1">
      <c r="K897" s="121"/>
    </row>
    <row r="898" spans="11:11" ht="15.75" customHeight="1">
      <c r="K898" s="121"/>
    </row>
    <row r="899" spans="11:11" ht="15.75" customHeight="1">
      <c r="K899" s="121"/>
    </row>
    <row r="900" spans="11:11" ht="15.75" customHeight="1">
      <c r="K900" s="121"/>
    </row>
    <row r="901" spans="11:11" ht="15.75" customHeight="1">
      <c r="K901" s="121"/>
    </row>
    <row r="902" spans="11:11" ht="15.75" customHeight="1">
      <c r="K902" s="121"/>
    </row>
    <row r="903" spans="11:11" ht="15.75" customHeight="1">
      <c r="K903" s="121"/>
    </row>
    <row r="904" spans="11:11" ht="15.75" customHeight="1">
      <c r="K904" s="121"/>
    </row>
    <row r="905" spans="11:11" ht="15.75" customHeight="1">
      <c r="K905" s="121"/>
    </row>
    <row r="906" spans="11:11" ht="15.75" customHeight="1">
      <c r="K906" s="121"/>
    </row>
    <row r="907" spans="11:11" ht="15.75" customHeight="1">
      <c r="K907" s="121"/>
    </row>
    <row r="908" spans="11:11" ht="15.75" customHeight="1">
      <c r="K908" s="121"/>
    </row>
    <row r="909" spans="11:11" ht="15.75" customHeight="1">
      <c r="K909" s="121"/>
    </row>
    <row r="910" spans="11:11" ht="15.75" customHeight="1">
      <c r="K910" s="121"/>
    </row>
    <row r="911" spans="11:11" ht="15.75" customHeight="1">
      <c r="K911" s="121"/>
    </row>
    <row r="912" spans="11:11" ht="15.75" customHeight="1">
      <c r="K912" s="121"/>
    </row>
    <row r="913" spans="11:11" ht="15.75" customHeight="1">
      <c r="K913" s="121"/>
    </row>
    <row r="914" spans="11:11" ht="15.75" customHeight="1">
      <c r="K914" s="121"/>
    </row>
    <row r="915" spans="11:11" ht="15.75" customHeight="1">
      <c r="K915" s="121"/>
    </row>
    <row r="916" spans="11:11" ht="15.75" customHeight="1">
      <c r="K916" s="121"/>
    </row>
    <row r="917" spans="11:11" ht="15.75" customHeight="1">
      <c r="K917" s="121"/>
    </row>
    <row r="918" spans="11:11" ht="15.75" customHeight="1">
      <c r="K918" s="121"/>
    </row>
    <row r="919" spans="11:11" ht="15.75" customHeight="1">
      <c r="K919" s="121"/>
    </row>
    <row r="920" spans="11:11" ht="15.75" customHeight="1">
      <c r="K920" s="121"/>
    </row>
    <row r="921" spans="11:11" ht="15.75" customHeight="1">
      <c r="K921" s="121"/>
    </row>
    <row r="922" spans="11:11" ht="15.75" customHeight="1">
      <c r="K922" s="121"/>
    </row>
    <row r="923" spans="11:11" ht="15.75" customHeight="1">
      <c r="K923" s="121"/>
    </row>
    <row r="924" spans="11:11" ht="15.75" customHeight="1">
      <c r="K924" s="121"/>
    </row>
    <row r="925" spans="11:11" ht="15.75" customHeight="1">
      <c r="K925" s="121"/>
    </row>
    <row r="926" spans="11:11" ht="15.75" customHeight="1">
      <c r="K926" s="121"/>
    </row>
    <row r="927" spans="11:11" ht="15.75" customHeight="1">
      <c r="K927" s="121"/>
    </row>
    <row r="928" spans="11:11" ht="15.75" customHeight="1">
      <c r="K928" s="121"/>
    </row>
    <row r="929" spans="11:11" ht="15.75" customHeight="1">
      <c r="K929" s="121"/>
    </row>
    <row r="930" spans="11:11" ht="15.75" customHeight="1">
      <c r="K930" s="121"/>
    </row>
    <row r="931" spans="11:11" ht="15.75" customHeight="1">
      <c r="K931" s="121"/>
    </row>
    <row r="932" spans="11:11" ht="15.75" customHeight="1">
      <c r="K932" s="121"/>
    </row>
    <row r="933" spans="11:11" ht="15.75" customHeight="1">
      <c r="K933" s="121"/>
    </row>
    <row r="934" spans="11:11" ht="15.75" customHeight="1">
      <c r="K934" s="121"/>
    </row>
    <row r="935" spans="11:11" ht="15.75" customHeight="1">
      <c r="K935" s="121"/>
    </row>
    <row r="936" spans="11:11" ht="15.75" customHeight="1">
      <c r="K936" s="121"/>
    </row>
    <row r="937" spans="11:11" ht="15.75" customHeight="1">
      <c r="K937" s="121"/>
    </row>
    <row r="938" spans="11:11" ht="15.75" customHeight="1">
      <c r="K938" s="121"/>
    </row>
    <row r="939" spans="11:11" ht="15.75" customHeight="1">
      <c r="K939" s="121"/>
    </row>
    <row r="940" spans="11:11" ht="15.75" customHeight="1">
      <c r="K940" s="121"/>
    </row>
    <row r="941" spans="11:11" ht="15.75" customHeight="1">
      <c r="K941" s="121"/>
    </row>
    <row r="942" spans="11:11" ht="15.75" customHeight="1">
      <c r="K942" s="121"/>
    </row>
    <row r="943" spans="11:11" ht="15.75" customHeight="1">
      <c r="K943" s="121"/>
    </row>
    <row r="944" spans="11:11" ht="15.75" customHeight="1">
      <c r="K944" s="121"/>
    </row>
    <row r="945" spans="11:11" ht="15.75" customHeight="1">
      <c r="K945" s="121"/>
    </row>
    <row r="946" spans="11:11" ht="15.75" customHeight="1">
      <c r="K946" s="121"/>
    </row>
    <row r="947" spans="11:11" ht="15.75" customHeight="1">
      <c r="K947" s="121"/>
    </row>
    <row r="948" spans="11:11" ht="15.75" customHeight="1">
      <c r="K948" s="121"/>
    </row>
    <row r="949" spans="11:11" ht="15.75" customHeight="1">
      <c r="K949" s="121"/>
    </row>
    <row r="950" spans="11:11" ht="15.75" customHeight="1">
      <c r="K950" s="121"/>
    </row>
    <row r="951" spans="11:11" ht="15.75" customHeight="1">
      <c r="K951" s="121"/>
    </row>
    <row r="952" spans="11:11" ht="15.75" customHeight="1">
      <c r="K952" s="121"/>
    </row>
    <row r="953" spans="11:11" ht="15.75" customHeight="1">
      <c r="K953" s="121"/>
    </row>
    <row r="954" spans="11:11" ht="15.75" customHeight="1">
      <c r="K954" s="121"/>
    </row>
    <row r="955" spans="11:11" ht="15.75" customHeight="1">
      <c r="K955" s="121"/>
    </row>
    <row r="956" spans="11:11" ht="15.75" customHeight="1">
      <c r="K956" s="121"/>
    </row>
    <row r="957" spans="11:11" ht="15.75" customHeight="1">
      <c r="K957" s="121"/>
    </row>
    <row r="958" spans="11:11" ht="15.75" customHeight="1">
      <c r="K958" s="121"/>
    </row>
    <row r="959" spans="11:11" ht="15.75" customHeight="1">
      <c r="K959" s="121"/>
    </row>
    <row r="960" spans="11:11" ht="15.75" customHeight="1">
      <c r="K960" s="121"/>
    </row>
    <row r="961" spans="11:11" ht="15.75" customHeight="1">
      <c r="K961" s="121"/>
    </row>
    <row r="962" spans="11:11" ht="15.75" customHeight="1">
      <c r="K962" s="121"/>
    </row>
    <row r="963" spans="11:11" ht="15.75" customHeight="1">
      <c r="K963" s="121"/>
    </row>
    <row r="964" spans="11:11" ht="15.75" customHeight="1">
      <c r="K964" s="121"/>
    </row>
    <row r="965" spans="11:11" ht="15.75" customHeight="1">
      <c r="K965" s="121"/>
    </row>
    <row r="966" spans="11:11" ht="15.75" customHeight="1">
      <c r="K966" s="121"/>
    </row>
    <row r="967" spans="11:11" ht="15.75" customHeight="1">
      <c r="K967" s="121"/>
    </row>
    <row r="968" spans="11:11" ht="15.75" customHeight="1">
      <c r="K968" s="121"/>
    </row>
    <row r="969" spans="11:11" ht="15.75" customHeight="1">
      <c r="K969" s="121"/>
    </row>
    <row r="970" spans="11:11" ht="15.75" customHeight="1">
      <c r="K970" s="121"/>
    </row>
    <row r="971" spans="11:11" ht="15.75" customHeight="1">
      <c r="K971" s="121"/>
    </row>
    <row r="972" spans="11:11" ht="15.75" customHeight="1">
      <c r="K972" s="121"/>
    </row>
    <row r="973" spans="11:11" ht="15.75" customHeight="1">
      <c r="K973" s="121"/>
    </row>
    <row r="974" spans="11:11" ht="15.75" customHeight="1">
      <c r="K974" s="121"/>
    </row>
    <row r="975" spans="11:11" ht="15.75" customHeight="1">
      <c r="K975" s="121"/>
    </row>
    <row r="976" spans="11:11" ht="15.75" customHeight="1">
      <c r="K976" s="121"/>
    </row>
    <row r="977" spans="11:11" ht="15.75" customHeight="1">
      <c r="K977" s="121"/>
    </row>
    <row r="978" spans="11:11" ht="15.75" customHeight="1">
      <c r="K978" s="121"/>
    </row>
    <row r="979" spans="11:11" ht="15.75" customHeight="1">
      <c r="K979" s="121"/>
    </row>
    <row r="980" spans="11:11" ht="15.75" customHeight="1">
      <c r="K980" s="121"/>
    </row>
    <row r="981" spans="11:11" ht="15.75" customHeight="1">
      <c r="K981" s="121"/>
    </row>
    <row r="982" spans="11:11" ht="15.75" customHeight="1">
      <c r="K982" s="121"/>
    </row>
    <row r="983" spans="11:11" ht="15.75" customHeight="1">
      <c r="K983" s="121"/>
    </row>
    <row r="984" spans="11:11" ht="15.75" customHeight="1">
      <c r="K984" s="121"/>
    </row>
    <row r="985" spans="11:11" ht="15.75" customHeight="1">
      <c r="K985" s="121"/>
    </row>
    <row r="986" spans="11:11" ht="15.75" customHeight="1">
      <c r="K986" s="121"/>
    </row>
    <row r="987" spans="11:11" ht="15.75" customHeight="1">
      <c r="K987" s="121"/>
    </row>
    <row r="988" spans="11:11" ht="15.75" customHeight="1">
      <c r="K988" s="121"/>
    </row>
    <row r="989" spans="11:11" ht="15.75" customHeight="1">
      <c r="K989" s="121"/>
    </row>
    <row r="990" spans="11:11" ht="15.75" customHeight="1">
      <c r="K990" s="121"/>
    </row>
    <row r="991" spans="11:11" ht="15.75" customHeight="1">
      <c r="K991" s="121"/>
    </row>
    <row r="992" spans="11:11" ht="15.75" customHeight="1">
      <c r="K992" s="121"/>
    </row>
    <row r="993" spans="11:11" ht="15.75" customHeight="1">
      <c r="K993" s="121"/>
    </row>
    <row r="994" spans="11:11" ht="15.75" customHeight="1">
      <c r="K994" s="121"/>
    </row>
    <row r="995" spans="11:11" ht="15.75" customHeight="1">
      <c r="K995" s="121"/>
    </row>
    <row r="996" spans="11:11" ht="15.75" customHeight="1">
      <c r="K996" s="121"/>
    </row>
    <row r="997" spans="11:11" ht="15.75" customHeight="1">
      <c r="K997" s="121"/>
    </row>
    <row r="998" spans="11:11" ht="15.75" customHeight="1">
      <c r="K998" s="121"/>
    </row>
    <row r="999" spans="11:11" ht="15.75" customHeight="1">
      <c r="K999" s="121"/>
    </row>
    <row r="1000" spans="11:11" ht="15.75" customHeight="1">
      <c r="K1000" s="121"/>
    </row>
    <row r="1001" spans="11:11" ht="15.75" customHeight="1">
      <c r="K1001" s="121"/>
    </row>
    <row r="1002" spans="11:11" ht="15.75" customHeight="1">
      <c r="K1002" s="121"/>
    </row>
    <row r="1003" spans="11:11" ht="15.75" customHeight="1">
      <c r="K1003" s="121"/>
    </row>
  </sheetData>
  <hyperlinks>
    <hyperlink ref="J2" r:id="rId1" xr:uid="{00000000-0004-0000-2200-000000000000}"/>
    <hyperlink ref="F3" r:id="rId2" display="https://in.bgu.ac.il/en/akis/Pages/Tuition-and-Expenses.aspx" xr:uid="{00000000-0004-0000-2200-000001000000}"/>
    <hyperlink ref="J3" r:id="rId3" xr:uid="{00000000-0004-0000-2200-000002000000}"/>
    <hyperlink ref="N3" r:id="rId4" xr:uid="{00000000-0004-0000-2200-000003000000}"/>
    <hyperlink ref="J4" r:id="rId5" xr:uid="{00000000-0004-0000-2200-000004000000}"/>
    <hyperlink ref="N4" r:id="rId6" xr:uid="{00000000-0004-0000-2200-000005000000}"/>
  </hyperlinks>
  <pageMargins left="0.7" right="0.7" top="0.75" bottom="0.75" header="0" footer="0"/>
  <pageSetup orientation="landscape"/>
  <tableParts count="1">
    <tablePart r:id="rId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EDCE13"/>
  </sheetPr>
  <dimension ref="A1:AB1000"/>
  <sheetViews>
    <sheetView workbookViewId="0"/>
  </sheetViews>
  <sheetFormatPr defaultColWidth="12.6328125" defaultRowHeight="15" customHeight="1"/>
  <cols>
    <col min="1" max="1" width="8.6328125" customWidth="1"/>
    <col min="2" max="2" width="29.453125" customWidth="1"/>
    <col min="3" max="3" width="42.08984375" customWidth="1"/>
    <col min="4" max="5" width="8.6328125" customWidth="1"/>
    <col min="6" max="6" width="25.36328125" customWidth="1"/>
    <col min="7" max="7" width="11.7265625" customWidth="1"/>
    <col min="8" max="8" width="90.26953125" customWidth="1"/>
    <col min="9" max="9" width="9.90625" customWidth="1"/>
    <col min="10" max="10" width="90.90625" customWidth="1"/>
    <col min="11" max="12" width="19.08984375" customWidth="1"/>
    <col min="13" max="13" width="255.6328125" customWidth="1"/>
    <col min="14" max="14" width="8.6328125" customWidth="1"/>
    <col min="15" max="15" width="76.63281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6539</v>
      </c>
      <c r="M1" s="128" t="s">
        <v>13</v>
      </c>
      <c r="N1" s="192" t="s">
        <v>14</v>
      </c>
      <c r="O1" s="3" t="s">
        <v>6006</v>
      </c>
      <c r="P1" s="223"/>
      <c r="Q1" s="223"/>
      <c r="R1" s="223"/>
      <c r="S1" s="223"/>
      <c r="T1" s="223"/>
      <c r="U1" s="223"/>
      <c r="V1" s="223"/>
      <c r="W1" s="223"/>
      <c r="X1" s="223"/>
      <c r="Y1" s="223"/>
      <c r="Z1" s="223"/>
      <c r="AA1" s="223"/>
      <c r="AB1" s="223"/>
    </row>
    <row r="2" spans="1:28" ht="14.25" customHeight="1">
      <c r="A2" s="33">
        <f t="shared" ref="A2:A5" si="0">ROW(A1)</f>
        <v>1</v>
      </c>
      <c r="B2" s="32" t="s">
        <v>8660</v>
      </c>
      <c r="C2" s="32" t="s">
        <v>159</v>
      </c>
      <c r="D2" s="33" t="s">
        <v>18</v>
      </c>
      <c r="E2" s="33" t="s">
        <v>52</v>
      </c>
      <c r="F2" s="365" t="s">
        <v>8661</v>
      </c>
      <c r="G2" s="32" t="s">
        <v>54</v>
      </c>
      <c r="H2" s="32" t="s">
        <v>643</v>
      </c>
      <c r="I2" s="32" t="s">
        <v>23</v>
      </c>
      <c r="J2" s="67" t="s">
        <v>8662</v>
      </c>
      <c r="K2" s="22">
        <v>78</v>
      </c>
      <c r="L2" s="22">
        <v>27</v>
      </c>
      <c r="M2" s="68" t="s">
        <v>8663</v>
      </c>
      <c r="N2" s="7" t="s">
        <v>29</v>
      </c>
      <c r="O2" s="18" t="s">
        <v>8664</v>
      </c>
      <c r="P2" s="121"/>
      <c r="Q2" s="121"/>
      <c r="R2" s="121"/>
      <c r="S2" s="121"/>
      <c r="T2" s="121"/>
      <c r="U2" s="121"/>
      <c r="V2" s="121"/>
      <c r="W2" s="121"/>
      <c r="X2" s="121"/>
      <c r="Y2" s="121"/>
      <c r="Z2" s="121"/>
      <c r="AA2" s="121"/>
      <c r="AB2" s="121"/>
    </row>
    <row r="3" spans="1:28" ht="14.25" customHeight="1">
      <c r="A3" s="33">
        <f t="shared" si="0"/>
        <v>2</v>
      </c>
      <c r="B3" s="32" t="s">
        <v>8665</v>
      </c>
      <c r="C3" s="273" t="s">
        <v>8666</v>
      </c>
      <c r="D3" s="33" t="s">
        <v>18</v>
      </c>
      <c r="E3" s="33" t="s">
        <v>52</v>
      </c>
      <c r="F3" s="274" t="s">
        <v>8667</v>
      </c>
      <c r="G3" s="32" t="s">
        <v>54</v>
      </c>
      <c r="H3" s="32" t="s">
        <v>8668</v>
      </c>
      <c r="I3" s="32" t="s">
        <v>23</v>
      </c>
      <c r="J3" s="67" t="s">
        <v>8669</v>
      </c>
      <c r="K3" s="22">
        <v>147</v>
      </c>
      <c r="L3" s="22">
        <v>44</v>
      </c>
      <c r="M3" s="68" t="s">
        <v>8670</v>
      </c>
      <c r="N3" s="7" t="s">
        <v>29</v>
      </c>
      <c r="O3" s="18" t="s">
        <v>8671</v>
      </c>
      <c r="P3" s="121"/>
      <c r="Q3" s="121"/>
      <c r="R3" s="121"/>
      <c r="S3" s="121"/>
      <c r="T3" s="121"/>
      <c r="U3" s="121"/>
      <c r="V3" s="121"/>
      <c r="W3" s="121"/>
      <c r="X3" s="121"/>
      <c r="Y3" s="121"/>
      <c r="Z3" s="121"/>
      <c r="AA3" s="121"/>
      <c r="AB3" s="121"/>
    </row>
    <row r="4" spans="1:28" ht="14.25" customHeight="1">
      <c r="A4" s="33">
        <f t="shared" si="0"/>
        <v>3</v>
      </c>
      <c r="B4" s="32" t="s">
        <v>8672</v>
      </c>
      <c r="C4" s="273" t="s">
        <v>8673</v>
      </c>
      <c r="D4" s="33" t="s">
        <v>18</v>
      </c>
      <c r="E4" s="33" t="s">
        <v>52</v>
      </c>
      <c r="F4" s="365" t="s">
        <v>8674</v>
      </c>
      <c r="G4" s="32" t="s">
        <v>54</v>
      </c>
      <c r="H4" s="32" t="s">
        <v>8675</v>
      </c>
      <c r="I4" s="32" t="s">
        <v>23</v>
      </c>
      <c r="J4" s="67" t="s">
        <v>8676</v>
      </c>
      <c r="K4" s="22">
        <v>165</v>
      </c>
      <c r="L4" s="22">
        <v>78</v>
      </c>
      <c r="M4" s="68" t="s">
        <v>8677</v>
      </c>
      <c r="N4" s="7" t="s">
        <v>29</v>
      </c>
      <c r="O4" s="18" t="s">
        <v>8678</v>
      </c>
      <c r="P4" s="121"/>
      <c r="Q4" s="121"/>
      <c r="R4" s="121"/>
      <c r="S4" s="121"/>
      <c r="T4" s="121"/>
      <c r="U4" s="121"/>
      <c r="V4" s="121"/>
      <c r="W4" s="121"/>
      <c r="X4" s="121"/>
      <c r="Y4" s="121"/>
      <c r="Z4" s="121"/>
      <c r="AA4" s="121"/>
      <c r="AB4" s="121"/>
    </row>
    <row r="5" spans="1:28" ht="14.25" customHeight="1">
      <c r="A5" s="33">
        <f t="shared" si="0"/>
        <v>4</v>
      </c>
      <c r="B5" s="32" t="s">
        <v>8679</v>
      </c>
      <c r="C5" s="273" t="s">
        <v>8680</v>
      </c>
      <c r="D5" s="33" t="s">
        <v>18</v>
      </c>
      <c r="E5" s="33" t="s">
        <v>52</v>
      </c>
      <c r="F5" s="360" t="s">
        <v>8681</v>
      </c>
      <c r="G5" s="32" t="s">
        <v>54</v>
      </c>
      <c r="H5" s="32" t="s">
        <v>8682</v>
      </c>
      <c r="I5" s="32" t="s">
        <v>23</v>
      </c>
      <c r="J5" s="67" t="s">
        <v>8683</v>
      </c>
      <c r="K5" s="22">
        <v>310</v>
      </c>
      <c r="L5" s="22">
        <v>107</v>
      </c>
      <c r="M5" s="68" t="s">
        <v>8684</v>
      </c>
      <c r="N5" s="7" t="s">
        <v>29</v>
      </c>
      <c r="O5" s="18" t="s">
        <v>8685</v>
      </c>
      <c r="P5" s="121"/>
      <c r="Q5" s="121"/>
      <c r="R5" s="121"/>
      <c r="S5" s="121"/>
      <c r="T5" s="121"/>
      <c r="U5" s="121"/>
      <c r="V5" s="121"/>
      <c r="W5" s="121"/>
      <c r="X5" s="121"/>
      <c r="Y5" s="121"/>
      <c r="Z5" s="121"/>
      <c r="AA5" s="121"/>
      <c r="AB5" s="121"/>
    </row>
    <row r="6" spans="1:28" ht="14.25" customHeight="1">
      <c r="A6" s="265"/>
      <c r="B6" s="284"/>
      <c r="C6" s="284"/>
      <c r="D6" s="284"/>
      <c r="E6" s="284"/>
      <c r="F6" s="284"/>
      <c r="G6" s="284"/>
      <c r="H6" s="284"/>
      <c r="I6" s="284"/>
      <c r="J6" s="284"/>
      <c r="K6" s="284"/>
      <c r="L6" s="284"/>
      <c r="M6" s="269"/>
      <c r="N6" s="121"/>
      <c r="O6" s="121"/>
    </row>
    <row r="7" spans="1:28" ht="14.25" customHeight="1">
      <c r="A7" s="265"/>
      <c r="B7" s="284"/>
      <c r="C7" s="284"/>
      <c r="D7" s="284"/>
      <c r="E7" s="284"/>
      <c r="F7" s="284"/>
      <c r="G7" s="284"/>
      <c r="H7" s="284"/>
      <c r="I7" s="284"/>
      <c r="J7" s="284"/>
      <c r="K7" s="284"/>
      <c r="L7" s="284"/>
      <c r="M7" s="269"/>
      <c r="N7" s="121"/>
      <c r="O7" s="121"/>
    </row>
    <row r="8" spans="1:28" ht="14.25" customHeight="1">
      <c r="A8" s="265"/>
      <c r="B8" s="284"/>
      <c r="C8" s="284"/>
      <c r="D8" s="284"/>
      <c r="E8" s="284"/>
      <c r="F8" s="284"/>
      <c r="G8" s="284"/>
      <c r="H8" s="284"/>
      <c r="I8" s="284"/>
      <c r="J8" s="284"/>
      <c r="K8" s="284"/>
      <c r="L8" s="284"/>
      <c r="M8" s="269"/>
      <c r="N8" s="121"/>
      <c r="O8" s="121"/>
    </row>
    <row r="9" spans="1:28" ht="14.25" customHeight="1">
      <c r="A9" s="265"/>
      <c r="B9" s="284"/>
      <c r="C9" s="284"/>
      <c r="D9" s="284"/>
      <c r="E9" s="284"/>
      <c r="F9" s="284"/>
      <c r="G9" s="284"/>
      <c r="H9" s="284"/>
      <c r="I9" s="284"/>
      <c r="J9" s="284"/>
      <c r="K9" s="284"/>
      <c r="L9" s="284"/>
      <c r="M9" s="269"/>
      <c r="N9" s="121"/>
      <c r="O9" s="121"/>
    </row>
    <row r="10" spans="1:28" ht="14.25" customHeight="1">
      <c r="A10" s="265"/>
      <c r="B10" s="284"/>
      <c r="C10" s="284"/>
      <c r="D10" s="284"/>
      <c r="E10" s="284"/>
      <c r="F10" s="284"/>
      <c r="G10" s="284"/>
      <c r="H10" s="284"/>
      <c r="I10" s="284"/>
      <c r="J10" s="284"/>
      <c r="K10" s="284"/>
      <c r="L10" s="284"/>
      <c r="M10" s="269"/>
      <c r="N10" s="121"/>
      <c r="O10" s="121"/>
    </row>
    <row r="11" spans="1:28" ht="14.25" customHeight="1">
      <c r="A11" s="265"/>
      <c r="B11" s="284"/>
      <c r="C11" s="284"/>
      <c r="D11" s="284"/>
      <c r="E11" s="284"/>
      <c r="F11" s="284"/>
      <c r="G11" s="284"/>
      <c r="H11" s="284"/>
      <c r="I11" s="284"/>
      <c r="J11" s="284"/>
      <c r="K11" s="284"/>
      <c r="L11" s="284"/>
      <c r="M11" s="269"/>
      <c r="N11" s="121"/>
      <c r="O11" s="121"/>
    </row>
    <row r="12" spans="1:28" ht="14.25" customHeight="1">
      <c r="A12" s="265"/>
      <c r="B12" s="284"/>
      <c r="C12" s="284"/>
      <c r="D12" s="284"/>
      <c r="E12" s="284"/>
      <c r="F12" s="284"/>
      <c r="G12" s="284"/>
      <c r="H12" s="284"/>
      <c r="I12" s="284"/>
      <c r="J12" s="284"/>
      <c r="K12" s="284"/>
      <c r="L12" s="284"/>
      <c r="M12" s="269"/>
      <c r="N12" s="121"/>
      <c r="O12" s="121"/>
    </row>
    <row r="13" spans="1:28" ht="14.25" customHeight="1">
      <c r="A13" s="265"/>
      <c r="B13" s="284"/>
      <c r="C13" s="284"/>
      <c r="D13" s="284"/>
      <c r="E13" s="284"/>
      <c r="F13" s="284"/>
      <c r="G13" s="284"/>
      <c r="H13" s="284"/>
      <c r="I13" s="284"/>
      <c r="J13" s="284"/>
      <c r="K13" s="284"/>
      <c r="L13" s="284"/>
      <c r="M13" s="269"/>
      <c r="N13" s="121"/>
      <c r="O13" s="121"/>
    </row>
    <row r="14" spans="1:28" ht="14.25" customHeight="1">
      <c r="A14" s="265"/>
      <c r="B14" s="284"/>
      <c r="C14" s="284"/>
      <c r="D14" s="284"/>
      <c r="E14" s="284"/>
      <c r="F14" s="284"/>
      <c r="G14" s="284"/>
      <c r="H14" s="284"/>
      <c r="I14" s="284"/>
      <c r="J14" s="284"/>
      <c r="K14" s="284"/>
      <c r="L14" s="284"/>
      <c r="M14" s="269"/>
      <c r="N14" s="121"/>
      <c r="O14" s="121"/>
    </row>
    <row r="15" spans="1:28" ht="14.25" customHeight="1">
      <c r="A15" s="265"/>
      <c r="B15" s="284"/>
      <c r="C15" s="284"/>
      <c r="D15" s="284"/>
      <c r="E15" s="284"/>
      <c r="F15" s="284"/>
      <c r="G15" s="284"/>
      <c r="H15" s="284"/>
      <c r="I15" s="284"/>
      <c r="J15" s="284"/>
      <c r="K15" s="284"/>
      <c r="L15" s="284"/>
      <c r="M15" s="269"/>
      <c r="N15" s="121"/>
      <c r="O15" s="121"/>
    </row>
    <row r="16" spans="1:28" ht="14.25" customHeight="1">
      <c r="N16" s="121"/>
      <c r="O16" s="121"/>
    </row>
    <row r="17" spans="14:15" ht="14.25" customHeight="1">
      <c r="N17" s="121"/>
      <c r="O17" s="121"/>
    </row>
    <row r="18" spans="14:15" ht="14.25" customHeight="1">
      <c r="N18" s="121"/>
      <c r="O18" s="121"/>
    </row>
    <row r="19" spans="14:15" ht="14.25" customHeight="1">
      <c r="N19" s="121"/>
      <c r="O19" s="121"/>
    </row>
    <row r="20" spans="14:15" ht="14.25" customHeight="1">
      <c r="N20" s="121"/>
      <c r="O20" s="121"/>
    </row>
    <row r="21" spans="14:15" ht="14.25" customHeight="1">
      <c r="N21" s="121"/>
      <c r="O21" s="121"/>
    </row>
    <row r="22" spans="14:15" ht="14.25" customHeight="1">
      <c r="N22" s="121"/>
      <c r="O22" s="121"/>
    </row>
    <row r="23" spans="14:15" ht="14.25" customHeight="1">
      <c r="N23" s="121"/>
      <c r="O23" s="121"/>
    </row>
    <row r="24" spans="14:15" ht="14.25" customHeight="1">
      <c r="N24" s="121"/>
      <c r="O24" s="121"/>
    </row>
    <row r="25" spans="14:15" ht="14.25" customHeight="1">
      <c r="N25" s="121"/>
      <c r="O25" s="121"/>
    </row>
    <row r="26" spans="14:15" ht="14.25" customHeight="1">
      <c r="N26" s="121"/>
      <c r="O26" s="121"/>
    </row>
    <row r="27" spans="14:15" ht="14.25" customHeight="1">
      <c r="N27" s="121"/>
      <c r="O27" s="121"/>
    </row>
    <row r="28" spans="14:15" ht="14.25" customHeight="1">
      <c r="N28" s="121"/>
      <c r="O28" s="121"/>
    </row>
    <row r="29" spans="14:15" ht="14.25" customHeight="1">
      <c r="N29" s="121"/>
      <c r="O29" s="121"/>
    </row>
    <row r="30" spans="14:15" ht="14.25" customHeight="1">
      <c r="N30" s="121"/>
      <c r="O30" s="121"/>
    </row>
    <row r="31" spans="14:15" ht="14.25" customHeight="1">
      <c r="N31" s="121"/>
      <c r="O31" s="121"/>
    </row>
    <row r="32" spans="14:15" ht="14.25" customHeight="1">
      <c r="N32" s="121"/>
      <c r="O32" s="121"/>
    </row>
    <row r="33" spans="14:15" ht="14.25" customHeight="1">
      <c r="N33" s="121"/>
      <c r="O33" s="121"/>
    </row>
    <row r="34" spans="14:15" ht="14.25" customHeight="1">
      <c r="N34" s="121"/>
      <c r="O34" s="121"/>
    </row>
    <row r="35" spans="14:15" ht="14.25" customHeight="1">
      <c r="N35" s="121"/>
      <c r="O35" s="121"/>
    </row>
    <row r="36" spans="14:15" ht="14.25" customHeight="1">
      <c r="N36" s="121"/>
      <c r="O36" s="121"/>
    </row>
    <row r="37" spans="14:15" ht="14.25" customHeight="1">
      <c r="N37" s="121"/>
      <c r="O37" s="121"/>
    </row>
    <row r="38" spans="14:15" ht="14.25" customHeight="1">
      <c r="N38" s="121"/>
      <c r="O38" s="121"/>
    </row>
    <row r="39" spans="14:15" ht="14.25" customHeight="1">
      <c r="N39" s="121"/>
      <c r="O39" s="121"/>
    </row>
    <row r="40" spans="14:15" ht="14.25" customHeight="1">
      <c r="N40" s="121"/>
      <c r="O40" s="121"/>
    </row>
    <row r="41" spans="14:15" ht="14.25" customHeight="1">
      <c r="N41" s="121"/>
      <c r="O41" s="121"/>
    </row>
    <row r="42" spans="14:15" ht="14.25" customHeight="1">
      <c r="N42" s="121"/>
      <c r="O42" s="121"/>
    </row>
    <row r="43" spans="14:15" ht="14.25" customHeight="1">
      <c r="N43" s="121"/>
      <c r="O43" s="121"/>
    </row>
    <row r="44" spans="14:15" ht="14.25" customHeight="1">
      <c r="N44" s="121"/>
      <c r="O44" s="121"/>
    </row>
    <row r="45" spans="14:15" ht="14.25" customHeight="1">
      <c r="N45" s="121"/>
      <c r="O45" s="121"/>
    </row>
    <row r="46" spans="14:15" ht="14.25" customHeight="1">
      <c r="N46" s="121"/>
      <c r="O46" s="121"/>
    </row>
    <row r="47" spans="14:15" ht="14.25" customHeight="1">
      <c r="N47" s="121"/>
      <c r="O47" s="121"/>
    </row>
    <row r="48" spans="14:15" ht="14.25" customHeight="1">
      <c r="N48" s="121"/>
      <c r="O48" s="121"/>
    </row>
    <row r="49" spans="14:15" ht="14.25" customHeight="1">
      <c r="N49" s="121"/>
      <c r="O49" s="121"/>
    </row>
    <row r="50" spans="14:15" ht="14.25" customHeight="1">
      <c r="N50" s="121"/>
      <c r="O50" s="121"/>
    </row>
    <row r="51" spans="14:15" ht="14.25" customHeight="1">
      <c r="N51" s="121"/>
      <c r="O51" s="121"/>
    </row>
    <row r="52" spans="14:15" ht="14.25" customHeight="1">
      <c r="N52" s="121"/>
      <c r="O52" s="121"/>
    </row>
    <row r="53" spans="14:15" ht="14.25" customHeight="1">
      <c r="N53" s="121"/>
      <c r="O53" s="121"/>
    </row>
    <row r="54" spans="14:15" ht="14.25" customHeight="1">
      <c r="N54" s="121"/>
      <c r="O54" s="121"/>
    </row>
    <row r="55" spans="14:15" ht="14.25" customHeight="1">
      <c r="N55" s="121"/>
      <c r="O55" s="121"/>
    </row>
    <row r="56" spans="14:15" ht="14.25" customHeight="1">
      <c r="N56" s="121"/>
      <c r="O56" s="121"/>
    </row>
    <row r="57" spans="14:15" ht="14.25" customHeight="1">
      <c r="N57" s="121"/>
      <c r="O57" s="121"/>
    </row>
    <row r="58" spans="14:15" ht="14.25" customHeight="1">
      <c r="N58" s="121"/>
      <c r="O58" s="121"/>
    </row>
    <row r="59" spans="14:15" ht="14.25" customHeight="1">
      <c r="N59" s="121"/>
      <c r="O59" s="121"/>
    </row>
    <row r="60" spans="14:15" ht="14.25" customHeight="1">
      <c r="N60" s="121"/>
      <c r="O60" s="121"/>
    </row>
    <row r="61" spans="14:15" ht="14.25" customHeight="1">
      <c r="N61" s="121"/>
      <c r="O61" s="121"/>
    </row>
    <row r="62" spans="14:15" ht="14.25" customHeight="1">
      <c r="N62" s="121"/>
      <c r="O62" s="121"/>
    </row>
    <row r="63" spans="14:15" ht="14.25" customHeight="1">
      <c r="N63" s="121"/>
      <c r="O63" s="121"/>
    </row>
    <row r="64" spans="14:15" ht="14.25" customHeight="1">
      <c r="N64" s="121"/>
      <c r="O64" s="121"/>
    </row>
    <row r="65" spans="14:15" ht="14.25" customHeight="1">
      <c r="N65" s="121"/>
      <c r="O65" s="121"/>
    </row>
    <row r="66" spans="14:15" ht="14.25" customHeight="1">
      <c r="N66" s="121"/>
      <c r="O66" s="121"/>
    </row>
    <row r="67" spans="14:15" ht="14.25" customHeight="1">
      <c r="N67" s="121"/>
      <c r="O67" s="121"/>
    </row>
    <row r="68" spans="14:15" ht="14.25" customHeight="1">
      <c r="N68" s="121"/>
      <c r="O68" s="121"/>
    </row>
    <row r="69" spans="14:15" ht="14.25" customHeight="1">
      <c r="N69" s="121"/>
      <c r="O69" s="121"/>
    </row>
    <row r="70" spans="14:15" ht="14.25" customHeight="1">
      <c r="N70" s="121"/>
      <c r="O70" s="121"/>
    </row>
    <row r="71" spans="14:15" ht="14.25" customHeight="1">
      <c r="N71" s="121"/>
      <c r="O71" s="121"/>
    </row>
    <row r="72" spans="14:15" ht="14.25" customHeight="1">
      <c r="N72" s="121"/>
      <c r="O72" s="121"/>
    </row>
    <row r="73" spans="14:15" ht="14.25" customHeight="1">
      <c r="N73" s="121"/>
      <c r="O73" s="121"/>
    </row>
    <row r="74" spans="14:15" ht="14.25" customHeight="1">
      <c r="N74" s="121"/>
      <c r="O74" s="121"/>
    </row>
    <row r="75" spans="14:15" ht="14.25" customHeight="1">
      <c r="N75" s="121"/>
      <c r="O75" s="121"/>
    </row>
    <row r="76" spans="14:15" ht="14.25" customHeight="1">
      <c r="N76" s="121"/>
      <c r="O76" s="121"/>
    </row>
    <row r="77" spans="14:15" ht="14.25" customHeight="1">
      <c r="N77" s="121"/>
      <c r="O77" s="121"/>
    </row>
    <row r="78" spans="14:15" ht="14.25" customHeight="1">
      <c r="N78" s="121"/>
      <c r="O78" s="121"/>
    </row>
    <row r="79" spans="14:15" ht="14.25" customHeight="1">
      <c r="N79" s="121"/>
      <c r="O79" s="121"/>
    </row>
    <row r="80" spans="14:15" ht="14.25" customHeight="1">
      <c r="N80" s="121"/>
      <c r="O80" s="121"/>
    </row>
    <row r="81" spans="14:15" ht="14.25" customHeight="1">
      <c r="N81" s="121"/>
      <c r="O81" s="121"/>
    </row>
    <row r="82" spans="14:15" ht="14.25" customHeight="1">
      <c r="N82" s="121"/>
      <c r="O82" s="121"/>
    </row>
    <row r="83" spans="14:15" ht="14.25" customHeight="1">
      <c r="N83" s="121"/>
      <c r="O83" s="121"/>
    </row>
    <row r="84" spans="14:15" ht="14.25" customHeight="1">
      <c r="N84" s="121"/>
      <c r="O84" s="121"/>
    </row>
    <row r="85" spans="14:15" ht="14.25" customHeight="1">
      <c r="N85" s="121"/>
      <c r="O85" s="121"/>
    </row>
    <row r="86" spans="14:15" ht="14.25" customHeight="1">
      <c r="N86" s="121"/>
      <c r="O86" s="121"/>
    </row>
    <row r="87" spans="14:15" ht="14.25" customHeight="1">
      <c r="N87" s="121"/>
      <c r="O87" s="121"/>
    </row>
    <row r="88" spans="14:15" ht="14.25" customHeight="1">
      <c r="N88" s="121"/>
      <c r="O88" s="121"/>
    </row>
    <row r="89" spans="14:15" ht="14.25" customHeight="1">
      <c r="N89" s="121"/>
      <c r="O89" s="121"/>
    </row>
    <row r="90" spans="14:15" ht="14.25" customHeight="1">
      <c r="N90" s="121"/>
      <c r="O90" s="121"/>
    </row>
    <row r="91" spans="14:15" ht="14.25" customHeight="1">
      <c r="N91" s="121"/>
      <c r="O91" s="121"/>
    </row>
    <row r="92" spans="14:15" ht="14.25" customHeight="1">
      <c r="N92" s="121"/>
      <c r="O92" s="121"/>
    </row>
    <row r="93" spans="14:15" ht="14.25" customHeight="1">
      <c r="N93" s="121"/>
      <c r="O93" s="121"/>
    </row>
    <row r="94" spans="14:15" ht="14.25" customHeight="1">
      <c r="N94" s="121"/>
      <c r="O94" s="121"/>
    </row>
    <row r="95" spans="14:15" ht="14.25" customHeight="1">
      <c r="N95" s="121"/>
      <c r="O95" s="121"/>
    </row>
    <row r="96" spans="14:15" ht="14.25" customHeight="1">
      <c r="N96" s="121"/>
      <c r="O96" s="121"/>
    </row>
    <row r="97" spans="14:15" ht="14.25" customHeight="1">
      <c r="N97" s="121"/>
      <c r="O97" s="121"/>
    </row>
    <row r="98" spans="14:15" ht="14.25" customHeight="1">
      <c r="N98" s="121"/>
      <c r="O98" s="121"/>
    </row>
    <row r="99" spans="14:15" ht="14.25" customHeight="1">
      <c r="N99" s="121"/>
      <c r="O99" s="121"/>
    </row>
    <row r="100" spans="14:15" ht="14.25" customHeight="1">
      <c r="N100" s="121"/>
      <c r="O100" s="121"/>
    </row>
    <row r="101" spans="14:15" ht="14.25" customHeight="1">
      <c r="N101" s="121"/>
      <c r="O101" s="121"/>
    </row>
    <row r="102" spans="14:15" ht="14.25" customHeight="1">
      <c r="N102" s="121"/>
      <c r="O102" s="121"/>
    </row>
    <row r="103" spans="14:15" ht="14.25" customHeight="1">
      <c r="N103" s="121"/>
      <c r="O103" s="121"/>
    </row>
    <row r="104" spans="14:15" ht="14.25" customHeight="1">
      <c r="N104" s="121"/>
      <c r="O104" s="121"/>
    </row>
    <row r="105" spans="14:15" ht="14.25" customHeight="1">
      <c r="N105" s="121"/>
      <c r="O105" s="121"/>
    </row>
    <row r="106" spans="14:15" ht="14.25" customHeight="1">
      <c r="N106" s="121"/>
      <c r="O106" s="121"/>
    </row>
    <row r="107" spans="14:15" ht="14.25" customHeight="1">
      <c r="N107" s="121"/>
      <c r="O107" s="121"/>
    </row>
    <row r="108" spans="14:15" ht="14.25" customHeight="1">
      <c r="N108" s="121"/>
      <c r="O108" s="121"/>
    </row>
    <row r="109" spans="14:15" ht="14.25" customHeight="1">
      <c r="N109" s="121"/>
      <c r="O109" s="121"/>
    </row>
    <row r="110" spans="14:15" ht="14.25" customHeight="1">
      <c r="N110" s="121"/>
      <c r="O110" s="121"/>
    </row>
    <row r="111" spans="14:15" ht="14.25" customHeight="1">
      <c r="N111" s="121"/>
      <c r="O111" s="121"/>
    </row>
    <row r="112" spans="14:15" ht="14.25" customHeight="1">
      <c r="N112" s="121"/>
      <c r="O112" s="121"/>
    </row>
    <row r="113" spans="14:15" ht="14.25" customHeight="1">
      <c r="N113" s="121"/>
      <c r="O113" s="121"/>
    </row>
    <row r="114" spans="14:15" ht="14.25" customHeight="1">
      <c r="N114" s="121"/>
      <c r="O114" s="121"/>
    </row>
    <row r="115" spans="14:15" ht="14.25" customHeight="1">
      <c r="N115" s="121"/>
      <c r="O115" s="121"/>
    </row>
    <row r="116" spans="14:15" ht="14.25" customHeight="1">
      <c r="N116" s="121"/>
      <c r="O116" s="121"/>
    </row>
    <row r="117" spans="14:15" ht="14.25" customHeight="1">
      <c r="N117" s="121"/>
      <c r="O117" s="121"/>
    </row>
    <row r="118" spans="14:15" ht="14.25" customHeight="1">
      <c r="N118" s="121"/>
      <c r="O118" s="121"/>
    </row>
    <row r="119" spans="14:15" ht="14.25" customHeight="1">
      <c r="N119" s="121"/>
      <c r="O119" s="121"/>
    </row>
    <row r="120" spans="14:15" ht="14.25" customHeight="1">
      <c r="N120" s="121"/>
      <c r="O120" s="121"/>
    </row>
    <row r="121" spans="14:15" ht="14.25" customHeight="1">
      <c r="N121" s="121"/>
      <c r="O121" s="121"/>
    </row>
    <row r="122" spans="14:15" ht="14.25" customHeight="1">
      <c r="N122" s="121"/>
      <c r="O122" s="121"/>
    </row>
    <row r="123" spans="14:15" ht="14.25" customHeight="1">
      <c r="N123" s="121"/>
      <c r="O123" s="121"/>
    </row>
    <row r="124" spans="14:15" ht="14.25" customHeight="1">
      <c r="N124" s="121"/>
      <c r="O124" s="121"/>
    </row>
    <row r="125" spans="14:15" ht="14.25" customHeight="1">
      <c r="N125" s="121"/>
      <c r="O125" s="121"/>
    </row>
    <row r="126" spans="14:15" ht="14.25" customHeight="1">
      <c r="N126" s="121"/>
      <c r="O126" s="121"/>
    </row>
    <row r="127" spans="14:15" ht="14.25" customHeight="1">
      <c r="N127" s="121"/>
      <c r="O127" s="121"/>
    </row>
    <row r="128" spans="14:15" ht="14.25" customHeight="1">
      <c r="N128" s="121"/>
      <c r="O128" s="121"/>
    </row>
    <row r="129" spans="14:15" ht="14.25" customHeight="1">
      <c r="N129" s="121"/>
      <c r="O129" s="121"/>
    </row>
    <row r="130" spans="14:15" ht="14.25" customHeight="1">
      <c r="N130" s="121"/>
      <c r="O130" s="121"/>
    </row>
    <row r="131" spans="14:15" ht="14.25" customHeight="1">
      <c r="N131" s="121"/>
      <c r="O131" s="121"/>
    </row>
    <row r="132" spans="14:15" ht="14.25" customHeight="1">
      <c r="N132" s="121"/>
      <c r="O132" s="121"/>
    </row>
    <row r="133" spans="14:15" ht="14.25" customHeight="1">
      <c r="N133" s="121"/>
      <c r="O133" s="121"/>
    </row>
    <row r="134" spans="14:15" ht="14.25" customHeight="1">
      <c r="N134" s="121"/>
      <c r="O134" s="121"/>
    </row>
    <row r="135" spans="14:15" ht="14.25" customHeight="1">
      <c r="N135" s="121"/>
      <c r="O135" s="121"/>
    </row>
    <row r="136" spans="14:15" ht="14.25" customHeight="1">
      <c r="N136" s="121"/>
      <c r="O136" s="121"/>
    </row>
    <row r="137" spans="14:15" ht="14.25" customHeight="1">
      <c r="N137" s="121"/>
      <c r="O137" s="121"/>
    </row>
    <row r="138" spans="14:15" ht="14.25" customHeight="1">
      <c r="N138" s="121"/>
      <c r="O138" s="121"/>
    </row>
    <row r="139" spans="14:15" ht="14.25" customHeight="1">
      <c r="N139" s="121"/>
      <c r="O139" s="121"/>
    </row>
    <row r="140" spans="14:15" ht="14.25" customHeight="1">
      <c r="N140" s="121"/>
      <c r="O140" s="121"/>
    </row>
    <row r="141" spans="14:15" ht="14.25" customHeight="1">
      <c r="N141" s="121"/>
      <c r="O141" s="121"/>
    </row>
    <row r="142" spans="14:15" ht="14.25" customHeight="1">
      <c r="N142" s="121"/>
      <c r="O142" s="121"/>
    </row>
    <row r="143" spans="14:15" ht="14.25" customHeight="1">
      <c r="N143" s="121"/>
      <c r="O143" s="121"/>
    </row>
    <row r="144" spans="14:15" ht="14.25" customHeight="1">
      <c r="N144" s="121"/>
      <c r="O144" s="121"/>
    </row>
    <row r="145" spans="14:15" ht="14.25" customHeight="1">
      <c r="N145" s="121"/>
      <c r="O145" s="121"/>
    </row>
    <row r="146" spans="14:15" ht="14.25" customHeight="1">
      <c r="N146" s="121"/>
      <c r="O146" s="121"/>
    </row>
    <row r="147" spans="14:15" ht="14.25" customHeight="1">
      <c r="N147" s="121"/>
      <c r="O147" s="121"/>
    </row>
    <row r="148" spans="14:15" ht="14.25" customHeight="1">
      <c r="N148" s="121"/>
      <c r="O148" s="121"/>
    </row>
    <row r="149" spans="14:15" ht="14.25" customHeight="1">
      <c r="N149" s="121"/>
      <c r="O149" s="121"/>
    </row>
    <row r="150" spans="14:15" ht="14.25" customHeight="1">
      <c r="N150" s="121"/>
      <c r="O150" s="121"/>
    </row>
    <row r="151" spans="14:15" ht="14.25" customHeight="1">
      <c r="N151" s="121"/>
      <c r="O151" s="121"/>
    </row>
    <row r="152" spans="14:15" ht="14.25" customHeight="1">
      <c r="N152" s="121"/>
      <c r="O152" s="121"/>
    </row>
    <row r="153" spans="14:15" ht="14.25" customHeight="1">
      <c r="N153" s="121"/>
      <c r="O153" s="121"/>
    </row>
    <row r="154" spans="14:15" ht="14.25" customHeight="1">
      <c r="N154" s="121"/>
      <c r="O154" s="121"/>
    </row>
    <row r="155" spans="14:15" ht="14.25" customHeight="1">
      <c r="N155" s="121"/>
      <c r="O155" s="121"/>
    </row>
    <row r="156" spans="14:15" ht="14.25" customHeight="1">
      <c r="N156" s="121"/>
      <c r="O156" s="121"/>
    </row>
    <row r="157" spans="14:15" ht="14.25" customHeight="1">
      <c r="N157" s="121"/>
      <c r="O157" s="121"/>
    </row>
    <row r="158" spans="14:15" ht="14.25" customHeight="1">
      <c r="N158" s="121"/>
      <c r="O158" s="121"/>
    </row>
    <row r="159" spans="14:15" ht="14.25" customHeight="1">
      <c r="N159" s="121"/>
      <c r="O159" s="121"/>
    </row>
    <row r="160" spans="14:15" ht="14.25" customHeight="1">
      <c r="N160" s="121"/>
      <c r="O160" s="121"/>
    </row>
    <row r="161" spans="14:15" ht="14.25" customHeight="1">
      <c r="N161" s="121"/>
      <c r="O161" s="121"/>
    </row>
    <row r="162" spans="14:15" ht="14.25" customHeight="1">
      <c r="N162" s="121"/>
      <c r="O162" s="121"/>
    </row>
    <row r="163" spans="14:15" ht="14.25" customHeight="1">
      <c r="N163" s="121"/>
      <c r="O163" s="121"/>
    </row>
    <row r="164" spans="14:15" ht="14.25" customHeight="1">
      <c r="N164" s="121"/>
      <c r="O164" s="121"/>
    </row>
    <row r="165" spans="14:15" ht="14.25" customHeight="1">
      <c r="N165" s="121"/>
      <c r="O165" s="121"/>
    </row>
    <row r="166" spans="14:15" ht="14.25" customHeight="1">
      <c r="N166" s="121"/>
      <c r="O166" s="121"/>
    </row>
    <row r="167" spans="14:15" ht="14.25" customHeight="1">
      <c r="N167" s="121"/>
      <c r="O167" s="121"/>
    </row>
    <row r="168" spans="14:15" ht="14.25" customHeight="1">
      <c r="N168" s="121"/>
      <c r="O168" s="121"/>
    </row>
    <row r="169" spans="14:15" ht="14.25" customHeight="1">
      <c r="N169" s="121"/>
      <c r="O169" s="121"/>
    </row>
    <row r="170" spans="14:15" ht="14.25" customHeight="1">
      <c r="N170" s="121"/>
      <c r="O170" s="121"/>
    </row>
    <row r="171" spans="14:15" ht="14.25" customHeight="1">
      <c r="N171" s="121"/>
      <c r="O171" s="121"/>
    </row>
    <row r="172" spans="14:15" ht="14.25" customHeight="1">
      <c r="N172" s="121"/>
      <c r="O172" s="121"/>
    </row>
    <row r="173" spans="14:15" ht="14.25" customHeight="1">
      <c r="N173" s="121"/>
      <c r="O173" s="121"/>
    </row>
    <row r="174" spans="14:15" ht="14.25" customHeight="1">
      <c r="N174" s="121"/>
      <c r="O174" s="121"/>
    </row>
    <row r="175" spans="14:15" ht="14.25" customHeight="1">
      <c r="N175" s="121"/>
      <c r="O175" s="121"/>
    </row>
    <row r="176" spans="14:15" ht="14.25" customHeight="1">
      <c r="N176" s="121"/>
      <c r="O176" s="121"/>
    </row>
    <row r="177" spans="14:15" ht="14.25" customHeight="1">
      <c r="N177" s="121"/>
      <c r="O177" s="121"/>
    </row>
    <row r="178" spans="14:15" ht="14.25" customHeight="1">
      <c r="N178" s="121"/>
      <c r="O178" s="121"/>
    </row>
    <row r="179" spans="14:15" ht="14.25" customHeight="1">
      <c r="N179" s="121"/>
      <c r="O179" s="121"/>
    </row>
    <row r="180" spans="14:15" ht="14.25" customHeight="1">
      <c r="N180" s="121"/>
      <c r="O180" s="121"/>
    </row>
    <row r="181" spans="14:15" ht="14.25" customHeight="1">
      <c r="N181" s="121"/>
      <c r="O181" s="121"/>
    </row>
    <row r="182" spans="14:15" ht="14.25" customHeight="1">
      <c r="N182" s="121"/>
      <c r="O182" s="121"/>
    </row>
    <row r="183" spans="14:15" ht="14.25" customHeight="1">
      <c r="N183" s="121"/>
      <c r="O183" s="121"/>
    </row>
    <row r="184" spans="14:15" ht="14.25" customHeight="1">
      <c r="N184" s="121"/>
      <c r="O184" s="121"/>
    </row>
    <row r="185" spans="14:15" ht="14.25" customHeight="1">
      <c r="N185" s="121"/>
      <c r="O185" s="121"/>
    </row>
    <row r="186" spans="14:15" ht="14.25" customHeight="1">
      <c r="N186" s="121"/>
      <c r="O186" s="121"/>
    </row>
    <row r="187" spans="14:15" ht="14.25" customHeight="1">
      <c r="N187" s="121"/>
      <c r="O187" s="121"/>
    </row>
    <row r="188" spans="14:15" ht="14.25" customHeight="1">
      <c r="N188" s="121"/>
      <c r="O188" s="121"/>
    </row>
    <row r="189" spans="14:15" ht="14.25" customHeight="1">
      <c r="N189" s="121"/>
      <c r="O189" s="121"/>
    </row>
    <row r="190" spans="14:15" ht="14.25" customHeight="1">
      <c r="N190" s="121"/>
      <c r="O190" s="121"/>
    </row>
    <row r="191" spans="14:15" ht="14.25" customHeight="1">
      <c r="N191" s="121"/>
      <c r="O191" s="121"/>
    </row>
    <row r="192" spans="14:15" ht="14.25" customHeight="1">
      <c r="N192" s="121"/>
      <c r="O192" s="121"/>
    </row>
    <row r="193" spans="14:15" ht="14.25" customHeight="1">
      <c r="N193" s="121"/>
      <c r="O193" s="121"/>
    </row>
    <row r="194" spans="14:15" ht="14.25" customHeight="1">
      <c r="N194" s="121"/>
      <c r="O194" s="121"/>
    </row>
    <row r="195" spans="14:15" ht="14.25" customHeight="1">
      <c r="N195" s="121"/>
      <c r="O195" s="121"/>
    </row>
    <row r="196" spans="14:15" ht="14.25" customHeight="1">
      <c r="N196" s="121"/>
      <c r="O196" s="121"/>
    </row>
    <row r="197" spans="14:15" ht="14.25" customHeight="1">
      <c r="N197" s="121"/>
      <c r="O197" s="121"/>
    </row>
    <row r="198" spans="14:15" ht="14.25" customHeight="1">
      <c r="N198" s="121"/>
      <c r="O198" s="121"/>
    </row>
    <row r="199" spans="14:15" ht="14.25" customHeight="1">
      <c r="N199" s="121"/>
      <c r="O199" s="121"/>
    </row>
    <row r="200" spans="14:15" ht="14.25" customHeight="1">
      <c r="N200" s="121"/>
      <c r="O200" s="121"/>
    </row>
    <row r="201" spans="14:15" ht="14.25" customHeight="1">
      <c r="N201" s="121"/>
      <c r="O201" s="121"/>
    </row>
    <row r="202" spans="14:15" ht="14.25" customHeight="1">
      <c r="N202" s="121"/>
      <c r="O202" s="121"/>
    </row>
    <row r="203" spans="14:15" ht="14.25" customHeight="1">
      <c r="N203" s="121"/>
      <c r="O203" s="121"/>
    </row>
    <row r="204" spans="14:15" ht="14.25" customHeight="1">
      <c r="N204" s="121"/>
      <c r="O204" s="121"/>
    </row>
    <row r="205" spans="14:15" ht="14.25" customHeight="1">
      <c r="N205" s="121"/>
      <c r="O205" s="121"/>
    </row>
    <row r="206" spans="14:15" ht="14.25" customHeight="1">
      <c r="N206" s="121"/>
      <c r="O206" s="121"/>
    </row>
    <row r="207" spans="14:15" ht="14.25" customHeight="1">
      <c r="N207" s="121"/>
      <c r="O207" s="121"/>
    </row>
    <row r="208" spans="14:15" ht="14.25" customHeight="1">
      <c r="N208" s="121"/>
      <c r="O208" s="121"/>
    </row>
    <row r="209" spans="14:15" ht="14.25" customHeight="1">
      <c r="N209" s="121"/>
      <c r="O209" s="121"/>
    </row>
    <row r="210" spans="14:15" ht="14.25" customHeight="1">
      <c r="N210" s="121"/>
      <c r="O210" s="121"/>
    </row>
    <row r="211" spans="14:15" ht="14.25" customHeight="1">
      <c r="N211" s="121"/>
      <c r="O211" s="121"/>
    </row>
    <row r="212" spans="14:15" ht="14.25" customHeight="1">
      <c r="N212" s="121"/>
      <c r="O212" s="121"/>
    </row>
    <row r="213" spans="14:15" ht="14.25" customHeight="1">
      <c r="N213" s="121"/>
      <c r="O213" s="121"/>
    </row>
    <row r="214" spans="14:15" ht="14.25" customHeight="1">
      <c r="N214" s="121"/>
      <c r="O214" s="121"/>
    </row>
    <row r="215" spans="14:15" ht="14.25" customHeight="1">
      <c r="N215" s="121"/>
      <c r="O215" s="121"/>
    </row>
    <row r="216" spans="14:15" ht="14.25" customHeight="1">
      <c r="N216" s="121"/>
      <c r="O216" s="121"/>
    </row>
    <row r="217" spans="14:15" ht="14.25" customHeight="1">
      <c r="N217" s="121"/>
      <c r="O217" s="121"/>
    </row>
    <row r="218" spans="14:15" ht="14.25" customHeight="1">
      <c r="N218" s="121"/>
      <c r="O218" s="121"/>
    </row>
    <row r="219" spans="14:15" ht="14.25" customHeight="1">
      <c r="N219" s="121"/>
      <c r="O219" s="121"/>
    </row>
    <row r="220" spans="14:15" ht="14.25" customHeight="1">
      <c r="N220" s="121"/>
      <c r="O220" s="121"/>
    </row>
    <row r="221" spans="14:15" ht="15.75" customHeight="1">
      <c r="N221" s="121"/>
      <c r="O221" s="121"/>
    </row>
    <row r="222" spans="14:15" ht="15.75" customHeight="1">
      <c r="N222" s="121"/>
      <c r="O222" s="121"/>
    </row>
    <row r="223" spans="14:15" ht="15.75" customHeight="1">
      <c r="N223" s="121"/>
      <c r="O223" s="121"/>
    </row>
    <row r="224" spans="14:15" ht="15.75" customHeight="1">
      <c r="N224" s="121"/>
      <c r="O224" s="121"/>
    </row>
    <row r="225" spans="14:15" ht="15.75" customHeight="1">
      <c r="N225" s="121"/>
      <c r="O225" s="121"/>
    </row>
    <row r="226" spans="14:15" ht="15.75" customHeight="1">
      <c r="N226" s="121"/>
      <c r="O226" s="121"/>
    </row>
    <row r="227" spans="14:15" ht="15.75" customHeight="1">
      <c r="N227" s="121"/>
      <c r="O227" s="121"/>
    </row>
    <row r="228" spans="14:15" ht="15.75" customHeight="1">
      <c r="N228" s="121"/>
      <c r="O228" s="121"/>
    </row>
    <row r="229" spans="14:15" ht="15.75" customHeight="1">
      <c r="N229" s="121"/>
      <c r="O229" s="121"/>
    </row>
    <row r="230" spans="14:15" ht="15.75" customHeight="1">
      <c r="N230" s="121"/>
      <c r="O230" s="121"/>
    </row>
    <row r="231" spans="14:15" ht="15.75" customHeight="1">
      <c r="N231" s="121"/>
      <c r="O231" s="121"/>
    </row>
    <row r="232" spans="14:15" ht="15.75" customHeight="1">
      <c r="N232" s="121"/>
      <c r="O232" s="121"/>
    </row>
    <row r="233" spans="14:15" ht="15.75" customHeight="1">
      <c r="N233" s="121"/>
      <c r="O233" s="121"/>
    </row>
    <row r="234" spans="14:15" ht="15.75" customHeight="1">
      <c r="N234" s="121"/>
      <c r="O234" s="121"/>
    </row>
    <row r="235" spans="14:15" ht="15.75" customHeight="1">
      <c r="N235" s="121"/>
      <c r="O235" s="121"/>
    </row>
    <row r="236" spans="14:15" ht="15.75" customHeight="1">
      <c r="N236" s="121"/>
      <c r="O236" s="121"/>
    </row>
    <row r="237" spans="14:15" ht="15.75" customHeight="1">
      <c r="N237" s="121"/>
      <c r="O237" s="121"/>
    </row>
    <row r="238" spans="14:15" ht="15.75" customHeight="1">
      <c r="N238" s="121"/>
      <c r="O238" s="121"/>
    </row>
    <row r="239" spans="14:15" ht="15.75" customHeight="1">
      <c r="N239" s="121"/>
      <c r="O239" s="121"/>
    </row>
    <row r="240" spans="14:15" ht="15.75" customHeight="1">
      <c r="N240" s="121"/>
      <c r="O240" s="121"/>
    </row>
    <row r="241" spans="14:15" ht="15.75" customHeight="1">
      <c r="N241" s="121"/>
      <c r="O241" s="121"/>
    </row>
    <row r="242" spans="14:15" ht="15.75" customHeight="1">
      <c r="N242" s="121"/>
      <c r="O242" s="121"/>
    </row>
    <row r="243" spans="14:15" ht="15.75" customHeight="1">
      <c r="N243" s="121"/>
      <c r="O243" s="121"/>
    </row>
    <row r="244" spans="14:15" ht="15.75" customHeight="1">
      <c r="N244" s="121"/>
      <c r="O244" s="121"/>
    </row>
    <row r="245" spans="14:15" ht="15.75" customHeight="1">
      <c r="N245" s="121"/>
      <c r="O245" s="121"/>
    </row>
    <row r="246" spans="14:15" ht="15.75" customHeight="1">
      <c r="N246" s="121"/>
      <c r="O246" s="121"/>
    </row>
    <row r="247" spans="14:15" ht="15.75" customHeight="1">
      <c r="N247" s="121"/>
      <c r="O247" s="121"/>
    </row>
    <row r="248" spans="14:15" ht="15.75" customHeight="1">
      <c r="N248" s="121"/>
      <c r="O248" s="121"/>
    </row>
    <row r="249" spans="14:15" ht="15.75" customHeight="1">
      <c r="N249" s="121"/>
      <c r="O249" s="121"/>
    </row>
    <row r="250" spans="14:15" ht="15.75" customHeight="1">
      <c r="N250" s="121"/>
      <c r="O250" s="121"/>
    </row>
    <row r="251" spans="14:15" ht="15.75" customHeight="1">
      <c r="N251" s="121"/>
      <c r="O251" s="121"/>
    </row>
    <row r="252" spans="14:15" ht="15.75" customHeight="1">
      <c r="N252" s="121"/>
      <c r="O252" s="121"/>
    </row>
    <row r="253" spans="14:15" ht="15.75" customHeight="1">
      <c r="N253" s="121"/>
      <c r="O253" s="121"/>
    </row>
    <row r="254" spans="14:15" ht="15.75" customHeight="1">
      <c r="N254" s="121"/>
      <c r="O254" s="121"/>
    </row>
    <row r="255" spans="14:15" ht="15.75" customHeight="1">
      <c r="N255" s="121"/>
      <c r="O255" s="121"/>
    </row>
    <row r="256" spans="14:15" ht="15.75" customHeight="1">
      <c r="N256" s="121"/>
      <c r="O256" s="121"/>
    </row>
    <row r="257" spans="14:15" ht="15.75" customHeight="1">
      <c r="N257" s="121"/>
      <c r="O257" s="121"/>
    </row>
    <row r="258" spans="14:15" ht="15.75" customHeight="1">
      <c r="N258" s="121"/>
      <c r="O258" s="121"/>
    </row>
    <row r="259" spans="14:15" ht="15.75" customHeight="1">
      <c r="N259" s="121"/>
      <c r="O259" s="121"/>
    </row>
    <row r="260" spans="14:15" ht="15.75" customHeight="1">
      <c r="N260" s="121"/>
      <c r="O260" s="121"/>
    </row>
    <row r="261" spans="14:15" ht="15.75" customHeight="1">
      <c r="N261" s="121"/>
      <c r="O261" s="121"/>
    </row>
    <row r="262" spans="14:15" ht="15.75" customHeight="1">
      <c r="N262" s="121"/>
      <c r="O262" s="121"/>
    </row>
    <row r="263" spans="14:15" ht="15.75" customHeight="1">
      <c r="N263" s="121"/>
      <c r="O263" s="121"/>
    </row>
    <row r="264" spans="14:15" ht="15.75" customHeight="1">
      <c r="N264" s="121"/>
      <c r="O264" s="121"/>
    </row>
    <row r="265" spans="14:15" ht="15.75" customHeight="1">
      <c r="N265" s="121"/>
      <c r="O265" s="121"/>
    </row>
    <row r="266" spans="14:15" ht="15.75" customHeight="1">
      <c r="N266" s="121"/>
      <c r="O266" s="121"/>
    </row>
    <row r="267" spans="14:15" ht="15.75" customHeight="1">
      <c r="N267" s="121"/>
      <c r="O267" s="121"/>
    </row>
    <row r="268" spans="14:15" ht="15.75" customHeight="1">
      <c r="N268" s="121"/>
      <c r="O268" s="121"/>
    </row>
    <row r="269" spans="14:15" ht="15.75" customHeight="1">
      <c r="N269" s="121"/>
      <c r="O269" s="121"/>
    </row>
    <row r="270" spans="14:15" ht="15.75" customHeight="1">
      <c r="N270" s="121"/>
      <c r="O270" s="121"/>
    </row>
    <row r="271" spans="14:15" ht="15.75" customHeight="1">
      <c r="N271" s="121"/>
      <c r="O271" s="121"/>
    </row>
    <row r="272" spans="14:15" ht="15.75" customHeight="1">
      <c r="N272" s="121"/>
      <c r="O272" s="121"/>
    </row>
    <row r="273" spans="14:15" ht="15.75" customHeight="1">
      <c r="N273" s="121"/>
      <c r="O273" s="121"/>
    </row>
    <row r="274" spans="14:15" ht="15.75" customHeight="1">
      <c r="N274" s="121"/>
      <c r="O274" s="121"/>
    </row>
    <row r="275" spans="14:15" ht="15.75" customHeight="1">
      <c r="N275" s="121"/>
      <c r="O275" s="121"/>
    </row>
    <row r="276" spans="14:15" ht="15.75" customHeight="1">
      <c r="N276" s="121"/>
      <c r="O276" s="121"/>
    </row>
    <row r="277" spans="14:15" ht="15.75" customHeight="1">
      <c r="N277" s="121"/>
      <c r="O277" s="121"/>
    </row>
    <row r="278" spans="14:15" ht="15.75" customHeight="1">
      <c r="N278" s="121"/>
      <c r="O278" s="121"/>
    </row>
    <row r="279" spans="14:15" ht="15.75" customHeight="1">
      <c r="N279" s="121"/>
      <c r="O279" s="121"/>
    </row>
    <row r="280" spans="14:15" ht="15.75" customHeight="1">
      <c r="N280" s="121"/>
      <c r="O280" s="121"/>
    </row>
    <row r="281" spans="14:15" ht="15.75" customHeight="1">
      <c r="N281" s="121"/>
      <c r="O281" s="121"/>
    </row>
    <row r="282" spans="14:15" ht="15.75" customHeight="1">
      <c r="N282" s="121"/>
      <c r="O282" s="121"/>
    </row>
    <row r="283" spans="14:15" ht="15.75" customHeight="1">
      <c r="N283" s="121"/>
      <c r="O283" s="121"/>
    </row>
    <row r="284" spans="14:15" ht="15.75" customHeight="1">
      <c r="N284" s="121"/>
      <c r="O284" s="121"/>
    </row>
    <row r="285" spans="14:15" ht="15.75" customHeight="1">
      <c r="N285" s="121"/>
      <c r="O285" s="121"/>
    </row>
    <row r="286" spans="14:15" ht="15.75" customHeight="1">
      <c r="N286" s="121"/>
      <c r="O286" s="121"/>
    </row>
    <row r="287" spans="14:15" ht="15.75" customHeight="1">
      <c r="N287" s="121"/>
      <c r="O287" s="121"/>
    </row>
    <row r="288" spans="14:15" ht="15.75" customHeight="1">
      <c r="N288" s="121"/>
      <c r="O288" s="121"/>
    </row>
    <row r="289" spans="14:15" ht="15.75" customHeight="1">
      <c r="N289" s="121"/>
      <c r="O289" s="121"/>
    </row>
    <row r="290" spans="14:15" ht="15.75" customHeight="1">
      <c r="N290" s="121"/>
      <c r="O290" s="121"/>
    </row>
    <row r="291" spans="14:15" ht="15.75" customHeight="1">
      <c r="N291" s="121"/>
      <c r="O291" s="121"/>
    </row>
    <row r="292" spans="14:15" ht="15.75" customHeight="1">
      <c r="N292" s="121"/>
      <c r="O292" s="121"/>
    </row>
    <row r="293" spans="14:15" ht="15.75" customHeight="1">
      <c r="N293" s="121"/>
      <c r="O293" s="121"/>
    </row>
    <row r="294" spans="14:15" ht="15.75" customHeight="1">
      <c r="N294" s="121"/>
      <c r="O294" s="121"/>
    </row>
    <row r="295" spans="14:15" ht="15.75" customHeight="1">
      <c r="N295" s="121"/>
      <c r="O295" s="121"/>
    </row>
    <row r="296" spans="14:15" ht="15.75" customHeight="1">
      <c r="N296" s="121"/>
      <c r="O296" s="121"/>
    </row>
    <row r="297" spans="14:15" ht="15.75" customHeight="1">
      <c r="N297" s="121"/>
      <c r="O297" s="121"/>
    </row>
    <row r="298" spans="14:15" ht="15.75" customHeight="1">
      <c r="N298" s="121"/>
      <c r="O298" s="121"/>
    </row>
    <row r="299" spans="14:15" ht="15.75" customHeight="1">
      <c r="N299" s="121"/>
      <c r="O299" s="121"/>
    </row>
    <row r="300" spans="14:15" ht="15.75" customHeight="1">
      <c r="N300" s="121"/>
      <c r="O300" s="121"/>
    </row>
    <row r="301" spans="14:15" ht="15.75" customHeight="1">
      <c r="N301" s="121"/>
      <c r="O301" s="121"/>
    </row>
    <row r="302" spans="14:15" ht="15.75" customHeight="1">
      <c r="N302" s="121"/>
      <c r="O302" s="121"/>
    </row>
    <row r="303" spans="14:15" ht="15.75" customHeight="1">
      <c r="N303" s="121"/>
      <c r="O303" s="121"/>
    </row>
    <row r="304" spans="14:15" ht="15.75" customHeight="1">
      <c r="N304" s="121"/>
      <c r="O304" s="121"/>
    </row>
    <row r="305" spans="14:15" ht="15.75" customHeight="1">
      <c r="N305" s="121"/>
      <c r="O305" s="121"/>
    </row>
    <row r="306" spans="14:15" ht="15.75" customHeight="1">
      <c r="N306" s="121"/>
      <c r="O306" s="121"/>
    </row>
    <row r="307" spans="14:15" ht="15.75" customHeight="1">
      <c r="N307" s="121"/>
      <c r="O307" s="121"/>
    </row>
    <row r="308" spans="14:15" ht="15.75" customHeight="1">
      <c r="N308" s="121"/>
      <c r="O308" s="121"/>
    </row>
    <row r="309" spans="14:15" ht="15.75" customHeight="1">
      <c r="N309" s="121"/>
      <c r="O309" s="121"/>
    </row>
    <row r="310" spans="14:15" ht="15.75" customHeight="1">
      <c r="N310" s="121"/>
      <c r="O310" s="121"/>
    </row>
    <row r="311" spans="14:15" ht="15.75" customHeight="1">
      <c r="N311" s="121"/>
      <c r="O311" s="121"/>
    </row>
    <row r="312" spans="14:15" ht="15.75" customHeight="1">
      <c r="N312" s="121"/>
      <c r="O312" s="121"/>
    </row>
    <row r="313" spans="14:15" ht="15.75" customHeight="1">
      <c r="N313" s="121"/>
      <c r="O313" s="121"/>
    </row>
    <row r="314" spans="14:15" ht="15.75" customHeight="1">
      <c r="N314" s="121"/>
      <c r="O314" s="121"/>
    </row>
    <row r="315" spans="14:15" ht="15.75" customHeight="1">
      <c r="N315" s="121"/>
      <c r="O315" s="121"/>
    </row>
    <row r="316" spans="14:15" ht="15.75" customHeight="1">
      <c r="N316" s="121"/>
      <c r="O316" s="121"/>
    </row>
    <row r="317" spans="14:15" ht="15.75" customHeight="1">
      <c r="N317" s="121"/>
      <c r="O317" s="121"/>
    </row>
    <row r="318" spans="14:15" ht="15.75" customHeight="1">
      <c r="N318" s="121"/>
      <c r="O318" s="121"/>
    </row>
    <row r="319" spans="14:15" ht="15.75" customHeight="1">
      <c r="N319" s="121"/>
      <c r="O319" s="121"/>
    </row>
    <row r="320" spans="14:15" ht="15.75" customHeight="1">
      <c r="N320" s="121"/>
      <c r="O320" s="121"/>
    </row>
    <row r="321" spans="14:15" ht="15.75" customHeight="1">
      <c r="N321" s="121"/>
      <c r="O321" s="121"/>
    </row>
    <row r="322" spans="14:15" ht="15.75" customHeight="1">
      <c r="N322" s="121"/>
      <c r="O322" s="121"/>
    </row>
    <row r="323" spans="14:15" ht="15.75" customHeight="1">
      <c r="N323" s="121"/>
      <c r="O323" s="121"/>
    </row>
    <row r="324" spans="14:15" ht="15.75" customHeight="1">
      <c r="N324" s="121"/>
      <c r="O324" s="121"/>
    </row>
    <row r="325" spans="14:15" ht="15.75" customHeight="1">
      <c r="N325" s="121"/>
      <c r="O325" s="121"/>
    </row>
    <row r="326" spans="14:15" ht="15.75" customHeight="1">
      <c r="N326" s="121"/>
      <c r="O326" s="121"/>
    </row>
    <row r="327" spans="14:15" ht="15.75" customHeight="1">
      <c r="N327" s="121"/>
      <c r="O327" s="121"/>
    </row>
    <row r="328" spans="14:15" ht="15.75" customHeight="1">
      <c r="N328" s="121"/>
      <c r="O328" s="121"/>
    </row>
    <row r="329" spans="14:15" ht="15.75" customHeight="1">
      <c r="N329" s="121"/>
      <c r="O329" s="121"/>
    </row>
    <row r="330" spans="14:15" ht="15.75" customHeight="1">
      <c r="N330" s="121"/>
      <c r="O330" s="121"/>
    </row>
    <row r="331" spans="14:15" ht="15.75" customHeight="1">
      <c r="N331" s="121"/>
      <c r="O331" s="121"/>
    </row>
    <row r="332" spans="14:15" ht="15.75" customHeight="1">
      <c r="N332" s="121"/>
      <c r="O332" s="121"/>
    </row>
    <row r="333" spans="14:15" ht="15.75" customHeight="1">
      <c r="N333" s="121"/>
      <c r="O333" s="121"/>
    </row>
    <row r="334" spans="14:15" ht="15.75" customHeight="1">
      <c r="N334" s="121"/>
      <c r="O334" s="121"/>
    </row>
    <row r="335" spans="14:15" ht="15.75" customHeight="1">
      <c r="N335" s="121"/>
      <c r="O335" s="121"/>
    </row>
    <row r="336" spans="14:15" ht="15.75" customHeight="1">
      <c r="N336" s="121"/>
      <c r="O336" s="121"/>
    </row>
    <row r="337" spans="14:15" ht="15.75" customHeight="1">
      <c r="N337" s="121"/>
      <c r="O337" s="121"/>
    </row>
    <row r="338" spans="14:15" ht="15.75" customHeight="1">
      <c r="N338" s="121"/>
      <c r="O338" s="121"/>
    </row>
    <row r="339" spans="14:15" ht="15.75" customHeight="1">
      <c r="N339" s="121"/>
      <c r="O339" s="121"/>
    </row>
    <row r="340" spans="14:15" ht="15.75" customHeight="1">
      <c r="N340" s="121"/>
      <c r="O340" s="121"/>
    </row>
    <row r="341" spans="14:15" ht="15.75" customHeight="1">
      <c r="N341" s="121"/>
      <c r="O341" s="121"/>
    </row>
    <row r="342" spans="14:15" ht="15.75" customHeight="1">
      <c r="N342" s="121"/>
      <c r="O342" s="121"/>
    </row>
    <row r="343" spans="14:15" ht="15.75" customHeight="1">
      <c r="N343" s="121"/>
      <c r="O343" s="121"/>
    </row>
    <row r="344" spans="14:15" ht="15.75" customHeight="1">
      <c r="N344" s="121"/>
      <c r="O344" s="121"/>
    </row>
    <row r="345" spans="14:15" ht="15.75" customHeight="1">
      <c r="N345" s="121"/>
      <c r="O345" s="121"/>
    </row>
    <row r="346" spans="14:15" ht="15.75" customHeight="1">
      <c r="N346" s="121"/>
      <c r="O346" s="121"/>
    </row>
    <row r="347" spans="14:15" ht="15.75" customHeight="1">
      <c r="N347" s="121"/>
      <c r="O347" s="121"/>
    </row>
    <row r="348" spans="14:15" ht="15.75" customHeight="1">
      <c r="N348" s="121"/>
      <c r="O348" s="121"/>
    </row>
    <row r="349" spans="14:15" ht="15.75" customHeight="1">
      <c r="N349" s="121"/>
      <c r="O349" s="121"/>
    </row>
    <row r="350" spans="14:15" ht="15.75" customHeight="1">
      <c r="N350" s="121"/>
      <c r="O350" s="121"/>
    </row>
    <row r="351" spans="14:15" ht="15.75" customHeight="1">
      <c r="N351" s="121"/>
      <c r="O351" s="121"/>
    </row>
    <row r="352" spans="14:15" ht="15.75" customHeight="1">
      <c r="N352" s="121"/>
      <c r="O352" s="121"/>
    </row>
    <row r="353" spans="14:15" ht="15.75" customHeight="1">
      <c r="N353" s="121"/>
      <c r="O353" s="121"/>
    </row>
    <row r="354" spans="14:15" ht="15.75" customHeight="1">
      <c r="N354" s="121"/>
      <c r="O354" s="121"/>
    </row>
    <row r="355" spans="14:15" ht="15.75" customHeight="1">
      <c r="N355" s="121"/>
      <c r="O355" s="121"/>
    </row>
    <row r="356" spans="14:15" ht="15.75" customHeight="1">
      <c r="N356" s="121"/>
      <c r="O356" s="121"/>
    </row>
    <row r="357" spans="14:15" ht="15.75" customHeight="1">
      <c r="N357" s="121"/>
      <c r="O357" s="121"/>
    </row>
    <row r="358" spans="14:15" ht="15.75" customHeight="1">
      <c r="N358" s="121"/>
      <c r="O358" s="121"/>
    </row>
    <row r="359" spans="14:15" ht="15.75" customHeight="1">
      <c r="N359" s="121"/>
      <c r="O359" s="121"/>
    </row>
    <row r="360" spans="14:15" ht="15.75" customHeight="1">
      <c r="N360" s="121"/>
      <c r="O360" s="121"/>
    </row>
    <row r="361" spans="14:15" ht="15.75" customHeight="1">
      <c r="N361" s="121"/>
      <c r="O361" s="121"/>
    </row>
    <row r="362" spans="14:15" ht="15.75" customHeight="1">
      <c r="N362" s="121"/>
      <c r="O362" s="121"/>
    </row>
    <row r="363" spans="14:15" ht="15.75" customHeight="1">
      <c r="N363" s="121"/>
      <c r="O363" s="121"/>
    </row>
    <row r="364" spans="14:15" ht="15.75" customHeight="1">
      <c r="N364" s="121"/>
      <c r="O364" s="121"/>
    </row>
    <row r="365" spans="14:15" ht="15.75" customHeight="1">
      <c r="N365" s="121"/>
      <c r="O365" s="121"/>
    </row>
    <row r="366" spans="14:15" ht="15.75" customHeight="1">
      <c r="N366" s="121"/>
      <c r="O366" s="121"/>
    </row>
    <row r="367" spans="14:15" ht="15.75" customHeight="1">
      <c r="N367" s="121"/>
      <c r="O367" s="121"/>
    </row>
    <row r="368" spans="14:15" ht="15.75" customHeight="1">
      <c r="N368" s="121"/>
      <c r="O368" s="121"/>
    </row>
    <row r="369" spans="14:15" ht="15.75" customHeight="1">
      <c r="N369" s="121"/>
      <c r="O369" s="121"/>
    </row>
    <row r="370" spans="14:15" ht="15.75" customHeight="1">
      <c r="N370" s="121"/>
      <c r="O370" s="121"/>
    </row>
    <row r="371" spans="14:15" ht="15.75" customHeight="1">
      <c r="N371" s="121"/>
      <c r="O371" s="121"/>
    </row>
    <row r="372" spans="14:15" ht="15.75" customHeight="1">
      <c r="N372" s="121"/>
      <c r="O372" s="121"/>
    </row>
    <row r="373" spans="14:15" ht="15.75" customHeight="1">
      <c r="N373" s="121"/>
      <c r="O373" s="121"/>
    </row>
    <row r="374" spans="14:15" ht="15.75" customHeight="1">
      <c r="N374" s="121"/>
      <c r="O374" s="121"/>
    </row>
    <row r="375" spans="14:15" ht="15.75" customHeight="1">
      <c r="N375" s="121"/>
      <c r="O375" s="121"/>
    </row>
    <row r="376" spans="14:15" ht="15.75" customHeight="1">
      <c r="N376" s="121"/>
      <c r="O376" s="121"/>
    </row>
    <row r="377" spans="14:15" ht="15.75" customHeight="1">
      <c r="N377" s="121"/>
      <c r="O377" s="121"/>
    </row>
    <row r="378" spans="14:15" ht="15.75" customHeight="1">
      <c r="N378" s="121"/>
      <c r="O378" s="121"/>
    </row>
    <row r="379" spans="14:15" ht="15.75" customHeight="1">
      <c r="N379" s="121"/>
      <c r="O379" s="121"/>
    </row>
    <row r="380" spans="14:15" ht="15.75" customHeight="1">
      <c r="N380" s="121"/>
      <c r="O380" s="121"/>
    </row>
    <row r="381" spans="14:15" ht="15.75" customHeight="1">
      <c r="N381" s="121"/>
      <c r="O381" s="121"/>
    </row>
    <row r="382" spans="14:15" ht="15.75" customHeight="1">
      <c r="N382" s="121"/>
      <c r="O382" s="121"/>
    </row>
    <row r="383" spans="14:15" ht="15.75" customHeight="1">
      <c r="N383" s="121"/>
      <c r="O383" s="121"/>
    </row>
    <row r="384" spans="14:15" ht="15.75" customHeight="1">
      <c r="N384" s="121"/>
      <c r="O384" s="121"/>
    </row>
    <row r="385" spans="14:15" ht="15.75" customHeight="1">
      <c r="N385" s="121"/>
      <c r="O385" s="121"/>
    </row>
    <row r="386" spans="14:15" ht="15.75" customHeight="1">
      <c r="N386" s="121"/>
      <c r="O386" s="121"/>
    </row>
    <row r="387" spans="14:15" ht="15.75" customHeight="1">
      <c r="N387" s="121"/>
      <c r="O387" s="121"/>
    </row>
    <row r="388" spans="14:15" ht="15.75" customHeight="1">
      <c r="N388" s="121"/>
      <c r="O388" s="121"/>
    </row>
    <row r="389" spans="14:15" ht="15.75" customHeight="1">
      <c r="N389" s="121"/>
      <c r="O389" s="121"/>
    </row>
    <row r="390" spans="14:15" ht="15.75" customHeight="1">
      <c r="N390" s="121"/>
      <c r="O390" s="121"/>
    </row>
    <row r="391" spans="14:15" ht="15.75" customHeight="1">
      <c r="N391" s="121"/>
      <c r="O391" s="121"/>
    </row>
    <row r="392" spans="14:15" ht="15.75" customHeight="1">
      <c r="N392" s="121"/>
      <c r="O392" s="121"/>
    </row>
    <row r="393" spans="14:15" ht="15.75" customHeight="1">
      <c r="N393" s="121"/>
      <c r="O393" s="121"/>
    </row>
    <row r="394" spans="14:15" ht="15.75" customHeight="1">
      <c r="N394" s="121"/>
      <c r="O394" s="121"/>
    </row>
    <row r="395" spans="14:15" ht="15.75" customHeight="1">
      <c r="N395" s="121"/>
      <c r="O395" s="121"/>
    </row>
    <row r="396" spans="14:15" ht="15.75" customHeight="1">
      <c r="N396" s="121"/>
      <c r="O396" s="121"/>
    </row>
    <row r="397" spans="14:15" ht="15.75" customHeight="1">
      <c r="N397" s="121"/>
      <c r="O397" s="121"/>
    </row>
    <row r="398" spans="14:15" ht="15.75" customHeight="1">
      <c r="N398" s="121"/>
      <c r="O398" s="121"/>
    </row>
    <row r="399" spans="14:15" ht="15.75" customHeight="1">
      <c r="N399" s="121"/>
      <c r="O399" s="121"/>
    </row>
    <row r="400" spans="14:15" ht="15.75" customHeight="1">
      <c r="N400" s="121"/>
      <c r="O400" s="121"/>
    </row>
    <row r="401" spans="14:15" ht="15.75" customHeight="1">
      <c r="N401" s="121"/>
      <c r="O401" s="121"/>
    </row>
    <row r="402" spans="14:15" ht="15.75" customHeight="1">
      <c r="N402" s="121"/>
      <c r="O402" s="121"/>
    </row>
    <row r="403" spans="14:15" ht="15.75" customHeight="1">
      <c r="N403" s="121"/>
      <c r="O403" s="121"/>
    </row>
    <row r="404" spans="14:15" ht="15.75" customHeight="1">
      <c r="N404" s="121"/>
      <c r="O404" s="121"/>
    </row>
    <row r="405" spans="14:15" ht="15.75" customHeight="1">
      <c r="N405" s="121"/>
      <c r="O405" s="121"/>
    </row>
    <row r="406" spans="14:15" ht="15.75" customHeight="1">
      <c r="N406" s="121"/>
      <c r="O406" s="121"/>
    </row>
    <row r="407" spans="14:15" ht="15.75" customHeight="1">
      <c r="N407" s="121"/>
      <c r="O407" s="121"/>
    </row>
    <row r="408" spans="14:15" ht="15.75" customHeight="1">
      <c r="N408" s="121"/>
      <c r="O408" s="121"/>
    </row>
    <row r="409" spans="14:15" ht="15.75" customHeight="1">
      <c r="N409" s="121"/>
      <c r="O409" s="121"/>
    </row>
    <row r="410" spans="14:15" ht="15.75" customHeight="1">
      <c r="N410" s="121"/>
      <c r="O410" s="121"/>
    </row>
    <row r="411" spans="14:15" ht="15.75" customHeight="1">
      <c r="N411" s="121"/>
      <c r="O411" s="121"/>
    </row>
    <row r="412" spans="14:15" ht="15.75" customHeight="1">
      <c r="N412" s="121"/>
      <c r="O412" s="121"/>
    </row>
    <row r="413" spans="14:15" ht="15.75" customHeight="1">
      <c r="N413" s="121"/>
      <c r="O413" s="121"/>
    </row>
    <row r="414" spans="14:15" ht="15.75" customHeight="1">
      <c r="N414" s="121"/>
      <c r="O414" s="121"/>
    </row>
    <row r="415" spans="14:15" ht="15.75" customHeight="1">
      <c r="N415" s="121"/>
      <c r="O415" s="121"/>
    </row>
    <row r="416" spans="14:15" ht="15.75" customHeight="1">
      <c r="N416" s="121"/>
      <c r="O416" s="121"/>
    </row>
    <row r="417" spans="14:15" ht="15.75" customHeight="1">
      <c r="N417" s="121"/>
      <c r="O417" s="121"/>
    </row>
    <row r="418" spans="14:15" ht="15.75" customHeight="1">
      <c r="N418" s="121"/>
      <c r="O418" s="121"/>
    </row>
    <row r="419" spans="14:15" ht="15.75" customHeight="1">
      <c r="N419" s="121"/>
      <c r="O419" s="121"/>
    </row>
    <row r="420" spans="14:15" ht="15.75" customHeight="1">
      <c r="N420" s="121"/>
      <c r="O420" s="121"/>
    </row>
    <row r="421" spans="14:15" ht="15.75" customHeight="1">
      <c r="N421" s="121"/>
      <c r="O421" s="121"/>
    </row>
    <row r="422" spans="14:15" ht="15.75" customHeight="1">
      <c r="N422" s="121"/>
      <c r="O422" s="121"/>
    </row>
    <row r="423" spans="14:15" ht="15.75" customHeight="1">
      <c r="N423" s="121"/>
      <c r="O423" s="121"/>
    </row>
    <row r="424" spans="14:15" ht="15.75" customHeight="1">
      <c r="N424" s="121"/>
      <c r="O424" s="121"/>
    </row>
    <row r="425" spans="14:15" ht="15.75" customHeight="1">
      <c r="N425" s="121"/>
      <c r="O425" s="121"/>
    </row>
    <row r="426" spans="14:15" ht="15.75" customHeight="1">
      <c r="N426" s="121"/>
      <c r="O426" s="121"/>
    </row>
    <row r="427" spans="14:15" ht="15.75" customHeight="1">
      <c r="N427" s="121"/>
      <c r="O427" s="121"/>
    </row>
    <row r="428" spans="14:15" ht="15.75" customHeight="1">
      <c r="N428" s="121"/>
      <c r="O428" s="121"/>
    </row>
    <row r="429" spans="14:15" ht="15.75" customHeight="1">
      <c r="N429" s="121"/>
      <c r="O429" s="121"/>
    </row>
    <row r="430" spans="14:15" ht="15.75" customHeight="1">
      <c r="N430" s="121"/>
      <c r="O430" s="121"/>
    </row>
    <row r="431" spans="14:15" ht="15.75" customHeight="1">
      <c r="N431" s="121"/>
      <c r="O431" s="121"/>
    </row>
    <row r="432" spans="14:15" ht="15.75" customHeight="1">
      <c r="N432" s="121"/>
      <c r="O432" s="121"/>
    </row>
    <row r="433" spans="14:15" ht="15.75" customHeight="1">
      <c r="N433" s="121"/>
      <c r="O433" s="121"/>
    </row>
    <row r="434" spans="14:15" ht="15.75" customHeight="1">
      <c r="N434" s="121"/>
      <c r="O434" s="121"/>
    </row>
    <row r="435" spans="14:15" ht="15.75" customHeight="1">
      <c r="N435" s="121"/>
      <c r="O435" s="121"/>
    </row>
    <row r="436" spans="14:15" ht="15.75" customHeight="1">
      <c r="N436" s="121"/>
      <c r="O436" s="121"/>
    </row>
    <row r="437" spans="14:15" ht="15.75" customHeight="1">
      <c r="N437" s="121"/>
      <c r="O437" s="121"/>
    </row>
    <row r="438" spans="14:15" ht="15.75" customHeight="1">
      <c r="N438" s="121"/>
      <c r="O438" s="121"/>
    </row>
    <row r="439" spans="14:15" ht="15.75" customHeight="1">
      <c r="N439" s="121"/>
      <c r="O439" s="121"/>
    </row>
    <row r="440" spans="14:15" ht="15.75" customHeight="1">
      <c r="N440" s="121"/>
      <c r="O440" s="121"/>
    </row>
    <row r="441" spans="14:15" ht="15.75" customHeight="1">
      <c r="N441" s="121"/>
      <c r="O441" s="121"/>
    </row>
    <row r="442" spans="14:15" ht="15.75" customHeight="1">
      <c r="N442" s="121"/>
      <c r="O442" s="121"/>
    </row>
    <row r="443" spans="14:15" ht="15.75" customHeight="1">
      <c r="N443" s="121"/>
      <c r="O443" s="121"/>
    </row>
    <row r="444" spans="14:15" ht="15.75" customHeight="1">
      <c r="N444" s="121"/>
      <c r="O444" s="121"/>
    </row>
    <row r="445" spans="14:15" ht="15.75" customHeight="1">
      <c r="N445" s="121"/>
      <c r="O445" s="121"/>
    </row>
    <row r="446" spans="14:15" ht="15.75" customHeight="1">
      <c r="N446" s="121"/>
      <c r="O446" s="121"/>
    </row>
    <row r="447" spans="14:15" ht="15.75" customHeight="1">
      <c r="N447" s="121"/>
      <c r="O447" s="121"/>
    </row>
    <row r="448" spans="14:15" ht="15.75" customHeight="1">
      <c r="N448" s="121"/>
      <c r="O448" s="121"/>
    </row>
    <row r="449" spans="14:15" ht="15.75" customHeight="1">
      <c r="N449" s="121"/>
      <c r="O449" s="121"/>
    </row>
    <row r="450" spans="14:15" ht="15.75" customHeight="1">
      <c r="N450" s="121"/>
      <c r="O450" s="121"/>
    </row>
    <row r="451" spans="14:15" ht="15.75" customHeight="1">
      <c r="N451" s="121"/>
      <c r="O451" s="121"/>
    </row>
    <row r="452" spans="14:15" ht="15.75" customHeight="1">
      <c r="N452" s="121"/>
      <c r="O452" s="121"/>
    </row>
    <row r="453" spans="14:15" ht="15.75" customHeight="1">
      <c r="N453" s="121"/>
      <c r="O453" s="121"/>
    </row>
    <row r="454" spans="14:15" ht="15.75" customHeight="1">
      <c r="N454" s="121"/>
      <c r="O454" s="121"/>
    </row>
    <row r="455" spans="14:15" ht="15.75" customHeight="1">
      <c r="N455" s="121"/>
      <c r="O455" s="121"/>
    </row>
    <row r="456" spans="14:15" ht="15.75" customHeight="1">
      <c r="N456" s="121"/>
      <c r="O456" s="121"/>
    </row>
    <row r="457" spans="14:15" ht="15.75" customHeight="1">
      <c r="N457" s="121"/>
      <c r="O457" s="121"/>
    </row>
    <row r="458" spans="14:15" ht="15.75" customHeight="1">
      <c r="N458" s="121"/>
      <c r="O458" s="121"/>
    </row>
    <row r="459" spans="14:15" ht="15.75" customHeight="1">
      <c r="N459" s="121"/>
      <c r="O459" s="121"/>
    </row>
    <row r="460" spans="14:15" ht="15.75" customHeight="1">
      <c r="N460" s="121"/>
      <c r="O460" s="121"/>
    </row>
    <row r="461" spans="14:15" ht="15.75" customHeight="1">
      <c r="N461" s="121"/>
      <c r="O461" s="121"/>
    </row>
    <row r="462" spans="14:15" ht="15.75" customHeight="1">
      <c r="N462" s="121"/>
      <c r="O462" s="121"/>
    </row>
    <row r="463" spans="14:15" ht="15.75" customHeight="1">
      <c r="N463" s="121"/>
      <c r="O463" s="121"/>
    </row>
    <row r="464" spans="14:15" ht="15.75" customHeight="1">
      <c r="N464" s="121"/>
      <c r="O464" s="121"/>
    </row>
    <row r="465" spans="14:15" ht="15.75" customHeight="1">
      <c r="N465" s="121"/>
      <c r="O465" s="121"/>
    </row>
    <row r="466" spans="14:15" ht="15.75" customHeight="1">
      <c r="N466" s="121"/>
      <c r="O466" s="121"/>
    </row>
    <row r="467" spans="14:15" ht="15.75" customHeight="1">
      <c r="N467" s="121"/>
      <c r="O467" s="121"/>
    </row>
    <row r="468" spans="14:15" ht="15.75" customHeight="1">
      <c r="N468" s="121"/>
      <c r="O468" s="121"/>
    </row>
    <row r="469" spans="14:15" ht="15.75" customHeight="1">
      <c r="N469" s="121"/>
      <c r="O469" s="121"/>
    </row>
    <row r="470" spans="14:15" ht="15.75" customHeight="1">
      <c r="N470" s="121"/>
      <c r="O470" s="121"/>
    </row>
    <row r="471" spans="14:15" ht="15.75" customHeight="1">
      <c r="N471" s="121"/>
      <c r="O471" s="121"/>
    </row>
    <row r="472" spans="14:15" ht="15.75" customHeight="1">
      <c r="N472" s="121"/>
      <c r="O472" s="121"/>
    </row>
    <row r="473" spans="14:15" ht="15.75" customHeight="1">
      <c r="N473" s="121"/>
      <c r="O473" s="121"/>
    </row>
    <row r="474" spans="14:15" ht="15.75" customHeight="1">
      <c r="N474" s="121"/>
      <c r="O474" s="121"/>
    </row>
    <row r="475" spans="14:15" ht="15.75" customHeight="1">
      <c r="N475" s="121"/>
      <c r="O475" s="121"/>
    </row>
    <row r="476" spans="14:15" ht="15.75" customHeight="1">
      <c r="N476" s="121"/>
      <c r="O476" s="121"/>
    </row>
    <row r="477" spans="14:15" ht="15.75" customHeight="1">
      <c r="N477" s="121"/>
      <c r="O477" s="121"/>
    </row>
    <row r="478" spans="14:15" ht="15.75" customHeight="1">
      <c r="N478" s="121"/>
      <c r="O478" s="121"/>
    </row>
    <row r="479" spans="14:15" ht="15.75" customHeight="1">
      <c r="N479" s="121"/>
      <c r="O479" s="121"/>
    </row>
    <row r="480" spans="14:15" ht="15.75" customHeight="1">
      <c r="N480" s="121"/>
      <c r="O480" s="121"/>
    </row>
    <row r="481" spans="14:15" ht="15.75" customHeight="1">
      <c r="N481" s="121"/>
      <c r="O481" s="121"/>
    </row>
    <row r="482" spans="14:15" ht="15.75" customHeight="1">
      <c r="N482" s="121"/>
      <c r="O482" s="121"/>
    </row>
    <row r="483" spans="14:15" ht="15.75" customHeight="1">
      <c r="N483" s="121"/>
      <c r="O483" s="121"/>
    </row>
    <row r="484" spans="14:15" ht="15.75" customHeight="1">
      <c r="N484" s="121"/>
      <c r="O484" s="121"/>
    </row>
    <row r="485" spans="14:15" ht="15.75" customHeight="1">
      <c r="N485" s="121"/>
      <c r="O485" s="121"/>
    </row>
    <row r="486" spans="14:15" ht="15.75" customHeight="1">
      <c r="N486" s="121"/>
      <c r="O486" s="121"/>
    </row>
    <row r="487" spans="14:15" ht="15.75" customHeight="1">
      <c r="N487" s="121"/>
      <c r="O487" s="121"/>
    </row>
    <row r="488" spans="14:15" ht="15.75" customHeight="1">
      <c r="N488" s="121"/>
      <c r="O488" s="121"/>
    </row>
    <row r="489" spans="14:15" ht="15.75" customHeight="1">
      <c r="N489" s="121"/>
      <c r="O489" s="121"/>
    </row>
    <row r="490" spans="14:15" ht="15.75" customHeight="1">
      <c r="N490" s="121"/>
      <c r="O490" s="121"/>
    </row>
    <row r="491" spans="14:15" ht="15.75" customHeight="1">
      <c r="N491" s="121"/>
      <c r="O491" s="121"/>
    </row>
    <row r="492" spans="14:15" ht="15.75" customHeight="1">
      <c r="N492" s="121"/>
      <c r="O492" s="121"/>
    </row>
    <row r="493" spans="14:15" ht="15.75" customHeight="1">
      <c r="N493" s="121"/>
      <c r="O493" s="121"/>
    </row>
    <row r="494" spans="14:15" ht="15.75" customHeight="1">
      <c r="N494" s="121"/>
      <c r="O494" s="121"/>
    </row>
    <row r="495" spans="14:15" ht="15.75" customHeight="1">
      <c r="N495" s="121"/>
      <c r="O495" s="121"/>
    </row>
    <row r="496" spans="14:15" ht="15.75" customHeight="1">
      <c r="N496" s="121"/>
      <c r="O496" s="121"/>
    </row>
    <row r="497" spans="14:15" ht="15.75" customHeight="1">
      <c r="N497" s="121"/>
      <c r="O497" s="121"/>
    </row>
    <row r="498" spans="14:15" ht="15.75" customHeight="1">
      <c r="N498" s="121"/>
      <c r="O498" s="121"/>
    </row>
    <row r="499" spans="14:15" ht="15.75" customHeight="1">
      <c r="N499" s="121"/>
      <c r="O499" s="121"/>
    </row>
    <row r="500" spans="14:15" ht="15.75" customHeight="1">
      <c r="N500" s="121"/>
      <c r="O500" s="121"/>
    </row>
    <row r="501" spans="14:15" ht="15.75" customHeight="1">
      <c r="N501" s="121"/>
      <c r="O501" s="121"/>
    </row>
    <row r="502" spans="14:15" ht="15.75" customHeight="1">
      <c r="N502" s="121"/>
      <c r="O502" s="121"/>
    </row>
    <row r="503" spans="14:15" ht="15.75" customHeight="1">
      <c r="N503" s="121"/>
      <c r="O503" s="121"/>
    </row>
    <row r="504" spans="14:15" ht="15.75" customHeight="1">
      <c r="N504" s="121"/>
      <c r="O504" s="121"/>
    </row>
    <row r="505" spans="14:15" ht="15.75" customHeight="1">
      <c r="N505" s="121"/>
      <c r="O505" s="121"/>
    </row>
    <row r="506" spans="14:15" ht="15.75" customHeight="1">
      <c r="N506" s="121"/>
      <c r="O506" s="121"/>
    </row>
    <row r="507" spans="14:15" ht="15.75" customHeight="1">
      <c r="N507" s="121"/>
      <c r="O507" s="121"/>
    </row>
    <row r="508" spans="14:15" ht="15.75" customHeight="1">
      <c r="N508" s="121"/>
      <c r="O508" s="121"/>
    </row>
    <row r="509" spans="14:15" ht="15.75" customHeight="1">
      <c r="N509" s="121"/>
      <c r="O509" s="121"/>
    </row>
    <row r="510" spans="14:15" ht="15.75" customHeight="1">
      <c r="N510" s="121"/>
      <c r="O510" s="121"/>
    </row>
    <row r="511" spans="14:15" ht="15.75" customHeight="1">
      <c r="N511" s="121"/>
      <c r="O511" s="121"/>
    </row>
    <row r="512" spans="14:15" ht="15.75" customHeight="1">
      <c r="N512" s="121"/>
      <c r="O512" s="121"/>
    </row>
    <row r="513" spans="14:15" ht="15.75" customHeight="1">
      <c r="N513" s="121"/>
      <c r="O513" s="121"/>
    </row>
    <row r="514" spans="14:15" ht="15.75" customHeight="1">
      <c r="N514" s="121"/>
      <c r="O514" s="121"/>
    </row>
    <row r="515" spans="14:15" ht="15.75" customHeight="1">
      <c r="N515" s="121"/>
      <c r="O515" s="121"/>
    </row>
    <row r="516" spans="14:15" ht="15.75" customHeight="1">
      <c r="N516" s="121"/>
      <c r="O516" s="121"/>
    </row>
    <row r="517" spans="14:15" ht="15.75" customHeight="1">
      <c r="N517" s="121"/>
      <c r="O517" s="121"/>
    </row>
    <row r="518" spans="14:15" ht="15.75" customHeight="1">
      <c r="N518" s="121"/>
      <c r="O518" s="121"/>
    </row>
    <row r="519" spans="14:15" ht="15.75" customHeight="1">
      <c r="N519" s="121"/>
      <c r="O519" s="121"/>
    </row>
    <row r="520" spans="14:15" ht="15.75" customHeight="1">
      <c r="N520" s="121"/>
      <c r="O520" s="121"/>
    </row>
    <row r="521" spans="14:15" ht="15.75" customHeight="1">
      <c r="N521" s="121"/>
      <c r="O521" s="121"/>
    </row>
    <row r="522" spans="14:15" ht="15.75" customHeight="1">
      <c r="N522" s="121"/>
      <c r="O522" s="121"/>
    </row>
    <row r="523" spans="14:15" ht="15.75" customHeight="1">
      <c r="N523" s="121"/>
      <c r="O523" s="121"/>
    </row>
    <row r="524" spans="14:15" ht="15.75" customHeight="1">
      <c r="N524" s="121"/>
      <c r="O524" s="121"/>
    </row>
    <row r="525" spans="14:15" ht="15.75" customHeight="1">
      <c r="N525" s="121"/>
      <c r="O525" s="121"/>
    </row>
    <row r="526" spans="14:15" ht="15.75" customHeight="1">
      <c r="N526" s="121"/>
      <c r="O526" s="121"/>
    </row>
    <row r="527" spans="14:15" ht="15.75" customHeight="1">
      <c r="N527" s="121"/>
      <c r="O527" s="121"/>
    </row>
    <row r="528" spans="14:15" ht="15.75" customHeight="1">
      <c r="N528" s="121"/>
      <c r="O528" s="121"/>
    </row>
    <row r="529" spans="14:15" ht="15.75" customHeight="1">
      <c r="N529" s="121"/>
      <c r="O529" s="121"/>
    </row>
    <row r="530" spans="14:15" ht="15.75" customHeight="1">
      <c r="N530" s="121"/>
      <c r="O530" s="121"/>
    </row>
    <row r="531" spans="14:15" ht="15.75" customHeight="1">
      <c r="N531" s="121"/>
      <c r="O531" s="121"/>
    </row>
    <row r="532" spans="14:15" ht="15.75" customHeight="1">
      <c r="N532" s="121"/>
      <c r="O532" s="121"/>
    </row>
    <row r="533" spans="14:15" ht="15.75" customHeight="1">
      <c r="N533" s="121"/>
      <c r="O533" s="121"/>
    </row>
    <row r="534" spans="14:15" ht="15.75" customHeight="1">
      <c r="N534" s="121"/>
      <c r="O534" s="121"/>
    </row>
    <row r="535" spans="14:15" ht="15.75" customHeight="1">
      <c r="N535" s="121"/>
      <c r="O535" s="121"/>
    </row>
    <row r="536" spans="14:15" ht="15.75" customHeight="1">
      <c r="N536" s="121"/>
      <c r="O536" s="121"/>
    </row>
    <row r="537" spans="14:15" ht="15.75" customHeight="1">
      <c r="N537" s="121"/>
      <c r="O537" s="121"/>
    </row>
    <row r="538" spans="14:15" ht="15.75" customHeight="1">
      <c r="N538" s="121"/>
      <c r="O538" s="121"/>
    </row>
    <row r="539" spans="14:15" ht="15.75" customHeight="1">
      <c r="N539" s="121"/>
      <c r="O539" s="121"/>
    </row>
    <row r="540" spans="14:15" ht="15.75" customHeight="1">
      <c r="N540" s="121"/>
      <c r="O540" s="121"/>
    </row>
    <row r="541" spans="14:15" ht="15.75" customHeight="1">
      <c r="N541" s="121"/>
      <c r="O541" s="121"/>
    </row>
    <row r="542" spans="14:15" ht="15.75" customHeight="1">
      <c r="N542" s="121"/>
      <c r="O542" s="121"/>
    </row>
    <row r="543" spans="14:15" ht="15.75" customHeight="1">
      <c r="N543" s="121"/>
      <c r="O543" s="121"/>
    </row>
    <row r="544" spans="14:15" ht="15.75" customHeight="1">
      <c r="N544" s="121"/>
      <c r="O544" s="121"/>
    </row>
    <row r="545" spans="14:15" ht="15.75" customHeight="1">
      <c r="N545" s="121"/>
      <c r="O545" s="121"/>
    </row>
    <row r="546" spans="14:15" ht="15.75" customHeight="1">
      <c r="N546" s="121"/>
      <c r="O546" s="121"/>
    </row>
    <row r="547" spans="14:15" ht="15.75" customHeight="1">
      <c r="N547" s="121"/>
      <c r="O547" s="121"/>
    </row>
    <row r="548" spans="14:15" ht="15.75" customHeight="1">
      <c r="N548" s="121"/>
      <c r="O548" s="121"/>
    </row>
    <row r="549" spans="14:15" ht="15.75" customHeight="1">
      <c r="N549" s="121"/>
      <c r="O549" s="121"/>
    </row>
    <row r="550" spans="14:15" ht="15.75" customHeight="1">
      <c r="N550" s="121"/>
      <c r="O550" s="121"/>
    </row>
    <row r="551" spans="14:15" ht="15.75" customHeight="1">
      <c r="N551" s="121"/>
      <c r="O551" s="121"/>
    </row>
    <row r="552" spans="14:15" ht="15.75" customHeight="1">
      <c r="N552" s="121"/>
      <c r="O552" s="121"/>
    </row>
    <row r="553" spans="14:15" ht="15.75" customHeight="1">
      <c r="N553" s="121"/>
      <c r="O553" s="121"/>
    </row>
    <row r="554" spans="14:15" ht="15.75" customHeight="1">
      <c r="N554" s="121"/>
      <c r="O554" s="121"/>
    </row>
    <row r="555" spans="14:15" ht="15.75" customHeight="1">
      <c r="N555" s="121"/>
      <c r="O555" s="121"/>
    </row>
    <row r="556" spans="14:15" ht="15.75" customHeight="1">
      <c r="N556" s="121"/>
      <c r="O556" s="121"/>
    </row>
    <row r="557" spans="14:15" ht="15.75" customHeight="1">
      <c r="N557" s="121"/>
      <c r="O557" s="121"/>
    </row>
    <row r="558" spans="14:15" ht="15.75" customHeight="1">
      <c r="N558" s="121"/>
      <c r="O558" s="121"/>
    </row>
    <row r="559" spans="14:15" ht="15.75" customHeight="1">
      <c r="N559" s="121"/>
      <c r="O559" s="121"/>
    </row>
    <row r="560" spans="14:15" ht="15.75" customHeight="1">
      <c r="N560" s="121"/>
      <c r="O560" s="121"/>
    </row>
    <row r="561" spans="14:15" ht="15.75" customHeight="1">
      <c r="N561" s="121"/>
      <c r="O561" s="121"/>
    </row>
    <row r="562" spans="14:15" ht="15.75" customHeight="1">
      <c r="N562" s="121"/>
      <c r="O562" s="121"/>
    </row>
    <row r="563" spans="14:15" ht="15.75" customHeight="1">
      <c r="N563" s="121"/>
      <c r="O563" s="121"/>
    </row>
    <row r="564" spans="14:15" ht="15.75" customHeight="1">
      <c r="N564" s="121"/>
      <c r="O564" s="121"/>
    </row>
    <row r="565" spans="14:15" ht="15.75" customHeight="1">
      <c r="N565" s="121"/>
      <c r="O565" s="121"/>
    </row>
    <row r="566" spans="14:15" ht="15.75" customHeight="1">
      <c r="N566" s="121"/>
      <c r="O566" s="121"/>
    </row>
    <row r="567" spans="14:15" ht="15.75" customHeight="1">
      <c r="N567" s="121"/>
      <c r="O567" s="121"/>
    </row>
    <row r="568" spans="14:15" ht="15.75" customHeight="1">
      <c r="N568" s="121"/>
      <c r="O568" s="121"/>
    </row>
    <row r="569" spans="14:15" ht="15.75" customHeight="1">
      <c r="N569" s="121"/>
      <c r="O569" s="121"/>
    </row>
    <row r="570" spans="14:15" ht="15.75" customHeight="1">
      <c r="N570" s="121"/>
      <c r="O570" s="121"/>
    </row>
    <row r="571" spans="14:15" ht="15.75" customHeight="1">
      <c r="N571" s="121"/>
      <c r="O571" s="121"/>
    </row>
    <row r="572" spans="14:15" ht="15.75" customHeight="1">
      <c r="N572" s="121"/>
      <c r="O572" s="121"/>
    </row>
    <row r="573" spans="14:15" ht="15.75" customHeight="1">
      <c r="N573" s="121"/>
      <c r="O573" s="121"/>
    </row>
    <row r="574" spans="14:15" ht="15.75" customHeight="1">
      <c r="N574" s="121"/>
      <c r="O574" s="121"/>
    </row>
    <row r="575" spans="14:15" ht="15.75" customHeight="1">
      <c r="N575" s="121"/>
      <c r="O575" s="121"/>
    </row>
    <row r="576" spans="14:15" ht="15.75" customHeight="1">
      <c r="N576" s="121"/>
      <c r="O576" s="121"/>
    </row>
    <row r="577" spans="14:15" ht="15.75" customHeight="1">
      <c r="N577" s="121"/>
      <c r="O577" s="121"/>
    </row>
    <row r="578" spans="14:15" ht="15.75" customHeight="1">
      <c r="N578" s="121"/>
      <c r="O578" s="121"/>
    </row>
    <row r="579" spans="14:15" ht="15.75" customHeight="1">
      <c r="N579" s="121"/>
      <c r="O579" s="121"/>
    </row>
    <row r="580" spans="14:15" ht="15.75" customHeight="1">
      <c r="N580" s="121"/>
      <c r="O580" s="121"/>
    </row>
    <row r="581" spans="14:15" ht="15.75" customHeight="1">
      <c r="N581" s="121"/>
      <c r="O581" s="121"/>
    </row>
    <row r="582" spans="14:15" ht="15.75" customHeight="1">
      <c r="N582" s="121"/>
      <c r="O582" s="121"/>
    </row>
    <row r="583" spans="14:15" ht="15.75" customHeight="1">
      <c r="N583" s="121"/>
      <c r="O583" s="121"/>
    </row>
    <row r="584" spans="14:15" ht="15.75" customHeight="1">
      <c r="N584" s="121"/>
      <c r="O584" s="121"/>
    </row>
    <row r="585" spans="14:15" ht="15.75" customHeight="1">
      <c r="N585" s="121"/>
      <c r="O585" s="121"/>
    </row>
    <row r="586" spans="14:15" ht="15.75" customHeight="1">
      <c r="N586" s="121"/>
      <c r="O586" s="121"/>
    </row>
    <row r="587" spans="14:15" ht="15.75" customHeight="1">
      <c r="N587" s="121"/>
      <c r="O587" s="121"/>
    </row>
    <row r="588" spans="14:15" ht="15.75" customHeight="1">
      <c r="N588" s="121"/>
      <c r="O588" s="121"/>
    </row>
    <row r="589" spans="14:15" ht="15.75" customHeight="1">
      <c r="N589" s="121"/>
      <c r="O589" s="121"/>
    </row>
    <row r="590" spans="14:15" ht="15.75" customHeight="1">
      <c r="N590" s="121"/>
      <c r="O590" s="121"/>
    </row>
    <row r="591" spans="14:15" ht="15.75" customHeight="1">
      <c r="N591" s="121"/>
      <c r="O591" s="121"/>
    </row>
    <row r="592" spans="14:15" ht="15.75" customHeight="1">
      <c r="N592" s="121"/>
      <c r="O592" s="121"/>
    </row>
    <row r="593" spans="14:15" ht="15.75" customHeight="1">
      <c r="N593" s="121"/>
      <c r="O593" s="121"/>
    </row>
    <row r="594" spans="14:15" ht="15.75" customHeight="1">
      <c r="N594" s="121"/>
      <c r="O594" s="121"/>
    </row>
    <row r="595" spans="14:15" ht="15.75" customHeight="1">
      <c r="N595" s="121"/>
      <c r="O595" s="121"/>
    </row>
    <row r="596" spans="14:15" ht="15.75" customHeight="1">
      <c r="N596" s="121"/>
      <c r="O596" s="121"/>
    </row>
    <row r="597" spans="14:15" ht="15.75" customHeight="1">
      <c r="N597" s="121"/>
      <c r="O597" s="121"/>
    </row>
    <row r="598" spans="14:15" ht="15.75" customHeight="1">
      <c r="N598" s="121"/>
      <c r="O598" s="121"/>
    </row>
    <row r="599" spans="14:15" ht="15.75" customHeight="1">
      <c r="N599" s="121"/>
      <c r="O599" s="121"/>
    </row>
    <row r="600" spans="14:15" ht="15.75" customHeight="1">
      <c r="N600" s="121"/>
      <c r="O600" s="121"/>
    </row>
    <row r="601" spans="14:15" ht="15.75" customHeight="1">
      <c r="N601" s="121"/>
      <c r="O601" s="121"/>
    </row>
    <row r="602" spans="14:15" ht="15.75" customHeight="1">
      <c r="N602" s="121"/>
      <c r="O602" s="121"/>
    </row>
    <row r="603" spans="14:15" ht="15.75" customHeight="1">
      <c r="N603" s="121"/>
      <c r="O603" s="121"/>
    </row>
    <row r="604" spans="14:15" ht="15.75" customHeight="1">
      <c r="N604" s="121"/>
      <c r="O604" s="121"/>
    </row>
    <row r="605" spans="14:15" ht="15.75" customHeight="1">
      <c r="N605" s="121"/>
      <c r="O605" s="121"/>
    </row>
    <row r="606" spans="14:15" ht="15.75" customHeight="1">
      <c r="N606" s="121"/>
      <c r="O606" s="121"/>
    </row>
    <row r="607" spans="14:15" ht="15.75" customHeight="1">
      <c r="N607" s="121"/>
      <c r="O607" s="121"/>
    </row>
    <row r="608" spans="14:15" ht="15.75" customHeight="1">
      <c r="N608" s="121"/>
      <c r="O608" s="121"/>
    </row>
    <row r="609" spans="14:15" ht="15.75" customHeight="1">
      <c r="N609" s="121"/>
      <c r="O609" s="121"/>
    </row>
    <row r="610" spans="14:15" ht="15.75" customHeight="1">
      <c r="N610" s="121"/>
      <c r="O610" s="121"/>
    </row>
    <row r="611" spans="14:15" ht="15.75" customHeight="1">
      <c r="N611" s="121"/>
      <c r="O611" s="121"/>
    </row>
    <row r="612" spans="14:15" ht="15.75" customHeight="1">
      <c r="N612" s="121"/>
      <c r="O612" s="121"/>
    </row>
    <row r="613" spans="14:15" ht="15.75" customHeight="1">
      <c r="N613" s="121"/>
      <c r="O613" s="121"/>
    </row>
    <row r="614" spans="14:15" ht="15.75" customHeight="1">
      <c r="N614" s="121"/>
      <c r="O614" s="121"/>
    </row>
    <row r="615" spans="14:15" ht="15.75" customHeight="1">
      <c r="N615" s="121"/>
      <c r="O615" s="121"/>
    </row>
    <row r="616" spans="14:15" ht="15.75" customHeight="1">
      <c r="N616" s="121"/>
      <c r="O616" s="121"/>
    </row>
    <row r="617" spans="14:15" ht="15.75" customHeight="1">
      <c r="N617" s="121"/>
      <c r="O617" s="121"/>
    </row>
    <row r="618" spans="14:15" ht="15.75" customHeight="1">
      <c r="N618" s="121"/>
      <c r="O618" s="121"/>
    </row>
    <row r="619" spans="14:15" ht="15.75" customHeight="1">
      <c r="N619" s="121"/>
      <c r="O619" s="121"/>
    </row>
    <row r="620" spans="14:15" ht="15.75" customHeight="1">
      <c r="N620" s="121"/>
      <c r="O620" s="121"/>
    </row>
    <row r="621" spans="14:15" ht="15.75" customHeight="1">
      <c r="N621" s="121"/>
      <c r="O621" s="121"/>
    </row>
    <row r="622" spans="14:15" ht="15.75" customHeight="1">
      <c r="N622" s="121"/>
      <c r="O622" s="121"/>
    </row>
    <row r="623" spans="14:15" ht="15.75" customHeight="1">
      <c r="N623" s="121"/>
      <c r="O623" s="121"/>
    </row>
    <row r="624" spans="14:15" ht="15.75" customHeight="1">
      <c r="N624" s="121"/>
      <c r="O624" s="121"/>
    </row>
    <row r="625" spans="14:15" ht="15.75" customHeight="1">
      <c r="N625" s="121"/>
      <c r="O625" s="121"/>
    </row>
    <row r="626" spans="14:15" ht="15.75" customHeight="1">
      <c r="N626" s="121"/>
      <c r="O626" s="121"/>
    </row>
    <row r="627" spans="14:15" ht="15.75" customHeight="1">
      <c r="N627" s="121"/>
      <c r="O627" s="121"/>
    </row>
    <row r="628" spans="14:15" ht="15.75" customHeight="1">
      <c r="N628" s="121"/>
      <c r="O628" s="121"/>
    </row>
    <row r="629" spans="14:15" ht="15.75" customHeight="1">
      <c r="N629" s="121"/>
      <c r="O629" s="121"/>
    </row>
    <row r="630" spans="14:15" ht="15.75" customHeight="1">
      <c r="N630" s="121"/>
      <c r="O630" s="121"/>
    </row>
    <row r="631" spans="14:15" ht="15.75" customHeight="1">
      <c r="N631" s="121"/>
      <c r="O631" s="121"/>
    </row>
    <row r="632" spans="14:15" ht="15.75" customHeight="1">
      <c r="N632" s="121"/>
      <c r="O632" s="121"/>
    </row>
    <row r="633" spans="14:15" ht="15.75" customHeight="1">
      <c r="N633" s="121"/>
      <c r="O633" s="121"/>
    </row>
    <row r="634" spans="14:15" ht="15.75" customHeight="1">
      <c r="N634" s="121"/>
      <c r="O634" s="121"/>
    </row>
    <row r="635" spans="14:15" ht="15.75" customHeight="1">
      <c r="N635" s="121"/>
      <c r="O635" s="121"/>
    </row>
    <row r="636" spans="14:15" ht="15.75" customHeight="1">
      <c r="N636" s="121"/>
      <c r="O636" s="121"/>
    </row>
    <row r="637" spans="14:15" ht="15.75" customHeight="1">
      <c r="N637" s="121"/>
      <c r="O637" s="121"/>
    </row>
    <row r="638" spans="14:15" ht="15.75" customHeight="1">
      <c r="N638" s="121"/>
      <c r="O638" s="121"/>
    </row>
    <row r="639" spans="14:15" ht="15.75" customHeight="1">
      <c r="N639" s="121"/>
      <c r="O639" s="121"/>
    </row>
    <row r="640" spans="14:15" ht="15.75" customHeight="1">
      <c r="N640" s="121"/>
      <c r="O640" s="121"/>
    </row>
    <row r="641" spans="14:15" ht="15.75" customHeight="1">
      <c r="N641" s="121"/>
      <c r="O641" s="121"/>
    </row>
    <row r="642" spans="14:15" ht="15.75" customHeight="1">
      <c r="N642" s="121"/>
      <c r="O642" s="121"/>
    </row>
    <row r="643" spans="14:15" ht="15.75" customHeight="1">
      <c r="N643" s="121"/>
      <c r="O643" s="121"/>
    </row>
    <row r="644" spans="14:15" ht="15.75" customHeight="1">
      <c r="N644" s="121"/>
      <c r="O644" s="121"/>
    </row>
    <row r="645" spans="14:15" ht="15.75" customHeight="1">
      <c r="N645" s="121"/>
      <c r="O645" s="121"/>
    </row>
    <row r="646" spans="14:15" ht="15.75" customHeight="1">
      <c r="N646" s="121"/>
      <c r="O646" s="121"/>
    </row>
    <row r="647" spans="14:15" ht="15.75" customHeight="1">
      <c r="N647" s="121"/>
      <c r="O647" s="121"/>
    </row>
    <row r="648" spans="14:15" ht="15.75" customHeight="1">
      <c r="N648" s="121"/>
      <c r="O648" s="121"/>
    </row>
    <row r="649" spans="14:15" ht="15.75" customHeight="1">
      <c r="N649" s="121"/>
      <c r="O649" s="121"/>
    </row>
    <row r="650" spans="14:15" ht="15.75" customHeight="1">
      <c r="N650" s="121"/>
      <c r="O650" s="121"/>
    </row>
    <row r="651" spans="14:15" ht="15.75" customHeight="1">
      <c r="N651" s="121"/>
      <c r="O651" s="121"/>
    </row>
    <row r="652" spans="14:15" ht="15.75" customHeight="1">
      <c r="N652" s="121"/>
      <c r="O652" s="121"/>
    </row>
    <row r="653" spans="14:15" ht="15.75" customHeight="1">
      <c r="N653" s="121"/>
      <c r="O653" s="121"/>
    </row>
    <row r="654" spans="14:15" ht="15.75" customHeight="1">
      <c r="N654" s="121"/>
      <c r="O654" s="121"/>
    </row>
    <row r="655" spans="14:15" ht="15.75" customHeight="1">
      <c r="N655" s="121"/>
      <c r="O655" s="121"/>
    </row>
    <row r="656" spans="14:15" ht="15.75" customHeight="1">
      <c r="N656" s="121"/>
      <c r="O656" s="121"/>
    </row>
    <row r="657" spans="14:15" ht="15.75" customHeight="1">
      <c r="N657" s="121"/>
      <c r="O657" s="121"/>
    </row>
    <row r="658" spans="14:15" ht="15.75" customHeight="1">
      <c r="N658" s="121"/>
      <c r="O658" s="121"/>
    </row>
    <row r="659" spans="14:15" ht="15.75" customHeight="1">
      <c r="N659" s="121"/>
      <c r="O659" s="121"/>
    </row>
    <row r="660" spans="14:15" ht="15.75" customHeight="1">
      <c r="N660" s="121"/>
      <c r="O660" s="121"/>
    </row>
    <row r="661" spans="14:15" ht="15.75" customHeight="1">
      <c r="N661" s="121"/>
      <c r="O661" s="121"/>
    </row>
    <row r="662" spans="14:15" ht="15.75" customHeight="1">
      <c r="N662" s="121"/>
      <c r="O662" s="121"/>
    </row>
    <row r="663" spans="14:15" ht="15.75" customHeight="1">
      <c r="N663" s="121"/>
      <c r="O663" s="121"/>
    </row>
    <row r="664" spans="14:15" ht="15.75" customHeight="1">
      <c r="N664" s="121"/>
      <c r="O664" s="121"/>
    </row>
    <row r="665" spans="14:15" ht="15.75" customHeight="1">
      <c r="N665" s="121"/>
      <c r="O665" s="121"/>
    </row>
    <row r="666" spans="14:15" ht="15.75" customHeight="1">
      <c r="N666" s="121"/>
      <c r="O666" s="121"/>
    </row>
    <row r="667" spans="14:15" ht="15.75" customHeight="1">
      <c r="N667" s="121"/>
      <c r="O667" s="121"/>
    </row>
    <row r="668" spans="14:15" ht="15.75" customHeight="1">
      <c r="N668" s="121"/>
      <c r="O668" s="121"/>
    </row>
    <row r="669" spans="14:15" ht="15.75" customHeight="1">
      <c r="N669" s="121"/>
      <c r="O669" s="121"/>
    </row>
    <row r="670" spans="14:15" ht="15.75" customHeight="1">
      <c r="N670" s="121"/>
      <c r="O670" s="121"/>
    </row>
    <row r="671" spans="14:15" ht="15.75" customHeight="1">
      <c r="N671" s="121"/>
      <c r="O671" s="121"/>
    </row>
    <row r="672" spans="14:15" ht="15.75" customHeight="1">
      <c r="N672" s="121"/>
      <c r="O672" s="121"/>
    </row>
    <row r="673" spans="14:15" ht="15.75" customHeight="1">
      <c r="N673" s="121"/>
      <c r="O673" s="121"/>
    </row>
    <row r="674" spans="14:15" ht="15.75" customHeight="1">
      <c r="N674" s="121"/>
      <c r="O674" s="121"/>
    </row>
    <row r="675" spans="14:15" ht="15.75" customHeight="1">
      <c r="N675" s="121"/>
      <c r="O675" s="121"/>
    </row>
    <row r="676" spans="14:15" ht="15.75" customHeight="1">
      <c r="N676" s="121"/>
      <c r="O676" s="121"/>
    </row>
    <row r="677" spans="14:15" ht="15.75" customHeight="1">
      <c r="N677" s="121"/>
      <c r="O677" s="121"/>
    </row>
    <row r="678" spans="14:15" ht="15.75" customHeight="1">
      <c r="N678" s="121"/>
      <c r="O678" s="121"/>
    </row>
    <row r="679" spans="14:15" ht="15.75" customHeight="1">
      <c r="N679" s="121"/>
      <c r="O679" s="121"/>
    </row>
    <row r="680" spans="14:15" ht="15.75" customHeight="1">
      <c r="N680" s="121"/>
      <c r="O680" s="121"/>
    </row>
    <row r="681" spans="14:15" ht="15.75" customHeight="1">
      <c r="N681" s="121"/>
      <c r="O681" s="121"/>
    </row>
    <row r="682" spans="14:15" ht="15.75" customHeight="1">
      <c r="N682" s="121"/>
      <c r="O682" s="121"/>
    </row>
    <row r="683" spans="14:15" ht="15.75" customHeight="1">
      <c r="N683" s="121"/>
      <c r="O683" s="121"/>
    </row>
    <row r="684" spans="14:15" ht="15.75" customHeight="1">
      <c r="N684" s="121"/>
      <c r="O684" s="121"/>
    </row>
    <row r="685" spans="14:15" ht="15.75" customHeight="1">
      <c r="N685" s="121"/>
      <c r="O685" s="121"/>
    </row>
    <row r="686" spans="14:15" ht="15.75" customHeight="1">
      <c r="N686" s="121"/>
      <c r="O686" s="121"/>
    </row>
    <row r="687" spans="14:15" ht="15.75" customHeight="1">
      <c r="N687" s="121"/>
      <c r="O687" s="121"/>
    </row>
    <row r="688" spans="14:15" ht="15.75" customHeight="1">
      <c r="N688" s="121"/>
      <c r="O688" s="121"/>
    </row>
    <row r="689" spans="14:15" ht="15.75" customHeight="1">
      <c r="N689" s="121"/>
      <c r="O689" s="121"/>
    </row>
    <row r="690" spans="14:15" ht="15.75" customHeight="1">
      <c r="N690" s="121"/>
      <c r="O690" s="121"/>
    </row>
    <row r="691" spans="14:15" ht="15.75" customHeight="1">
      <c r="N691" s="121"/>
      <c r="O691" s="121"/>
    </row>
    <row r="692" spans="14:15" ht="15.75" customHeight="1">
      <c r="N692" s="121"/>
      <c r="O692" s="121"/>
    </row>
    <row r="693" spans="14:15" ht="15.75" customHeight="1">
      <c r="N693" s="121"/>
      <c r="O693" s="121"/>
    </row>
    <row r="694" spans="14:15" ht="15.75" customHeight="1">
      <c r="N694" s="121"/>
      <c r="O694" s="121"/>
    </row>
    <row r="695" spans="14:15" ht="15.75" customHeight="1">
      <c r="N695" s="121"/>
      <c r="O695" s="121"/>
    </row>
    <row r="696" spans="14:15" ht="15.75" customHeight="1">
      <c r="N696" s="121"/>
      <c r="O696" s="121"/>
    </row>
    <row r="697" spans="14:15" ht="15.75" customHeight="1">
      <c r="N697" s="121"/>
      <c r="O697" s="121"/>
    </row>
    <row r="698" spans="14:15" ht="15.75" customHeight="1">
      <c r="N698" s="121"/>
      <c r="O698" s="121"/>
    </row>
    <row r="699" spans="14:15" ht="15.75" customHeight="1">
      <c r="N699" s="121"/>
      <c r="O699" s="121"/>
    </row>
    <row r="700" spans="14:15" ht="15.75" customHeight="1">
      <c r="N700" s="121"/>
      <c r="O700" s="121"/>
    </row>
    <row r="701" spans="14:15" ht="15.75" customHeight="1">
      <c r="N701" s="121"/>
      <c r="O701" s="121"/>
    </row>
    <row r="702" spans="14:15" ht="15.75" customHeight="1">
      <c r="N702" s="121"/>
      <c r="O702" s="121"/>
    </row>
    <row r="703" spans="14:15" ht="15.75" customHeight="1">
      <c r="N703" s="121"/>
      <c r="O703" s="121"/>
    </row>
    <row r="704" spans="14:15" ht="15.75" customHeight="1">
      <c r="N704" s="121"/>
      <c r="O704" s="121"/>
    </row>
    <row r="705" spans="14:15" ht="15.75" customHeight="1">
      <c r="N705" s="121"/>
      <c r="O705" s="121"/>
    </row>
    <row r="706" spans="14:15" ht="15.75" customHeight="1">
      <c r="N706" s="121"/>
      <c r="O706" s="121"/>
    </row>
    <row r="707" spans="14:15" ht="15.75" customHeight="1">
      <c r="N707" s="121"/>
      <c r="O707" s="121"/>
    </row>
    <row r="708" spans="14:15" ht="15.75" customHeight="1">
      <c r="N708" s="121"/>
      <c r="O708" s="121"/>
    </row>
    <row r="709" spans="14:15" ht="15.75" customHeight="1">
      <c r="N709" s="121"/>
      <c r="O709" s="121"/>
    </row>
    <row r="710" spans="14:15" ht="15.75" customHeight="1">
      <c r="N710" s="121"/>
      <c r="O710" s="121"/>
    </row>
    <row r="711" spans="14:15" ht="15.75" customHeight="1">
      <c r="N711" s="121"/>
      <c r="O711" s="121"/>
    </row>
    <row r="712" spans="14:15" ht="15.75" customHeight="1">
      <c r="N712" s="121"/>
      <c r="O712" s="121"/>
    </row>
    <row r="713" spans="14:15" ht="15.75" customHeight="1">
      <c r="N713" s="121"/>
      <c r="O713" s="121"/>
    </row>
    <row r="714" spans="14:15" ht="15.75" customHeight="1">
      <c r="N714" s="121"/>
      <c r="O714" s="121"/>
    </row>
    <row r="715" spans="14:15" ht="15.75" customHeight="1">
      <c r="N715" s="121"/>
      <c r="O715" s="121"/>
    </row>
    <row r="716" spans="14:15" ht="15.75" customHeight="1">
      <c r="N716" s="121"/>
      <c r="O716" s="121"/>
    </row>
    <row r="717" spans="14:15" ht="15.75" customHeight="1">
      <c r="N717" s="121"/>
      <c r="O717" s="121"/>
    </row>
    <row r="718" spans="14:15" ht="15.75" customHeight="1">
      <c r="N718" s="121"/>
      <c r="O718" s="121"/>
    </row>
    <row r="719" spans="14:15" ht="15.75" customHeight="1">
      <c r="N719" s="121"/>
      <c r="O719" s="121"/>
    </row>
    <row r="720" spans="14:15" ht="15.75" customHeight="1">
      <c r="N720" s="121"/>
      <c r="O720" s="121"/>
    </row>
    <row r="721" spans="14:15" ht="15.75" customHeight="1">
      <c r="N721" s="121"/>
      <c r="O721" s="121"/>
    </row>
    <row r="722" spans="14:15" ht="15.75" customHeight="1">
      <c r="N722" s="121"/>
      <c r="O722" s="121"/>
    </row>
    <row r="723" spans="14:15" ht="15.75" customHeight="1">
      <c r="N723" s="121"/>
      <c r="O723" s="121"/>
    </row>
    <row r="724" spans="14:15" ht="15.75" customHeight="1">
      <c r="N724" s="121"/>
      <c r="O724" s="121"/>
    </row>
    <row r="725" spans="14:15" ht="15.75" customHeight="1">
      <c r="N725" s="121"/>
      <c r="O725" s="121"/>
    </row>
    <row r="726" spans="14:15" ht="15.75" customHeight="1">
      <c r="N726" s="121"/>
      <c r="O726" s="121"/>
    </row>
    <row r="727" spans="14:15" ht="15.75" customHeight="1">
      <c r="N727" s="121"/>
      <c r="O727" s="121"/>
    </row>
    <row r="728" spans="14:15" ht="15.75" customHeight="1">
      <c r="N728" s="121"/>
      <c r="O728" s="121"/>
    </row>
    <row r="729" spans="14:15" ht="15.75" customHeight="1">
      <c r="N729" s="121"/>
      <c r="O729" s="121"/>
    </row>
    <row r="730" spans="14:15" ht="15.75" customHeight="1">
      <c r="N730" s="121"/>
      <c r="O730" s="121"/>
    </row>
    <row r="731" spans="14:15" ht="15.75" customHeight="1">
      <c r="N731" s="121"/>
      <c r="O731" s="121"/>
    </row>
    <row r="732" spans="14:15" ht="15.75" customHeight="1">
      <c r="N732" s="121"/>
      <c r="O732" s="121"/>
    </row>
    <row r="733" spans="14:15" ht="15.75" customHeight="1">
      <c r="N733" s="121"/>
      <c r="O733" s="121"/>
    </row>
    <row r="734" spans="14:15" ht="15.75" customHeight="1">
      <c r="N734" s="121"/>
      <c r="O734" s="121"/>
    </row>
    <row r="735" spans="14:15" ht="15.75" customHeight="1">
      <c r="N735" s="121"/>
      <c r="O735" s="121"/>
    </row>
    <row r="736" spans="14:15" ht="15.75" customHeight="1">
      <c r="N736" s="121"/>
      <c r="O736" s="121"/>
    </row>
    <row r="737" spans="14:15" ht="15.75" customHeight="1">
      <c r="N737" s="121"/>
      <c r="O737" s="121"/>
    </row>
    <row r="738" spans="14:15" ht="15.75" customHeight="1">
      <c r="N738" s="121"/>
      <c r="O738" s="121"/>
    </row>
    <row r="739" spans="14:15" ht="15.75" customHeight="1">
      <c r="N739" s="121"/>
      <c r="O739" s="121"/>
    </row>
    <row r="740" spans="14:15" ht="15.75" customHeight="1">
      <c r="N740" s="121"/>
      <c r="O740" s="121"/>
    </row>
    <row r="741" spans="14:15" ht="15.75" customHeight="1">
      <c r="N741" s="121"/>
      <c r="O741" s="121"/>
    </row>
    <row r="742" spans="14:15" ht="15.75" customHeight="1">
      <c r="N742" s="121"/>
      <c r="O742" s="121"/>
    </row>
    <row r="743" spans="14:15" ht="15.75" customHeight="1">
      <c r="N743" s="121"/>
      <c r="O743" s="121"/>
    </row>
    <row r="744" spans="14:15" ht="15.75" customHeight="1">
      <c r="N744" s="121"/>
      <c r="O744" s="121"/>
    </row>
    <row r="745" spans="14:15" ht="15.75" customHeight="1">
      <c r="N745" s="121"/>
      <c r="O745" s="121"/>
    </row>
    <row r="746" spans="14:15" ht="15.75" customHeight="1">
      <c r="N746" s="121"/>
      <c r="O746" s="121"/>
    </row>
    <row r="747" spans="14:15" ht="15.75" customHeight="1">
      <c r="N747" s="121"/>
      <c r="O747" s="121"/>
    </row>
    <row r="748" spans="14:15" ht="15.75" customHeight="1">
      <c r="N748" s="121"/>
      <c r="O748" s="121"/>
    </row>
    <row r="749" spans="14:15" ht="15.75" customHeight="1">
      <c r="N749" s="121"/>
      <c r="O749" s="121"/>
    </row>
    <row r="750" spans="14:15" ht="15.75" customHeight="1">
      <c r="N750" s="121"/>
      <c r="O750" s="121"/>
    </row>
    <row r="751" spans="14:15" ht="15.75" customHeight="1">
      <c r="N751" s="121"/>
      <c r="O751" s="121"/>
    </row>
    <row r="752" spans="14:15" ht="15.75" customHeight="1">
      <c r="N752" s="121"/>
      <c r="O752" s="121"/>
    </row>
    <row r="753" spans="14:15" ht="15.75" customHeight="1">
      <c r="N753" s="121"/>
      <c r="O753" s="121"/>
    </row>
    <row r="754" spans="14:15" ht="15.75" customHeight="1">
      <c r="N754" s="121"/>
      <c r="O754" s="121"/>
    </row>
    <row r="755" spans="14:15" ht="15.75" customHeight="1">
      <c r="N755" s="121"/>
      <c r="O755" s="121"/>
    </row>
    <row r="756" spans="14:15" ht="15.75" customHeight="1">
      <c r="N756" s="121"/>
      <c r="O756" s="121"/>
    </row>
    <row r="757" spans="14:15" ht="15.75" customHeight="1">
      <c r="N757" s="121"/>
      <c r="O757" s="121"/>
    </row>
    <row r="758" spans="14:15" ht="15.75" customHeight="1">
      <c r="N758" s="121"/>
      <c r="O758" s="121"/>
    </row>
    <row r="759" spans="14:15" ht="15.75" customHeight="1">
      <c r="N759" s="121"/>
      <c r="O759" s="121"/>
    </row>
    <row r="760" spans="14:15" ht="15.75" customHeight="1">
      <c r="N760" s="121"/>
      <c r="O760" s="121"/>
    </row>
    <row r="761" spans="14:15" ht="15.75" customHeight="1">
      <c r="N761" s="121"/>
      <c r="O761" s="121"/>
    </row>
    <row r="762" spans="14:15" ht="15.75" customHeight="1">
      <c r="N762" s="121"/>
      <c r="O762" s="121"/>
    </row>
    <row r="763" spans="14:15" ht="15.75" customHeight="1">
      <c r="N763" s="121"/>
      <c r="O763" s="121"/>
    </row>
    <row r="764" spans="14:15" ht="15.75" customHeight="1">
      <c r="N764" s="121"/>
      <c r="O764" s="121"/>
    </row>
    <row r="765" spans="14:15" ht="15.75" customHeight="1">
      <c r="N765" s="121"/>
      <c r="O765" s="121"/>
    </row>
    <row r="766" spans="14:15" ht="15.75" customHeight="1">
      <c r="N766" s="121"/>
      <c r="O766" s="121"/>
    </row>
    <row r="767" spans="14:15" ht="15.75" customHeight="1">
      <c r="N767" s="121"/>
      <c r="O767" s="121"/>
    </row>
    <row r="768" spans="14:15" ht="15.75" customHeight="1">
      <c r="N768" s="121"/>
      <c r="O768" s="121"/>
    </row>
    <row r="769" spans="14:15" ht="15.75" customHeight="1">
      <c r="N769" s="121"/>
      <c r="O769" s="121"/>
    </row>
    <row r="770" spans="14:15" ht="15.75" customHeight="1">
      <c r="N770" s="121"/>
      <c r="O770" s="121"/>
    </row>
    <row r="771" spans="14:15" ht="15.75" customHeight="1">
      <c r="N771" s="121"/>
      <c r="O771" s="121"/>
    </row>
    <row r="772" spans="14:15" ht="15.75" customHeight="1">
      <c r="N772" s="121"/>
      <c r="O772" s="121"/>
    </row>
    <row r="773" spans="14:15" ht="15.75" customHeight="1">
      <c r="N773" s="121"/>
      <c r="O773" s="121"/>
    </row>
    <row r="774" spans="14:15" ht="15.75" customHeight="1">
      <c r="N774" s="121"/>
      <c r="O774" s="121"/>
    </row>
    <row r="775" spans="14:15" ht="15.75" customHeight="1">
      <c r="N775" s="121"/>
      <c r="O775" s="121"/>
    </row>
    <row r="776" spans="14:15" ht="15.75" customHeight="1">
      <c r="N776" s="121"/>
      <c r="O776" s="121"/>
    </row>
    <row r="777" spans="14:15" ht="15.75" customHeight="1">
      <c r="N777" s="121"/>
      <c r="O777" s="121"/>
    </row>
    <row r="778" spans="14:15" ht="15.75" customHeight="1">
      <c r="N778" s="121"/>
      <c r="O778" s="121"/>
    </row>
    <row r="779" spans="14:15" ht="15.75" customHeight="1">
      <c r="N779" s="121"/>
      <c r="O779" s="121"/>
    </row>
    <row r="780" spans="14:15" ht="15.75" customHeight="1">
      <c r="N780" s="121"/>
      <c r="O780" s="121"/>
    </row>
    <row r="781" spans="14:15" ht="15.75" customHeight="1">
      <c r="N781" s="121"/>
      <c r="O781" s="121"/>
    </row>
    <row r="782" spans="14:15" ht="15.75" customHeight="1">
      <c r="N782" s="121"/>
      <c r="O782" s="121"/>
    </row>
    <row r="783" spans="14:15" ht="15.75" customHeight="1">
      <c r="N783" s="121"/>
      <c r="O783" s="121"/>
    </row>
    <row r="784" spans="14:15" ht="15.75" customHeight="1">
      <c r="N784" s="121"/>
      <c r="O784" s="121"/>
    </row>
    <row r="785" spans="14:15" ht="15.75" customHeight="1">
      <c r="N785" s="121"/>
      <c r="O785" s="121"/>
    </row>
    <row r="786" spans="14:15" ht="15.75" customHeight="1">
      <c r="N786" s="121"/>
      <c r="O786" s="121"/>
    </row>
    <row r="787" spans="14:15" ht="15.75" customHeight="1">
      <c r="N787" s="121"/>
      <c r="O787" s="121"/>
    </row>
    <row r="788" spans="14:15" ht="15.75" customHeight="1">
      <c r="N788" s="121"/>
      <c r="O788" s="121"/>
    </row>
    <row r="789" spans="14:15" ht="15.75" customHeight="1">
      <c r="N789" s="121"/>
      <c r="O789" s="121"/>
    </row>
    <row r="790" spans="14:15" ht="15.75" customHeight="1">
      <c r="N790" s="121"/>
      <c r="O790" s="121"/>
    </row>
    <row r="791" spans="14:15" ht="15.75" customHeight="1">
      <c r="N791" s="121"/>
      <c r="O791" s="121"/>
    </row>
    <row r="792" spans="14:15" ht="15.75" customHeight="1">
      <c r="N792" s="121"/>
      <c r="O792" s="121"/>
    </row>
    <row r="793" spans="14:15" ht="15.75" customHeight="1">
      <c r="N793" s="121"/>
      <c r="O793" s="121"/>
    </row>
    <row r="794" spans="14:15" ht="15.75" customHeight="1">
      <c r="N794" s="121"/>
      <c r="O794" s="121"/>
    </row>
    <row r="795" spans="14:15" ht="15.75" customHeight="1">
      <c r="N795" s="121"/>
      <c r="O795" s="121"/>
    </row>
    <row r="796" spans="14:15" ht="15.75" customHeight="1">
      <c r="N796" s="121"/>
      <c r="O796" s="121"/>
    </row>
    <row r="797" spans="14:15" ht="15.75" customHeight="1">
      <c r="N797" s="121"/>
      <c r="O797" s="121"/>
    </row>
    <row r="798" spans="14:15" ht="15.75" customHeight="1">
      <c r="N798" s="121"/>
      <c r="O798" s="121"/>
    </row>
    <row r="799" spans="14:15" ht="15.75" customHeight="1">
      <c r="N799" s="121"/>
      <c r="O799" s="121"/>
    </row>
    <row r="800" spans="14:15" ht="15.75" customHeight="1">
      <c r="N800" s="121"/>
      <c r="O800" s="121"/>
    </row>
    <row r="801" spans="14:15" ht="15.75" customHeight="1">
      <c r="N801" s="121"/>
      <c r="O801" s="121"/>
    </row>
    <row r="802" spans="14:15" ht="15.75" customHeight="1">
      <c r="N802" s="121"/>
      <c r="O802" s="121"/>
    </row>
    <row r="803" spans="14:15" ht="15.75" customHeight="1">
      <c r="N803" s="121"/>
      <c r="O803" s="121"/>
    </row>
    <row r="804" spans="14:15" ht="15.75" customHeight="1">
      <c r="N804" s="121"/>
      <c r="O804" s="121"/>
    </row>
    <row r="805" spans="14:15" ht="15.75" customHeight="1">
      <c r="N805" s="121"/>
      <c r="O805" s="121"/>
    </row>
    <row r="806" spans="14:15" ht="15.75" customHeight="1">
      <c r="N806" s="121"/>
      <c r="O806" s="121"/>
    </row>
    <row r="807" spans="14:15" ht="15.75" customHeight="1">
      <c r="N807" s="121"/>
      <c r="O807" s="121"/>
    </row>
    <row r="808" spans="14:15" ht="15.75" customHeight="1">
      <c r="N808" s="121"/>
      <c r="O808" s="121"/>
    </row>
    <row r="809" spans="14:15" ht="15.75" customHeight="1">
      <c r="N809" s="121"/>
      <c r="O809" s="121"/>
    </row>
    <row r="810" spans="14:15" ht="15.75" customHeight="1">
      <c r="N810" s="121"/>
      <c r="O810" s="121"/>
    </row>
    <row r="811" spans="14:15" ht="15.75" customHeight="1">
      <c r="N811" s="121"/>
      <c r="O811" s="121"/>
    </row>
    <row r="812" spans="14:15" ht="15.75" customHeight="1">
      <c r="N812" s="121"/>
      <c r="O812" s="121"/>
    </row>
    <row r="813" spans="14:15" ht="15.75" customHeight="1">
      <c r="N813" s="121"/>
      <c r="O813" s="121"/>
    </row>
    <row r="814" spans="14:15" ht="15.75" customHeight="1">
      <c r="N814" s="121"/>
      <c r="O814" s="121"/>
    </row>
    <row r="815" spans="14:15" ht="15.75" customHeight="1">
      <c r="N815" s="121"/>
      <c r="O815" s="121"/>
    </row>
    <row r="816" spans="14:15" ht="15.75" customHeight="1">
      <c r="N816" s="121"/>
      <c r="O816" s="121"/>
    </row>
    <row r="817" spans="14:15" ht="15.75" customHeight="1">
      <c r="N817" s="121"/>
      <c r="O817" s="121"/>
    </row>
    <row r="818" spans="14:15" ht="15.75" customHeight="1">
      <c r="N818" s="121"/>
      <c r="O818" s="121"/>
    </row>
    <row r="819" spans="14:15" ht="15.75" customHeight="1">
      <c r="N819" s="121"/>
      <c r="O819" s="121"/>
    </row>
    <row r="820" spans="14:15" ht="15.75" customHeight="1">
      <c r="N820" s="121"/>
      <c r="O820" s="121"/>
    </row>
    <row r="821" spans="14:15" ht="15.75" customHeight="1">
      <c r="N821" s="121"/>
      <c r="O821" s="121"/>
    </row>
    <row r="822" spans="14:15" ht="15.75" customHeight="1">
      <c r="N822" s="121"/>
      <c r="O822" s="121"/>
    </row>
    <row r="823" spans="14:15" ht="15.75" customHeight="1">
      <c r="N823" s="121"/>
      <c r="O823" s="121"/>
    </row>
    <row r="824" spans="14:15" ht="15.75" customHeight="1">
      <c r="N824" s="121"/>
      <c r="O824" s="121"/>
    </row>
    <row r="825" spans="14:15" ht="15.75" customHeight="1">
      <c r="N825" s="121"/>
      <c r="O825" s="121"/>
    </row>
    <row r="826" spans="14:15" ht="15.75" customHeight="1">
      <c r="N826" s="121"/>
      <c r="O826" s="121"/>
    </row>
    <row r="827" spans="14:15" ht="15.75" customHeight="1">
      <c r="N827" s="121"/>
      <c r="O827" s="121"/>
    </row>
    <row r="828" spans="14:15" ht="15.75" customHeight="1">
      <c r="N828" s="121"/>
      <c r="O828" s="121"/>
    </row>
    <row r="829" spans="14:15" ht="15.75" customHeight="1">
      <c r="N829" s="121"/>
      <c r="O829" s="121"/>
    </row>
    <row r="830" spans="14:15" ht="15.75" customHeight="1">
      <c r="N830" s="121"/>
      <c r="O830" s="121"/>
    </row>
    <row r="831" spans="14:15" ht="15.75" customHeight="1">
      <c r="N831" s="121"/>
      <c r="O831" s="121"/>
    </row>
    <row r="832" spans="14:15" ht="15.75" customHeight="1">
      <c r="N832" s="121"/>
      <c r="O832" s="121"/>
    </row>
    <row r="833" spans="14:15" ht="15.75" customHeight="1">
      <c r="N833" s="121"/>
      <c r="O833" s="121"/>
    </row>
    <row r="834" spans="14:15" ht="15.75" customHeight="1">
      <c r="N834" s="121"/>
      <c r="O834" s="121"/>
    </row>
    <row r="835" spans="14:15" ht="15.75" customHeight="1">
      <c r="N835" s="121"/>
      <c r="O835" s="121"/>
    </row>
    <row r="836" spans="14:15" ht="15.75" customHeight="1">
      <c r="N836" s="121"/>
      <c r="O836" s="121"/>
    </row>
    <row r="837" spans="14:15" ht="15.75" customHeight="1">
      <c r="N837" s="121"/>
      <c r="O837" s="121"/>
    </row>
    <row r="838" spans="14:15" ht="15.75" customHeight="1">
      <c r="N838" s="121"/>
      <c r="O838" s="121"/>
    </row>
    <row r="839" spans="14:15" ht="15.75" customHeight="1">
      <c r="N839" s="121"/>
      <c r="O839" s="121"/>
    </row>
    <row r="840" spans="14:15" ht="15.75" customHeight="1">
      <c r="N840" s="121"/>
      <c r="O840" s="121"/>
    </row>
    <row r="841" spans="14:15" ht="15.75" customHeight="1">
      <c r="N841" s="121"/>
      <c r="O841" s="121"/>
    </row>
    <row r="842" spans="14:15" ht="15.75" customHeight="1">
      <c r="N842" s="121"/>
      <c r="O842" s="121"/>
    </row>
    <row r="843" spans="14:15" ht="15.75" customHeight="1">
      <c r="N843" s="121"/>
      <c r="O843" s="121"/>
    </row>
    <row r="844" spans="14:15" ht="15.75" customHeight="1">
      <c r="N844" s="121"/>
      <c r="O844" s="121"/>
    </row>
    <row r="845" spans="14:15" ht="15.75" customHeight="1">
      <c r="N845" s="121"/>
      <c r="O845" s="121"/>
    </row>
    <row r="846" spans="14:15" ht="15.75" customHeight="1">
      <c r="N846" s="121"/>
      <c r="O846" s="121"/>
    </row>
    <row r="847" spans="14:15" ht="15.75" customHeight="1">
      <c r="N847" s="121"/>
      <c r="O847" s="121"/>
    </row>
    <row r="848" spans="14:15" ht="15.75" customHeight="1">
      <c r="N848" s="121"/>
      <c r="O848" s="121"/>
    </row>
    <row r="849" spans="14:15" ht="15.75" customHeight="1">
      <c r="N849" s="121"/>
      <c r="O849" s="121"/>
    </row>
    <row r="850" spans="14:15" ht="15.75" customHeight="1">
      <c r="N850" s="121"/>
      <c r="O850" s="121"/>
    </row>
    <row r="851" spans="14:15" ht="15.75" customHeight="1">
      <c r="N851" s="121"/>
      <c r="O851" s="121"/>
    </row>
    <row r="852" spans="14:15" ht="15.75" customHeight="1">
      <c r="N852" s="121"/>
      <c r="O852" s="121"/>
    </row>
    <row r="853" spans="14:15" ht="15.75" customHeight="1">
      <c r="N853" s="121"/>
      <c r="O853" s="121"/>
    </row>
    <row r="854" spans="14:15" ht="15.75" customHeight="1">
      <c r="N854" s="121"/>
      <c r="O854" s="121"/>
    </row>
    <row r="855" spans="14:15" ht="15.75" customHeight="1">
      <c r="N855" s="121"/>
      <c r="O855" s="121"/>
    </row>
    <row r="856" spans="14:15" ht="15.75" customHeight="1">
      <c r="N856" s="121"/>
      <c r="O856" s="121"/>
    </row>
    <row r="857" spans="14:15" ht="15.75" customHeight="1">
      <c r="N857" s="121"/>
      <c r="O857" s="121"/>
    </row>
    <row r="858" spans="14:15" ht="15.75" customHeight="1">
      <c r="N858" s="121"/>
      <c r="O858" s="121"/>
    </row>
    <row r="859" spans="14:15" ht="15.75" customHeight="1">
      <c r="N859" s="121"/>
      <c r="O859" s="121"/>
    </row>
    <row r="860" spans="14:15" ht="15.75" customHeight="1">
      <c r="N860" s="121"/>
      <c r="O860" s="121"/>
    </row>
    <row r="861" spans="14:15" ht="15.75" customHeight="1">
      <c r="N861" s="121"/>
      <c r="O861" s="121"/>
    </row>
    <row r="862" spans="14:15" ht="15.75" customHeight="1">
      <c r="N862" s="121"/>
      <c r="O862" s="121"/>
    </row>
    <row r="863" spans="14:15" ht="15.75" customHeight="1">
      <c r="N863" s="121"/>
      <c r="O863" s="121"/>
    </row>
    <row r="864" spans="14:15" ht="15.75" customHeight="1">
      <c r="N864" s="121"/>
      <c r="O864" s="121"/>
    </row>
    <row r="865" spans="14:15" ht="15.75" customHeight="1">
      <c r="N865" s="121"/>
      <c r="O865" s="121"/>
    </row>
    <row r="866" spans="14:15" ht="15.75" customHeight="1">
      <c r="N866" s="121"/>
      <c r="O866" s="121"/>
    </row>
    <row r="867" spans="14:15" ht="15.75" customHeight="1">
      <c r="N867" s="121"/>
      <c r="O867" s="121"/>
    </row>
    <row r="868" spans="14:15" ht="15.75" customHeight="1">
      <c r="N868" s="121"/>
      <c r="O868" s="121"/>
    </row>
    <row r="869" spans="14:15" ht="15.75" customHeight="1">
      <c r="N869" s="121"/>
      <c r="O869" s="121"/>
    </row>
    <row r="870" spans="14:15" ht="15.75" customHeight="1">
      <c r="N870" s="121"/>
      <c r="O870" s="121"/>
    </row>
    <row r="871" spans="14:15" ht="15.75" customHeight="1">
      <c r="N871" s="121"/>
      <c r="O871" s="121"/>
    </row>
    <row r="872" spans="14:15" ht="15.75" customHeight="1">
      <c r="N872" s="121"/>
      <c r="O872" s="121"/>
    </row>
    <row r="873" spans="14:15" ht="15.75" customHeight="1">
      <c r="N873" s="121"/>
      <c r="O873" s="121"/>
    </row>
    <row r="874" spans="14:15" ht="15.75" customHeight="1">
      <c r="N874" s="121"/>
      <c r="O874" s="121"/>
    </row>
    <row r="875" spans="14:15" ht="15.75" customHeight="1">
      <c r="N875" s="121"/>
      <c r="O875" s="121"/>
    </row>
    <row r="876" spans="14:15" ht="15.75" customHeight="1">
      <c r="N876" s="121"/>
      <c r="O876" s="121"/>
    </row>
    <row r="877" spans="14:15" ht="15.75" customHeight="1">
      <c r="N877" s="121"/>
      <c r="O877" s="121"/>
    </row>
    <row r="878" spans="14:15" ht="15.75" customHeight="1">
      <c r="N878" s="121"/>
      <c r="O878" s="121"/>
    </row>
    <row r="879" spans="14:15" ht="15.75" customHeight="1">
      <c r="N879" s="121"/>
      <c r="O879" s="121"/>
    </row>
    <row r="880" spans="14:15" ht="15.75" customHeight="1">
      <c r="N880" s="121"/>
      <c r="O880" s="121"/>
    </row>
    <row r="881" spans="14:15" ht="15.75" customHeight="1">
      <c r="N881" s="121"/>
      <c r="O881" s="121"/>
    </row>
    <row r="882" spans="14:15" ht="15.75" customHeight="1">
      <c r="N882" s="121"/>
      <c r="O882" s="121"/>
    </row>
    <row r="883" spans="14:15" ht="15.75" customHeight="1">
      <c r="N883" s="121"/>
      <c r="O883" s="121"/>
    </row>
    <row r="884" spans="14:15" ht="15.75" customHeight="1">
      <c r="N884" s="121"/>
      <c r="O884" s="121"/>
    </row>
    <row r="885" spans="14:15" ht="15.75" customHeight="1">
      <c r="N885" s="121"/>
      <c r="O885" s="121"/>
    </row>
    <row r="886" spans="14:15" ht="15.75" customHeight="1">
      <c r="N886" s="121"/>
      <c r="O886" s="121"/>
    </row>
    <row r="887" spans="14:15" ht="15.75" customHeight="1">
      <c r="N887" s="121"/>
      <c r="O887" s="121"/>
    </row>
    <row r="888" spans="14:15" ht="15.75" customHeight="1">
      <c r="N888" s="121"/>
      <c r="O888" s="121"/>
    </row>
    <row r="889" spans="14:15" ht="15.75" customHeight="1">
      <c r="N889" s="121"/>
      <c r="O889" s="121"/>
    </row>
    <row r="890" spans="14:15" ht="15.75" customHeight="1">
      <c r="N890" s="121"/>
      <c r="O890" s="121"/>
    </row>
    <row r="891" spans="14:15" ht="15.75" customHeight="1">
      <c r="N891" s="121"/>
      <c r="O891" s="121"/>
    </row>
    <row r="892" spans="14:15" ht="15.75" customHeight="1">
      <c r="N892" s="121"/>
      <c r="O892" s="121"/>
    </row>
    <row r="893" spans="14:15" ht="15.75" customHeight="1">
      <c r="N893" s="121"/>
      <c r="O893" s="121"/>
    </row>
    <row r="894" spans="14:15" ht="15.75" customHeight="1">
      <c r="N894" s="121"/>
      <c r="O894" s="121"/>
    </row>
    <row r="895" spans="14:15" ht="15.75" customHeight="1">
      <c r="N895" s="121"/>
      <c r="O895" s="121"/>
    </row>
    <row r="896" spans="14:15" ht="15.75" customHeight="1">
      <c r="N896" s="121"/>
      <c r="O896" s="121"/>
    </row>
    <row r="897" spans="14:15" ht="15.75" customHeight="1">
      <c r="N897" s="121"/>
      <c r="O897" s="121"/>
    </row>
    <row r="898" spans="14:15" ht="15.75" customHeight="1">
      <c r="N898" s="121"/>
      <c r="O898" s="121"/>
    </row>
    <row r="899" spans="14:15" ht="15.75" customHeight="1">
      <c r="N899" s="121"/>
      <c r="O899" s="121"/>
    </row>
    <row r="900" spans="14:15" ht="15.75" customHeight="1">
      <c r="N900" s="121"/>
      <c r="O900" s="121"/>
    </row>
    <row r="901" spans="14:15" ht="15.75" customHeight="1">
      <c r="N901" s="121"/>
      <c r="O901" s="121"/>
    </row>
    <row r="902" spans="14:15" ht="15.75" customHeight="1">
      <c r="N902" s="121"/>
      <c r="O902" s="121"/>
    </row>
    <row r="903" spans="14:15" ht="15.75" customHeight="1">
      <c r="N903" s="121"/>
      <c r="O903" s="121"/>
    </row>
    <row r="904" spans="14:15" ht="15.75" customHeight="1">
      <c r="N904" s="121"/>
      <c r="O904" s="121"/>
    </row>
    <row r="905" spans="14:15" ht="15.75" customHeight="1">
      <c r="N905" s="121"/>
      <c r="O905" s="121"/>
    </row>
    <row r="906" spans="14:15" ht="15.75" customHeight="1">
      <c r="N906" s="121"/>
      <c r="O906" s="121"/>
    </row>
    <row r="907" spans="14:15" ht="15.75" customHeight="1">
      <c r="N907" s="121"/>
      <c r="O907" s="121"/>
    </row>
    <row r="908" spans="14:15" ht="15.75" customHeight="1">
      <c r="N908" s="121"/>
      <c r="O908" s="121"/>
    </row>
    <row r="909" spans="14:15" ht="15.75" customHeight="1">
      <c r="N909" s="121"/>
      <c r="O909" s="121"/>
    </row>
    <row r="910" spans="14:15" ht="15.75" customHeight="1">
      <c r="N910" s="121"/>
      <c r="O910" s="121"/>
    </row>
    <row r="911" spans="14:15" ht="15.75" customHeight="1">
      <c r="N911" s="121"/>
      <c r="O911" s="121"/>
    </row>
    <row r="912" spans="14:15" ht="15.75" customHeight="1">
      <c r="N912" s="121"/>
      <c r="O912" s="121"/>
    </row>
    <row r="913" spans="14:15" ht="15.75" customHeight="1">
      <c r="N913" s="121"/>
      <c r="O913" s="121"/>
    </row>
    <row r="914" spans="14:15" ht="15.75" customHeight="1">
      <c r="N914" s="121"/>
      <c r="O914" s="121"/>
    </row>
    <row r="915" spans="14:15" ht="15.75" customHeight="1">
      <c r="N915" s="121"/>
      <c r="O915" s="121"/>
    </row>
    <row r="916" spans="14:15" ht="15.75" customHeight="1">
      <c r="N916" s="121"/>
      <c r="O916" s="121"/>
    </row>
    <row r="917" spans="14:15" ht="15.75" customHeight="1">
      <c r="N917" s="121"/>
      <c r="O917" s="121"/>
    </row>
    <row r="918" spans="14:15" ht="15.75" customHeight="1">
      <c r="N918" s="121"/>
      <c r="O918" s="121"/>
    </row>
    <row r="919" spans="14:15" ht="15.75" customHeight="1">
      <c r="N919" s="121"/>
      <c r="O919" s="121"/>
    </row>
    <row r="920" spans="14:15" ht="15.75" customHeight="1">
      <c r="N920" s="121"/>
      <c r="O920" s="121"/>
    </row>
    <row r="921" spans="14:15" ht="15.75" customHeight="1">
      <c r="N921" s="121"/>
      <c r="O921" s="121"/>
    </row>
    <row r="922" spans="14:15" ht="15.75" customHeight="1">
      <c r="N922" s="121"/>
      <c r="O922" s="121"/>
    </row>
    <row r="923" spans="14:15" ht="15.75" customHeight="1">
      <c r="N923" s="121"/>
      <c r="O923" s="121"/>
    </row>
    <row r="924" spans="14:15" ht="15.75" customHeight="1">
      <c r="N924" s="121"/>
      <c r="O924" s="121"/>
    </row>
    <row r="925" spans="14:15" ht="15.75" customHeight="1">
      <c r="N925" s="121"/>
      <c r="O925" s="121"/>
    </row>
    <row r="926" spans="14:15" ht="15.75" customHeight="1">
      <c r="N926" s="121"/>
      <c r="O926" s="121"/>
    </row>
    <row r="927" spans="14:15" ht="15.75" customHeight="1">
      <c r="N927" s="121"/>
      <c r="O927" s="121"/>
    </row>
    <row r="928" spans="14:15" ht="15.75" customHeight="1">
      <c r="N928" s="121"/>
      <c r="O928" s="121"/>
    </row>
    <row r="929" spans="14:15" ht="15.75" customHeight="1">
      <c r="N929" s="121"/>
      <c r="O929" s="121"/>
    </row>
    <row r="930" spans="14:15" ht="15.75" customHeight="1">
      <c r="N930" s="121"/>
      <c r="O930" s="121"/>
    </row>
    <row r="931" spans="14:15" ht="15.75" customHeight="1">
      <c r="N931" s="121"/>
      <c r="O931" s="121"/>
    </row>
    <row r="932" spans="14:15" ht="15.75" customHeight="1">
      <c r="N932" s="121"/>
      <c r="O932" s="121"/>
    </row>
    <row r="933" spans="14:15" ht="15.75" customHeight="1">
      <c r="N933" s="121"/>
      <c r="O933" s="121"/>
    </row>
    <row r="934" spans="14:15" ht="15.75" customHeight="1">
      <c r="N934" s="121"/>
      <c r="O934" s="121"/>
    </row>
    <row r="935" spans="14:15" ht="15.75" customHeight="1">
      <c r="N935" s="121"/>
      <c r="O935" s="121"/>
    </row>
    <row r="936" spans="14:15" ht="15.75" customHeight="1">
      <c r="N936" s="121"/>
      <c r="O936" s="121"/>
    </row>
    <row r="937" spans="14:15" ht="15.75" customHeight="1">
      <c r="N937" s="121"/>
      <c r="O937" s="121"/>
    </row>
    <row r="938" spans="14:15" ht="15.75" customHeight="1">
      <c r="N938" s="121"/>
      <c r="O938" s="121"/>
    </row>
    <row r="939" spans="14:15" ht="15.75" customHeight="1">
      <c r="N939" s="121"/>
      <c r="O939" s="121"/>
    </row>
    <row r="940" spans="14:15" ht="15.75" customHeight="1">
      <c r="N940" s="121"/>
      <c r="O940" s="121"/>
    </row>
    <row r="941" spans="14:15" ht="15.75" customHeight="1">
      <c r="N941" s="121"/>
      <c r="O941" s="121"/>
    </row>
    <row r="942" spans="14:15" ht="15.75" customHeight="1">
      <c r="N942" s="121"/>
      <c r="O942" s="121"/>
    </row>
    <row r="943" spans="14:15" ht="15.75" customHeight="1">
      <c r="N943" s="121"/>
      <c r="O943" s="121"/>
    </row>
    <row r="944" spans="14:15" ht="15.75" customHeight="1">
      <c r="N944" s="121"/>
      <c r="O944" s="121"/>
    </row>
    <row r="945" spans="14:15" ht="15.75" customHeight="1">
      <c r="N945" s="121"/>
      <c r="O945" s="121"/>
    </row>
    <row r="946" spans="14:15" ht="15.75" customHeight="1">
      <c r="N946" s="121"/>
      <c r="O946" s="121"/>
    </row>
    <row r="947" spans="14:15" ht="15.75" customHeight="1">
      <c r="N947" s="121"/>
      <c r="O947" s="121"/>
    </row>
    <row r="948" spans="14:15" ht="15.75" customHeight="1">
      <c r="N948" s="121"/>
      <c r="O948" s="121"/>
    </row>
    <row r="949" spans="14:15" ht="15.75" customHeight="1">
      <c r="N949" s="121"/>
      <c r="O949" s="121"/>
    </row>
    <row r="950" spans="14:15" ht="15.75" customHeight="1">
      <c r="N950" s="121"/>
      <c r="O950" s="121"/>
    </row>
    <row r="951" spans="14:15" ht="15.75" customHeight="1">
      <c r="N951" s="121"/>
      <c r="O951" s="121"/>
    </row>
    <row r="952" spans="14:15" ht="15.75" customHeight="1">
      <c r="N952" s="121"/>
      <c r="O952" s="121"/>
    </row>
    <row r="953" spans="14:15" ht="15.75" customHeight="1">
      <c r="N953" s="121"/>
      <c r="O953" s="121"/>
    </row>
    <row r="954" spans="14:15" ht="15.75" customHeight="1">
      <c r="N954" s="121"/>
      <c r="O954" s="121"/>
    </row>
    <row r="955" spans="14:15" ht="15.75" customHeight="1">
      <c r="N955" s="121"/>
      <c r="O955" s="121"/>
    </row>
    <row r="956" spans="14:15" ht="15.75" customHeight="1">
      <c r="N956" s="121"/>
      <c r="O956" s="121"/>
    </row>
    <row r="957" spans="14:15" ht="15.75" customHeight="1">
      <c r="N957" s="121"/>
      <c r="O957" s="121"/>
    </row>
    <row r="958" spans="14:15" ht="15.75" customHeight="1">
      <c r="N958" s="121"/>
      <c r="O958" s="121"/>
    </row>
    <row r="959" spans="14:15" ht="15.75" customHeight="1">
      <c r="N959" s="121"/>
      <c r="O959" s="121"/>
    </row>
    <row r="960" spans="14:15" ht="15.75" customHeight="1">
      <c r="N960" s="121"/>
      <c r="O960" s="121"/>
    </row>
    <row r="961" spans="14:15" ht="15.75" customHeight="1">
      <c r="N961" s="121"/>
      <c r="O961" s="121"/>
    </row>
    <row r="962" spans="14:15" ht="15.75" customHeight="1">
      <c r="N962" s="121"/>
      <c r="O962" s="121"/>
    </row>
    <row r="963" spans="14:15" ht="15.75" customHeight="1">
      <c r="N963" s="121"/>
      <c r="O963" s="121"/>
    </row>
    <row r="964" spans="14:15" ht="15.75" customHeight="1">
      <c r="N964" s="121"/>
      <c r="O964" s="121"/>
    </row>
    <row r="965" spans="14:15" ht="15.75" customHeight="1">
      <c r="N965" s="121"/>
      <c r="O965" s="121"/>
    </row>
    <row r="966" spans="14:15" ht="15.75" customHeight="1">
      <c r="N966" s="121"/>
      <c r="O966" s="121"/>
    </row>
    <row r="967" spans="14:15" ht="15.75" customHeight="1">
      <c r="N967" s="121"/>
      <c r="O967" s="121"/>
    </row>
    <row r="968" spans="14:15" ht="15.75" customHeight="1">
      <c r="N968" s="121"/>
      <c r="O968" s="121"/>
    </row>
    <row r="969" spans="14:15" ht="15.75" customHeight="1">
      <c r="N969" s="121"/>
      <c r="O969" s="121"/>
    </row>
    <row r="970" spans="14:15" ht="15.75" customHeight="1">
      <c r="N970" s="121"/>
      <c r="O970" s="121"/>
    </row>
    <row r="971" spans="14:15" ht="15.75" customHeight="1">
      <c r="N971" s="121"/>
      <c r="O971" s="121"/>
    </row>
    <row r="972" spans="14:15" ht="15.75" customHeight="1">
      <c r="N972" s="121"/>
      <c r="O972" s="121"/>
    </row>
    <row r="973" spans="14:15" ht="15.75" customHeight="1">
      <c r="N973" s="121"/>
      <c r="O973" s="121"/>
    </row>
    <row r="974" spans="14:15" ht="15.75" customHeight="1">
      <c r="N974" s="121"/>
      <c r="O974" s="121"/>
    </row>
    <row r="975" spans="14:15" ht="15.75" customHeight="1">
      <c r="N975" s="121"/>
      <c r="O975" s="121"/>
    </row>
    <row r="976" spans="14:15" ht="15.75" customHeight="1">
      <c r="N976" s="121"/>
      <c r="O976" s="121"/>
    </row>
    <row r="977" spans="14:15" ht="15.75" customHeight="1">
      <c r="N977" s="121"/>
      <c r="O977" s="121"/>
    </row>
    <row r="978" spans="14:15" ht="15.75" customHeight="1">
      <c r="N978" s="121"/>
      <c r="O978" s="121"/>
    </row>
    <row r="979" spans="14:15" ht="15.75" customHeight="1">
      <c r="N979" s="121"/>
      <c r="O979" s="121"/>
    </row>
    <row r="980" spans="14:15" ht="15.75" customHeight="1">
      <c r="N980" s="121"/>
      <c r="O980" s="121"/>
    </row>
    <row r="981" spans="14:15" ht="15.75" customHeight="1">
      <c r="N981" s="121"/>
      <c r="O981" s="121"/>
    </row>
    <row r="982" spans="14:15" ht="15.75" customHeight="1">
      <c r="N982" s="121"/>
      <c r="O982" s="121"/>
    </row>
    <row r="983" spans="14:15" ht="15.75" customHeight="1">
      <c r="N983" s="121"/>
      <c r="O983" s="121"/>
    </row>
    <row r="984" spans="14:15" ht="15.75" customHeight="1">
      <c r="N984" s="121"/>
      <c r="O984" s="121"/>
    </row>
    <row r="985" spans="14:15" ht="15.75" customHeight="1">
      <c r="N985" s="121"/>
      <c r="O985" s="121"/>
    </row>
    <row r="986" spans="14:15" ht="15.75" customHeight="1">
      <c r="N986" s="121"/>
      <c r="O986" s="121"/>
    </row>
    <row r="987" spans="14:15" ht="15.75" customHeight="1">
      <c r="N987" s="121"/>
      <c r="O987" s="121"/>
    </row>
    <row r="988" spans="14:15" ht="15.75" customHeight="1">
      <c r="N988" s="121"/>
      <c r="O988" s="121"/>
    </row>
    <row r="989" spans="14:15" ht="15.75" customHeight="1">
      <c r="N989" s="121"/>
      <c r="O989" s="121"/>
    </row>
    <row r="990" spans="14:15" ht="15.75" customHeight="1">
      <c r="N990" s="121"/>
      <c r="O990" s="121"/>
    </row>
    <row r="991" spans="14:15" ht="15.75" customHeight="1">
      <c r="N991" s="121"/>
      <c r="O991" s="121"/>
    </row>
    <row r="992" spans="14:15" ht="15.75" customHeight="1">
      <c r="N992" s="121"/>
      <c r="O992" s="121"/>
    </row>
    <row r="993" spans="14:15" ht="15.75" customHeight="1">
      <c r="N993" s="121"/>
      <c r="O993" s="121"/>
    </row>
    <row r="994" spans="14:15" ht="15.75" customHeight="1">
      <c r="N994" s="121"/>
      <c r="O994" s="121"/>
    </row>
    <row r="995" spans="14:15" ht="15.75" customHeight="1">
      <c r="N995" s="121"/>
      <c r="O995" s="121"/>
    </row>
    <row r="996" spans="14:15" ht="15.75" customHeight="1">
      <c r="N996" s="121"/>
      <c r="O996" s="121"/>
    </row>
    <row r="997" spans="14:15" ht="15.75" customHeight="1">
      <c r="N997" s="121"/>
      <c r="O997" s="121"/>
    </row>
    <row r="998" spans="14:15" ht="15.75" customHeight="1">
      <c r="N998" s="121"/>
      <c r="O998" s="121"/>
    </row>
    <row r="999" spans="14:15" ht="15.75" customHeight="1">
      <c r="N999" s="121"/>
      <c r="O999" s="121"/>
    </row>
    <row r="1000" spans="14:15" ht="15.75" customHeight="1">
      <c r="N1000" s="121"/>
      <c r="O1000" s="121"/>
    </row>
  </sheetData>
  <hyperlinks>
    <hyperlink ref="F2" r:id="rId1" xr:uid="{00000000-0004-0000-2300-000000000000}"/>
    <hyperlink ref="J2" r:id="rId2" xr:uid="{00000000-0004-0000-2300-000001000000}"/>
    <hyperlink ref="O2" r:id="rId3" xr:uid="{00000000-0004-0000-2300-000002000000}"/>
    <hyperlink ref="J3" r:id="rId4" xr:uid="{00000000-0004-0000-2300-000003000000}"/>
    <hyperlink ref="O3" r:id="rId5" xr:uid="{00000000-0004-0000-2300-000004000000}"/>
    <hyperlink ref="F4" r:id="rId6" xr:uid="{00000000-0004-0000-2300-000005000000}"/>
    <hyperlink ref="J4" r:id="rId7" xr:uid="{00000000-0004-0000-2300-000006000000}"/>
    <hyperlink ref="O4" r:id="rId8" xr:uid="{00000000-0004-0000-2300-000007000000}"/>
    <hyperlink ref="J5" r:id="rId9" xr:uid="{00000000-0004-0000-2300-000008000000}"/>
    <hyperlink ref="O5" r:id="rId10" xr:uid="{00000000-0004-0000-2300-000009000000}"/>
  </hyperlinks>
  <pageMargins left="0.7" right="0.7" top="0.75" bottom="0.75" header="0" footer="0"/>
  <pageSetup orientation="landscape"/>
  <tableParts count="1">
    <tablePart r:id="rId1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EDCE13"/>
  </sheetPr>
  <dimension ref="A1:AB1008"/>
  <sheetViews>
    <sheetView workbookViewId="0"/>
  </sheetViews>
  <sheetFormatPr defaultColWidth="12.6328125" defaultRowHeight="15" customHeight="1"/>
  <cols>
    <col min="1" max="1" width="8.6328125" customWidth="1"/>
    <col min="2" max="2" width="41.90625" customWidth="1"/>
    <col min="3" max="3" width="59.453125" customWidth="1"/>
    <col min="4" max="4" width="8.6328125" customWidth="1"/>
    <col min="5" max="5" width="9.26953125" customWidth="1"/>
    <col min="6" max="6" width="25.36328125" customWidth="1"/>
    <col min="7" max="7" width="11.7265625" customWidth="1"/>
    <col min="8" max="8" width="65.26953125" customWidth="1"/>
    <col min="9" max="9" width="8.6328125" customWidth="1"/>
    <col min="10" max="10" width="249.453125" customWidth="1"/>
    <col min="11" max="12" width="19.08984375" customWidth="1"/>
    <col min="13" max="13" width="255.6328125" customWidth="1"/>
    <col min="14" max="14" width="8.6328125" customWidth="1"/>
    <col min="15" max="15" width="71.63281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6539</v>
      </c>
      <c r="M1" s="128" t="s">
        <v>13</v>
      </c>
      <c r="N1" s="192" t="s">
        <v>14</v>
      </c>
      <c r="O1" s="3" t="s">
        <v>6006</v>
      </c>
      <c r="P1" s="223"/>
      <c r="Q1" s="223"/>
      <c r="R1" s="223"/>
      <c r="S1" s="223"/>
      <c r="T1" s="223"/>
      <c r="U1" s="223"/>
      <c r="V1" s="223"/>
      <c r="W1" s="223"/>
      <c r="X1" s="223"/>
      <c r="Y1" s="223"/>
      <c r="Z1" s="223"/>
      <c r="AA1" s="223"/>
      <c r="AB1" s="223"/>
    </row>
    <row r="2" spans="1:28" ht="14.25" customHeight="1">
      <c r="A2" s="33">
        <f t="shared" ref="A2:A11" si="0">ROW(A1)</f>
        <v>1</v>
      </c>
      <c r="B2" s="132" t="s">
        <v>8686</v>
      </c>
      <c r="C2" s="273" t="s">
        <v>8687</v>
      </c>
      <c r="D2" s="8" t="s">
        <v>18</v>
      </c>
      <c r="E2" s="8" t="s">
        <v>52</v>
      </c>
      <c r="F2" s="366">
        <v>8760</v>
      </c>
      <c r="G2" s="32" t="s">
        <v>54</v>
      </c>
      <c r="H2" s="32" t="s">
        <v>8137</v>
      </c>
      <c r="I2" s="8" t="s">
        <v>23</v>
      </c>
      <c r="J2" s="67" t="s">
        <v>8688</v>
      </c>
      <c r="K2" s="22">
        <v>22</v>
      </c>
      <c r="L2" s="22">
        <v>10</v>
      </c>
      <c r="M2" s="68" t="s">
        <v>8689</v>
      </c>
      <c r="N2" s="8" t="s">
        <v>29</v>
      </c>
      <c r="O2" s="18" t="s">
        <v>8690</v>
      </c>
    </row>
    <row r="3" spans="1:28" ht="14.25" customHeight="1">
      <c r="A3" s="33">
        <f t="shared" si="0"/>
        <v>2</v>
      </c>
      <c r="B3" s="8" t="s">
        <v>8691</v>
      </c>
      <c r="C3" s="8" t="s">
        <v>8692</v>
      </c>
      <c r="D3" s="8" t="s">
        <v>18</v>
      </c>
      <c r="E3" s="8" t="s">
        <v>52</v>
      </c>
      <c r="F3" s="367">
        <v>8760</v>
      </c>
      <c r="G3" s="8" t="s">
        <v>54</v>
      </c>
      <c r="H3" s="8" t="s">
        <v>5262</v>
      </c>
      <c r="I3" s="8" t="s">
        <v>23</v>
      </c>
      <c r="J3" s="198" t="s">
        <v>8693</v>
      </c>
      <c r="K3" s="22">
        <v>7</v>
      </c>
      <c r="L3" s="22">
        <v>1</v>
      </c>
      <c r="M3" s="68" t="s">
        <v>8694</v>
      </c>
      <c r="N3" s="8" t="s">
        <v>29</v>
      </c>
      <c r="O3" s="18" t="s">
        <v>8695</v>
      </c>
    </row>
    <row r="4" spans="1:28" ht="14.25" customHeight="1">
      <c r="A4" s="33">
        <f t="shared" si="0"/>
        <v>3</v>
      </c>
      <c r="B4" s="10" t="s">
        <v>8696</v>
      </c>
      <c r="C4" s="10" t="s">
        <v>8697</v>
      </c>
      <c r="D4" s="10" t="s">
        <v>117</v>
      </c>
      <c r="E4" s="10" t="s">
        <v>8698</v>
      </c>
      <c r="F4" s="368">
        <v>7900</v>
      </c>
      <c r="G4" s="10" t="s">
        <v>8</v>
      </c>
      <c r="H4" s="10" t="s">
        <v>5725</v>
      </c>
      <c r="I4" s="8" t="s">
        <v>23</v>
      </c>
      <c r="J4" s="18" t="s">
        <v>8699</v>
      </c>
      <c r="K4" s="22" t="s">
        <v>38</v>
      </c>
      <c r="L4" s="22" t="s">
        <v>38</v>
      </c>
      <c r="M4" s="31" t="s">
        <v>8700</v>
      </c>
      <c r="N4" s="10" t="s">
        <v>8116</v>
      </c>
      <c r="O4" s="10" t="s">
        <v>4038</v>
      </c>
    </row>
    <row r="5" spans="1:28" ht="14.25" customHeight="1">
      <c r="A5" s="33">
        <f t="shared" si="0"/>
        <v>4</v>
      </c>
      <c r="B5" s="10" t="s">
        <v>8696</v>
      </c>
      <c r="C5" s="10" t="s">
        <v>8701</v>
      </c>
      <c r="D5" s="8" t="s">
        <v>18</v>
      </c>
      <c r="E5" s="8" t="s">
        <v>52</v>
      </c>
      <c r="F5" s="368">
        <v>28200</v>
      </c>
      <c r="G5" s="8" t="s">
        <v>54</v>
      </c>
      <c r="H5" s="10" t="s">
        <v>7501</v>
      </c>
      <c r="I5" s="8" t="s">
        <v>23</v>
      </c>
      <c r="J5" s="369" t="s">
        <v>8702</v>
      </c>
      <c r="K5" s="22" t="s">
        <v>38</v>
      </c>
      <c r="L5" s="22" t="s">
        <v>38</v>
      </c>
      <c r="M5" s="31" t="s">
        <v>8703</v>
      </c>
      <c r="N5" s="10" t="s">
        <v>8116</v>
      </c>
      <c r="O5" s="10" t="s">
        <v>4038</v>
      </c>
    </row>
    <row r="6" spans="1:28" ht="14.25" customHeight="1">
      <c r="A6" s="33">
        <f t="shared" si="0"/>
        <v>5</v>
      </c>
      <c r="B6" s="10" t="s">
        <v>8696</v>
      </c>
      <c r="C6" s="10" t="s">
        <v>8704</v>
      </c>
      <c r="D6" s="10" t="s">
        <v>117</v>
      </c>
      <c r="E6" s="10" t="s">
        <v>153</v>
      </c>
      <c r="F6" s="368">
        <v>7900</v>
      </c>
      <c r="G6" s="10" t="s">
        <v>8</v>
      </c>
      <c r="H6" s="10" t="s">
        <v>8705</v>
      </c>
      <c r="I6" s="8" t="s">
        <v>23</v>
      </c>
      <c r="J6" s="18" t="s">
        <v>8706</v>
      </c>
      <c r="K6" s="22" t="s">
        <v>38</v>
      </c>
      <c r="L6" s="22" t="s">
        <v>38</v>
      </c>
      <c r="M6" s="31" t="s">
        <v>8707</v>
      </c>
      <c r="N6" s="10" t="s">
        <v>8116</v>
      </c>
      <c r="O6" s="10" t="s">
        <v>4038</v>
      </c>
    </row>
    <row r="7" spans="1:28" ht="14.25" customHeight="1">
      <c r="A7" s="33">
        <f t="shared" si="0"/>
        <v>6</v>
      </c>
      <c r="B7" s="10" t="s">
        <v>8696</v>
      </c>
      <c r="C7" s="10" t="s">
        <v>8708</v>
      </c>
      <c r="D7" s="10" t="s">
        <v>117</v>
      </c>
      <c r="E7" s="10" t="s">
        <v>8709</v>
      </c>
      <c r="F7" s="368">
        <v>17550</v>
      </c>
      <c r="G7" s="10" t="s">
        <v>21</v>
      </c>
      <c r="H7" s="10" t="s">
        <v>8710</v>
      </c>
      <c r="I7" s="8" t="s">
        <v>23</v>
      </c>
      <c r="J7" s="18" t="s">
        <v>8711</v>
      </c>
      <c r="K7" s="22" t="s">
        <v>38</v>
      </c>
      <c r="L7" s="22" t="s">
        <v>38</v>
      </c>
      <c r="M7" s="31" t="s">
        <v>8712</v>
      </c>
      <c r="N7" s="8" t="s">
        <v>29</v>
      </c>
      <c r="O7" s="10" t="s">
        <v>4038</v>
      </c>
    </row>
    <row r="8" spans="1:28" ht="14.25" customHeight="1">
      <c r="A8" s="33">
        <f t="shared" si="0"/>
        <v>7</v>
      </c>
      <c r="B8" s="8" t="s">
        <v>8691</v>
      </c>
      <c r="C8" s="10" t="s">
        <v>8713</v>
      </c>
      <c r="D8" s="8" t="s">
        <v>18</v>
      </c>
      <c r="E8" s="10" t="s">
        <v>199</v>
      </c>
      <c r="F8" s="368">
        <v>18000</v>
      </c>
      <c r="G8" s="10" t="s">
        <v>21</v>
      </c>
      <c r="H8" s="10" t="s">
        <v>8714</v>
      </c>
      <c r="I8" s="8" t="s">
        <v>23</v>
      </c>
      <c r="J8" s="18" t="s">
        <v>8715</v>
      </c>
      <c r="K8" s="22">
        <v>7</v>
      </c>
      <c r="L8" s="22">
        <v>1</v>
      </c>
      <c r="M8" s="31" t="s">
        <v>8716</v>
      </c>
      <c r="N8" s="8" t="s">
        <v>29</v>
      </c>
      <c r="O8" s="18" t="s">
        <v>8695</v>
      </c>
    </row>
    <row r="9" spans="1:28" ht="14.25" customHeight="1">
      <c r="A9" s="33">
        <f t="shared" si="0"/>
        <v>8</v>
      </c>
      <c r="B9" s="8" t="s">
        <v>8691</v>
      </c>
      <c r="C9" s="10" t="s">
        <v>8717</v>
      </c>
      <c r="D9" s="8" t="s">
        <v>18</v>
      </c>
      <c r="E9" s="10" t="s">
        <v>8698</v>
      </c>
      <c r="F9" s="368">
        <v>12000</v>
      </c>
      <c r="G9" s="10" t="s">
        <v>8</v>
      </c>
      <c r="H9" s="10" t="s">
        <v>231</v>
      </c>
      <c r="I9" s="8" t="s">
        <v>23</v>
      </c>
      <c r="J9" s="18" t="s">
        <v>8718</v>
      </c>
      <c r="K9" s="22">
        <v>7</v>
      </c>
      <c r="L9" s="22">
        <v>1</v>
      </c>
      <c r="M9" s="31" t="s">
        <v>8719</v>
      </c>
      <c r="N9" s="8" t="s">
        <v>29</v>
      </c>
      <c r="O9" s="18" t="s">
        <v>8695</v>
      </c>
    </row>
    <row r="10" spans="1:28" ht="14.25" customHeight="1">
      <c r="A10" s="33">
        <f t="shared" si="0"/>
        <v>9</v>
      </c>
      <c r="B10" s="10" t="s">
        <v>8720</v>
      </c>
      <c r="C10" s="10" t="s">
        <v>8721</v>
      </c>
      <c r="D10" s="8" t="s">
        <v>18</v>
      </c>
      <c r="E10" s="8" t="s">
        <v>52</v>
      </c>
      <c r="F10" s="368">
        <v>34000</v>
      </c>
      <c r="G10" s="8" t="s">
        <v>54</v>
      </c>
      <c r="H10" s="10" t="s">
        <v>479</v>
      </c>
      <c r="I10" s="8" t="s">
        <v>23</v>
      </c>
      <c r="J10" s="18" t="s">
        <v>8722</v>
      </c>
      <c r="K10" s="22" t="s">
        <v>38</v>
      </c>
      <c r="L10" s="22" t="s">
        <v>38</v>
      </c>
      <c r="M10" s="31" t="s">
        <v>8723</v>
      </c>
      <c r="N10" s="8" t="s">
        <v>29</v>
      </c>
      <c r="O10" s="10" t="s">
        <v>4038</v>
      </c>
    </row>
    <row r="11" spans="1:28" ht="14.25" customHeight="1">
      <c r="A11" s="33">
        <f t="shared" si="0"/>
        <v>10</v>
      </c>
      <c r="B11" s="10" t="s">
        <v>8724</v>
      </c>
      <c r="C11" s="10" t="s">
        <v>8725</v>
      </c>
      <c r="D11" s="8" t="s">
        <v>18</v>
      </c>
      <c r="E11" s="10" t="s">
        <v>8726</v>
      </c>
      <c r="F11" s="368">
        <v>9800</v>
      </c>
      <c r="G11" s="10" t="s">
        <v>8</v>
      </c>
      <c r="H11" s="10" t="s">
        <v>608</v>
      </c>
      <c r="I11" s="8" t="s">
        <v>23</v>
      </c>
      <c r="J11" s="369" t="s">
        <v>8727</v>
      </c>
      <c r="K11" s="22" t="s">
        <v>38</v>
      </c>
      <c r="L11" s="22" t="s">
        <v>38</v>
      </c>
      <c r="M11" s="31" t="s">
        <v>8728</v>
      </c>
      <c r="N11" s="8" t="s">
        <v>29</v>
      </c>
      <c r="O11" s="10" t="s">
        <v>4038</v>
      </c>
    </row>
    <row r="12" spans="1:28" ht="14.25" customHeight="1">
      <c r="A12" s="265"/>
      <c r="B12" s="266"/>
      <c r="C12" s="310"/>
      <c r="D12" s="163"/>
      <c r="E12" s="163"/>
      <c r="F12" s="282"/>
      <c r="G12" s="163"/>
      <c r="H12" s="266"/>
      <c r="I12" s="163"/>
      <c r="J12" s="370"/>
      <c r="K12" s="115"/>
      <c r="L12" s="115"/>
      <c r="M12" s="330"/>
      <c r="N12" s="121"/>
      <c r="O12" s="121"/>
    </row>
    <row r="13" spans="1:28" ht="14.25" customHeight="1">
      <c r="A13" s="265"/>
      <c r="B13" s="266"/>
      <c r="C13" s="310"/>
      <c r="D13" s="265"/>
      <c r="E13" s="265"/>
      <c r="F13" s="313"/>
      <c r="G13" s="266"/>
      <c r="H13" s="266"/>
      <c r="I13" s="266"/>
      <c r="J13" s="315"/>
      <c r="K13" s="371"/>
      <c r="L13" s="371"/>
      <c r="M13" s="269"/>
      <c r="N13" s="121"/>
      <c r="O13" s="121"/>
    </row>
    <row r="14" spans="1:28" ht="14.25" customHeight="1">
      <c r="K14" s="214"/>
      <c r="L14" s="214"/>
      <c r="N14" s="121"/>
      <c r="O14" s="121"/>
    </row>
    <row r="15" spans="1:28" ht="14.25" customHeight="1">
      <c r="K15" s="214"/>
      <c r="L15" s="214"/>
      <c r="N15" s="121"/>
      <c r="O15" s="121"/>
    </row>
    <row r="16" spans="1:28" ht="14.25" customHeight="1">
      <c r="K16" s="214"/>
      <c r="L16" s="214"/>
      <c r="N16" s="121"/>
      <c r="O16" s="121"/>
    </row>
    <row r="17" spans="11:15" ht="14.25" customHeight="1">
      <c r="K17" s="214"/>
      <c r="L17" s="214"/>
      <c r="N17" s="121"/>
      <c r="O17" s="121"/>
    </row>
    <row r="18" spans="11:15" ht="14.25" customHeight="1">
      <c r="K18" s="214"/>
      <c r="L18" s="214"/>
      <c r="N18" s="121"/>
      <c r="O18" s="121"/>
    </row>
    <row r="19" spans="11:15" ht="14.25" customHeight="1">
      <c r="K19" s="214"/>
      <c r="L19" s="214"/>
      <c r="N19" s="121"/>
      <c r="O19" s="121"/>
    </row>
    <row r="20" spans="11:15" ht="14.25" customHeight="1">
      <c r="K20" s="214"/>
      <c r="L20" s="214"/>
      <c r="N20" s="121"/>
      <c r="O20" s="121"/>
    </row>
    <row r="21" spans="11:15" ht="14.25" customHeight="1">
      <c r="K21" s="214"/>
      <c r="L21" s="214"/>
      <c r="N21" s="121"/>
      <c r="O21" s="121"/>
    </row>
    <row r="22" spans="11:15" ht="14.25" customHeight="1">
      <c r="K22" s="214"/>
      <c r="L22" s="214"/>
      <c r="N22" s="121"/>
      <c r="O22" s="121"/>
    </row>
    <row r="23" spans="11:15" ht="14.25" customHeight="1">
      <c r="K23" s="214"/>
      <c r="L23" s="214"/>
      <c r="N23" s="121"/>
      <c r="O23" s="121"/>
    </row>
    <row r="24" spans="11:15" ht="14.25" customHeight="1">
      <c r="K24" s="214"/>
      <c r="L24" s="214"/>
      <c r="N24" s="121"/>
      <c r="O24" s="121"/>
    </row>
    <row r="25" spans="11:15" ht="14.25" customHeight="1">
      <c r="K25" s="214"/>
      <c r="L25" s="214"/>
      <c r="N25" s="121"/>
      <c r="O25" s="121"/>
    </row>
    <row r="26" spans="11:15" ht="14.25" customHeight="1">
      <c r="K26" s="214"/>
      <c r="L26" s="214"/>
      <c r="N26" s="121"/>
      <c r="O26" s="121"/>
    </row>
    <row r="27" spans="11:15" ht="14.25" customHeight="1">
      <c r="K27" s="214"/>
      <c r="L27" s="214"/>
      <c r="N27" s="121"/>
      <c r="O27" s="121"/>
    </row>
    <row r="28" spans="11:15" ht="14.25" customHeight="1">
      <c r="K28" s="214"/>
      <c r="L28" s="214"/>
      <c r="N28" s="121"/>
      <c r="O28" s="121"/>
    </row>
    <row r="29" spans="11:15" ht="14.25" customHeight="1">
      <c r="K29" s="214"/>
      <c r="L29" s="214"/>
      <c r="N29" s="121"/>
      <c r="O29" s="121"/>
    </row>
    <row r="30" spans="11:15" ht="14.25" customHeight="1">
      <c r="K30" s="214"/>
      <c r="L30" s="214"/>
      <c r="N30" s="121"/>
      <c r="O30" s="121"/>
    </row>
    <row r="31" spans="11:15" ht="14.25" customHeight="1">
      <c r="K31" s="214"/>
      <c r="L31" s="214"/>
      <c r="N31" s="121"/>
      <c r="O31" s="121"/>
    </row>
    <row r="32" spans="11:15" ht="14.25" customHeight="1">
      <c r="K32" s="214"/>
      <c r="L32" s="214"/>
      <c r="N32" s="121"/>
      <c r="O32" s="121"/>
    </row>
    <row r="33" spans="11:15" ht="14.25" customHeight="1">
      <c r="K33" s="214"/>
      <c r="L33" s="214"/>
      <c r="N33" s="121"/>
      <c r="O33" s="121"/>
    </row>
    <row r="34" spans="11:15" ht="14.25" customHeight="1">
      <c r="K34" s="214"/>
      <c r="L34" s="214"/>
      <c r="N34" s="121"/>
      <c r="O34" s="121"/>
    </row>
    <row r="35" spans="11:15" ht="14.25" customHeight="1">
      <c r="K35" s="214"/>
      <c r="L35" s="214"/>
      <c r="N35" s="121"/>
      <c r="O35" s="121"/>
    </row>
    <row r="36" spans="11:15" ht="14.25" customHeight="1">
      <c r="K36" s="214"/>
      <c r="L36" s="214"/>
      <c r="N36" s="121"/>
      <c r="O36" s="121"/>
    </row>
    <row r="37" spans="11:15" ht="14.25" customHeight="1">
      <c r="K37" s="214"/>
      <c r="L37" s="214"/>
      <c r="N37" s="121"/>
      <c r="O37" s="121"/>
    </row>
    <row r="38" spans="11:15" ht="14.25" customHeight="1">
      <c r="K38" s="214"/>
      <c r="L38" s="214"/>
      <c r="N38" s="121"/>
      <c r="O38" s="121"/>
    </row>
    <row r="39" spans="11:15" ht="14.25" customHeight="1">
      <c r="K39" s="214"/>
      <c r="L39" s="214"/>
      <c r="N39" s="121"/>
      <c r="O39" s="121"/>
    </row>
    <row r="40" spans="11:15" ht="14.25" customHeight="1">
      <c r="K40" s="214"/>
      <c r="L40" s="214"/>
      <c r="N40" s="121"/>
      <c r="O40" s="121"/>
    </row>
    <row r="41" spans="11:15" ht="14.25" customHeight="1">
      <c r="K41" s="214"/>
      <c r="L41" s="214"/>
      <c r="N41" s="121"/>
      <c r="O41" s="121"/>
    </row>
    <row r="42" spans="11:15" ht="14.25" customHeight="1">
      <c r="K42" s="214"/>
      <c r="L42" s="214"/>
      <c r="N42" s="121"/>
      <c r="O42" s="121"/>
    </row>
    <row r="43" spans="11:15" ht="14.25" customHeight="1">
      <c r="K43" s="214"/>
      <c r="L43" s="214"/>
      <c r="N43" s="121"/>
      <c r="O43" s="121"/>
    </row>
    <row r="44" spans="11:15" ht="14.25" customHeight="1">
      <c r="K44" s="214"/>
      <c r="L44" s="214"/>
      <c r="N44" s="121"/>
      <c r="O44" s="121"/>
    </row>
    <row r="45" spans="11:15" ht="14.25" customHeight="1">
      <c r="K45" s="214"/>
      <c r="L45" s="214"/>
      <c r="N45" s="121"/>
      <c r="O45" s="121"/>
    </row>
    <row r="46" spans="11:15" ht="14.25" customHeight="1">
      <c r="K46" s="214"/>
      <c r="L46" s="214"/>
      <c r="N46" s="121"/>
      <c r="O46" s="121"/>
    </row>
    <row r="47" spans="11:15" ht="14.25" customHeight="1">
      <c r="K47" s="214"/>
      <c r="L47" s="214"/>
      <c r="N47" s="121"/>
      <c r="O47" s="121"/>
    </row>
    <row r="48" spans="11:15" ht="14.25" customHeight="1">
      <c r="K48" s="214"/>
      <c r="L48" s="214"/>
      <c r="N48" s="121"/>
      <c r="O48" s="121"/>
    </row>
    <row r="49" spans="11:15" ht="14.25" customHeight="1">
      <c r="K49" s="214"/>
      <c r="L49" s="214"/>
      <c r="N49" s="121"/>
      <c r="O49" s="121"/>
    </row>
    <row r="50" spans="11:15" ht="14.25" customHeight="1">
      <c r="K50" s="214"/>
      <c r="L50" s="214"/>
      <c r="N50" s="121"/>
      <c r="O50" s="121"/>
    </row>
    <row r="51" spans="11:15" ht="14.25" customHeight="1">
      <c r="K51" s="214"/>
      <c r="L51" s="214"/>
      <c r="N51" s="121"/>
      <c r="O51" s="121"/>
    </row>
    <row r="52" spans="11:15" ht="14.25" customHeight="1">
      <c r="K52" s="214"/>
      <c r="L52" s="214"/>
      <c r="N52" s="121"/>
      <c r="O52" s="121"/>
    </row>
    <row r="53" spans="11:15" ht="14.25" customHeight="1">
      <c r="K53" s="214"/>
      <c r="L53" s="214"/>
      <c r="N53" s="121"/>
      <c r="O53" s="121"/>
    </row>
    <row r="54" spans="11:15" ht="14.25" customHeight="1">
      <c r="K54" s="214"/>
      <c r="L54" s="214"/>
      <c r="N54" s="121"/>
      <c r="O54" s="121"/>
    </row>
    <row r="55" spans="11:15" ht="14.25" customHeight="1">
      <c r="K55" s="214"/>
      <c r="L55" s="214"/>
      <c r="N55" s="121"/>
      <c r="O55" s="121"/>
    </row>
    <row r="56" spans="11:15" ht="14.25" customHeight="1">
      <c r="K56" s="214"/>
      <c r="L56" s="214"/>
      <c r="N56" s="121"/>
      <c r="O56" s="121"/>
    </row>
    <row r="57" spans="11:15" ht="14.25" customHeight="1">
      <c r="K57" s="214"/>
      <c r="L57" s="214"/>
      <c r="N57" s="121"/>
      <c r="O57" s="121"/>
    </row>
    <row r="58" spans="11:15" ht="14.25" customHeight="1">
      <c r="K58" s="214"/>
      <c r="L58" s="214"/>
      <c r="N58" s="121"/>
      <c r="O58" s="121"/>
    </row>
    <row r="59" spans="11:15" ht="14.25" customHeight="1">
      <c r="K59" s="214"/>
      <c r="L59" s="214"/>
      <c r="N59" s="121"/>
      <c r="O59" s="121"/>
    </row>
    <row r="60" spans="11:15" ht="14.25" customHeight="1">
      <c r="K60" s="214"/>
      <c r="L60" s="214"/>
      <c r="N60" s="121"/>
      <c r="O60" s="121"/>
    </row>
    <row r="61" spans="11:15" ht="14.25" customHeight="1">
      <c r="K61" s="214"/>
      <c r="L61" s="214"/>
      <c r="N61" s="121"/>
      <c r="O61" s="121"/>
    </row>
    <row r="62" spans="11:15" ht="14.25" customHeight="1">
      <c r="K62" s="214"/>
      <c r="L62" s="214"/>
      <c r="N62" s="121"/>
      <c r="O62" s="121"/>
    </row>
    <row r="63" spans="11:15" ht="14.25" customHeight="1">
      <c r="K63" s="214"/>
      <c r="L63" s="214"/>
      <c r="N63" s="121"/>
      <c r="O63" s="121"/>
    </row>
    <row r="64" spans="11:15" ht="14.25" customHeight="1">
      <c r="K64" s="214"/>
      <c r="L64" s="214"/>
      <c r="N64" s="121"/>
      <c r="O64" s="121"/>
    </row>
    <row r="65" spans="11:15" ht="14.25" customHeight="1">
      <c r="K65" s="214"/>
      <c r="L65" s="214"/>
      <c r="N65" s="121"/>
      <c r="O65" s="121"/>
    </row>
    <row r="66" spans="11:15" ht="14.25" customHeight="1">
      <c r="K66" s="214"/>
      <c r="L66" s="214"/>
      <c r="N66" s="121"/>
      <c r="O66" s="121"/>
    </row>
    <row r="67" spans="11:15" ht="14.25" customHeight="1">
      <c r="K67" s="214"/>
      <c r="L67" s="214"/>
      <c r="N67" s="121"/>
      <c r="O67" s="121"/>
    </row>
    <row r="68" spans="11:15" ht="14.25" customHeight="1">
      <c r="K68" s="214"/>
      <c r="L68" s="214"/>
      <c r="N68" s="121"/>
      <c r="O68" s="121"/>
    </row>
    <row r="69" spans="11:15" ht="14.25" customHeight="1">
      <c r="K69" s="214"/>
      <c r="L69" s="214"/>
      <c r="N69" s="121"/>
      <c r="O69" s="121"/>
    </row>
    <row r="70" spans="11:15" ht="14.25" customHeight="1">
      <c r="K70" s="214"/>
      <c r="L70" s="214"/>
      <c r="N70" s="121"/>
      <c r="O70" s="121"/>
    </row>
    <row r="71" spans="11:15" ht="14.25" customHeight="1">
      <c r="K71" s="214"/>
      <c r="L71" s="214"/>
      <c r="N71" s="121"/>
      <c r="O71" s="121"/>
    </row>
    <row r="72" spans="11:15" ht="14.25" customHeight="1">
      <c r="K72" s="214"/>
      <c r="L72" s="214"/>
      <c r="N72" s="121"/>
      <c r="O72" s="121"/>
    </row>
    <row r="73" spans="11:15" ht="14.25" customHeight="1">
      <c r="K73" s="214"/>
      <c r="L73" s="214"/>
      <c r="N73" s="121"/>
      <c r="O73" s="121"/>
    </row>
    <row r="74" spans="11:15" ht="14.25" customHeight="1">
      <c r="K74" s="214"/>
      <c r="L74" s="214"/>
      <c r="N74" s="121"/>
      <c r="O74" s="121"/>
    </row>
    <row r="75" spans="11:15" ht="14.25" customHeight="1">
      <c r="K75" s="214"/>
      <c r="L75" s="214"/>
      <c r="N75" s="121"/>
      <c r="O75" s="121"/>
    </row>
    <row r="76" spans="11:15" ht="14.25" customHeight="1">
      <c r="K76" s="214"/>
      <c r="L76" s="214"/>
      <c r="N76" s="121"/>
      <c r="O76" s="121"/>
    </row>
    <row r="77" spans="11:15" ht="14.25" customHeight="1">
      <c r="K77" s="214"/>
      <c r="L77" s="214"/>
      <c r="N77" s="121"/>
      <c r="O77" s="121"/>
    </row>
    <row r="78" spans="11:15" ht="14.25" customHeight="1">
      <c r="K78" s="214"/>
      <c r="L78" s="214"/>
      <c r="N78" s="121"/>
      <c r="O78" s="121"/>
    </row>
    <row r="79" spans="11:15" ht="14.25" customHeight="1">
      <c r="K79" s="214"/>
      <c r="L79" s="214"/>
      <c r="N79" s="121"/>
      <c r="O79" s="121"/>
    </row>
    <row r="80" spans="11:15" ht="14.25" customHeight="1">
      <c r="K80" s="214"/>
      <c r="L80" s="214"/>
      <c r="N80" s="121"/>
      <c r="O80" s="121"/>
    </row>
    <row r="81" spans="11:15" ht="14.25" customHeight="1">
      <c r="K81" s="214"/>
      <c r="L81" s="214"/>
      <c r="N81" s="121"/>
      <c r="O81" s="121"/>
    </row>
    <row r="82" spans="11:15" ht="14.25" customHeight="1">
      <c r="K82" s="214"/>
      <c r="L82" s="214"/>
      <c r="N82" s="121"/>
      <c r="O82" s="121"/>
    </row>
    <row r="83" spans="11:15" ht="14.25" customHeight="1">
      <c r="K83" s="214"/>
      <c r="L83" s="214"/>
      <c r="N83" s="121"/>
      <c r="O83" s="121"/>
    </row>
    <row r="84" spans="11:15" ht="14.25" customHeight="1">
      <c r="K84" s="214"/>
      <c r="L84" s="214"/>
      <c r="N84" s="121"/>
      <c r="O84" s="121"/>
    </row>
    <row r="85" spans="11:15" ht="14.25" customHeight="1">
      <c r="K85" s="214"/>
      <c r="L85" s="214"/>
      <c r="N85" s="121"/>
      <c r="O85" s="121"/>
    </row>
    <row r="86" spans="11:15" ht="14.25" customHeight="1">
      <c r="K86" s="214"/>
      <c r="L86" s="214"/>
      <c r="N86" s="121"/>
      <c r="O86" s="121"/>
    </row>
    <row r="87" spans="11:15" ht="14.25" customHeight="1">
      <c r="K87" s="214"/>
      <c r="L87" s="214"/>
      <c r="N87" s="121"/>
      <c r="O87" s="121"/>
    </row>
    <row r="88" spans="11:15" ht="14.25" customHeight="1">
      <c r="K88" s="214"/>
      <c r="L88" s="214"/>
      <c r="N88" s="121"/>
      <c r="O88" s="121"/>
    </row>
    <row r="89" spans="11:15" ht="14.25" customHeight="1">
      <c r="K89" s="214"/>
      <c r="L89" s="214"/>
      <c r="N89" s="121"/>
      <c r="O89" s="121"/>
    </row>
    <row r="90" spans="11:15" ht="14.25" customHeight="1">
      <c r="K90" s="214"/>
      <c r="L90" s="214"/>
      <c r="N90" s="121"/>
      <c r="O90" s="121"/>
    </row>
    <row r="91" spans="11:15" ht="14.25" customHeight="1">
      <c r="K91" s="214"/>
      <c r="L91" s="214"/>
      <c r="N91" s="121"/>
      <c r="O91" s="121"/>
    </row>
    <row r="92" spans="11:15" ht="14.25" customHeight="1">
      <c r="K92" s="214"/>
      <c r="L92" s="214"/>
      <c r="N92" s="121"/>
      <c r="O92" s="121"/>
    </row>
    <row r="93" spans="11:15" ht="14.25" customHeight="1">
      <c r="K93" s="214"/>
      <c r="L93" s="214"/>
      <c r="N93" s="121"/>
      <c r="O93" s="121"/>
    </row>
    <row r="94" spans="11:15" ht="14.25" customHeight="1">
      <c r="K94" s="214"/>
      <c r="L94" s="214"/>
      <c r="N94" s="121"/>
      <c r="O94" s="121"/>
    </row>
    <row r="95" spans="11:15" ht="14.25" customHeight="1">
      <c r="K95" s="214"/>
      <c r="L95" s="214"/>
      <c r="N95" s="121"/>
      <c r="O95" s="121"/>
    </row>
    <row r="96" spans="11:15" ht="14.25" customHeight="1">
      <c r="K96" s="214"/>
      <c r="L96" s="214"/>
      <c r="N96" s="121"/>
      <c r="O96" s="121"/>
    </row>
    <row r="97" spans="11:15" ht="14.25" customHeight="1">
      <c r="K97" s="214"/>
      <c r="L97" s="214"/>
      <c r="N97" s="121"/>
      <c r="O97" s="121"/>
    </row>
    <row r="98" spans="11:15" ht="14.25" customHeight="1">
      <c r="K98" s="214"/>
      <c r="L98" s="214"/>
      <c r="N98" s="121"/>
      <c r="O98" s="121"/>
    </row>
    <row r="99" spans="11:15" ht="14.25" customHeight="1">
      <c r="K99" s="214"/>
      <c r="L99" s="214"/>
      <c r="N99" s="121"/>
      <c r="O99" s="121"/>
    </row>
    <row r="100" spans="11:15" ht="14.25" customHeight="1">
      <c r="K100" s="214"/>
      <c r="L100" s="214"/>
      <c r="N100" s="121"/>
      <c r="O100" s="121"/>
    </row>
    <row r="101" spans="11:15" ht="14.25" customHeight="1">
      <c r="K101" s="214"/>
      <c r="L101" s="214"/>
      <c r="N101" s="121"/>
      <c r="O101" s="121"/>
    </row>
    <row r="102" spans="11:15" ht="14.25" customHeight="1">
      <c r="K102" s="214"/>
      <c r="L102" s="214"/>
      <c r="N102" s="121"/>
      <c r="O102" s="121"/>
    </row>
    <row r="103" spans="11:15" ht="14.25" customHeight="1">
      <c r="K103" s="214"/>
      <c r="L103" s="214"/>
      <c r="N103" s="121"/>
      <c r="O103" s="121"/>
    </row>
    <row r="104" spans="11:15" ht="14.25" customHeight="1">
      <c r="K104" s="214"/>
      <c r="L104" s="214"/>
      <c r="N104" s="121"/>
      <c r="O104" s="121"/>
    </row>
    <row r="105" spans="11:15" ht="14.25" customHeight="1">
      <c r="K105" s="214"/>
      <c r="L105" s="214"/>
      <c r="N105" s="121"/>
      <c r="O105" s="121"/>
    </row>
    <row r="106" spans="11:15" ht="14.25" customHeight="1">
      <c r="K106" s="214"/>
      <c r="L106" s="214"/>
      <c r="N106" s="121"/>
      <c r="O106" s="121"/>
    </row>
    <row r="107" spans="11:15" ht="14.25" customHeight="1">
      <c r="K107" s="214"/>
      <c r="L107" s="214"/>
      <c r="N107" s="121"/>
      <c r="O107" s="121"/>
    </row>
    <row r="108" spans="11:15" ht="14.25" customHeight="1">
      <c r="K108" s="214"/>
      <c r="L108" s="214"/>
      <c r="N108" s="121"/>
      <c r="O108" s="121"/>
    </row>
    <row r="109" spans="11:15" ht="14.25" customHeight="1">
      <c r="K109" s="214"/>
      <c r="L109" s="214"/>
      <c r="N109" s="121"/>
      <c r="O109" s="121"/>
    </row>
    <row r="110" spans="11:15" ht="14.25" customHeight="1">
      <c r="K110" s="214"/>
      <c r="L110" s="214"/>
      <c r="N110" s="121"/>
      <c r="O110" s="121"/>
    </row>
    <row r="111" spans="11:15" ht="14.25" customHeight="1">
      <c r="K111" s="214"/>
      <c r="L111" s="214"/>
      <c r="N111" s="121"/>
      <c r="O111" s="121"/>
    </row>
    <row r="112" spans="11:15" ht="14.25" customHeight="1">
      <c r="K112" s="214"/>
      <c r="L112" s="214"/>
      <c r="N112" s="121"/>
      <c r="O112" s="121"/>
    </row>
    <row r="113" spans="11:15" ht="14.25" customHeight="1">
      <c r="K113" s="214"/>
      <c r="L113" s="214"/>
      <c r="N113" s="121"/>
      <c r="O113" s="121"/>
    </row>
    <row r="114" spans="11:15" ht="14.25" customHeight="1">
      <c r="K114" s="214"/>
      <c r="L114" s="214"/>
      <c r="N114" s="121"/>
      <c r="O114" s="121"/>
    </row>
    <row r="115" spans="11:15" ht="14.25" customHeight="1">
      <c r="K115" s="214"/>
      <c r="L115" s="214"/>
      <c r="N115" s="121"/>
      <c r="O115" s="121"/>
    </row>
    <row r="116" spans="11:15" ht="14.25" customHeight="1">
      <c r="K116" s="214"/>
      <c r="L116" s="214"/>
      <c r="N116" s="121"/>
      <c r="O116" s="121"/>
    </row>
    <row r="117" spans="11:15" ht="14.25" customHeight="1">
      <c r="K117" s="214"/>
      <c r="L117" s="214"/>
      <c r="N117" s="121"/>
      <c r="O117" s="121"/>
    </row>
    <row r="118" spans="11:15" ht="14.25" customHeight="1">
      <c r="K118" s="214"/>
      <c r="L118" s="214"/>
      <c r="N118" s="121"/>
      <c r="O118" s="121"/>
    </row>
    <row r="119" spans="11:15" ht="14.25" customHeight="1">
      <c r="K119" s="214"/>
      <c r="L119" s="214"/>
      <c r="N119" s="121"/>
      <c r="O119" s="121"/>
    </row>
    <row r="120" spans="11:15" ht="14.25" customHeight="1">
      <c r="K120" s="214"/>
      <c r="L120" s="214"/>
      <c r="N120" s="121"/>
      <c r="O120" s="121"/>
    </row>
    <row r="121" spans="11:15" ht="14.25" customHeight="1">
      <c r="K121" s="214"/>
      <c r="L121" s="214"/>
      <c r="N121" s="121"/>
      <c r="O121" s="121"/>
    </row>
    <row r="122" spans="11:15" ht="14.25" customHeight="1">
      <c r="K122" s="214"/>
      <c r="L122" s="214"/>
      <c r="N122" s="121"/>
      <c r="O122" s="121"/>
    </row>
    <row r="123" spans="11:15" ht="14.25" customHeight="1">
      <c r="K123" s="214"/>
      <c r="L123" s="214"/>
      <c r="N123" s="121"/>
      <c r="O123" s="121"/>
    </row>
    <row r="124" spans="11:15" ht="14.25" customHeight="1">
      <c r="K124" s="214"/>
      <c r="L124" s="214"/>
      <c r="N124" s="121"/>
      <c r="O124" s="121"/>
    </row>
    <row r="125" spans="11:15" ht="14.25" customHeight="1">
      <c r="K125" s="214"/>
      <c r="L125" s="214"/>
      <c r="N125" s="121"/>
      <c r="O125" s="121"/>
    </row>
    <row r="126" spans="11:15" ht="14.25" customHeight="1">
      <c r="K126" s="214"/>
      <c r="L126" s="214"/>
      <c r="N126" s="121"/>
      <c r="O126" s="121"/>
    </row>
    <row r="127" spans="11:15" ht="14.25" customHeight="1">
      <c r="K127" s="214"/>
      <c r="L127" s="214"/>
      <c r="N127" s="121"/>
      <c r="O127" s="121"/>
    </row>
    <row r="128" spans="11:15" ht="14.25" customHeight="1">
      <c r="K128" s="214"/>
      <c r="L128" s="214"/>
      <c r="N128" s="121"/>
      <c r="O128" s="121"/>
    </row>
    <row r="129" spans="11:15" ht="14.25" customHeight="1">
      <c r="K129" s="214"/>
      <c r="L129" s="214"/>
      <c r="N129" s="121"/>
      <c r="O129" s="121"/>
    </row>
    <row r="130" spans="11:15" ht="14.25" customHeight="1">
      <c r="K130" s="214"/>
      <c r="L130" s="214"/>
      <c r="N130" s="121"/>
      <c r="O130" s="121"/>
    </row>
    <row r="131" spans="11:15" ht="14.25" customHeight="1">
      <c r="K131" s="214"/>
      <c r="L131" s="214"/>
      <c r="N131" s="121"/>
      <c r="O131" s="121"/>
    </row>
    <row r="132" spans="11:15" ht="14.25" customHeight="1">
      <c r="K132" s="214"/>
      <c r="L132" s="214"/>
      <c r="N132" s="121"/>
      <c r="O132" s="121"/>
    </row>
    <row r="133" spans="11:15" ht="14.25" customHeight="1">
      <c r="K133" s="214"/>
      <c r="L133" s="214"/>
      <c r="N133" s="121"/>
      <c r="O133" s="121"/>
    </row>
    <row r="134" spans="11:15" ht="14.25" customHeight="1">
      <c r="K134" s="214"/>
      <c r="L134" s="214"/>
      <c r="N134" s="121"/>
      <c r="O134" s="121"/>
    </row>
    <row r="135" spans="11:15" ht="14.25" customHeight="1">
      <c r="K135" s="214"/>
      <c r="L135" s="214"/>
      <c r="N135" s="121"/>
      <c r="O135" s="121"/>
    </row>
    <row r="136" spans="11:15" ht="14.25" customHeight="1">
      <c r="K136" s="214"/>
      <c r="L136" s="214"/>
      <c r="N136" s="121"/>
      <c r="O136" s="121"/>
    </row>
    <row r="137" spans="11:15" ht="14.25" customHeight="1">
      <c r="K137" s="214"/>
      <c r="L137" s="214"/>
      <c r="N137" s="121"/>
      <c r="O137" s="121"/>
    </row>
    <row r="138" spans="11:15" ht="14.25" customHeight="1">
      <c r="K138" s="214"/>
      <c r="L138" s="214"/>
      <c r="N138" s="121"/>
      <c r="O138" s="121"/>
    </row>
    <row r="139" spans="11:15" ht="14.25" customHeight="1">
      <c r="K139" s="214"/>
      <c r="L139" s="214"/>
      <c r="N139" s="121"/>
      <c r="O139" s="121"/>
    </row>
    <row r="140" spans="11:15" ht="14.25" customHeight="1">
      <c r="K140" s="214"/>
      <c r="L140" s="214"/>
      <c r="N140" s="121"/>
      <c r="O140" s="121"/>
    </row>
    <row r="141" spans="11:15" ht="14.25" customHeight="1">
      <c r="K141" s="214"/>
      <c r="L141" s="214"/>
      <c r="N141" s="121"/>
      <c r="O141" s="121"/>
    </row>
    <row r="142" spans="11:15" ht="14.25" customHeight="1">
      <c r="K142" s="214"/>
      <c r="L142" s="214"/>
      <c r="N142" s="121"/>
      <c r="O142" s="121"/>
    </row>
    <row r="143" spans="11:15" ht="14.25" customHeight="1">
      <c r="K143" s="214"/>
      <c r="L143" s="214"/>
      <c r="N143" s="121"/>
      <c r="O143" s="121"/>
    </row>
    <row r="144" spans="11:15" ht="14.25" customHeight="1">
      <c r="K144" s="214"/>
      <c r="L144" s="214"/>
      <c r="N144" s="121"/>
      <c r="O144" s="121"/>
    </row>
    <row r="145" spans="11:15" ht="14.25" customHeight="1">
      <c r="K145" s="214"/>
      <c r="L145" s="214"/>
      <c r="N145" s="121"/>
      <c r="O145" s="121"/>
    </row>
    <row r="146" spans="11:15" ht="14.25" customHeight="1">
      <c r="K146" s="214"/>
      <c r="L146" s="214"/>
      <c r="N146" s="121"/>
      <c r="O146" s="121"/>
    </row>
    <row r="147" spans="11:15" ht="14.25" customHeight="1">
      <c r="K147" s="214"/>
      <c r="L147" s="214"/>
      <c r="N147" s="121"/>
      <c r="O147" s="121"/>
    </row>
    <row r="148" spans="11:15" ht="14.25" customHeight="1">
      <c r="K148" s="214"/>
      <c r="L148" s="214"/>
      <c r="N148" s="121"/>
      <c r="O148" s="121"/>
    </row>
    <row r="149" spans="11:15" ht="14.25" customHeight="1">
      <c r="K149" s="214"/>
      <c r="L149" s="214"/>
      <c r="N149" s="121"/>
      <c r="O149" s="121"/>
    </row>
    <row r="150" spans="11:15" ht="14.25" customHeight="1">
      <c r="K150" s="214"/>
      <c r="L150" s="214"/>
      <c r="N150" s="121"/>
      <c r="O150" s="121"/>
    </row>
    <row r="151" spans="11:15" ht="14.25" customHeight="1">
      <c r="K151" s="214"/>
      <c r="L151" s="214"/>
      <c r="N151" s="121"/>
      <c r="O151" s="121"/>
    </row>
    <row r="152" spans="11:15" ht="14.25" customHeight="1">
      <c r="K152" s="214"/>
      <c r="L152" s="214"/>
      <c r="N152" s="121"/>
      <c r="O152" s="121"/>
    </row>
    <row r="153" spans="11:15" ht="14.25" customHeight="1">
      <c r="K153" s="214"/>
      <c r="L153" s="214"/>
      <c r="N153" s="121"/>
      <c r="O153" s="121"/>
    </row>
    <row r="154" spans="11:15" ht="14.25" customHeight="1">
      <c r="K154" s="214"/>
      <c r="L154" s="214"/>
      <c r="N154" s="121"/>
      <c r="O154" s="121"/>
    </row>
    <row r="155" spans="11:15" ht="14.25" customHeight="1">
      <c r="K155" s="214"/>
      <c r="L155" s="214"/>
      <c r="N155" s="121"/>
      <c r="O155" s="121"/>
    </row>
    <row r="156" spans="11:15" ht="14.25" customHeight="1">
      <c r="K156" s="214"/>
      <c r="L156" s="214"/>
      <c r="N156" s="121"/>
      <c r="O156" s="121"/>
    </row>
    <row r="157" spans="11:15" ht="14.25" customHeight="1">
      <c r="K157" s="214"/>
      <c r="L157" s="214"/>
      <c r="N157" s="121"/>
      <c r="O157" s="121"/>
    </row>
    <row r="158" spans="11:15" ht="14.25" customHeight="1">
      <c r="K158" s="214"/>
      <c r="L158" s="214"/>
      <c r="N158" s="121"/>
      <c r="O158" s="121"/>
    </row>
    <row r="159" spans="11:15" ht="14.25" customHeight="1">
      <c r="K159" s="214"/>
      <c r="L159" s="214"/>
      <c r="N159" s="121"/>
      <c r="O159" s="121"/>
    </row>
    <row r="160" spans="11:15" ht="14.25" customHeight="1">
      <c r="K160" s="214"/>
      <c r="L160" s="214"/>
      <c r="N160" s="121"/>
      <c r="O160" s="121"/>
    </row>
    <row r="161" spans="11:15" ht="14.25" customHeight="1">
      <c r="K161" s="214"/>
      <c r="L161" s="214"/>
      <c r="N161" s="121"/>
      <c r="O161" s="121"/>
    </row>
    <row r="162" spans="11:15" ht="14.25" customHeight="1">
      <c r="K162" s="214"/>
      <c r="L162" s="214"/>
      <c r="N162" s="121"/>
      <c r="O162" s="121"/>
    </row>
    <row r="163" spans="11:15" ht="14.25" customHeight="1">
      <c r="K163" s="214"/>
      <c r="L163" s="214"/>
      <c r="N163" s="121"/>
      <c r="O163" s="121"/>
    </row>
    <row r="164" spans="11:15" ht="14.25" customHeight="1">
      <c r="K164" s="214"/>
      <c r="L164" s="214"/>
      <c r="N164" s="121"/>
      <c r="O164" s="121"/>
    </row>
    <row r="165" spans="11:15" ht="14.25" customHeight="1">
      <c r="K165" s="214"/>
      <c r="L165" s="214"/>
      <c r="N165" s="121"/>
      <c r="O165" s="121"/>
    </row>
    <row r="166" spans="11:15" ht="14.25" customHeight="1">
      <c r="K166" s="214"/>
      <c r="L166" s="214"/>
      <c r="N166" s="121"/>
      <c r="O166" s="121"/>
    </row>
    <row r="167" spans="11:15" ht="14.25" customHeight="1">
      <c r="K167" s="214"/>
      <c r="L167" s="214"/>
      <c r="N167" s="121"/>
      <c r="O167" s="121"/>
    </row>
    <row r="168" spans="11:15" ht="14.25" customHeight="1">
      <c r="K168" s="214"/>
      <c r="L168" s="214"/>
      <c r="N168" s="121"/>
      <c r="O168" s="121"/>
    </row>
    <row r="169" spans="11:15" ht="14.25" customHeight="1">
      <c r="K169" s="214"/>
      <c r="L169" s="214"/>
      <c r="N169" s="121"/>
      <c r="O169" s="121"/>
    </row>
    <row r="170" spans="11:15" ht="14.25" customHeight="1">
      <c r="K170" s="214"/>
      <c r="L170" s="214"/>
      <c r="N170" s="121"/>
      <c r="O170" s="121"/>
    </row>
    <row r="171" spans="11:15" ht="14.25" customHeight="1">
      <c r="K171" s="214"/>
      <c r="L171" s="214"/>
      <c r="N171" s="121"/>
      <c r="O171" s="121"/>
    </row>
    <row r="172" spans="11:15" ht="14.25" customHeight="1">
      <c r="K172" s="214"/>
      <c r="L172" s="214"/>
      <c r="N172" s="121"/>
      <c r="O172" s="121"/>
    </row>
    <row r="173" spans="11:15" ht="14.25" customHeight="1">
      <c r="K173" s="214"/>
      <c r="L173" s="214"/>
      <c r="N173" s="121"/>
      <c r="O173" s="121"/>
    </row>
    <row r="174" spans="11:15" ht="14.25" customHeight="1">
      <c r="K174" s="214"/>
      <c r="L174" s="214"/>
      <c r="N174" s="121"/>
      <c r="O174" s="121"/>
    </row>
    <row r="175" spans="11:15" ht="14.25" customHeight="1">
      <c r="K175" s="214"/>
      <c r="L175" s="214"/>
      <c r="N175" s="121"/>
      <c r="O175" s="121"/>
    </row>
    <row r="176" spans="11:15" ht="14.25" customHeight="1">
      <c r="K176" s="214"/>
      <c r="L176" s="214"/>
      <c r="N176" s="121"/>
      <c r="O176" s="121"/>
    </row>
    <row r="177" spans="11:15" ht="14.25" customHeight="1">
      <c r="K177" s="214"/>
      <c r="L177" s="214"/>
      <c r="N177" s="121"/>
      <c r="O177" s="121"/>
    </row>
    <row r="178" spans="11:15" ht="14.25" customHeight="1">
      <c r="K178" s="214"/>
      <c r="L178" s="214"/>
      <c r="N178" s="121"/>
      <c r="O178" s="121"/>
    </row>
    <row r="179" spans="11:15" ht="14.25" customHeight="1">
      <c r="K179" s="214"/>
      <c r="L179" s="214"/>
      <c r="N179" s="121"/>
      <c r="O179" s="121"/>
    </row>
    <row r="180" spans="11:15" ht="14.25" customHeight="1">
      <c r="K180" s="214"/>
      <c r="L180" s="214"/>
      <c r="N180" s="121"/>
      <c r="O180" s="121"/>
    </row>
    <row r="181" spans="11:15" ht="14.25" customHeight="1">
      <c r="K181" s="214"/>
      <c r="L181" s="214"/>
      <c r="N181" s="121"/>
      <c r="O181" s="121"/>
    </row>
    <row r="182" spans="11:15" ht="14.25" customHeight="1">
      <c r="K182" s="214"/>
      <c r="L182" s="214"/>
      <c r="N182" s="121"/>
      <c r="O182" s="121"/>
    </row>
    <row r="183" spans="11:15" ht="14.25" customHeight="1">
      <c r="K183" s="214"/>
      <c r="L183" s="214"/>
      <c r="N183" s="121"/>
      <c r="O183" s="121"/>
    </row>
    <row r="184" spans="11:15" ht="14.25" customHeight="1">
      <c r="K184" s="214"/>
      <c r="L184" s="214"/>
      <c r="N184" s="121"/>
      <c r="O184" s="121"/>
    </row>
    <row r="185" spans="11:15" ht="14.25" customHeight="1">
      <c r="K185" s="214"/>
      <c r="L185" s="214"/>
      <c r="N185" s="121"/>
      <c r="O185" s="121"/>
    </row>
    <row r="186" spans="11:15" ht="14.25" customHeight="1">
      <c r="K186" s="214"/>
      <c r="L186" s="214"/>
      <c r="N186" s="121"/>
      <c r="O186" s="121"/>
    </row>
    <row r="187" spans="11:15" ht="14.25" customHeight="1">
      <c r="K187" s="214"/>
      <c r="L187" s="214"/>
      <c r="N187" s="121"/>
      <c r="O187" s="121"/>
    </row>
    <row r="188" spans="11:15" ht="14.25" customHeight="1">
      <c r="K188" s="214"/>
      <c r="L188" s="214"/>
      <c r="N188" s="121"/>
      <c r="O188" s="121"/>
    </row>
    <row r="189" spans="11:15" ht="14.25" customHeight="1">
      <c r="K189" s="214"/>
      <c r="L189" s="214"/>
      <c r="N189" s="121"/>
      <c r="O189" s="121"/>
    </row>
    <row r="190" spans="11:15" ht="14.25" customHeight="1">
      <c r="K190" s="214"/>
      <c r="L190" s="214"/>
      <c r="N190" s="121"/>
      <c r="O190" s="121"/>
    </row>
    <row r="191" spans="11:15" ht="14.25" customHeight="1">
      <c r="K191" s="214"/>
      <c r="L191" s="214"/>
      <c r="N191" s="121"/>
      <c r="O191" s="121"/>
    </row>
    <row r="192" spans="11:15" ht="14.25" customHeight="1">
      <c r="K192" s="214"/>
      <c r="L192" s="214"/>
      <c r="N192" s="121"/>
      <c r="O192" s="121"/>
    </row>
    <row r="193" spans="11:15" ht="14.25" customHeight="1">
      <c r="K193" s="214"/>
      <c r="L193" s="214"/>
      <c r="N193" s="121"/>
      <c r="O193" s="121"/>
    </row>
    <row r="194" spans="11:15" ht="14.25" customHeight="1">
      <c r="K194" s="214"/>
      <c r="L194" s="214"/>
      <c r="N194" s="121"/>
      <c r="O194" s="121"/>
    </row>
    <row r="195" spans="11:15" ht="14.25" customHeight="1">
      <c r="K195" s="214"/>
      <c r="L195" s="214"/>
      <c r="N195" s="121"/>
      <c r="O195" s="121"/>
    </row>
    <row r="196" spans="11:15" ht="14.25" customHeight="1">
      <c r="K196" s="214"/>
      <c r="L196" s="214"/>
      <c r="N196" s="121"/>
      <c r="O196" s="121"/>
    </row>
    <row r="197" spans="11:15" ht="14.25" customHeight="1">
      <c r="K197" s="214"/>
      <c r="L197" s="214"/>
      <c r="N197" s="121"/>
      <c r="O197" s="121"/>
    </row>
    <row r="198" spans="11:15" ht="14.25" customHeight="1">
      <c r="K198" s="214"/>
      <c r="L198" s="214"/>
      <c r="N198" s="121"/>
      <c r="O198" s="121"/>
    </row>
    <row r="199" spans="11:15" ht="14.25" customHeight="1">
      <c r="K199" s="214"/>
      <c r="L199" s="214"/>
      <c r="N199" s="121"/>
      <c r="O199" s="121"/>
    </row>
    <row r="200" spans="11:15" ht="14.25" customHeight="1">
      <c r="K200" s="214"/>
      <c r="L200" s="214"/>
      <c r="N200" s="121"/>
      <c r="O200" s="121"/>
    </row>
    <row r="201" spans="11:15" ht="14.25" customHeight="1">
      <c r="K201" s="214"/>
      <c r="L201" s="214"/>
      <c r="N201" s="121"/>
      <c r="O201" s="121"/>
    </row>
    <row r="202" spans="11:15" ht="14.25" customHeight="1">
      <c r="K202" s="214"/>
      <c r="L202" s="214"/>
      <c r="N202" s="121"/>
      <c r="O202" s="121"/>
    </row>
    <row r="203" spans="11:15" ht="14.25" customHeight="1">
      <c r="K203" s="214"/>
      <c r="L203" s="214"/>
      <c r="N203" s="121"/>
      <c r="O203" s="121"/>
    </row>
    <row r="204" spans="11:15" ht="14.25" customHeight="1">
      <c r="K204" s="214"/>
      <c r="L204" s="214"/>
      <c r="N204" s="121"/>
      <c r="O204" s="121"/>
    </row>
    <row r="205" spans="11:15" ht="14.25" customHeight="1">
      <c r="K205" s="214"/>
      <c r="L205" s="214"/>
      <c r="N205" s="121"/>
      <c r="O205" s="121"/>
    </row>
    <row r="206" spans="11:15" ht="14.25" customHeight="1">
      <c r="K206" s="214"/>
      <c r="L206" s="214"/>
      <c r="N206" s="121"/>
      <c r="O206" s="121"/>
    </row>
    <row r="207" spans="11:15" ht="14.25" customHeight="1">
      <c r="K207" s="214"/>
      <c r="L207" s="214"/>
      <c r="N207" s="121"/>
      <c r="O207" s="121"/>
    </row>
    <row r="208" spans="11:15" ht="14.25" customHeight="1">
      <c r="K208" s="214"/>
      <c r="L208" s="214"/>
      <c r="N208" s="121"/>
      <c r="O208" s="121"/>
    </row>
    <row r="209" spans="11:15" ht="14.25" customHeight="1">
      <c r="K209" s="214"/>
      <c r="L209" s="214"/>
      <c r="N209" s="121"/>
      <c r="O209" s="121"/>
    </row>
    <row r="210" spans="11:15" ht="14.25" customHeight="1">
      <c r="K210" s="214"/>
      <c r="L210" s="214"/>
      <c r="N210" s="121"/>
      <c r="O210" s="121"/>
    </row>
    <row r="211" spans="11:15" ht="14.25" customHeight="1">
      <c r="K211" s="214"/>
      <c r="L211" s="214"/>
      <c r="N211" s="121"/>
      <c r="O211" s="121"/>
    </row>
    <row r="212" spans="11:15" ht="14.25" customHeight="1">
      <c r="K212" s="214"/>
      <c r="L212" s="214"/>
      <c r="N212" s="121"/>
      <c r="O212" s="121"/>
    </row>
    <row r="213" spans="11:15" ht="14.25" customHeight="1">
      <c r="K213" s="214"/>
      <c r="L213" s="214"/>
      <c r="N213" s="121"/>
      <c r="O213" s="121"/>
    </row>
    <row r="214" spans="11:15" ht="14.25" customHeight="1">
      <c r="K214" s="214"/>
      <c r="L214" s="214"/>
      <c r="N214" s="121"/>
      <c r="O214" s="121"/>
    </row>
    <row r="215" spans="11:15" ht="14.25" customHeight="1">
      <c r="K215" s="214"/>
      <c r="L215" s="214"/>
      <c r="N215" s="121"/>
      <c r="O215" s="121"/>
    </row>
    <row r="216" spans="11:15" ht="14.25" customHeight="1">
      <c r="K216" s="214"/>
      <c r="L216" s="214"/>
      <c r="N216" s="121"/>
      <c r="O216" s="121"/>
    </row>
    <row r="217" spans="11:15" ht="14.25" customHeight="1">
      <c r="K217" s="214"/>
      <c r="L217" s="214"/>
      <c r="N217" s="121"/>
      <c r="O217" s="121"/>
    </row>
    <row r="218" spans="11:15" ht="14.25" customHeight="1">
      <c r="K218" s="214"/>
      <c r="L218" s="214"/>
      <c r="N218" s="121"/>
      <c r="O218" s="121"/>
    </row>
    <row r="219" spans="11:15" ht="14.25" customHeight="1">
      <c r="K219" s="214"/>
      <c r="L219" s="214"/>
      <c r="N219" s="121"/>
      <c r="O219" s="121"/>
    </row>
    <row r="220" spans="11:15" ht="14.25" customHeight="1">
      <c r="K220" s="214"/>
      <c r="L220" s="214"/>
      <c r="N220" s="121"/>
      <c r="O220" s="121"/>
    </row>
    <row r="221" spans="11:15" ht="14.25" customHeight="1">
      <c r="K221" s="214"/>
      <c r="L221" s="214"/>
      <c r="N221" s="121"/>
      <c r="O221" s="121"/>
    </row>
    <row r="222" spans="11:15" ht="14.25" customHeight="1">
      <c r="K222" s="214"/>
      <c r="L222" s="214"/>
      <c r="N222" s="121"/>
      <c r="O222" s="121"/>
    </row>
    <row r="223" spans="11:15" ht="14.25" customHeight="1">
      <c r="K223" s="214"/>
      <c r="L223" s="214"/>
      <c r="N223" s="121"/>
      <c r="O223" s="121"/>
    </row>
    <row r="224" spans="11:15" ht="14.25" customHeight="1">
      <c r="K224" s="214"/>
      <c r="L224" s="214"/>
      <c r="N224" s="121"/>
      <c r="O224" s="121"/>
    </row>
    <row r="225" spans="11:15" ht="14.25" customHeight="1">
      <c r="K225" s="214"/>
      <c r="L225" s="214"/>
      <c r="N225" s="121"/>
      <c r="O225" s="121"/>
    </row>
    <row r="226" spans="11:15" ht="14.25" customHeight="1">
      <c r="K226" s="214"/>
      <c r="L226" s="214"/>
      <c r="N226" s="121"/>
      <c r="O226" s="121"/>
    </row>
    <row r="227" spans="11:15" ht="14.25" customHeight="1">
      <c r="K227" s="214"/>
      <c r="L227" s="214"/>
      <c r="N227" s="121"/>
      <c r="O227" s="121"/>
    </row>
    <row r="228" spans="11:15" ht="14.25" customHeight="1">
      <c r="K228" s="214"/>
      <c r="L228" s="214"/>
      <c r="N228" s="121"/>
      <c r="O228" s="121"/>
    </row>
    <row r="229" spans="11:15" ht="15.75" customHeight="1">
      <c r="K229" s="214"/>
      <c r="L229" s="214"/>
      <c r="N229" s="121"/>
      <c r="O229" s="121"/>
    </row>
    <row r="230" spans="11:15" ht="15.75" customHeight="1">
      <c r="K230" s="214"/>
      <c r="L230" s="214"/>
      <c r="N230" s="121"/>
      <c r="O230" s="121"/>
    </row>
    <row r="231" spans="11:15" ht="15.75" customHeight="1">
      <c r="K231" s="214"/>
      <c r="L231" s="214"/>
      <c r="N231" s="121"/>
      <c r="O231" s="121"/>
    </row>
    <row r="232" spans="11:15" ht="15.75" customHeight="1">
      <c r="K232" s="214"/>
      <c r="L232" s="214"/>
      <c r="N232" s="121"/>
      <c r="O232" s="121"/>
    </row>
    <row r="233" spans="11:15" ht="15.75" customHeight="1">
      <c r="K233" s="214"/>
      <c r="L233" s="214"/>
      <c r="N233" s="121"/>
      <c r="O233" s="121"/>
    </row>
    <row r="234" spans="11:15" ht="15.75" customHeight="1">
      <c r="K234" s="214"/>
      <c r="L234" s="214"/>
      <c r="N234" s="121"/>
      <c r="O234" s="121"/>
    </row>
    <row r="235" spans="11:15" ht="15.75" customHeight="1">
      <c r="K235" s="214"/>
      <c r="L235" s="214"/>
      <c r="N235" s="121"/>
      <c r="O235" s="121"/>
    </row>
    <row r="236" spans="11:15" ht="15.75" customHeight="1">
      <c r="K236" s="214"/>
      <c r="L236" s="214"/>
      <c r="N236" s="121"/>
      <c r="O236" s="121"/>
    </row>
    <row r="237" spans="11:15" ht="15.75" customHeight="1">
      <c r="K237" s="214"/>
      <c r="L237" s="214"/>
      <c r="N237" s="121"/>
      <c r="O237" s="121"/>
    </row>
    <row r="238" spans="11:15" ht="15.75" customHeight="1">
      <c r="K238" s="214"/>
      <c r="L238" s="214"/>
      <c r="N238" s="121"/>
      <c r="O238" s="121"/>
    </row>
    <row r="239" spans="11:15" ht="15.75" customHeight="1">
      <c r="K239" s="214"/>
      <c r="L239" s="214"/>
      <c r="N239" s="121"/>
      <c r="O239" s="121"/>
    </row>
    <row r="240" spans="11:15" ht="15.75" customHeight="1">
      <c r="K240" s="214"/>
      <c r="L240" s="214"/>
      <c r="N240" s="121"/>
      <c r="O240" s="121"/>
    </row>
    <row r="241" spans="11:15" ht="15.75" customHeight="1">
      <c r="K241" s="214"/>
      <c r="L241" s="214"/>
      <c r="N241" s="121"/>
      <c r="O241" s="121"/>
    </row>
    <row r="242" spans="11:15" ht="15.75" customHeight="1">
      <c r="K242" s="214"/>
      <c r="L242" s="214"/>
      <c r="N242" s="121"/>
      <c r="O242" s="121"/>
    </row>
    <row r="243" spans="11:15" ht="15.75" customHeight="1">
      <c r="K243" s="214"/>
      <c r="L243" s="214"/>
      <c r="N243" s="121"/>
      <c r="O243" s="121"/>
    </row>
    <row r="244" spans="11:15" ht="15.75" customHeight="1">
      <c r="K244" s="214"/>
      <c r="L244" s="214"/>
      <c r="N244" s="121"/>
      <c r="O244" s="121"/>
    </row>
    <row r="245" spans="11:15" ht="15.75" customHeight="1">
      <c r="K245" s="214"/>
      <c r="L245" s="214"/>
      <c r="N245" s="121"/>
      <c r="O245" s="121"/>
    </row>
    <row r="246" spans="11:15" ht="15.75" customHeight="1">
      <c r="K246" s="214"/>
      <c r="L246" s="214"/>
      <c r="N246" s="121"/>
      <c r="O246" s="121"/>
    </row>
    <row r="247" spans="11:15" ht="15.75" customHeight="1">
      <c r="K247" s="214"/>
      <c r="L247" s="214"/>
      <c r="N247" s="121"/>
      <c r="O247" s="121"/>
    </row>
    <row r="248" spans="11:15" ht="15.75" customHeight="1">
      <c r="K248" s="214"/>
      <c r="L248" s="214"/>
      <c r="N248" s="121"/>
      <c r="O248" s="121"/>
    </row>
    <row r="249" spans="11:15" ht="15.75" customHeight="1">
      <c r="K249" s="214"/>
      <c r="L249" s="214"/>
      <c r="N249" s="121"/>
      <c r="O249" s="121"/>
    </row>
    <row r="250" spans="11:15" ht="15.75" customHeight="1">
      <c r="K250" s="214"/>
      <c r="L250" s="214"/>
      <c r="N250" s="121"/>
      <c r="O250" s="121"/>
    </row>
    <row r="251" spans="11:15" ht="15.75" customHeight="1">
      <c r="K251" s="214"/>
      <c r="L251" s="214"/>
      <c r="N251" s="121"/>
      <c r="O251" s="121"/>
    </row>
    <row r="252" spans="11:15" ht="15.75" customHeight="1">
      <c r="K252" s="214"/>
      <c r="L252" s="214"/>
      <c r="N252" s="121"/>
      <c r="O252" s="121"/>
    </row>
    <row r="253" spans="11:15" ht="15.75" customHeight="1">
      <c r="K253" s="214"/>
      <c r="L253" s="214"/>
      <c r="N253" s="121"/>
      <c r="O253" s="121"/>
    </row>
    <row r="254" spans="11:15" ht="15.75" customHeight="1">
      <c r="K254" s="214"/>
      <c r="L254" s="214"/>
      <c r="N254" s="121"/>
      <c r="O254" s="121"/>
    </row>
    <row r="255" spans="11:15" ht="15.75" customHeight="1">
      <c r="K255" s="214"/>
      <c r="L255" s="214"/>
      <c r="N255" s="121"/>
      <c r="O255" s="121"/>
    </row>
    <row r="256" spans="11:15" ht="15.75" customHeight="1">
      <c r="K256" s="214"/>
      <c r="L256" s="214"/>
      <c r="N256" s="121"/>
      <c r="O256" s="121"/>
    </row>
    <row r="257" spans="11:15" ht="15.75" customHeight="1">
      <c r="K257" s="214"/>
      <c r="L257" s="214"/>
      <c r="N257" s="121"/>
      <c r="O257" s="121"/>
    </row>
    <row r="258" spans="11:15" ht="15.75" customHeight="1">
      <c r="K258" s="214"/>
      <c r="L258" s="214"/>
      <c r="N258" s="121"/>
      <c r="O258" s="121"/>
    </row>
    <row r="259" spans="11:15" ht="15.75" customHeight="1">
      <c r="K259" s="214"/>
      <c r="L259" s="214"/>
      <c r="N259" s="121"/>
      <c r="O259" s="121"/>
    </row>
    <row r="260" spans="11:15" ht="15.75" customHeight="1">
      <c r="K260" s="214"/>
      <c r="L260" s="214"/>
      <c r="N260" s="121"/>
      <c r="O260" s="121"/>
    </row>
    <row r="261" spans="11:15" ht="15.75" customHeight="1">
      <c r="K261" s="214"/>
      <c r="L261" s="214"/>
      <c r="N261" s="121"/>
      <c r="O261" s="121"/>
    </row>
    <row r="262" spans="11:15" ht="15.75" customHeight="1">
      <c r="K262" s="214"/>
      <c r="L262" s="214"/>
      <c r="N262" s="121"/>
      <c r="O262" s="121"/>
    </row>
    <row r="263" spans="11:15" ht="15.75" customHeight="1">
      <c r="K263" s="214"/>
      <c r="L263" s="214"/>
      <c r="N263" s="121"/>
      <c r="O263" s="121"/>
    </row>
    <row r="264" spans="11:15" ht="15.75" customHeight="1">
      <c r="K264" s="214"/>
      <c r="L264" s="214"/>
      <c r="N264" s="121"/>
      <c r="O264" s="121"/>
    </row>
    <row r="265" spans="11:15" ht="15.75" customHeight="1">
      <c r="K265" s="214"/>
      <c r="L265" s="214"/>
      <c r="N265" s="121"/>
      <c r="O265" s="121"/>
    </row>
    <row r="266" spans="11:15" ht="15.75" customHeight="1">
      <c r="K266" s="214"/>
      <c r="L266" s="214"/>
      <c r="N266" s="121"/>
      <c r="O266" s="121"/>
    </row>
    <row r="267" spans="11:15" ht="15.75" customHeight="1">
      <c r="K267" s="214"/>
      <c r="L267" s="214"/>
      <c r="N267" s="121"/>
      <c r="O267" s="121"/>
    </row>
    <row r="268" spans="11:15" ht="15.75" customHeight="1">
      <c r="K268" s="214"/>
      <c r="L268" s="214"/>
      <c r="N268" s="121"/>
      <c r="O268" s="121"/>
    </row>
    <row r="269" spans="11:15" ht="15.75" customHeight="1">
      <c r="K269" s="214"/>
      <c r="L269" s="214"/>
      <c r="N269" s="121"/>
      <c r="O269" s="121"/>
    </row>
    <row r="270" spans="11:15" ht="15.75" customHeight="1">
      <c r="K270" s="214"/>
      <c r="L270" s="214"/>
      <c r="N270" s="121"/>
      <c r="O270" s="121"/>
    </row>
    <row r="271" spans="11:15" ht="15.75" customHeight="1">
      <c r="K271" s="214"/>
      <c r="L271" s="214"/>
      <c r="N271" s="121"/>
      <c r="O271" s="121"/>
    </row>
    <row r="272" spans="11:15" ht="15.75" customHeight="1">
      <c r="K272" s="214"/>
      <c r="L272" s="214"/>
      <c r="N272" s="121"/>
      <c r="O272" s="121"/>
    </row>
    <row r="273" spans="11:15" ht="15.75" customHeight="1">
      <c r="K273" s="214"/>
      <c r="L273" s="214"/>
      <c r="N273" s="121"/>
      <c r="O273" s="121"/>
    </row>
    <row r="274" spans="11:15" ht="15.75" customHeight="1">
      <c r="K274" s="214"/>
      <c r="L274" s="214"/>
      <c r="N274" s="121"/>
      <c r="O274" s="121"/>
    </row>
    <row r="275" spans="11:15" ht="15.75" customHeight="1">
      <c r="K275" s="214"/>
      <c r="L275" s="214"/>
      <c r="N275" s="121"/>
      <c r="O275" s="121"/>
    </row>
    <row r="276" spans="11:15" ht="15.75" customHeight="1">
      <c r="K276" s="214"/>
      <c r="L276" s="214"/>
      <c r="N276" s="121"/>
      <c r="O276" s="121"/>
    </row>
    <row r="277" spans="11:15" ht="15.75" customHeight="1">
      <c r="K277" s="214"/>
      <c r="L277" s="214"/>
      <c r="N277" s="121"/>
      <c r="O277" s="121"/>
    </row>
    <row r="278" spans="11:15" ht="15.75" customHeight="1">
      <c r="K278" s="214"/>
      <c r="L278" s="214"/>
      <c r="N278" s="121"/>
      <c r="O278" s="121"/>
    </row>
    <row r="279" spans="11:15" ht="15.75" customHeight="1">
      <c r="K279" s="214"/>
      <c r="L279" s="214"/>
      <c r="N279" s="121"/>
      <c r="O279" s="121"/>
    </row>
    <row r="280" spans="11:15" ht="15.75" customHeight="1">
      <c r="K280" s="214"/>
      <c r="L280" s="214"/>
      <c r="N280" s="121"/>
      <c r="O280" s="121"/>
    </row>
    <row r="281" spans="11:15" ht="15.75" customHeight="1">
      <c r="K281" s="214"/>
      <c r="L281" s="214"/>
      <c r="N281" s="121"/>
      <c r="O281" s="121"/>
    </row>
    <row r="282" spans="11:15" ht="15.75" customHeight="1">
      <c r="K282" s="214"/>
      <c r="L282" s="214"/>
      <c r="N282" s="121"/>
      <c r="O282" s="121"/>
    </row>
    <row r="283" spans="11:15" ht="15.75" customHeight="1">
      <c r="K283" s="214"/>
      <c r="L283" s="214"/>
      <c r="N283" s="121"/>
      <c r="O283" s="121"/>
    </row>
    <row r="284" spans="11:15" ht="15.75" customHeight="1">
      <c r="K284" s="214"/>
      <c r="L284" s="214"/>
      <c r="N284" s="121"/>
      <c r="O284" s="121"/>
    </row>
    <row r="285" spans="11:15" ht="15.75" customHeight="1">
      <c r="K285" s="214"/>
      <c r="L285" s="214"/>
      <c r="N285" s="121"/>
      <c r="O285" s="121"/>
    </row>
    <row r="286" spans="11:15" ht="15.75" customHeight="1">
      <c r="K286" s="214"/>
      <c r="L286" s="214"/>
      <c r="N286" s="121"/>
      <c r="O286" s="121"/>
    </row>
    <row r="287" spans="11:15" ht="15.75" customHeight="1">
      <c r="K287" s="214"/>
      <c r="L287" s="214"/>
      <c r="N287" s="121"/>
      <c r="O287" s="121"/>
    </row>
    <row r="288" spans="11:15" ht="15.75" customHeight="1">
      <c r="K288" s="214"/>
      <c r="L288" s="214"/>
      <c r="N288" s="121"/>
      <c r="O288" s="121"/>
    </row>
    <row r="289" spans="11:15" ht="15.75" customHeight="1">
      <c r="K289" s="214"/>
      <c r="L289" s="214"/>
      <c r="N289" s="121"/>
      <c r="O289" s="121"/>
    </row>
    <row r="290" spans="11:15" ht="15.75" customHeight="1">
      <c r="K290" s="214"/>
      <c r="L290" s="214"/>
      <c r="N290" s="121"/>
      <c r="O290" s="121"/>
    </row>
    <row r="291" spans="11:15" ht="15.75" customHeight="1">
      <c r="K291" s="214"/>
      <c r="L291" s="214"/>
      <c r="N291" s="121"/>
      <c r="O291" s="121"/>
    </row>
    <row r="292" spans="11:15" ht="15.75" customHeight="1">
      <c r="K292" s="214"/>
      <c r="L292" s="214"/>
      <c r="N292" s="121"/>
      <c r="O292" s="121"/>
    </row>
    <row r="293" spans="11:15" ht="15.75" customHeight="1">
      <c r="K293" s="214"/>
      <c r="L293" s="214"/>
      <c r="N293" s="121"/>
      <c r="O293" s="121"/>
    </row>
    <row r="294" spans="11:15" ht="15.75" customHeight="1">
      <c r="K294" s="214"/>
      <c r="L294" s="214"/>
      <c r="N294" s="121"/>
      <c r="O294" s="121"/>
    </row>
    <row r="295" spans="11:15" ht="15.75" customHeight="1">
      <c r="K295" s="214"/>
      <c r="L295" s="214"/>
      <c r="N295" s="121"/>
      <c r="O295" s="121"/>
    </row>
    <row r="296" spans="11:15" ht="15.75" customHeight="1">
      <c r="K296" s="214"/>
      <c r="L296" s="214"/>
      <c r="N296" s="121"/>
      <c r="O296" s="121"/>
    </row>
    <row r="297" spans="11:15" ht="15.75" customHeight="1">
      <c r="K297" s="214"/>
      <c r="L297" s="214"/>
      <c r="N297" s="121"/>
      <c r="O297" s="121"/>
    </row>
    <row r="298" spans="11:15" ht="15.75" customHeight="1">
      <c r="K298" s="214"/>
      <c r="L298" s="214"/>
      <c r="N298" s="121"/>
      <c r="O298" s="121"/>
    </row>
    <row r="299" spans="11:15" ht="15.75" customHeight="1">
      <c r="K299" s="214"/>
      <c r="L299" s="214"/>
      <c r="N299" s="121"/>
      <c r="O299" s="121"/>
    </row>
    <row r="300" spans="11:15" ht="15.75" customHeight="1">
      <c r="K300" s="214"/>
      <c r="L300" s="214"/>
      <c r="N300" s="121"/>
      <c r="O300" s="121"/>
    </row>
    <row r="301" spans="11:15" ht="15.75" customHeight="1">
      <c r="K301" s="214"/>
      <c r="L301" s="214"/>
      <c r="N301" s="121"/>
      <c r="O301" s="121"/>
    </row>
    <row r="302" spans="11:15" ht="15.75" customHeight="1">
      <c r="K302" s="214"/>
      <c r="L302" s="214"/>
      <c r="N302" s="121"/>
      <c r="O302" s="121"/>
    </row>
    <row r="303" spans="11:15" ht="15.75" customHeight="1">
      <c r="K303" s="214"/>
      <c r="L303" s="214"/>
      <c r="N303" s="121"/>
      <c r="O303" s="121"/>
    </row>
    <row r="304" spans="11:15" ht="15.75" customHeight="1">
      <c r="K304" s="214"/>
      <c r="L304" s="214"/>
      <c r="N304" s="121"/>
      <c r="O304" s="121"/>
    </row>
    <row r="305" spans="11:15" ht="15.75" customHeight="1">
      <c r="K305" s="214"/>
      <c r="L305" s="214"/>
      <c r="N305" s="121"/>
      <c r="O305" s="121"/>
    </row>
    <row r="306" spans="11:15" ht="15.75" customHeight="1">
      <c r="K306" s="214"/>
      <c r="L306" s="214"/>
      <c r="N306" s="121"/>
      <c r="O306" s="121"/>
    </row>
    <row r="307" spans="11:15" ht="15.75" customHeight="1">
      <c r="K307" s="214"/>
      <c r="L307" s="214"/>
      <c r="N307" s="121"/>
      <c r="O307" s="121"/>
    </row>
    <row r="308" spans="11:15" ht="15.75" customHeight="1">
      <c r="K308" s="214"/>
      <c r="L308" s="214"/>
      <c r="N308" s="121"/>
      <c r="O308" s="121"/>
    </row>
    <row r="309" spans="11:15" ht="15.75" customHeight="1">
      <c r="K309" s="214"/>
      <c r="L309" s="214"/>
      <c r="N309" s="121"/>
      <c r="O309" s="121"/>
    </row>
    <row r="310" spans="11:15" ht="15.75" customHeight="1">
      <c r="K310" s="214"/>
      <c r="L310" s="214"/>
      <c r="N310" s="121"/>
      <c r="O310" s="121"/>
    </row>
    <row r="311" spans="11:15" ht="15.75" customHeight="1">
      <c r="K311" s="214"/>
      <c r="L311" s="214"/>
      <c r="N311" s="121"/>
      <c r="O311" s="121"/>
    </row>
    <row r="312" spans="11:15" ht="15.75" customHeight="1">
      <c r="K312" s="214"/>
      <c r="L312" s="214"/>
      <c r="N312" s="121"/>
      <c r="O312" s="121"/>
    </row>
    <row r="313" spans="11:15" ht="15.75" customHeight="1">
      <c r="K313" s="214"/>
      <c r="L313" s="214"/>
      <c r="N313" s="121"/>
      <c r="O313" s="121"/>
    </row>
    <row r="314" spans="11:15" ht="15.75" customHeight="1">
      <c r="K314" s="214"/>
      <c r="L314" s="214"/>
      <c r="N314" s="121"/>
      <c r="O314" s="121"/>
    </row>
    <row r="315" spans="11:15" ht="15.75" customHeight="1">
      <c r="K315" s="214"/>
      <c r="L315" s="214"/>
      <c r="N315" s="121"/>
      <c r="O315" s="121"/>
    </row>
    <row r="316" spans="11:15" ht="15.75" customHeight="1">
      <c r="K316" s="214"/>
      <c r="L316" s="214"/>
      <c r="N316" s="121"/>
      <c r="O316" s="121"/>
    </row>
    <row r="317" spans="11:15" ht="15.75" customHeight="1">
      <c r="K317" s="214"/>
      <c r="L317" s="214"/>
      <c r="N317" s="121"/>
      <c r="O317" s="121"/>
    </row>
    <row r="318" spans="11:15" ht="15.75" customHeight="1">
      <c r="K318" s="214"/>
      <c r="L318" s="214"/>
      <c r="N318" s="121"/>
      <c r="O318" s="121"/>
    </row>
    <row r="319" spans="11:15" ht="15.75" customHeight="1">
      <c r="K319" s="214"/>
      <c r="L319" s="214"/>
      <c r="N319" s="121"/>
      <c r="O319" s="121"/>
    </row>
    <row r="320" spans="11:15" ht="15.75" customHeight="1">
      <c r="K320" s="214"/>
      <c r="L320" s="214"/>
      <c r="N320" s="121"/>
      <c r="O320" s="121"/>
    </row>
    <row r="321" spans="11:15" ht="15.75" customHeight="1">
      <c r="K321" s="214"/>
      <c r="L321" s="214"/>
      <c r="N321" s="121"/>
      <c r="O321" s="121"/>
    </row>
    <row r="322" spans="11:15" ht="15.75" customHeight="1">
      <c r="K322" s="214"/>
      <c r="L322" s="214"/>
      <c r="N322" s="121"/>
      <c r="O322" s="121"/>
    </row>
    <row r="323" spans="11:15" ht="15.75" customHeight="1">
      <c r="K323" s="214"/>
      <c r="L323" s="214"/>
      <c r="N323" s="121"/>
      <c r="O323" s="121"/>
    </row>
    <row r="324" spans="11:15" ht="15.75" customHeight="1">
      <c r="K324" s="214"/>
      <c r="L324" s="214"/>
      <c r="N324" s="121"/>
      <c r="O324" s="121"/>
    </row>
    <row r="325" spans="11:15" ht="15.75" customHeight="1">
      <c r="K325" s="214"/>
      <c r="L325" s="214"/>
      <c r="N325" s="121"/>
      <c r="O325" s="121"/>
    </row>
    <row r="326" spans="11:15" ht="15.75" customHeight="1">
      <c r="K326" s="214"/>
      <c r="L326" s="214"/>
      <c r="N326" s="121"/>
      <c r="O326" s="121"/>
    </row>
    <row r="327" spans="11:15" ht="15.75" customHeight="1">
      <c r="K327" s="214"/>
      <c r="L327" s="214"/>
      <c r="N327" s="121"/>
      <c r="O327" s="121"/>
    </row>
    <row r="328" spans="11:15" ht="15.75" customHeight="1">
      <c r="K328" s="214"/>
      <c r="L328" s="214"/>
      <c r="N328" s="121"/>
      <c r="O328" s="121"/>
    </row>
    <row r="329" spans="11:15" ht="15.75" customHeight="1">
      <c r="K329" s="214"/>
      <c r="L329" s="214"/>
      <c r="N329" s="121"/>
      <c r="O329" s="121"/>
    </row>
    <row r="330" spans="11:15" ht="15.75" customHeight="1">
      <c r="K330" s="214"/>
      <c r="L330" s="214"/>
      <c r="N330" s="121"/>
      <c r="O330" s="121"/>
    </row>
    <row r="331" spans="11:15" ht="15.75" customHeight="1">
      <c r="K331" s="214"/>
      <c r="L331" s="214"/>
      <c r="N331" s="121"/>
      <c r="O331" s="121"/>
    </row>
    <row r="332" spans="11:15" ht="15.75" customHeight="1">
      <c r="K332" s="214"/>
      <c r="L332" s="214"/>
      <c r="N332" s="121"/>
      <c r="O332" s="121"/>
    </row>
    <row r="333" spans="11:15" ht="15.75" customHeight="1">
      <c r="K333" s="214"/>
      <c r="L333" s="214"/>
      <c r="N333" s="121"/>
      <c r="O333" s="121"/>
    </row>
    <row r="334" spans="11:15" ht="15.75" customHeight="1">
      <c r="K334" s="214"/>
      <c r="L334" s="214"/>
      <c r="N334" s="121"/>
      <c r="O334" s="121"/>
    </row>
    <row r="335" spans="11:15" ht="15.75" customHeight="1">
      <c r="K335" s="214"/>
      <c r="L335" s="214"/>
      <c r="N335" s="121"/>
      <c r="O335" s="121"/>
    </row>
    <row r="336" spans="11:15" ht="15.75" customHeight="1">
      <c r="K336" s="214"/>
      <c r="L336" s="214"/>
      <c r="N336" s="121"/>
      <c r="O336" s="121"/>
    </row>
    <row r="337" spans="11:15" ht="15.75" customHeight="1">
      <c r="K337" s="214"/>
      <c r="L337" s="214"/>
      <c r="N337" s="121"/>
      <c r="O337" s="121"/>
    </row>
    <row r="338" spans="11:15" ht="15.75" customHeight="1">
      <c r="K338" s="214"/>
      <c r="L338" s="214"/>
      <c r="N338" s="121"/>
      <c r="O338" s="121"/>
    </row>
    <row r="339" spans="11:15" ht="15.75" customHeight="1">
      <c r="K339" s="214"/>
      <c r="L339" s="214"/>
      <c r="N339" s="121"/>
      <c r="O339" s="121"/>
    </row>
    <row r="340" spans="11:15" ht="15.75" customHeight="1">
      <c r="K340" s="214"/>
      <c r="L340" s="214"/>
      <c r="N340" s="121"/>
      <c r="O340" s="121"/>
    </row>
    <row r="341" spans="11:15" ht="15.75" customHeight="1">
      <c r="K341" s="214"/>
      <c r="L341" s="214"/>
      <c r="N341" s="121"/>
      <c r="O341" s="121"/>
    </row>
    <row r="342" spans="11:15" ht="15.75" customHeight="1">
      <c r="K342" s="214"/>
      <c r="L342" s="214"/>
      <c r="N342" s="121"/>
      <c r="O342" s="121"/>
    </row>
    <row r="343" spans="11:15" ht="15.75" customHeight="1">
      <c r="K343" s="214"/>
      <c r="L343" s="214"/>
      <c r="N343" s="121"/>
      <c r="O343" s="121"/>
    </row>
    <row r="344" spans="11:15" ht="15.75" customHeight="1">
      <c r="K344" s="214"/>
      <c r="L344" s="214"/>
      <c r="N344" s="121"/>
      <c r="O344" s="121"/>
    </row>
    <row r="345" spans="11:15" ht="15.75" customHeight="1">
      <c r="K345" s="214"/>
      <c r="L345" s="214"/>
      <c r="N345" s="121"/>
      <c r="O345" s="121"/>
    </row>
    <row r="346" spans="11:15" ht="15.75" customHeight="1">
      <c r="K346" s="214"/>
      <c r="L346" s="214"/>
      <c r="N346" s="121"/>
      <c r="O346" s="121"/>
    </row>
    <row r="347" spans="11:15" ht="15.75" customHeight="1">
      <c r="K347" s="214"/>
      <c r="L347" s="214"/>
      <c r="N347" s="121"/>
      <c r="O347" s="121"/>
    </row>
    <row r="348" spans="11:15" ht="15.75" customHeight="1">
      <c r="K348" s="214"/>
      <c r="L348" s="214"/>
      <c r="N348" s="121"/>
      <c r="O348" s="121"/>
    </row>
    <row r="349" spans="11:15" ht="15.75" customHeight="1">
      <c r="K349" s="214"/>
      <c r="L349" s="214"/>
      <c r="N349" s="121"/>
      <c r="O349" s="121"/>
    </row>
    <row r="350" spans="11:15" ht="15.75" customHeight="1">
      <c r="K350" s="214"/>
      <c r="L350" s="214"/>
      <c r="N350" s="121"/>
      <c r="O350" s="121"/>
    </row>
    <row r="351" spans="11:15" ht="15.75" customHeight="1">
      <c r="K351" s="214"/>
      <c r="L351" s="214"/>
      <c r="N351" s="121"/>
      <c r="O351" s="121"/>
    </row>
    <row r="352" spans="11:15" ht="15.75" customHeight="1">
      <c r="K352" s="214"/>
      <c r="L352" s="214"/>
      <c r="N352" s="121"/>
      <c r="O352" s="121"/>
    </row>
    <row r="353" spans="11:15" ht="15.75" customHeight="1">
      <c r="K353" s="214"/>
      <c r="L353" s="214"/>
      <c r="N353" s="121"/>
      <c r="O353" s="121"/>
    </row>
    <row r="354" spans="11:15" ht="15.75" customHeight="1">
      <c r="K354" s="214"/>
      <c r="L354" s="214"/>
      <c r="N354" s="121"/>
      <c r="O354" s="121"/>
    </row>
    <row r="355" spans="11:15" ht="15.75" customHeight="1">
      <c r="K355" s="214"/>
      <c r="L355" s="214"/>
      <c r="N355" s="121"/>
      <c r="O355" s="121"/>
    </row>
    <row r="356" spans="11:15" ht="15.75" customHeight="1">
      <c r="K356" s="214"/>
      <c r="L356" s="214"/>
      <c r="N356" s="121"/>
      <c r="O356" s="121"/>
    </row>
    <row r="357" spans="11:15" ht="15.75" customHeight="1">
      <c r="K357" s="214"/>
      <c r="L357" s="214"/>
      <c r="N357" s="121"/>
      <c r="O357" s="121"/>
    </row>
    <row r="358" spans="11:15" ht="15.75" customHeight="1">
      <c r="K358" s="214"/>
      <c r="L358" s="214"/>
      <c r="N358" s="121"/>
      <c r="O358" s="121"/>
    </row>
    <row r="359" spans="11:15" ht="15.75" customHeight="1">
      <c r="K359" s="214"/>
      <c r="L359" s="214"/>
      <c r="N359" s="121"/>
      <c r="O359" s="121"/>
    </row>
    <row r="360" spans="11:15" ht="15.75" customHeight="1">
      <c r="K360" s="214"/>
      <c r="L360" s="214"/>
      <c r="N360" s="121"/>
      <c r="O360" s="121"/>
    </row>
    <row r="361" spans="11:15" ht="15.75" customHeight="1">
      <c r="K361" s="214"/>
      <c r="L361" s="214"/>
      <c r="N361" s="121"/>
      <c r="O361" s="121"/>
    </row>
    <row r="362" spans="11:15" ht="15.75" customHeight="1">
      <c r="K362" s="214"/>
      <c r="L362" s="214"/>
      <c r="N362" s="121"/>
      <c r="O362" s="121"/>
    </row>
    <row r="363" spans="11:15" ht="15.75" customHeight="1">
      <c r="K363" s="214"/>
      <c r="L363" s="214"/>
      <c r="N363" s="121"/>
      <c r="O363" s="121"/>
    </row>
    <row r="364" spans="11:15" ht="15.75" customHeight="1">
      <c r="K364" s="214"/>
      <c r="L364" s="214"/>
      <c r="N364" s="121"/>
      <c r="O364" s="121"/>
    </row>
    <row r="365" spans="11:15" ht="15.75" customHeight="1">
      <c r="K365" s="214"/>
      <c r="L365" s="214"/>
      <c r="N365" s="121"/>
      <c r="O365" s="121"/>
    </row>
    <row r="366" spans="11:15" ht="15.75" customHeight="1">
      <c r="K366" s="214"/>
      <c r="L366" s="214"/>
      <c r="N366" s="121"/>
      <c r="O366" s="121"/>
    </row>
    <row r="367" spans="11:15" ht="15.75" customHeight="1">
      <c r="K367" s="214"/>
      <c r="L367" s="214"/>
      <c r="N367" s="121"/>
      <c r="O367" s="121"/>
    </row>
    <row r="368" spans="11:15" ht="15.75" customHeight="1">
      <c r="K368" s="214"/>
      <c r="L368" s="214"/>
      <c r="N368" s="121"/>
      <c r="O368" s="121"/>
    </row>
    <row r="369" spans="11:15" ht="15.75" customHeight="1">
      <c r="K369" s="214"/>
      <c r="L369" s="214"/>
      <c r="N369" s="121"/>
      <c r="O369" s="121"/>
    </row>
    <row r="370" spans="11:15" ht="15.75" customHeight="1">
      <c r="K370" s="214"/>
      <c r="L370" s="214"/>
      <c r="N370" s="121"/>
      <c r="O370" s="121"/>
    </row>
    <row r="371" spans="11:15" ht="15.75" customHeight="1">
      <c r="K371" s="214"/>
      <c r="L371" s="214"/>
      <c r="N371" s="121"/>
      <c r="O371" s="121"/>
    </row>
    <row r="372" spans="11:15" ht="15.75" customHeight="1">
      <c r="K372" s="214"/>
      <c r="L372" s="214"/>
      <c r="N372" s="121"/>
      <c r="O372" s="121"/>
    </row>
    <row r="373" spans="11:15" ht="15.75" customHeight="1">
      <c r="K373" s="214"/>
      <c r="L373" s="214"/>
      <c r="N373" s="121"/>
      <c r="O373" s="121"/>
    </row>
    <row r="374" spans="11:15" ht="15.75" customHeight="1">
      <c r="K374" s="214"/>
      <c r="L374" s="214"/>
      <c r="N374" s="121"/>
      <c r="O374" s="121"/>
    </row>
    <row r="375" spans="11:15" ht="15.75" customHeight="1">
      <c r="K375" s="214"/>
      <c r="L375" s="214"/>
      <c r="N375" s="121"/>
      <c r="O375" s="121"/>
    </row>
    <row r="376" spans="11:15" ht="15.75" customHeight="1">
      <c r="K376" s="214"/>
      <c r="L376" s="214"/>
      <c r="N376" s="121"/>
      <c r="O376" s="121"/>
    </row>
    <row r="377" spans="11:15" ht="15.75" customHeight="1">
      <c r="K377" s="214"/>
      <c r="L377" s="214"/>
      <c r="N377" s="121"/>
      <c r="O377" s="121"/>
    </row>
    <row r="378" spans="11:15" ht="15.75" customHeight="1">
      <c r="K378" s="214"/>
      <c r="L378" s="214"/>
      <c r="N378" s="121"/>
      <c r="O378" s="121"/>
    </row>
    <row r="379" spans="11:15" ht="15.75" customHeight="1">
      <c r="K379" s="214"/>
      <c r="L379" s="214"/>
      <c r="N379" s="121"/>
      <c r="O379" s="121"/>
    </row>
    <row r="380" spans="11:15" ht="15.75" customHeight="1">
      <c r="K380" s="214"/>
      <c r="L380" s="214"/>
      <c r="N380" s="121"/>
      <c r="O380" s="121"/>
    </row>
    <row r="381" spans="11:15" ht="15.75" customHeight="1">
      <c r="K381" s="214"/>
      <c r="L381" s="214"/>
      <c r="N381" s="121"/>
      <c r="O381" s="121"/>
    </row>
    <row r="382" spans="11:15" ht="15.75" customHeight="1">
      <c r="K382" s="214"/>
      <c r="L382" s="214"/>
      <c r="N382" s="121"/>
      <c r="O382" s="121"/>
    </row>
    <row r="383" spans="11:15" ht="15.75" customHeight="1">
      <c r="K383" s="214"/>
      <c r="L383" s="214"/>
      <c r="N383" s="121"/>
      <c r="O383" s="121"/>
    </row>
    <row r="384" spans="11:15" ht="15.75" customHeight="1">
      <c r="K384" s="214"/>
      <c r="L384" s="214"/>
      <c r="N384" s="121"/>
      <c r="O384" s="121"/>
    </row>
    <row r="385" spans="11:15" ht="15.75" customHeight="1">
      <c r="K385" s="214"/>
      <c r="L385" s="214"/>
      <c r="N385" s="121"/>
      <c r="O385" s="121"/>
    </row>
    <row r="386" spans="11:15" ht="15.75" customHeight="1">
      <c r="K386" s="214"/>
      <c r="L386" s="214"/>
      <c r="N386" s="121"/>
      <c r="O386" s="121"/>
    </row>
    <row r="387" spans="11:15" ht="15.75" customHeight="1">
      <c r="K387" s="214"/>
      <c r="L387" s="214"/>
      <c r="N387" s="121"/>
      <c r="O387" s="121"/>
    </row>
    <row r="388" spans="11:15" ht="15.75" customHeight="1">
      <c r="K388" s="214"/>
      <c r="L388" s="214"/>
      <c r="N388" s="121"/>
      <c r="O388" s="121"/>
    </row>
    <row r="389" spans="11:15" ht="15.75" customHeight="1">
      <c r="K389" s="214"/>
      <c r="L389" s="214"/>
      <c r="N389" s="121"/>
      <c r="O389" s="121"/>
    </row>
    <row r="390" spans="11:15" ht="15.75" customHeight="1">
      <c r="K390" s="214"/>
      <c r="L390" s="214"/>
      <c r="N390" s="121"/>
      <c r="O390" s="121"/>
    </row>
    <row r="391" spans="11:15" ht="15.75" customHeight="1">
      <c r="K391" s="214"/>
      <c r="L391" s="214"/>
      <c r="N391" s="121"/>
      <c r="O391" s="121"/>
    </row>
    <row r="392" spans="11:15" ht="15.75" customHeight="1">
      <c r="K392" s="214"/>
      <c r="L392" s="214"/>
      <c r="N392" s="121"/>
      <c r="O392" s="121"/>
    </row>
    <row r="393" spans="11:15" ht="15.75" customHeight="1">
      <c r="K393" s="214"/>
      <c r="L393" s="214"/>
      <c r="N393" s="121"/>
      <c r="O393" s="121"/>
    </row>
    <row r="394" spans="11:15" ht="15.75" customHeight="1">
      <c r="K394" s="214"/>
      <c r="L394" s="214"/>
      <c r="N394" s="121"/>
      <c r="O394" s="121"/>
    </row>
    <row r="395" spans="11:15" ht="15.75" customHeight="1">
      <c r="K395" s="214"/>
      <c r="L395" s="214"/>
      <c r="N395" s="121"/>
      <c r="O395" s="121"/>
    </row>
    <row r="396" spans="11:15" ht="15.75" customHeight="1">
      <c r="K396" s="214"/>
      <c r="L396" s="214"/>
      <c r="N396" s="121"/>
      <c r="O396" s="121"/>
    </row>
    <row r="397" spans="11:15" ht="15.75" customHeight="1">
      <c r="K397" s="214"/>
      <c r="L397" s="214"/>
      <c r="N397" s="121"/>
      <c r="O397" s="121"/>
    </row>
    <row r="398" spans="11:15" ht="15.75" customHeight="1">
      <c r="K398" s="214"/>
      <c r="L398" s="214"/>
      <c r="N398" s="121"/>
      <c r="O398" s="121"/>
    </row>
    <row r="399" spans="11:15" ht="15.75" customHeight="1">
      <c r="K399" s="214"/>
      <c r="L399" s="214"/>
      <c r="N399" s="121"/>
      <c r="O399" s="121"/>
    </row>
    <row r="400" spans="11:15" ht="15.75" customHeight="1">
      <c r="K400" s="214"/>
      <c r="L400" s="214"/>
      <c r="N400" s="121"/>
      <c r="O400" s="121"/>
    </row>
    <row r="401" spans="11:15" ht="15.75" customHeight="1">
      <c r="K401" s="214"/>
      <c r="L401" s="214"/>
      <c r="N401" s="121"/>
      <c r="O401" s="121"/>
    </row>
    <row r="402" spans="11:15" ht="15.75" customHeight="1">
      <c r="K402" s="214"/>
      <c r="L402" s="214"/>
      <c r="N402" s="121"/>
      <c r="O402" s="121"/>
    </row>
    <row r="403" spans="11:15" ht="15.75" customHeight="1">
      <c r="K403" s="214"/>
      <c r="L403" s="214"/>
      <c r="N403" s="121"/>
      <c r="O403" s="121"/>
    </row>
    <row r="404" spans="11:15" ht="15.75" customHeight="1">
      <c r="K404" s="214"/>
      <c r="L404" s="214"/>
      <c r="N404" s="121"/>
      <c r="O404" s="121"/>
    </row>
    <row r="405" spans="11:15" ht="15.75" customHeight="1">
      <c r="K405" s="214"/>
      <c r="L405" s="214"/>
      <c r="N405" s="121"/>
      <c r="O405" s="121"/>
    </row>
    <row r="406" spans="11:15" ht="15.75" customHeight="1">
      <c r="K406" s="214"/>
      <c r="L406" s="214"/>
      <c r="N406" s="121"/>
      <c r="O406" s="121"/>
    </row>
    <row r="407" spans="11:15" ht="15.75" customHeight="1">
      <c r="K407" s="214"/>
      <c r="L407" s="214"/>
      <c r="N407" s="121"/>
      <c r="O407" s="121"/>
    </row>
    <row r="408" spans="11:15" ht="15.75" customHeight="1">
      <c r="K408" s="214"/>
      <c r="L408" s="214"/>
      <c r="N408" s="121"/>
      <c r="O408" s="121"/>
    </row>
    <row r="409" spans="11:15" ht="15.75" customHeight="1">
      <c r="K409" s="214"/>
      <c r="L409" s="214"/>
      <c r="N409" s="121"/>
      <c r="O409" s="121"/>
    </row>
    <row r="410" spans="11:15" ht="15.75" customHeight="1">
      <c r="K410" s="214"/>
      <c r="L410" s="214"/>
      <c r="N410" s="121"/>
      <c r="O410" s="121"/>
    </row>
    <row r="411" spans="11:15" ht="15.75" customHeight="1">
      <c r="K411" s="214"/>
      <c r="L411" s="214"/>
      <c r="N411" s="121"/>
      <c r="O411" s="121"/>
    </row>
    <row r="412" spans="11:15" ht="15.75" customHeight="1">
      <c r="K412" s="214"/>
      <c r="L412" s="214"/>
      <c r="N412" s="121"/>
      <c r="O412" s="121"/>
    </row>
    <row r="413" spans="11:15" ht="15.75" customHeight="1">
      <c r="K413" s="214"/>
      <c r="L413" s="214"/>
      <c r="N413" s="121"/>
      <c r="O413" s="121"/>
    </row>
    <row r="414" spans="11:15" ht="15.75" customHeight="1">
      <c r="K414" s="214"/>
      <c r="L414" s="214"/>
      <c r="N414" s="121"/>
      <c r="O414" s="121"/>
    </row>
    <row r="415" spans="11:15" ht="15.75" customHeight="1">
      <c r="K415" s="214"/>
      <c r="L415" s="214"/>
      <c r="N415" s="121"/>
      <c r="O415" s="121"/>
    </row>
    <row r="416" spans="11:15" ht="15.75" customHeight="1">
      <c r="K416" s="214"/>
      <c r="L416" s="214"/>
      <c r="N416" s="121"/>
      <c r="O416" s="121"/>
    </row>
    <row r="417" spans="11:15" ht="15.75" customHeight="1">
      <c r="K417" s="214"/>
      <c r="L417" s="214"/>
      <c r="N417" s="121"/>
      <c r="O417" s="121"/>
    </row>
    <row r="418" spans="11:15" ht="15.75" customHeight="1">
      <c r="K418" s="214"/>
      <c r="L418" s="214"/>
      <c r="N418" s="121"/>
      <c r="O418" s="121"/>
    </row>
    <row r="419" spans="11:15" ht="15.75" customHeight="1">
      <c r="K419" s="214"/>
      <c r="L419" s="214"/>
      <c r="N419" s="121"/>
      <c r="O419" s="121"/>
    </row>
    <row r="420" spans="11:15" ht="15.75" customHeight="1">
      <c r="K420" s="214"/>
      <c r="L420" s="214"/>
      <c r="N420" s="121"/>
      <c r="O420" s="121"/>
    </row>
    <row r="421" spans="11:15" ht="15.75" customHeight="1">
      <c r="K421" s="214"/>
      <c r="L421" s="214"/>
      <c r="N421" s="121"/>
      <c r="O421" s="121"/>
    </row>
    <row r="422" spans="11:15" ht="15.75" customHeight="1">
      <c r="K422" s="214"/>
      <c r="L422" s="214"/>
      <c r="N422" s="121"/>
      <c r="O422" s="121"/>
    </row>
    <row r="423" spans="11:15" ht="15.75" customHeight="1">
      <c r="K423" s="214"/>
      <c r="L423" s="214"/>
      <c r="N423" s="121"/>
      <c r="O423" s="121"/>
    </row>
    <row r="424" spans="11:15" ht="15.75" customHeight="1">
      <c r="K424" s="214"/>
      <c r="L424" s="214"/>
      <c r="N424" s="121"/>
      <c r="O424" s="121"/>
    </row>
    <row r="425" spans="11:15" ht="15.75" customHeight="1">
      <c r="K425" s="214"/>
      <c r="L425" s="214"/>
      <c r="N425" s="121"/>
      <c r="O425" s="121"/>
    </row>
    <row r="426" spans="11:15" ht="15.75" customHeight="1">
      <c r="K426" s="214"/>
      <c r="L426" s="214"/>
      <c r="N426" s="121"/>
      <c r="O426" s="121"/>
    </row>
    <row r="427" spans="11:15" ht="15.75" customHeight="1">
      <c r="K427" s="214"/>
      <c r="L427" s="214"/>
      <c r="N427" s="121"/>
      <c r="O427" s="121"/>
    </row>
    <row r="428" spans="11:15" ht="15.75" customHeight="1">
      <c r="K428" s="214"/>
      <c r="L428" s="214"/>
      <c r="N428" s="121"/>
      <c r="O428" s="121"/>
    </row>
    <row r="429" spans="11:15" ht="15.75" customHeight="1">
      <c r="K429" s="214"/>
      <c r="L429" s="214"/>
      <c r="N429" s="121"/>
      <c r="O429" s="121"/>
    </row>
    <row r="430" spans="11:15" ht="15.75" customHeight="1">
      <c r="K430" s="214"/>
      <c r="L430" s="214"/>
      <c r="N430" s="121"/>
      <c r="O430" s="121"/>
    </row>
    <row r="431" spans="11:15" ht="15.75" customHeight="1">
      <c r="K431" s="214"/>
      <c r="L431" s="214"/>
      <c r="N431" s="121"/>
      <c r="O431" s="121"/>
    </row>
    <row r="432" spans="11:15" ht="15.75" customHeight="1">
      <c r="K432" s="214"/>
      <c r="L432" s="214"/>
      <c r="N432" s="121"/>
      <c r="O432" s="121"/>
    </row>
    <row r="433" spans="11:15" ht="15.75" customHeight="1">
      <c r="K433" s="214"/>
      <c r="L433" s="214"/>
      <c r="N433" s="121"/>
      <c r="O433" s="121"/>
    </row>
    <row r="434" spans="11:15" ht="15.75" customHeight="1">
      <c r="K434" s="214"/>
      <c r="L434" s="214"/>
      <c r="N434" s="121"/>
      <c r="O434" s="121"/>
    </row>
    <row r="435" spans="11:15" ht="15.75" customHeight="1">
      <c r="K435" s="214"/>
      <c r="L435" s="214"/>
      <c r="N435" s="121"/>
      <c r="O435" s="121"/>
    </row>
    <row r="436" spans="11:15" ht="15.75" customHeight="1">
      <c r="K436" s="214"/>
      <c r="L436" s="214"/>
      <c r="N436" s="121"/>
      <c r="O436" s="121"/>
    </row>
    <row r="437" spans="11:15" ht="15.75" customHeight="1">
      <c r="K437" s="214"/>
      <c r="L437" s="214"/>
      <c r="N437" s="121"/>
      <c r="O437" s="121"/>
    </row>
    <row r="438" spans="11:15" ht="15.75" customHeight="1">
      <c r="K438" s="214"/>
      <c r="L438" s="214"/>
      <c r="N438" s="121"/>
      <c r="O438" s="121"/>
    </row>
    <row r="439" spans="11:15" ht="15.75" customHeight="1">
      <c r="K439" s="214"/>
      <c r="L439" s="214"/>
      <c r="N439" s="121"/>
      <c r="O439" s="121"/>
    </row>
    <row r="440" spans="11:15" ht="15.75" customHeight="1">
      <c r="K440" s="214"/>
      <c r="L440" s="214"/>
      <c r="N440" s="121"/>
      <c r="O440" s="121"/>
    </row>
    <row r="441" spans="11:15" ht="15.75" customHeight="1">
      <c r="K441" s="214"/>
      <c r="L441" s="214"/>
      <c r="N441" s="121"/>
      <c r="O441" s="121"/>
    </row>
    <row r="442" spans="11:15" ht="15.75" customHeight="1">
      <c r="K442" s="214"/>
      <c r="L442" s="214"/>
      <c r="N442" s="121"/>
      <c r="O442" s="121"/>
    </row>
    <row r="443" spans="11:15" ht="15.75" customHeight="1">
      <c r="K443" s="214"/>
      <c r="L443" s="214"/>
      <c r="N443" s="121"/>
      <c r="O443" s="121"/>
    </row>
    <row r="444" spans="11:15" ht="15.75" customHeight="1">
      <c r="K444" s="214"/>
      <c r="L444" s="214"/>
      <c r="N444" s="121"/>
      <c r="O444" s="121"/>
    </row>
    <row r="445" spans="11:15" ht="15.75" customHeight="1">
      <c r="K445" s="214"/>
      <c r="L445" s="214"/>
      <c r="N445" s="121"/>
      <c r="O445" s="121"/>
    </row>
    <row r="446" spans="11:15" ht="15.75" customHeight="1">
      <c r="K446" s="214"/>
      <c r="L446" s="214"/>
      <c r="N446" s="121"/>
      <c r="O446" s="121"/>
    </row>
    <row r="447" spans="11:15" ht="15.75" customHeight="1">
      <c r="K447" s="214"/>
      <c r="L447" s="214"/>
      <c r="N447" s="121"/>
      <c r="O447" s="121"/>
    </row>
    <row r="448" spans="11:15" ht="15.75" customHeight="1">
      <c r="K448" s="214"/>
      <c r="L448" s="214"/>
      <c r="N448" s="121"/>
      <c r="O448" s="121"/>
    </row>
    <row r="449" spans="11:15" ht="15.75" customHeight="1">
      <c r="K449" s="214"/>
      <c r="L449" s="214"/>
      <c r="N449" s="121"/>
      <c r="O449" s="121"/>
    </row>
    <row r="450" spans="11:15" ht="15.75" customHeight="1">
      <c r="K450" s="214"/>
      <c r="L450" s="214"/>
      <c r="N450" s="121"/>
      <c r="O450" s="121"/>
    </row>
    <row r="451" spans="11:15" ht="15.75" customHeight="1">
      <c r="K451" s="214"/>
      <c r="L451" s="214"/>
      <c r="N451" s="121"/>
      <c r="O451" s="121"/>
    </row>
    <row r="452" spans="11:15" ht="15.75" customHeight="1">
      <c r="K452" s="214"/>
      <c r="L452" s="214"/>
      <c r="N452" s="121"/>
      <c r="O452" s="121"/>
    </row>
    <row r="453" spans="11:15" ht="15.75" customHeight="1">
      <c r="K453" s="214"/>
      <c r="L453" s="214"/>
      <c r="N453" s="121"/>
      <c r="O453" s="121"/>
    </row>
    <row r="454" spans="11:15" ht="15.75" customHeight="1">
      <c r="K454" s="214"/>
      <c r="L454" s="214"/>
      <c r="N454" s="121"/>
      <c r="O454" s="121"/>
    </row>
    <row r="455" spans="11:15" ht="15.75" customHeight="1">
      <c r="K455" s="214"/>
      <c r="L455" s="214"/>
      <c r="N455" s="121"/>
      <c r="O455" s="121"/>
    </row>
    <row r="456" spans="11:15" ht="15.75" customHeight="1">
      <c r="K456" s="214"/>
      <c r="L456" s="214"/>
      <c r="N456" s="121"/>
      <c r="O456" s="121"/>
    </row>
    <row r="457" spans="11:15" ht="15.75" customHeight="1">
      <c r="K457" s="214"/>
      <c r="L457" s="214"/>
      <c r="N457" s="121"/>
      <c r="O457" s="121"/>
    </row>
    <row r="458" spans="11:15" ht="15.75" customHeight="1">
      <c r="K458" s="214"/>
      <c r="L458" s="214"/>
      <c r="N458" s="121"/>
      <c r="O458" s="121"/>
    </row>
    <row r="459" spans="11:15" ht="15.75" customHeight="1">
      <c r="K459" s="214"/>
      <c r="L459" s="214"/>
      <c r="N459" s="121"/>
      <c r="O459" s="121"/>
    </row>
    <row r="460" spans="11:15" ht="15.75" customHeight="1">
      <c r="K460" s="214"/>
      <c r="L460" s="214"/>
      <c r="N460" s="121"/>
      <c r="O460" s="121"/>
    </row>
    <row r="461" spans="11:15" ht="15.75" customHeight="1">
      <c r="K461" s="214"/>
      <c r="L461" s="214"/>
      <c r="N461" s="121"/>
      <c r="O461" s="121"/>
    </row>
    <row r="462" spans="11:15" ht="15.75" customHeight="1">
      <c r="K462" s="214"/>
      <c r="L462" s="214"/>
      <c r="N462" s="121"/>
      <c r="O462" s="121"/>
    </row>
    <row r="463" spans="11:15" ht="15.75" customHeight="1">
      <c r="K463" s="214"/>
      <c r="L463" s="214"/>
      <c r="N463" s="121"/>
      <c r="O463" s="121"/>
    </row>
    <row r="464" spans="11:15" ht="15.75" customHeight="1">
      <c r="K464" s="214"/>
      <c r="L464" s="214"/>
      <c r="N464" s="121"/>
      <c r="O464" s="121"/>
    </row>
    <row r="465" spans="11:15" ht="15.75" customHeight="1">
      <c r="K465" s="214"/>
      <c r="L465" s="214"/>
      <c r="N465" s="121"/>
      <c r="O465" s="121"/>
    </row>
    <row r="466" spans="11:15" ht="15.75" customHeight="1">
      <c r="K466" s="214"/>
      <c r="L466" s="214"/>
      <c r="N466" s="121"/>
      <c r="O466" s="121"/>
    </row>
    <row r="467" spans="11:15" ht="15.75" customHeight="1">
      <c r="K467" s="214"/>
      <c r="L467" s="214"/>
      <c r="N467" s="121"/>
      <c r="O467" s="121"/>
    </row>
    <row r="468" spans="11:15" ht="15.75" customHeight="1">
      <c r="K468" s="214"/>
      <c r="L468" s="214"/>
      <c r="N468" s="121"/>
      <c r="O468" s="121"/>
    </row>
    <row r="469" spans="11:15" ht="15.75" customHeight="1">
      <c r="K469" s="214"/>
      <c r="L469" s="214"/>
      <c r="N469" s="121"/>
      <c r="O469" s="121"/>
    </row>
    <row r="470" spans="11:15" ht="15.75" customHeight="1">
      <c r="K470" s="214"/>
      <c r="L470" s="214"/>
      <c r="N470" s="121"/>
      <c r="O470" s="121"/>
    </row>
    <row r="471" spans="11:15" ht="15.75" customHeight="1">
      <c r="K471" s="214"/>
      <c r="L471" s="214"/>
      <c r="N471" s="121"/>
      <c r="O471" s="121"/>
    </row>
    <row r="472" spans="11:15" ht="15.75" customHeight="1">
      <c r="K472" s="214"/>
      <c r="L472" s="214"/>
      <c r="N472" s="121"/>
      <c r="O472" s="121"/>
    </row>
    <row r="473" spans="11:15" ht="15.75" customHeight="1">
      <c r="K473" s="214"/>
      <c r="L473" s="214"/>
      <c r="N473" s="121"/>
      <c r="O473" s="121"/>
    </row>
    <row r="474" spans="11:15" ht="15.75" customHeight="1">
      <c r="K474" s="214"/>
      <c r="L474" s="214"/>
      <c r="N474" s="121"/>
      <c r="O474" s="121"/>
    </row>
    <row r="475" spans="11:15" ht="15.75" customHeight="1">
      <c r="K475" s="214"/>
      <c r="L475" s="214"/>
      <c r="N475" s="121"/>
      <c r="O475" s="121"/>
    </row>
    <row r="476" spans="11:15" ht="15.75" customHeight="1">
      <c r="K476" s="214"/>
      <c r="L476" s="214"/>
      <c r="N476" s="121"/>
      <c r="O476" s="121"/>
    </row>
    <row r="477" spans="11:15" ht="15.75" customHeight="1">
      <c r="K477" s="214"/>
      <c r="L477" s="214"/>
      <c r="N477" s="121"/>
      <c r="O477" s="121"/>
    </row>
    <row r="478" spans="11:15" ht="15.75" customHeight="1">
      <c r="K478" s="214"/>
      <c r="L478" s="214"/>
      <c r="N478" s="121"/>
      <c r="O478" s="121"/>
    </row>
    <row r="479" spans="11:15" ht="15.75" customHeight="1">
      <c r="K479" s="214"/>
      <c r="L479" s="214"/>
      <c r="N479" s="121"/>
      <c r="O479" s="121"/>
    </row>
    <row r="480" spans="11:15" ht="15.75" customHeight="1">
      <c r="K480" s="214"/>
      <c r="L480" s="214"/>
      <c r="N480" s="121"/>
      <c r="O480" s="121"/>
    </row>
    <row r="481" spans="11:15" ht="15.75" customHeight="1">
      <c r="K481" s="214"/>
      <c r="L481" s="214"/>
      <c r="N481" s="121"/>
      <c r="O481" s="121"/>
    </row>
    <row r="482" spans="11:15" ht="15.75" customHeight="1">
      <c r="K482" s="214"/>
      <c r="L482" s="214"/>
      <c r="N482" s="121"/>
      <c r="O482" s="121"/>
    </row>
    <row r="483" spans="11:15" ht="15.75" customHeight="1">
      <c r="K483" s="214"/>
      <c r="L483" s="214"/>
      <c r="N483" s="121"/>
      <c r="O483" s="121"/>
    </row>
    <row r="484" spans="11:15" ht="15.75" customHeight="1">
      <c r="K484" s="214"/>
      <c r="L484" s="214"/>
      <c r="N484" s="121"/>
      <c r="O484" s="121"/>
    </row>
    <row r="485" spans="11:15" ht="15.75" customHeight="1">
      <c r="K485" s="214"/>
      <c r="L485" s="214"/>
      <c r="N485" s="121"/>
      <c r="O485" s="121"/>
    </row>
    <row r="486" spans="11:15" ht="15.75" customHeight="1">
      <c r="K486" s="214"/>
      <c r="L486" s="214"/>
      <c r="N486" s="121"/>
      <c r="O486" s="121"/>
    </row>
    <row r="487" spans="11:15" ht="15.75" customHeight="1">
      <c r="K487" s="214"/>
      <c r="L487" s="214"/>
      <c r="N487" s="121"/>
      <c r="O487" s="121"/>
    </row>
    <row r="488" spans="11:15" ht="15.75" customHeight="1">
      <c r="K488" s="214"/>
      <c r="L488" s="214"/>
      <c r="N488" s="121"/>
      <c r="O488" s="121"/>
    </row>
    <row r="489" spans="11:15" ht="15.75" customHeight="1">
      <c r="K489" s="214"/>
      <c r="L489" s="214"/>
      <c r="N489" s="121"/>
      <c r="O489" s="121"/>
    </row>
    <row r="490" spans="11:15" ht="15.75" customHeight="1">
      <c r="K490" s="214"/>
      <c r="L490" s="214"/>
      <c r="N490" s="121"/>
      <c r="O490" s="121"/>
    </row>
    <row r="491" spans="11:15" ht="15.75" customHeight="1">
      <c r="K491" s="214"/>
      <c r="L491" s="214"/>
      <c r="N491" s="121"/>
      <c r="O491" s="121"/>
    </row>
    <row r="492" spans="11:15" ht="15.75" customHeight="1">
      <c r="K492" s="214"/>
      <c r="L492" s="214"/>
      <c r="N492" s="121"/>
      <c r="O492" s="121"/>
    </row>
    <row r="493" spans="11:15" ht="15.75" customHeight="1">
      <c r="K493" s="214"/>
      <c r="L493" s="214"/>
      <c r="N493" s="121"/>
      <c r="O493" s="121"/>
    </row>
    <row r="494" spans="11:15" ht="15.75" customHeight="1">
      <c r="K494" s="214"/>
      <c r="L494" s="214"/>
      <c r="N494" s="121"/>
      <c r="O494" s="121"/>
    </row>
    <row r="495" spans="11:15" ht="15.75" customHeight="1">
      <c r="K495" s="214"/>
      <c r="L495" s="214"/>
      <c r="N495" s="121"/>
      <c r="O495" s="121"/>
    </row>
    <row r="496" spans="11:15" ht="15.75" customHeight="1">
      <c r="K496" s="214"/>
      <c r="L496" s="214"/>
      <c r="N496" s="121"/>
      <c r="O496" s="121"/>
    </row>
    <row r="497" spans="11:15" ht="15.75" customHeight="1">
      <c r="K497" s="214"/>
      <c r="L497" s="214"/>
      <c r="N497" s="121"/>
      <c r="O497" s="121"/>
    </row>
    <row r="498" spans="11:15" ht="15.75" customHeight="1">
      <c r="K498" s="214"/>
      <c r="L498" s="214"/>
      <c r="N498" s="121"/>
      <c r="O498" s="121"/>
    </row>
    <row r="499" spans="11:15" ht="15.75" customHeight="1">
      <c r="K499" s="214"/>
      <c r="L499" s="214"/>
      <c r="N499" s="121"/>
      <c r="O499" s="121"/>
    </row>
    <row r="500" spans="11:15" ht="15.75" customHeight="1">
      <c r="K500" s="214"/>
      <c r="L500" s="214"/>
      <c r="N500" s="121"/>
      <c r="O500" s="121"/>
    </row>
    <row r="501" spans="11:15" ht="15.75" customHeight="1">
      <c r="K501" s="214"/>
      <c r="L501" s="214"/>
      <c r="N501" s="121"/>
      <c r="O501" s="121"/>
    </row>
    <row r="502" spans="11:15" ht="15.75" customHeight="1">
      <c r="K502" s="214"/>
      <c r="L502" s="214"/>
      <c r="N502" s="121"/>
      <c r="O502" s="121"/>
    </row>
    <row r="503" spans="11:15" ht="15.75" customHeight="1">
      <c r="K503" s="214"/>
      <c r="L503" s="214"/>
      <c r="N503" s="121"/>
      <c r="O503" s="121"/>
    </row>
    <row r="504" spans="11:15" ht="15.75" customHeight="1">
      <c r="K504" s="214"/>
      <c r="L504" s="214"/>
      <c r="N504" s="121"/>
      <c r="O504" s="121"/>
    </row>
    <row r="505" spans="11:15" ht="15.75" customHeight="1">
      <c r="K505" s="214"/>
      <c r="L505" s="214"/>
      <c r="N505" s="121"/>
      <c r="O505" s="121"/>
    </row>
    <row r="506" spans="11:15" ht="15.75" customHeight="1">
      <c r="K506" s="214"/>
      <c r="L506" s="214"/>
      <c r="N506" s="121"/>
      <c r="O506" s="121"/>
    </row>
    <row r="507" spans="11:15" ht="15.75" customHeight="1">
      <c r="K507" s="214"/>
      <c r="L507" s="214"/>
      <c r="N507" s="121"/>
      <c r="O507" s="121"/>
    </row>
    <row r="508" spans="11:15" ht="15.75" customHeight="1">
      <c r="K508" s="214"/>
      <c r="L508" s="214"/>
      <c r="N508" s="121"/>
      <c r="O508" s="121"/>
    </row>
    <row r="509" spans="11:15" ht="15.75" customHeight="1">
      <c r="K509" s="214"/>
      <c r="L509" s="214"/>
      <c r="N509" s="121"/>
      <c r="O509" s="121"/>
    </row>
    <row r="510" spans="11:15" ht="15.75" customHeight="1">
      <c r="K510" s="214"/>
      <c r="L510" s="214"/>
      <c r="N510" s="121"/>
      <c r="O510" s="121"/>
    </row>
    <row r="511" spans="11:15" ht="15.75" customHeight="1">
      <c r="K511" s="214"/>
      <c r="L511" s="214"/>
      <c r="N511" s="121"/>
      <c r="O511" s="121"/>
    </row>
    <row r="512" spans="11:15" ht="15.75" customHeight="1">
      <c r="K512" s="214"/>
      <c r="L512" s="214"/>
      <c r="N512" s="121"/>
      <c r="O512" s="121"/>
    </row>
    <row r="513" spans="11:15" ht="15.75" customHeight="1">
      <c r="K513" s="214"/>
      <c r="L513" s="214"/>
      <c r="N513" s="121"/>
      <c r="O513" s="121"/>
    </row>
    <row r="514" spans="11:15" ht="15.75" customHeight="1">
      <c r="K514" s="214"/>
      <c r="L514" s="214"/>
      <c r="N514" s="121"/>
      <c r="O514" s="121"/>
    </row>
    <row r="515" spans="11:15" ht="15.75" customHeight="1">
      <c r="K515" s="214"/>
      <c r="L515" s="214"/>
      <c r="N515" s="121"/>
      <c r="O515" s="121"/>
    </row>
    <row r="516" spans="11:15" ht="15.75" customHeight="1">
      <c r="K516" s="214"/>
      <c r="L516" s="214"/>
      <c r="N516" s="121"/>
      <c r="O516" s="121"/>
    </row>
    <row r="517" spans="11:15" ht="15.75" customHeight="1">
      <c r="K517" s="214"/>
      <c r="L517" s="214"/>
      <c r="N517" s="121"/>
      <c r="O517" s="121"/>
    </row>
    <row r="518" spans="11:15" ht="15.75" customHeight="1">
      <c r="K518" s="214"/>
      <c r="L518" s="214"/>
      <c r="N518" s="121"/>
      <c r="O518" s="121"/>
    </row>
    <row r="519" spans="11:15" ht="15.75" customHeight="1">
      <c r="K519" s="214"/>
      <c r="L519" s="214"/>
      <c r="N519" s="121"/>
      <c r="O519" s="121"/>
    </row>
    <row r="520" spans="11:15" ht="15.75" customHeight="1">
      <c r="K520" s="214"/>
      <c r="L520" s="214"/>
      <c r="N520" s="121"/>
      <c r="O520" s="121"/>
    </row>
    <row r="521" spans="11:15" ht="15.75" customHeight="1">
      <c r="K521" s="214"/>
      <c r="L521" s="214"/>
      <c r="N521" s="121"/>
      <c r="O521" s="121"/>
    </row>
    <row r="522" spans="11:15" ht="15.75" customHeight="1">
      <c r="K522" s="214"/>
      <c r="L522" s="214"/>
      <c r="N522" s="121"/>
      <c r="O522" s="121"/>
    </row>
    <row r="523" spans="11:15" ht="15.75" customHeight="1">
      <c r="K523" s="214"/>
      <c r="L523" s="214"/>
      <c r="N523" s="121"/>
      <c r="O523" s="121"/>
    </row>
    <row r="524" spans="11:15" ht="15.75" customHeight="1">
      <c r="K524" s="214"/>
      <c r="L524" s="214"/>
      <c r="N524" s="121"/>
      <c r="O524" s="121"/>
    </row>
    <row r="525" spans="11:15" ht="15.75" customHeight="1">
      <c r="K525" s="214"/>
      <c r="L525" s="214"/>
      <c r="N525" s="121"/>
      <c r="O525" s="121"/>
    </row>
    <row r="526" spans="11:15" ht="15.75" customHeight="1">
      <c r="K526" s="214"/>
      <c r="L526" s="214"/>
      <c r="N526" s="121"/>
      <c r="O526" s="121"/>
    </row>
    <row r="527" spans="11:15" ht="15.75" customHeight="1">
      <c r="K527" s="214"/>
      <c r="L527" s="214"/>
      <c r="N527" s="121"/>
      <c r="O527" s="121"/>
    </row>
    <row r="528" spans="11:15" ht="15.75" customHeight="1">
      <c r="K528" s="214"/>
      <c r="L528" s="214"/>
      <c r="N528" s="121"/>
      <c r="O528" s="121"/>
    </row>
    <row r="529" spans="11:15" ht="15.75" customHeight="1">
      <c r="K529" s="214"/>
      <c r="L529" s="214"/>
      <c r="N529" s="121"/>
      <c r="O529" s="121"/>
    </row>
    <row r="530" spans="11:15" ht="15.75" customHeight="1">
      <c r="K530" s="214"/>
      <c r="L530" s="214"/>
      <c r="N530" s="121"/>
      <c r="O530" s="121"/>
    </row>
    <row r="531" spans="11:15" ht="15.75" customHeight="1">
      <c r="K531" s="214"/>
      <c r="L531" s="214"/>
      <c r="N531" s="121"/>
      <c r="O531" s="121"/>
    </row>
    <row r="532" spans="11:15" ht="15.75" customHeight="1">
      <c r="K532" s="214"/>
      <c r="L532" s="214"/>
      <c r="N532" s="121"/>
      <c r="O532" s="121"/>
    </row>
    <row r="533" spans="11:15" ht="15.75" customHeight="1">
      <c r="K533" s="214"/>
      <c r="L533" s="214"/>
      <c r="N533" s="121"/>
      <c r="O533" s="121"/>
    </row>
    <row r="534" spans="11:15" ht="15.75" customHeight="1">
      <c r="K534" s="214"/>
      <c r="L534" s="214"/>
      <c r="N534" s="121"/>
      <c r="O534" s="121"/>
    </row>
    <row r="535" spans="11:15" ht="15.75" customHeight="1">
      <c r="K535" s="214"/>
      <c r="L535" s="214"/>
      <c r="N535" s="121"/>
      <c r="O535" s="121"/>
    </row>
    <row r="536" spans="11:15" ht="15.75" customHeight="1">
      <c r="K536" s="214"/>
      <c r="L536" s="214"/>
      <c r="N536" s="121"/>
      <c r="O536" s="121"/>
    </row>
    <row r="537" spans="11:15" ht="15.75" customHeight="1">
      <c r="K537" s="214"/>
      <c r="L537" s="214"/>
      <c r="N537" s="121"/>
      <c r="O537" s="121"/>
    </row>
    <row r="538" spans="11:15" ht="15.75" customHeight="1">
      <c r="K538" s="214"/>
      <c r="L538" s="214"/>
      <c r="N538" s="121"/>
      <c r="O538" s="121"/>
    </row>
    <row r="539" spans="11:15" ht="15.75" customHeight="1">
      <c r="K539" s="214"/>
      <c r="L539" s="214"/>
      <c r="N539" s="121"/>
      <c r="O539" s="121"/>
    </row>
    <row r="540" spans="11:15" ht="15.75" customHeight="1">
      <c r="K540" s="214"/>
      <c r="L540" s="214"/>
      <c r="N540" s="121"/>
      <c r="O540" s="121"/>
    </row>
    <row r="541" spans="11:15" ht="15.75" customHeight="1">
      <c r="K541" s="214"/>
      <c r="L541" s="214"/>
      <c r="N541" s="121"/>
      <c r="O541" s="121"/>
    </row>
    <row r="542" spans="11:15" ht="15.75" customHeight="1">
      <c r="K542" s="214"/>
      <c r="L542" s="214"/>
      <c r="N542" s="121"/>
      <c r="O542" s="121"/>
    </row>
    <row r="543" spans="11:15" ht="15.75" customHeight="1">
      <c r="K543" s="214"/>
      <c r="L543" s="214"/>
      <c r="N543" s="121"/>
      <c r="O543" s="121"/>
    </row>
    <row r="544" spans="11:15" ht="15.75" customHeight="1">
      <c r="K544" s="214"/>
      <c r="L544" s="214"/>
      <c r="N544" s="121"/>
      <c r="O544" s="121"/>
    </row>
    <row r="545" spans="11:15" ht="15.75" customHeight="1">
      <c r="K545" s="214"/>
      <c r="L545" s="214"/>
      <c r="N545" s="121"/>
      <c r="O545" s="121"/>
    </row>
    <row r="546" spans="11:15" ht="15.75" customHeight="1">
      <c r="K546" s="214"/>
      <c r="L546" s="214"/>
      <c r="N546" s="121"/>
      <c r="O546" s="121"/>
    </row>
    <row r="547" spans="11:15" ht="15.75" customHeight="1">
      <c r="K547" s="214"/>
      <c r="L547" s="214"/>
      <c r="N547" s="121"/>
      <c r="O547" s="121"/>
    </row>
    <row r="548" spans="11:15" ht="15.75" customHeight="1">
      <c r="K548" s="214"/>
      <c r="L548" s="214"/>
      <c r="N548" s="121"/>
      <c r="O548" s="121"/>
    </row>
    <row r="549" spans="11:15" ht="15.75" customHeight="1">
      <c r="K549" s="214"/>
      <c r="L549" s="214"/>
      <c r="N549" s="121"/>
      <c r="O549" s="121"/>
    </row>
    <row r="550" spans="11:15" ht="15.75" customHeight="1">
      <c r="K550" s="214"/>
      <c r="L550" s="214"/>
      <c r="N550" s="121"/>
      <c r="O550" s="121"/>
    </row>
    <row r="551" spans="11:15" ht="15.75" customHeight="1">
      <c r="K551" s="214"/>
      <c r="L551" s="214"/>
      <c r="N551" s="121"/>
      <c r="O551" s="121"/>
    </row>
    <row r="552" spans="11:15" ht="15.75" customHeight="1">
      <c r="K552" s="214"/>
      <c r="L552" s="214"/>
      <c r="N552" s="121"/>
      <c r="O552" s="121"/>
    </row>
    <row r="553" spans="11:15" ht="15.75" customHeight="1">
      <c r="K553" s="214"/>
      <c r="L553" s="214"/>
      <c r="N553" s="121"/>
      <c r="O553" s="121"/>
    </row>
    <row r="554" spans="11:15" ht="15.75" customHeight="1">
      <c r="K554" s="214"/>
      <c r="L554" s="214"/>
      <c r="N554" s="121"/>
      <c r="O554" s="121"/>
    </row>
    <row r="555" spans="11:15" ht="15.75" customHeight="1">
      <c r="K555" s="214"/>
      <c r="L555" s="214"/>
      <c r="N555" s="121"/>
      <c r="O555" s="121"/>
    </row>
    <row r="556" spans="11:15" ht="15.75" customHeight="1">
      <c r="K556" s="214"/>
      <c r="L556" s="214"/>
      <c r="N556" s="121"/>
      <c r="O556" s="121"/>
    </row>
    <row r="557" spans="11:15" ht="15.75" customHeight="1">
      <c r="K557" s="214"/>
      <c r="L557" s="214"/>
      <c r="N557" s="121"/>
      <c r="O557" s="121"/>
    </row>
    <row r="558" spans="11:15" ht="15.75" customHeight="1">
      <c r="K558" s="214"/>
      <c r="L558" s="214"/>
      <c r="N558" s="121"/>
      <c r="O558" s="121"/>
    </row>
    <row r="559" spans="11:15" ht="15.75" customHeight="1">
      <c r="K559" s="214"/>
      <c r="L559" s="214"/>
      <c r="N559" s="121"/>
      <c r="O559" s="121"/>
    </row>
    <row r="560" spans="11:15" ht="15.75" customHeight="1">
      <c r="K560" s="214"/>
      <c r="L560" s="214"/>
      <c r="N560" s="121"/>
      <c r="O560" s="121"/>
    </row>
    <row r="561" spans="11:15" ht="15.75" customHeight="1">
      <c r="K561" s="214"/>
      <c r="L561" s="214"/>
      <c r="N561" s="121"/>
      <c r="O561" s="121"/>
    </row>
    <row r="562" spans="11:15" ht="15.75" customHeight="1">
      <c r="K562" s="214"/>
      <c r="L562" s="214"/>
      <c r="N562" s="121"/>
      <c r="O562" s="121"/>
    </row>
    <row r="563" spans="11:15" ht="15.75" customHeight="1">
      <c r="K563" s="214"/>
      <c r="L563" s="214"/>
      <c r="N563" s="121"/>
      <c r="O563" s="121"/>
    </row>
    <row r="564" spans="11:15" ht="15.75" customHeight="1">
      <c r="K564" s="214"/>
      <c r="L564" s="214"/>
      <c r="N564" s="121"/>
      <c r="O564" s="121"/>
    </row>
    <row r="565" spans="11:15" ht="15.75" customHeight="1">
      <c r="K565" s="214"/>
      <c r="L565" s="214"/>
      <c r="N565" s="121"/>
      <c r="O565" s="121"/>
    </row>
    <row r="566" spans="11:15" ht="15.75" customHeight="1">
      <c r="K566" s="214"/>
      <c r="L566" s="214"/>
      <c r="N566" s="121"/>
      <c r="O566" s="121"/>
    </row>
    <row r="567" spans="11:15" ht="15.75" customHeight="1">
      <c r="K567" s="214"/>
      <c r="L567" s="214"/>
      <c r="N567" s="121"/>
      <c r="O567" s="121"/>
    </row>
    <row r="568" spans="11:15" ht="15.75" customHeight="1">
      <c r="K568" s="214"/>
      <c r="L568" s="214"/>
      <c r="N568" s="121"/>
      <c r="O568" s="121"/>
    </row>
    <row r="569" spans="11:15" ht="15.75" customHeight="1">
      <c r="K569" s="214"/>
      <c r="L569" s="214"/>
      <c r="N569" s="121"/>
      <c r="O569" s="121"/>
    </row>
    <row r="570" spans="11:15" ht="15.75" customHeight="1">
      <c r="K570" s="214"/>
      <c r="L570" s="214"/>
      <c r="N570" s="121"/>
      <c r="O570" s="121"/>
    </row>
    <row r="571" spans="11:15" ht="15.75" customHeight="1">
      <c r="K571" s="214"/>
      <c r="L571" s="214"/>
      <c r="N571" s="121"/>
      <c r="O571" s="121"/>
    </row>
    <row r="572" spans="11:15" ht="15.75" customHeight="1">
      <c r="K572" s="214"/>
      <c r="L572" s="214"/>
      <c r="N572" s="121"/>
      <c r="O572" s="121"/>
    </row>
    <row r="573" spans="11:15" ht="15.75" customHeight="1">
      <c r="K573" s="214"/>
      <c r="L573" s="214"/>
      <c r="N573" s="121"/>
      <c r="O573" s="121"/>
    </row>
    <row r="574" spans="11:15" ht="15.75" customHeight="1">
      <c r="K574" s="214"/>
      <c r="L574" s="214"/>
      <c r="N574" s="121"/>
      <c r="O574" s="121"/>
    </row>
    <row r="575" spans="11:15" ht="15.75" customHeight="1">
      <c r="K575" s="214"/>
      <c r="L575" s="214"/>
      <c r="N575" s="121"/>
      <c r="O575" s="121"/>
    </row>
    <row r="576" spans="11:15" ht="15.75" customHeight="1">
      <c r="K576" s="214"/>
      <c r="L576" s="214"/>
      <c r="N576" s="121"/>
      <c r="O576" s="121"/>
    </row>
    <row r="577" spans="11:15" ht="15.75" customHeight="1">
      <c r="K577" s="214"/>
      <c r="L577" s="214"/>
      <c r="N577" s="121"/>
      <c r="O577" s="121"/>
    </row>
    <row r="578" spans="11:15" ht="15.75" customHeight="1">
      <c r="K578" s="214"/>
      <c r="L578" s="214"/>
      <c r="N578" s="121"/>
      <c r="O578" s="121"/>
    </row>
    <row r="579" spans="11:15" ht="15.75" customHeight="1">
      <c r="K579" s="214"/>
      <c r="L579" s="214"/>
      <c r="N579" s="121"/>
      <c r="O579" s="121"/>
    </row>
    <row r="580" spans="11:15" ht="15.75" customHeight="1">
      <c r="K580" s="214"/>
      <c r="L580" s="214"/>
      <c r="N580" s="121"/>
      <c r="O580" s="121"/>
    </row>
    <row r="581" spans="11:15" ht="15.75" customHeight="1">
      <c r="K581" s="214"/>
      <c r="L581" s="214"/>
      <c r="N581" s="121"/>
      <c r="O581" s="121"/>
    </row>
    <row r="582" spans="11:15" ht="15.75" customHeight="1">
      <c r="K582" s="214"/>
      <c r="L582" s="214"/>
      <c r="N582" s="121"/>
      <c r="O582" s="121"/>
    </row>
    <row r="583" spans="11:15" ht="15.75" customHeight="1">
      <c r="K583" s="214"/>
      <c r="L583" s="214"/>
      <c r="N583" s="121"/>
      <c r="O583" s="121"/>
    </row>
    <row r="584" spans="11:15" ht="15.75" customHeight="1">
      <c r="K584" s="214"/>
      <c r="L584" s="214"/>
      <c r="N584" s="121"/>
      <c r="O584" s="121"/>
    </row>
    <row r="585" spans="11:15" ht="15.75" customHeight="1">
      <c r="K585" s="214"/>
      <c r="L585" s="214"/>
      <c r="N585" s="121"/>
      <c r="O585" s="121"/>
    </row>
    <row r="586" spans="11:15" ht="15.75" customHeight="1">
      <c r="K586" s="214"/>
      <c r="L586" s="214"/>
      <c r="N586" s="121"/>
      <c r="O586" s="121"/>
    </row>
    <row r="587" spans="11:15" ht="15.75" customHeight="1">
      <c r="K587" s="214"/>
      <c r="L587" s="214"/>
      <c r="N587" s="121"/>
      <c r="O587" s="121"/>
    </row>
    <row r="588" spans="11:15" ht="15.75" customHeight="1">
      <c r="K588" s="214"/>
      <c r="L588" s="214"/>
      <c r="N588" s="121"/>
      <c r="O588" s="121"/>
    </row>
    <row r="589" spans="11:15" ht="15.75" customHeight="1">
      <c r="K589" s="214"/>
      <c r="L589" s="214"/>
      <c r="N589" s="121"/>
      <c r="O589" s="121"/>
    </row>
    <row r="590" spans="11:15" ht="15.75" customHeight="1">
      <c r="K590" s="214"/>
      <c r="L590" s="214"/>
      <c r="N590" s="121"/>
      <c r="O590" s="121"/>
    </row>
    <row r="591" spans="11:15" ht="15.75" customHeight="1">
      <c r="K591" s="214"/>
      <c r="L591" s="214"/>
      <c r="N591" s="121"/>
      <c r="O591" s="121"/>
    </row>
    <row r="592" spans="11:15" ht="15.75" customHeight="1">
      <c r="K592" s="214"/>
      <c r="L592" s="214"/>
      <c r="N592" s="121"/>
      <c r="O592" s="121"/>
    </row>
    <row r="593" spans="11:15" ht="15.75" customHeight="1">
      <c r="K593" s="214"/>
      <c r="L593" s="214"/>
      <c r="N593" s="121"/>
      <c r="O593" s="121"/>
    </row>
    <row r="594" spans="11:15" ht="15.75" customHeight="1">
      <c r="K594" s="214"/>
      <c r="L594" s="214"/>
      <c r="N594" s="121"/>
      <c r="O594" s="121"/>
    </row>
    <row r="595" spans="11:15" ht="15.75" customHeight="1">
      <c r="K595" s="214"/>
      <c r="L595" s="214"/>
      <c r="N595" s="121"/>
      <c r="O595" s="121"/>
    </row>
    <row r="596" spans="11:15" ht="15.75" customHeight="1">
      <c r="K596" s="214"/>
      <c r="L596" s="214"/>
      <c r="N596" s="121"/>
      <c r="O596" s="121"/>
    </row>
    <row r="597" spans="11:15" ht="15.75" customHeight="1">
      <c r="K597" s="214"/>
      <c r="L597" s="214"/>
      <c r="N597" s="121"/>
      <c r="O597" s="121"/>
    </row>
    <row r="598" spans="11:15" ht="15.75" customHeight="1">
      <c r="K598" s="214"/>
      <c r="L598" s="214"/>
      <c r="N598" s="121"/>
      <c r="O598" s="121"/>
    </row>
    <row r="599" spans="11:15" ht="15.75" customHeight="1">
      <c r="K599" s="214"/>
      <c r="L599" s="214"/>
      <c r="N599" s="121"/>
      <c r="O599" s="121"/>
    </row>
    <row r="600" spans="11:15" ht="15.75" customHeight="1">
      <c r="K600" s="214"/>
      <c r="L600" s="214"/>
      <c r="N600" s="121"/>
      <c r="O600" s="121"/>
    </row>
    <row r="601" spans="11:15" ht="15.75" customHeight="1">
      <c r="K601" s="214"/>
      <c r="L601" s="214"/>
      <c r="N601" s="121"/>
      <c r="O601" s="121"/>
    </row>
    <row r="602" spans="11:15" ht="15.75" customHeight="1">
      <c r="K602" s="214"/>
      <c r="L602" s="214"/>
      <c r="N602" s="121"/>
      <c r="O602" s="121"/>
    </row>
    <row r="603" spans="11:15" ht="15.75" customHeight="1">
      <c r="K603" s="214"/>
      <c r="L603" s="214"/>
      <c r="N603" s="121"/>
      <c r="O603" s="121"/>
    </row>
    <row r="604" spans="11:15" ht="15.75" customHeight="1">
      <c r="K604" s="214"/>
      <c r="L604" s="214"/>
      <c r="N604" s="121"/>
      <c r="O604" s="121"/>
    </row>
    <row r="605" spans="11:15" ht="15.75" customHeight="1">
      <c r="K605" s="214"/>
      <c r="L605" s="214"/>
      <c r="N605" s="121"/>
      <c r="O605" s="121"/>
    </row>
    <row r="606" spans="11:15" ht="15.75" customHeight="1">
      <c r="K606" s="214"/>
      <c r="L606" s="214"/>
      <c r="N606" s="121"/>
      <c r="O606" s="121"/>
    </row>
    <row r="607" spans="11:15" ht="15.75" customHeight="1">
      <c r="K607" s="214"/>
      <c r="L607" s="214"/>
      <c r="N607" s="121"/>
      <c r="O607" s="121"/>
    </row>
    <row r="608" spans="11:15" ht="15.75" customHeight="1">
      <c r="K608" s="214"/>
      <c r="L608" s="214"/>
      <c r="N608" s="121"/>
      <c r="O608" s="121"/>
    </row>
    <row r="609" spans="11:15" ht="15.75" customHeight="1">
      <c r="K609" s="214"/>
      <c r="L609" s="214"/>
      <c r="N609" s="121"/>
      <c r="O609" s="121"/>
    </row>
    <row r="610" spans="11:15" ht="15.75" customHeight="1">
      <c r="K610" s="214"/>
      <c r="L610" s="214"/>
      <c r="N610" s="121"/>
      <c r="O610" s="121"/>
    </row>
    <row r="611" spans="11:15" ht="15.75" customHeight="1">
      <c r="K611" s="214"/>
      <c r="L611" s="214"/>
      <c r="N611" s="121"/>
      <c r="O611" s="121"/>
    </row>
    <row r="612" spans="11:15" ht="15.75" customHeight="1">
      <c r="K612" s="214"/>
      <c r="L612" s="214"/>
      <c r="N612" s="121"/>
      <c r="O612" s="121"/>
    </row>
    <row r="613" spans="11:15" ht="15.75" customHeight="1">
      <c r="K613" s="214"/>
      <c r="L613" s="214"/>
      <c r="N613" s="121"/>
      <c r="O613" s="121"/>
    </row>
    <row r="614" spans="11:15" ht="15.75" customHeight="1">
      <c r="K614" s="214"/>
      <c r="L614" s="214"/>
      <c r="N614" s="121"/>
      <c r="O614" s="121"/>
    </row>
    <row r="615" spans="11:15" ht="15.75" customHeight="1">
      <c r="K615" s="214"/>
      <c r="L615" s="214"/>
      <c r="N615" s="121"/>
      <c r="O615" s="121"/>
    </row>
    <row r="616" spans="11:15" ht="15.75" customHeight="1">
      <c r="K616" s="214"/>
      <c r="L616" s="214"/>
      <c r="N616" s="121"/>
      <c r="O616" s="121"/>
    </row>
    <row r="617" spans="11:15" ht="15.75" customHeight="1">
      <c r="K617" s="214"/>
      <c r="L617" s="214"/>
      <c r="N617" s="121"/>
      <c r="O617" s="121"/>
    </row>
    <row r="618" spans="11:15" ht="15.75" customHeight="1">
      <c r="K618" s="214"/>
      <c r="L618" s="214"/>
      <c r="N618" s="121"/>
      <c r="O618" s="121"/>
    </row>
    <row r="619" spans="11:15" ht="15.75" customHeight="1">
      <c r="K619" s="214"/>
      <c r="L619" s="214"/>
      <c r="N619" s="121"/>
      <c r="O619" s="121"/>
    </row>
    <row r="620" spans="11:15" ht="15.75" customHeight="1">
      <c r="K620" s="214"/>
      <c r="L620" s="214"/>
      <c r="N620" s="121"/>
      <c r="O620" s="121"/>
    </row>
    <row r="621" spans="11:15" ht="15.75" customHeight="1">
      <c r="K621" s="214"/>
      <c r="L621" s="214"/>
      <c r="N621" s="121"/>
      <c r="O621" s="121"/>
    </row>
    <row r="622" spans="11:15" ht="15.75" customHeight="1">
      <c r="K622" s="214"/>
      <c r="L622" s="214"/>
      <c r="N622" s="121"/>
      <c r="O622" s="121"/>
    </row>
    <row r="623" spans="11:15" ht="15.75" customHeight="1">
      <c r="K623" s="214"/>
      <c r="L623" s="214"/>
      <c r="N623" s="121"/>
      <c r="O623" s="121"/>
    </row>
    <row r="624" spans="11:15" ht="15.75" customHeight="1">
      <c r="K624" s="214"/>
      <c r="L624" s="214"/>
      <c r="N624" s="121"/>
      <c r="O624" s="121"/>
    </row>
    <row r="625" spans="11:15" ht="15.75" customHeight="1">
      <c r="K625" s="214"/>
      <c r="L625" s="214"/>
      <c r="N625" s="121"/>
      <c r="O625" s="121"/>
    </row>
    <row r="626" spans="11:15" ht="15.75" customHeight="1">
      <c r="K626" s="214"/>
      <c r="L626" s="214"/>
      <c r="N626" s="121"/>
      <c r="O626" s="121"/>
    </row>
    <row r="627" spans="11:15" ht="15.75" customHeight="1">
      <c r="K627" s="214"/>
      <c r="L627" s="214"/>
      <c r="N627" s="121"/>
      <c r="O627" s="121"/>
    </row>
    <row r="628" spans="11:15" ht="15.75" customHeight="1">
      <c r="K628" s="214"/>
      <c r="L628" s="214"/>
      <c r="N628" s="121"/>
      <c r="O628" s="121"/>
    </row>
    <row r="629" spans="11:15" ht="15.75" customHeight="1">
      <c r="K629" s="214"/>
      <c r="L629" s="214"/>
      <c r="N629" s="121"/>
      <c r="O629" s="121"/>
    </row>
    <row r="630" spans="11:15" ht="15.75" customHeight="1">
      <c r="K630" s="214"/>
      <c r="L630" s="214"/>
      <c r="N630" s="121"/>
      <c r="O630" s="121"/>
    </row>
    <row r="631" spans="11:15" ht="15.75" customHeight="1">
      <c r="K631" s="214"/>
      <c r="L631" s="214"/>
      <c r="N631" s="121"/>
      <c r="O631" s="121"/>
    </row>
    <row r="632" spans="11:15" ht="15.75" customHeight="1">
      <c r="K632" s="214"/>
      <c r="L632" s="214"/>
      <c r="N632" s="121"/>
      <c r="O632" s="121"/>
    </row>
    <row r="633" spans="11:15" ht="15.75" customHeight="1">
      <c r="K633" s="214"/>
      <c r="L633" s="214"/>
      <c r="N633" s="121"/>
      <c r="O633" s="121"/>
    </row>
    <row r="634" spans="11:15" ht="15.75" customHeight="1">
      <c r="K634" s="214"/>
      <c r="L634" s="214"/>
      <c r="N634" s="121"/>
      <c r="O634" s="121"/>
    </row>
    <row r="635" spans="11:15" ht="15.75" customHeight="1">
      <c r="K635" s="214"/>
      <c r="L635" s="214"/>
      <c r="N635" s="121"/>
      <c r="O635" s="121"/>
    </row>
    <row r="636" spans="11:15" ht="15.75" customHeight="1">
      <c r="K636" s="214"/>
      <c r="L636" s="214"/>
      <c r="N636" s="121"/>
      <c r="O636" s="121"/>
    </row>
    <row r="637" spans="11:15" ht="15.75" customHeight="1">
      <c r="K637" s="214"/>
      <c r="L637" s="214"/>
      <c r="N637" s="121"/>
      <c r="O637" s="121"/>
    </row>
    <row r="638" spans="11:15" ht="15.75" customHeight="1">
      <c r="K638" s="214"/>
      <c r="L638" s="214"/>
      <c r="N638" s="121"/>
      <c r="O638" s="121"/>
    </row>
    <row r="639" spans="11:15" ht="15.75" customHeight="1">
      <c r="K639" s="214"/>
      <c r="L639" s="214"/>
      <c r="N639" s="121"/>
      <c r="O639" s="121"/>
    </row>
    <row r="640" spans="11:15" ht="15.75" customHeight="1">
      <c r="K640" s="214"/>
      <c r="L640" s="214"/>
      <c r="N640" s="121"/>
      <c r="O640" s="121"/>
    </row>
    <row r="641" spans="11:15" ht="15.75" customHeight="1">
      <c r="K641" s="214"/>
      <c r="L641" s="214"/>
      <c r="N641" s="121"/>
      <c r="O641" s="121"/>
    </row>
    <row r="642" spans="11:15" ht="15.75" customHeight="1">
      <c r="K642" s="214"/>
      <c r="L642" s="214"/>
      <c r="N642" s="121"/>
      <c r="O642" s="121"/>
    </row>
    <row r="643" spans="11:15" ht="15.75" customHeight="1">
      <c r="K643" s="214"/>
      <c r="L643" s="214"/>
      <c r="N643" s="121"/>
      <c r="O643" s="121"/>
    </row>
    <row r="644" spans="11:15" ht="15.75" customHeight="1">
      <c r="K644" s="214"/>
      <c r="L644" s="214"/>
      <c r="N644" s="121"/>
      <c r="O644" s="121"/>
    </row>
    <row r="645" spans="11:15" ht="15.75" customHeight="1">
      <c r="K645" s="214"/>
      <c r="L645" s="214"/>
      <c r="N645" s="121"/>
      <c r="O645" s="121"/>
    </row>
    <row r="646" spans="11:15" ht="15.75" customHeight="1">
      <c r="K646" s="214"/>
      <c r="L646" s="214"/>
      <c r="N646" s="121"/>
      <c r="O646" s="121"/>
    </row>
    <row r="647" spans="11:15" ht="15.75" customHeight="1">
      <c r="K647" s="214"/>
      <c r="L647" s="214"/>
      <c r="N647" s="121"/>
      <c r="O647" s="121"/>
    </row>
    <row r="648" spans="11:15" ht="15.75" customHeight="1">
      <c r="K648" s="214"/>
      <c r="L648" s="214"/>
      <c r="N648" s="121"/>
      <c r="O648" s="121"/>
    </row>
    <row r="649" spans="11:15" ht="15.75" customHeight="1">
      <c r="K649" s="214"/>
      <c r="L649" s="214"/>
      <c r="N649" s="121"/>
      <c r="O649" s="121"/>
    </row>
    <row r="650" spans="11:15" ht="15.75" customHeight="1">
      <c r="K650" s="214"/>
      <c r="L650" s="214"/>
      <c r="N650" s="121"/>
      <c r="O650" s="121"/>
    </row>
    <row r="651" spans="11:15" ht="15.75" customHeight="1">
      <c r="K651" s="214"/>
      <c r="L651" s="214"/>
      <c r="N651" s="121"/>
      <c r="O651" s="121"/>
    </row>
    <row r="652" spans="11:15" ht="15.75" customHeight="1">
      <c r="K652" s="214"/>
      <c r="L652" s="214"/>
      <c r="N652" s="121"/>
      <c r="O652" s="121"/>
    </row>
    <row r="653" spans="11:15" ht="15.75" customHeight="1">
      <c r="K653" s="214"/>
      <c r="L653" s="214"/>
      <c r="N653" s="121"/>
      <c r="O653" s="121"/>
    </row>
    <row r="654" spans="11:15" ht="15.75" customHeight="1">
      <c r="K654" s="214"/>
      <c r="L654" s="214"/>
      <c r="N654" s="121"/>
      <c r="O654" s="121"/>
    </row>
    <row r="655" spans="11:15" ht="15.75" customHeight="1">
      <c r="K655" s="214"/>
      <c r="L655" s="214"/>
      <c r="N655" s="121"/>
      <c r="O655" s="121"/>
    </row>
    <row r="656" spans="11:15" ht="15.75" customHeight="1">
      <c r="K656" s="214"/>
      <c r="L656" s="214"/>
      <c r="N656" s="121"/>
      <c r="O656" s="121"/>
    </row>
    <row r="657" spans="11:15" ht="15.75" customHeight="1">
      <c r="K657" s="214"/>
      <c r="L657" s="214"/>
      <c r="N657" s="121"/>
      <c r="O657" s="121"/>
    </row>
    <row r="658" spans="11:15" ht="15.75" customHeight="1">
      <c r="K658" s="214"/>
      <c r="L658" s="214"/>
      <c r="N658" s="121"/>
      <c r="O658" s="121"/>
    </row>
    <row r="659" spans="11:15" ht="15.75" customHeight="1">
      <c r="K659" s="214"/>
      <c r="L659" s="214"/>
      <c r="N659" s="121"/>
      <c r="O659" s="121"/>
    </row>
    <row r="660" spans="11:15" ht="15.75" customHeight="1">
      <c r="K660" s="214"/>
      <c r="L660" s="214"/>
      <c r="N660" s="121"/>
      <c r="O660" s="121"/>
    </row>
    <row r="661" spans="11:15" ht="15.75" customHeight="1">
      <c r="K661" s="214"/>
      <c r="L661" s="214"/>
      <c r="N661" s="121"/>
      <c r="O661" s="121"/>
    </row>
    <row r="662" spans="11:15" ht="15.75" customHeight="1">
      <c r="K662" s="214"/>
      <c r="L662" s="214"/>
      <c r="N662" s="121"/>
      <c r="O662" s="121"/>
    </row>
    <row r="663" spans="11:15" ht="15.75" customHeight="1">
      <c r="K663" s="214"/>
      <c r="L663" s="214"/>
      <c r="N663" s="121"/>
      <c r="O663" s="121"/>
    </row>
    <row r="664" spans="11:15" ht="15.75" customHeight="1">
      <c r="K664" s="214"/>
      <c r="L664" s="214"/>
      <c r="N664" s="121"/>
      <c r="O664" s="121"/>
    </row>
    <row r="665" spans="11:15" ht="15.75" customHeight="1">
      <c r="K665" s="214"/>
      <c r="L665" s="214"/>
      <c r="N665" s="121"/>
      <c r="O665" s="121"/>
    </row>
    <row r="666" spans="11:15" ht="15.75" customHeight="1">
      <c r="K666" s="214"/>
      <c r="L666" s="214"/>
      <c r="N666" s="121"/>
      <c r="O666" s="121"/>
    </row>
    <row r="667" spans="11:15" ht="15.75" customHeight="1">
      <c r="K667" s="214"/>
      <c r="L667" s="214"/>
      <c r="N667" s="121"/>
      <c r="O667" s="121"/>
    </row>
    <row r="668" spans="11:15" ht="15.75" customHeight="1">
      <c r="K668" s="214"/>
      <c r="L668" s="214"/>
      <c r="N668" s="121"/>
      <c r="O668" s="121"/>
    </row>
    <row r="669" spans="11:15" ht="15.75" customHeight="1">
      <c r="K669" s="214"/>
      <c r="L669" s="214"/>
      <c r="N669" s="121"/>
      <c r="O669" s="121"/>
    </row>
    <row r="670" spans="11:15" ht="15.75" customHeight="1">
      <c r="K670" s="214"/>
      <c r="L670" s="214"/>
      <c r="N670" s="121"/>
      <c r="O670" s="121"/>
    </row>
    <row r="671" spans="11:15" ht="15.75" customHeight="1">
      <c r="K671" s="214"/>
      <c r="L671" s="214"/>
      <c r="N671" s="121"/>
      <c r="O671" s="121"/>
    </row>
    <row r="672" spans="11:15" ht="15.75" customHeight="1">
      <c r="K672" s="214"/>
      <c r="L672" s="214"/>
      <c r="N672" s="121"/>
      <c r="O672" s="121"/>
    </row>
    <row r="673" spans="11:15" ht="15.75" customHeight="1">
      <c r="K673" s="214"/>
      <c r="L673" s="214"/>
      <c r="N673" s="121"/>
      <c r="O673" s="121"/>
    </row>
    <row r="674" spans="11:15" ht="15.75" customHeight="1">
      <c r="K674" s="214"/>
      <c r="L674" s="214"/>
      <c r="N674" s="121"/>
      <c r="O674" s="121"/>
    </row>
    <row r="675" spans="11:15" ht="15.75" customHeight="1">
      <c r="K675" s="214"/>
      <c r="L675" s="214"/>
      <c r="N675" s="121"/>
      <c r="O675" s="121"/>
    </row>
    <row r="676" spans="11:15" ht="15.75" customHeight="1">
      <c r="K676" s="214"/>
      <c r="L676" s="214"/>
      <c r="N676" s="121"/>
      <c r="O676" s="121"/>
    </row>
    <row r="677" spans="11:15" ht="15.75" customHeight="1">
      <c r="K677" s="214"/>
      <c r="L677" s="214"/>
      <c r="N677" s="121"/>
      <c r="O677" s="121"/>
    </row>
    <row r="678" spans="11:15" ht="15.75" customHeight="1">
      <c r="K678" s="214"/>
      <c r="L678" s="214"/>
      <c r="N678" s="121"/>
      <c r="O678" s="121"/>
    </row>
    <row r="679" spans="11:15" ht="15.75" customHeight="1">
      <c r="K679" s="214"/>
      <c r="L679" s="214"/>
      <c r="N679" s="121"/>
      <c r="O679" s="121"/>
    </row>
    <row r="680" spans="11:15" ht="15.75" customHeight="1">
      <c r="K680" s="214"/>
      <c r="L680" s="214"/>
      <c r="N680" s="121"/>
      <c r="O680" s="121"/>
    </row>
    <row r="681" spans="11:15" ht="15.75" customHeight="1">
      <c r="K681" s="214"/>
      <c r="L681" s="214"/>
      <c r="N681" s="121"/>
      <c r="O681" s="121"/>
    </row>
    <row r="682" spans="11:15" ht="15.75" customHeight="1">
      <c r="K682" s="214"/>
      <c r="L682" s="214"/>
      <c r="N682" s="121"/>
      <c r="O682" s="121"/>
    </row>
    <row r="683" spans="11:15" ht="15.75" customHeight="1">
      <c r="K683" s="214"/>
      <c r="L683" s="214"/>
      <c r="N683" s="121"/>
      <c r="O683" s="121"/>
    </row>
    <row r="684" spans="11:15" ht="15.75" customHeight="1">
      <c r="K684" s="214"/>
      <c r="L684" s="214"/>
      <c r="N684" s="121"/>
      <c r="O684" s="121"/>
    </row>
    <row r="685" spans="11:15" ht="15.75" customHeight="1">
      <c r="K685" s="214"/>
      <c r="L685" s="214"/>
      <c r="N685" s="121"/>
      <c r="O685" s="121"/>
    </row>
    <row r="686" spans="11:15" ht="15.75" customHeight="1">
      <c r="K686" s="214"/>
      <c r="L686" s="214"/>
      <c r="N686" s="121"/>
      <c r="O686" s="121"/>
    </row>
    <row r="687" spans="11:15" ht="15.75" customHeight="1">
      <c r="K687" s="214"/>
      <c r="L687" s="214"/>
      <c r="N687" s="121"/>
      <c r="O687" s="121"/>
    </row>
    <row r="688" spans="11:15" ht="15.75" customHeight="1">
      <c r="K688" s="214"/>
      <c r="L688" s="214"/>
      <c r="N688" s="121"/>
      <c r="O688" s="121"/>
    </row>
    <row r="689" spans="11:15" ht="15.75" customHeight="1">
      <c r="K689" s="214"/>
      <c r="L689" s="214"/>
      <c r="N689" s="121"/>
      <c r="O689" s="121"/>
    </row>
    <row r="690" spans="11:15" ht="15.75" customHeight="1">
      <c r="K690" s="214"/>
      <c r="L690" s="214"/>
      <c r="N690" s="121"/>
      <c r="O690" s="121"/>
    </row>
    <row r="691" spans="11:15" ht="15.75" customHeight="1">
      <c r="K691" s="214"/>
      <c r="L691" s="214"/>
      <c r="N691" s="121"/>
      <c r="O691" s="121"/>
    </row>
    <row r="692" spans="11:15" ht="15.75" customHeight="1">
      <c r="K692" s="214"/>
      <c r="L692" s="214"/>
      <c r="N692" s="121"/>
      <c r="O692" s="121"/>
    </row>
    <row r="693" spans="11:15" ht="15.75" customHeight="1">
      <c r="K693" s="214"/>
      <c r="L693" s="214"/>
      <c r="N693" s="121"/>
      <c r="O693" s="121"/>
    </row>
    <row r="694" spans="11:15" ht="15.75" customHeight="1">
      <c r="K694" s="214"/>
      <c r="L694" s="214"/>
      <c r="N694" s="121"/>
      <c r="O694" s="121"/>
    </row>
    <row r="695" spans="11:15" ht="15.75" customHeight="1">
      <c r="K695" s="214"/>
      <c r="L695" s="214"/>
      <c r="N695" s="121"/>
      <c r="O695" s="121"/>
    </row>
    <row r="696" spans="11:15" ht="15.75" customHeight="1">
      <c r="K696" s="214"/>
      <c r="L696" s="214"/>
      <c r="N696" s="121"/>
      <c r="O696" s="121"/>
    </row>
    <row r="697" spans="11:15" ht="15.75" customHeight="1">
      <c r="K697" s="214"/>
      <c r="L697" s="214"/>
      <c r="N697" s="121"/>
      <c r="O697" s="121"/>
    </row>
    <row r="698" spans="11:15" ht="15.75" customHeight="1">
      <c r="K698" s="214"/>
      <c r="L698" s="214"/>
      <c r="N698" s="121"/>
      <c r="O698" s="121"/>
    </row>
    <row r="699" spans="11:15" ht="15.75" customHeight="1">
      <c r="K699" s="214"/>
      <c r="L699" s="214"/>
      <c r="N699" s="121"/>
      <c r="O699" s="121"/>
    </row>
    <row r="700" spans="11:15" ht="15.75" customHeight="1">
      <c r="K700" s="214"/>
      <c r="L700" s="214"/>
      <c r="N700" s="121"/>
      <c r="O700" s="121"/>
    </row>
    <row r="701" spans="11:15" ht="15.75" customHeight="1">
      <c r="K701" s="214"/>
      <c r="L701" s="214"/>
      <c r="N701" s="121"/>
      <c r="O701" s="121"/>
    </row>
    <row r="702" spans="11:15" ht="15.75" customHeight="1">
      <c r="K702" s="214"/>
      <c r="L702" s="214"/>
      <c r="N702" s="121"/>
      <c r="O702" s="121"/>
    </row>
    <row r="703" spans="11:15" ht="15.75" customHeight="1">
      <c r="K703" s="214"/>
      <c r="L703" s="214"/>
      <c r="N703" s="121"/>
      <c r="O703" s="121"/>
    </row>
    <row r="704" spans="11:15" ht="15.75" customHeight="1">
      <c r="K704" s="214"/>
      <c r="L704" s="214"/>
      <c r="N704" s="121"/>
      <c r="O704" s="121"/>
    </row>
    <row r="705" spans="11:15" ht="15.75" customHeight="1">
      <c r="K705" s="214"/>
      <c r="L705" s="214"/>
      <c r="N705" s="121"/>
      <c r="O705" s="121"/>
    </row>
    <row r="706" spans="11:15" ht="15.75" customHeight="1">
      <c r="K706" s="214"/>
      <c r="L706" s="214"/>
      <c r="N706" s="121"/>
      <c r="O706" s="121"/>
    </row>
    <row r="707" spans="11:15" ht="15.75" customHeight="1">
      <c r="K707" s="214"/>
      <c r="L707" s="214"/>
      <c r="N707" s="121"/>
      <c r="O707" s="121"/>
    </row>
    <row r="708" spans="11:15" ht="15.75" customHeight="1">
      <c r="K708" s="214"/>
      <c r="L708" s="214"/>
      <c r="N708" s="121"/>
      <c r="O708" s="121"/>
    </row>
    <row r="709" spans="11:15" ht="15.75" customHeight="1">
      <c r="K709" s="214"/>
      <c r="L709" s="214"/>
      <c r="N709" s="121"/>
      <c r="O709" s="121"/>
    </row>
    <row r="710" spans="11:15" ht="15.75" customHeight="1">
      <c r="K710" s="214"/>
      <c r="L710" s="214"/>
      <c r="N710" s="121"/>
      <c r="O710" s="121"/>
    </row>
    <row r="711" spans="11:15" ht="15.75" customHeight="1">
      <c r="K711" s="214"/>
      <c r="L711" s="214"/>
      <c r="N711" s="121"/>
      <c r="O711" s="121"/>
    </row>
    <row r="712" spans="11:15" ht="15.75" customHeight="1">
      <c r="K712" s="214"/>
      <c r="L712" s="214"/>
      <c r="N712" s="121"/>
      <c r="O712" s="121"/>
    </row>
    <row r="713" spans="11:15" ht="15.75" customHeight="1">
      <c r="K713" s="214"/>
      <c r="L713" s="214"/>
      <c r="N713" s="121"/>
      <c r="O713" s="121"/>
    </row>
    <row r="714" spans="11:15" ht="15.75" customHeight="1">
      <c r="K714" s="214"/>
      <c r="L714" s="214"/>
      <c r="N714" s="121"/>
      <c r="O714" s="121"/>
    </row>
    <row r="715" spans="11:15" ht="15.75" customHeight="1">
      <c r="K715" s="214"/>
      <c r="L715" s="214"/>
      <c r="N715" s="121"/>
      <c r="O715" s="121"/>
    </row>
    <row r="716" spans="11:15" ht="15.75" customHeight="1">
      <c r="K716" s="214"/>
      <c r="L716" s="214"/>
      <c r="N716" s="121"/>
      <c r="O716" s="121"/>
    </row>
    <row r="717" spans="11:15" ht="15.75" customHeight="1">
      <c r="K717" s="214"/>
      <c r="L717" s="214"/>
      <c r="N717" s="121"/>
      <c r="O717" s="121"/>
    </row>
    <row r="718" spans="11:15" ht="15.75" customHeight="1">
      <c r="K718" s="214"/>
      <c r="L718" s="214"/>
      <c r="N718" s="121"/>
      <c r="O718" s="121"/>
    </row>
    <row r="719" spans="11:15" ht="15.75" customHeight="1">
      <c r="K719" s="214"/>
      <c r="L719" s="214"/>
      <c r="N719" s="121"/>
      <c r="O719" s="121"/>
    </row>
    <row r="720" spans="11:15" ht="15.75" customHeight="1">
      <c r="K720" s="214"/>
      <c r="L720" s="214"/>
      <c r="N720" s="121"/>
      <c r="O720" s="121"/>
    </row>
    <row r="721" spans="11:15" ht="15.75" customHeight="1">
      <c r="K721" s="214"/>
      <c r="L721" s="214"/>
      <c r="N721" s="121"/>
      <c r="O721" s="121"/>
    </row>
    <row r="722" spans="11:15" ht="15.75" customHeight="1">
      <c r="K722" s="214"/>
      <c r="L722" s="214"/>
      <c r="N722" s="121"/>
      <c r="O722" s="121"/>
    </row>
    <row r="723" spans="11:15" ht="15.75" customHeight="1">
      <c r="K723" s="214"/>
      <c r="L723" s="214"/>
      <c r="N723" s="121"/>
      <c r="O723" s="121"/>
    </row>
    <row r="724" spans="11:15" ht="15.75" customHeight="1">
      <c r="K724" s="214"/>
      <c r="L724" s="214"/>
      <c r="N724" s="121"/>
      <c r="O724" s="121"/>
    </row>
    <row r="725" spans="11:15" ht="15.75" customHeight="1">
      <c r="K725" s="214"/>
      <c r="L725" s="214"/>
      <c r="N725" s="121"/>
      <c r="O725" s="121"/>
    </row>
    <row r="726" spans="11:15" ht="15.75" customHeight="1">
      <c r="K726" s="214"/>
      <c r="L726" s="214"/>
      <c r="N726" s="121"/>
      <c r="O726" s="121"/>
    </row>
    <row r="727" spans="11:15" ht="15.75" customHeight="1">
      <c r="K727" s="214"/>
      <c r="L727" s="214"/>
      <c r="N727" s="121"/>
      <c r="O727" s="121"/>
    </row>
    <row r="728" spans="11:15" ht="15.75" customHeight="1">
      <c r="K728" s="214"/>
      <c r="L728" s="214"/>
      <c r="N728" s="121"/>
      <c r="O728" s="121"/>
    </row>
    <row r="729" spans="11:15" ht="15.75" customHeight="1">
      <c r="K729" s="214"/>
      <c r="L729" s="214"/>
      <c r="N729" s="121"/>
      <c r="O729" s="121"/>
    </row>
    <row r="730" spans="11:15" ht="15.75" customHeight="1">
      <c r="K730" s="214"/>
      <c r="L730" s="214"/>
      <c r="N730" s="121"/>
      <c r="O730" s="121"/>
    </row>
    <row r="731" spans="11:15" ht="15.75" customHeight="1">
      <c r="K731" s="214"/>
      <c r="L731" s="214"/>
      <c r="N731" s="121"/>
      <c r="O731" s="121"/>
    </row>
    <row r="732" spans="11:15" ht="15.75" customHeight="1">
      <c r="K732" s="214"/>
      <c r="L732" s="214"/>
      <c r="N732" s="121"/>
      <c r="O732" s="121"/>
    </row>
    <row r="733" spans="11:15" ht="15.75" customHeight="1">
      <c r="K733" s="214"/>
      <c r="L733" s="214"/>
      <c r="N733" s="121"/>
      <c r="O733" s="121"/>
    </row>
    <row r="734" spans="11:15" ht="15.75" customHeight="1">
      <c r="K734" s="214"/>
      <c r="L734" s="214"/>
      <c r="N734" s="121"/>
      <c r="O734" s="121"/>
    </row>
    <row r="735" spans="11:15" ht="15.75" customHeight="1">
      <c r="K735" s="214"/>
      <c r="L735" s="214"/>
      <c r="N735" s="121"/>
      <c r="O735" s="121"/>
    </row>
    <row r="736" spans="11:15" ht="15.75" customHeight="1">
      <c r="K736" s="214"/>
      <c r="L736" s="214"/>
      <c r="N736" s="121"/>
      <c r="O736" s="121"/>
    </row>
    <row r="737" spans="11:15" ht="15.75" customHeight="1">
      <c r="K737" s="214"/>
      <c r="L737" s="214"/>
      <c r="N737" s="121"/>
      <c r="O737" s="121"/>
    </row>
    <row r="738" spans="11:15" ht="15.75" customHeight="1">
      <c r="K738" s="214"/>
      <c r="L738" s="214"/>
      <c r="N738" s="121"/>
      <c r="O738" s="121"/>
    </row>
    <row r="739" spans="11:15" ht="15.75" customHeight="1">
      <c r="K739" s="214"/>
      <c r="L739" s="214"/>
      <c r="N739" s="121"/>
      <c r="O739" s="121"/>
    </row>
    <row r="740" spans="11:15" ht="15.75" customHeight="1">
      <c r="K740" s="214"/>
      <c r="L740" s="214"/>
      <c r="N740" s="121"/>
      <c r="O740" s="121"/>
    </row>
    <row r="741" spans="11:15" ht="15.75" customHeight="1">
      <c r="K741" s="214"/>
      <c r="L741" s="214"/>
      <c r="N741" s="121"/>
      <c r="O741" s="121"/>
    </row>
    <row r="742" spans="11:15" ht="15.75" customHeight="1">
      <c r="K742" s="214"/>
      <c r="L742" s="214"/>
      <c r="N742" s="121"/>
      <c r="O742" s="121"/>
    </row>
    <row r="743" spans="11:15" ht="15.75" customHeight="1">
      <c r="K743" s="214"/>
      <c r="L743" s="214"/>
      <c r="N743" s="121"/>
      <c r="O743" s="121"/>
    </row>
    <row r="744" spans="11:15" ht="15.75" customHeight="1">
      <c r="K744" s="214"/>
      <c r="L744" s="214"/>
      <c r="N744" s="121"/>
      <c r="O744" s="121"/>
    </row>
    <row r="745" spans="11:15" ht="15.75" customHeight="1">
      <c r="K745" s="214"/>
      <c r="L745" s="214"/>
      <c r="N745" s="121"/>
      <c r="O745" s="121"/>
    </row>
    <row r="746" spans="11:15" ht="15.75" customHeight="1">
      <c r="K746" s="214"/>
      <c r="L746" s="214"/>
      <c r="N746" s="121"/>
      <c r="O746" s="121"/>
    </row>
    <row r="747" spans="11:15" ht="15.75" customHeight="1">
      <c r="K747" s="214"/>
      <c r="L747" s="214"/>
      <c r="N747" s="121"/>
      <c r="O747" s="121"/>
    </row>
    <row r="748" spans="11:15" ht="15.75" customHeight="1">
      <c r="K748" s="214"/>
      <c r="L748" s="214"/>
      <c r="N748" s="121"/>
      <c r="O748" s="121"/>
    </row>
    <row r="749" spans="11:15" ht="15.75" customHeight="1">
      <c r="K749" s="214"/>
      <c r="L749" s="214"/>
      <c r="N749" s="121"/>
      <c r="O749" s="121"/>
    </row>
    <row r="750" spans="11:15" ht="15.75" customHeight="1">
      <c r="K750" s="214"/>
      <c r="L750" s="214"/>
      <c r="N750" s="121"/>
      <c r="O750" s="121"/>
    </row>
    <row r="751" spans="11:15" ht="15.75" customHeight="1">
      <c r="K751" s="214"/>
      <c r="L751" s="214"/>
      <c r="N751" s="121"/>
      <c r="O751" s="121"/>
    </row>
    <row r="752" spans="11:15" ht="15.75" customHeight="1">
      <c r="K752" s="214"/>
      <c r="L752" s="214"/>
      <c r="N752" s="121"/>
      <c r="O752" s="121"/>
    </row>
    <row r="753" spans="11:15" ht="15.75" customHeight="1">
      <c r="K753" s="214"/>
      <c r="L753" s="214"/>
      <c r="N753" s="121"/>
      <c r="O753" s="121"/>
    </row>
    <row r="754" spans="11:15" ht="15.75" customHeight="1">
      <c r="K754" s="214"/>
      <c r="L754" s="214"/>
      <c r="N754" s="121"/>
      <c r="O754" s="121"/>
    </row>
    <row r="755" spans="11:15" ht="15.75" customHeight="1">
      <c r="K755" s="214"/>
      <c r="L755" s="214"/>
      <c r="N755" s="121"/>
      <c r="O755" s="121"/>
    </row>
    <row r="756" spans="11:15" ht="15.75" customHeight="1">
      <c r="K756" s="214"/>
      <c r="L756" s="214"/>
      <c r="N756" s="121"/>
      <c r="O756" s="121"/>
    </row>
    <row r="757" spans="11:15" ht="15.75" customHeight="1">
      <c r="K757" s="214"/>
      <c r="L757" s="214"/>
      <c r="N757" s="121"/>
      <c r="O757" s="121"/>
    </row>
    <row r="758" spans="11:15" ht="15.75" customHeight="1">
      <c r="K758" s="214"/>
      <c r="L758" s="214"/>
      <c r="N758" s="121"/>
      <c r="O758" s="121"/>
    </row>
    <row r="759" spans="11:15" ht="15.75" customHeight="1">
      <c r="K759" s="214"/>
      <c r="L759" s="214"/>
      <c r="N759" s="121"/>
      <c r="O759" s="121"/>
    </row>
    <row r="760" spans="11:15" ht="15.75" customHeight="1">
      <c r="K760" s="214"/>
      <c r="L760" s="214"/>
      <c r="N760" s="121"/>
      <c r="O760" s="121"/>
    </row>
    <row r="761" spans="11:15" ht="15.75" customHeight="1">
      <c r="K761" s="214"/>
      <c r="L761" s="214"/>
      <c r="N761" s="121"/>
      <c r="O761" s="121"/>
    </row>
    <row r="762" spans="11:15" ht="15.75" customHeight="1">
      <c r="K762" s="214"/>
      <c r="L762" s="214"/>
      <c r="N762" s="121"/>
      <c r="O762" s="121"/>
    </row>
    <row r="763" spans="11:15" ht="15.75" customHeight="1">
      <c r="K763" s="214"/>
      <c r="L763" s="214"/>
      <c r="N763" s="121"/>
      <c r="O763" s="121"/>
    </row>
    <row r="764" spans="11:15" ht="15.75" customHeight="1">
      <c r="K764" s="214"/>
      <c r="L764" s="214"/>
      <c r="N764" s="121"/>
      <c r="O764" s="121"/>
    </row>
    <row r="765" spans="11:15" ht="15.75" customHeight="1">
      <c r="K765" s="214"/>
      <c r="L765" s="214"/>
      <c r="N765" s="121"/>
      <c r="O765" s="121"/>
    </row>
    <row r="766" spans="11:15" ht="15.75" customHeight="1">
      <c r="K766" s="214"/>
      <c r="L766" s="214"/>
      <c r="N766" s="121"/>
      <c r="O766" s="121"/>
    </row>
    <row r="767" spans="11:15" ht="15.75" customHeight="1">
      <c r="K767" s="214"/>
      <c r="L767" s="214"/>
      <c r="N767" s="121"/>
      <c r="O767" s="121"/>
    </row>
    <row r="768" spans="11:15" ht="15.75" customHeight="1">
      <c r="K768" s="214"/>
      <c r="L768" s="214"/>
      <c r="N768" s="121"/>
      <c r="O768" s="121"/>
    </row>
    <row r="769" spans="11:15" ht="15.75" customHeight="1">
      <c r="K769" s="214"/>
      <c r="L769" s="214"/>
      <c r="N769" s="121"/>
      <c r="O769" s="121"/>
    </row>
    <row r="770" spans="11:15" ht="15.75" customHeight="1">
      <c r="K770" s="214"/>
      <c r="L770" s="214"/>
      <c r="N770" s="121"/>
      <c r="O770" s="121"/>
    </row>
    <row r="771" spans="11:15" ht="15.75" customHeight="1">
      <c r="K771" s="214"/>
      <c r="L771" s="214"/>
      <c r="N771" s="121"/>
      <c r="O771" s="121"/>
    </row>
    <row r="772" spans="11:15" ht="15.75" customHeight="1">
      <c r="K772" s="214"/>
      <c r="L772" s="214"/>
      <c r="N772" s="121"/>
      <c r="O772" s="121"/>
    </row>
    <row r="773" spans="11:15" ht="15.75" customHeight="1">
      <c r="K773" s="214"/>
      <c r="L773" s="214"/>
      <c r="N773" s="121"/>
      <c r="O773" s="121"/>
    </row>
    <row r="774" spans="11:15" ht="15.75" customHeight="1">
      <c r="K774" s="214"/>
      <c r="L774" s="214"/>
      <c r="N774" s="121"/>
      <c r="O774" s="121"/>
    </row>
    <row r="775" spans="11:15" ht="15.75" customHeight="1">
      <c r="K775" s="214"/>
      <c r="L775" s="214"/>
      <c r="N775" s="121"/>
      <c r="O775" s="121"/>
    </row>
    <row r="776" spans="11:15" ht="15.75" customHeight="1">
      <c r="K776" s="214"/>
      <c r="L776" s="214"/>
      <c r="N776" s="121"/>
      <c r="O776" s="121"/>
    </row>
    <row r="777" spans="11:15" ht="15.75" customHeight="1">
      <c r="K777" s="214"/>
      <c r="L777" s="214"/>
      <c r="N777" s="121"/>
      <c r="O777" s="121"/>
    </row>
    <row r="778" spans="11:15" ht="15.75" customHeight="1">
      <c r="K778" s="214"/>
      <c r="L778" s="214"/>
      <c r="N778" s="121"/>
      <c r="O778" s="121"/>
    </row>
    <row r="779" spans="11:15" ht="15.75" customHeight="1">
      <c r="K779" s="214"/>
      <c r="L779" s="214"/>
      <c r="N779" s="121"/>
      <c r="O779" s="121"/>
    </row>
    <row r="780" spans="11:15" ht="15.75" customHeight="1">
      <c r="K780" s="214"/>
      <c r="L780" s="214"/>
      <c r="N780" s="121"/>
      <c r="O780" s="121"/>
    </row>
    <row r="781" spans="11:15" ht="15.75" customHeight="1">
      <c r="K781" s="214"/>
      <c r="L781" s="214"/>
      <c r="N781" s="121"/>
      <c r="O781" s="121"/>
    </row>
    <row r="782" spans="11:15" ht="15.75" customHeight="1">
      <c r="K782" s="214"/>
      <c r="L782" s="214"/>
      <c r="N782" s="121"/>
      <c r="O782" s="121"/>
    </row>
    <row r="783" spans="11:15" ht="15.75" customHeight="1">
      <c r="K783" s="214"/>
      <c r="L783" s="214"/>
      <c r="N783" s="121"/>
      <c r="O783" s="121"/>
    </row>
    <row r="784" spans="11:15" ht="15.75" customHeight="1">
      <c r="K784" s="214"/>
      <c r="L784" s="214"/>
      <c r="N784" s="121"/>
      <c r="O784" s="121"/>
    </row>
    <row r="785" spans="11:15" ht="15.75" customHeight="1">
      <c r="K785" s="214"/>
      <c r="L785" s="214"/>
      <c r="N785" s="121"/>
      <c r="O785" s="121"/>
    </row>
    <row r="786" spans="11:15" ht="15.75" customHeight="1">
      <c r="K786" s="214"/>
      <c r="L786" s="214"/>
      <c r="N786" s="121"/>
      <c r="O786" s="121"/>
    </row>
    <row r="787" spans="11:15" ht="15.75" customHeight="1">
      <c r="K787" s="214"/>
      <c r="L787" s="214"/>
      <c r="N787" s="121"/>
      <c r="O787" s="121"/>
    </row>
    <row r="788" spans="11:15" ht="15.75" customHeight="1">
      <c r="K788" s="214"/>
      <c r="L788" s="214"/>
      <c r="N788" s="121"/>
      <c r="O788" s="121"/>
    </row>
    <row r="789" spans="11:15" ht="15.75" customHeight="1">
      <c r="K789" s="214"/>
      <c r="L789" s="214"/>
      <c r="N789" s="121"/>
      <c r="O789" s="121"/>
    </row>
    <row r="790" spans="11:15" ht="15.75" customHeight="1">
      <c r="K790" s="214"/>
      <c r="L790" s="214"/>
      <c r="N790" s="121"/>
      <c r="O790" s="121"/>
    </row>
    <row r="791" spans="11:15" ht="15.75" customHeight="1">
      <c r="K791" s="214"/>
      <c r="L791" s="214"/>
      <c r="N791" s="121"/>
      <c r="O791" s="121"/>
    </row>
    <row r="792" spans="11:15" ht="15.75" customHeight="1">
      <c r="K792" s="214"/>
      <c r="L792" s="214"/>
      <c r="N792" s="121"/>
      <c r="O792" s="121"/>
    </row>
    <row r="793" spans="11:15" ht="15.75" customHeight="1">
      <c r="K793" s="214"/>
      <c r="L793" s="214"/>
      <c r="N793" s="121"/>
      <c r="O793" s="121"/>
    </row>
    <row r="794" spans="11:15" ht="15.75" customHeight="1">
      <c r="K794" s="214"/>
      <c r="L794" s="214"/>
      <c r="N794" s="121"/>
      <c r="O794" s="121"/>
    </row>
    <row r="795" spans="11:15" ht="15.75" customHeight="1">
      <c r="K795" s="214"/>
      <c r="L795" s="214"/>
      <c r="N795" s="121"/>
      <c r="O795" s="121"/>
    </row>
    <row r="796" spans="11:15" ht="15.75" customHeight="1">
      <c r="K796" s="214"/>
      <c r="L796" s="214"/>
      <c r="N796" s="121"/>
      <c r="O796" s="121"/>
    </row>
    <row r="797" spans="11:15" ht="15.75" customHeight="1">
      <c r="K797" s="214"/>
      <c r="L797" s="214"/>
      <c r="N797" s="121"/>
      <c r="O797" s="121"/>
    </row>
    <row r="798" spans="11:15" ht="15.75" customHeight="1">
      <c r="K798" s="214"/>
      <c r="L798" s="214"/>
      <c r="N798" s="121"/>
      <c r="O798" s="121"/>
    </row>
    <row r="799" spans="11:15" ht="15.75" customHeight="1">
      <c r="K799" s="214"/>
      <c r="L799" s="214"/>
      <c r="N799" s="121"/>
      <c r="O799" s="121"/>
    </row>
    <row r="800" spans="11:15" ht="15.75" customHeight="1">
      <c r="K800" s="214"/>
      <c r="L800" s="214"/>
      <c r="N800" s="121"/>
      <c r="O800" s="121"/>
    </row>
    <row r="801" spans="11:15" ht="15.75" customHeight="1">
      <c r="K801" s="214"/>
      <c r="L801" s="214"/>
      <c r="N801" s="121"/>
      <c r="O801" s="121"/>
    </row>
    <row r="802" spans="11:15" ht="15.75" customHeight="1">
      <c r="K802" s="214"/>
      <c r="L802" s="214"/>
      <c r="N802" s="121"/>
      <c r="O802" s="121"/>
    </row>
    <row r="803" spans="11:15" ht="15.75" customHeight="1">
      <c r="K803" s="214"/>
      <c r="L803" s="214"/>
      <c r="N803" s="121"/>
      <c r="O803" s="121"/>
    </row>
    <row r="804" spans="11:15" ht="15.75" customHeight="1">
      <c r="K804" s="214"/>
      <c r="L804" s="214"/>
      <c r="N804" s="121"/>
      <c r="O804" s="121"/>
    </row>
    <row r="805" spans="11:15" ht="15.75" customHeight="1">
      <c r="K805" s="214"/>
      <c r="L805" s="214"/>
      <c r="N805" s="121"/>
      <c r="O805" s="121"/>
    </row>
    <row r="806" spans="11:15" ht="15.75" customHeight="1">
      <c r="K806" s="214"/>
      <c r="L806" s="214"/>
      <c r="N806" s="121"/>
      <c r="O806" s="121"/>
    </row>
    <row r="807" spans="11:15" ht="15.75" customHeight="1">
      <c r="K807" s="214"/>
      <c r="L807" s="214"/>
      <c r="N807" s="121"/>
      <c r="O807" s="121"/>
    </row>
    <row r="808" spans="11:15" ht="15.75" customHeight="1">
      <c r="K808" s="214"/>
      <c r="L808" s="214"/>
      <c r="N808" s="121"/>
      <c r="O808" s="121"/>
    </row>
    <row r="809" spans="11:15" ht="15.75" customHeight="1">
      <c r="K809" s="214"/>
      <c r="L809" s="214"/>
      <c r="N809" s="121"/>
      <c r="O809" s="121"/>
    </row>
    <row r="810" spans="11:15" ht="15.75" customHeight="1">
      <c r="K810" s="214"/>
      <c r="L810" s="214"/>
      <c r="N810" s="121"/>
      <c r="O810" s="121"/>
    </row>
    <row r="811" spans="11:15" ht="15.75" customHeight="1">
      <c r="K811" s="214"/>
      <c r="L811" s="214"/>
      <c r="N811" s="121"/>
      <c r="O811" s="121"/>
    </row>
    <row r="812" spans="11:15" ht="15.75" customHeight="1">
      <c r="K812" s="214"/>
      <c r="L812" s="214"/>
      <c r="N812" s="121"/>
      <c r="O812" s="121"/>
    </row>
    <row r="813" spans="11:15" ht="15.75" customHeight="1">
      <c r="K813" s="214"/>
      <c r="L813" s="214"/>
      <c r="N813" s="121"/>
      <c r="O813" s="121"/>
    </row>
    <row r="814" spans="11:15" ht="15.75" customHeight="1">
      <c r="K814" s="214"/>
      <c r="L814" s="214"/>
      <c r="N814" s="121"/>
      <c r="O814" s="121"/>
    </row>
    <row r="815" spans="11:15" ht="15.75" customHeight="1">
      <c r="K815" s="214"/>
      <c r="L815" s="214"/>
      <c r="N815" s="121"/>
      <c r="O815" s="121"/>
    </row>
    <row r="816" spans="11:15" ht="15.75" customHeight="1">
      <c r="K816" s="214"/>
      <c r="L816" s="214"/>
      <c r="N816" s="121"/>
      <c r="O816" s="121"/>
    </row>
    <row r="817" spans="11:15" ht="15.75" customHeight="1">
      <c r="K817" s="214"/>
      <c r="L817" s="214"/>
      <c r="N817" s="121"/>
      <c r="O817" s="121"/>
    </row>
    <row r="818" spans="11:15" ht="15.75" customHeight="1">
      <c r="K818" s="214"/>
      <c r="L818" s="214"/>
      <c r="N818" s="121"/>
      <c r="O818" s="121"/>
    </row>
    <row r="819" spans="11:15" ht="15.75" customHeight="1">
      <c r="K819" s="214"/>
      <c r="L819" s="214"/>
      <c r="N819" s="121"/>
      <c r="O819" s="121"/>
    </row>
    <row r="820" spans="11:15" ht="15.75" customHeight="1">
      <c r="K820" s="214"/>
      <c r="L820" s="214"/>
      <c r="N820" s="121"/>
      <c r="O820" s="121"/>
    </row>
    <row r="821" spans="11:15" ht="15.75" customHeight="1">
      <c r="K821" s="214"/>
      <c r="L821" s="214"/>
      <c r="N821" s="121"/>
      <c r="O821" s="121"/>
    </row>
    <row r="822" spans="11:15" ht="15.75" customHeight="1">
      <c r="K822" s="214"/>
      <c r="L822" s="214"/>
      <c r="N822" s="121"/>
      <c r="O822" s="121"/>
    </row>
    <row r="823" spans="11:15" ht="15.75" customHeight="1">
      <c r="K823" s="214"/>
      <c r="L823" s="214"/>
      <c r="N823" s="121"/>
      <c r="O823" s="121"/>
    </row>
    <row r="824" spans="11:15" ht="15.75" customHeight="1">
      <c r="K824" s="214"/>
      <c r="L824" s="214"/>
      <c r="N824" s="121"/>
      <c r="O824" s="121"/>
    </row>
    <row r="825" spans="11:15" ht="15.75" customHeight="1">
      <c r="K825" s="214"/>
      <c r="L825" s="214"/>
      <c r="N825" s="121"/>
      <c r="O825" s="121"/>
    </row>
    <row r="826" spans="11:15" ht="15.75" customHeight="1">
      <c r="K826" s="214"/>
      <c r="L826" s="214"/>
      <c r="N826" s="121"/>
      <c r="O826" s="121"/>
    </row>
    <row r="827" spans="11:15" ht="15.75" customHeight="1">
      <c r="K827" s="214"/>
      <c r="L827" s="214"/>
      <c r="N827" s="121"/>
      <c r="O827" s="121"/>
    </row>
    <row r="828" spans="11:15" ht="15.75" customHeight="1">
      <c r="K828" s="214"/>
      <c r="L828" s="214"/>
      <c r="N828" s="121"/>
      <c r="O828" s="121"/>
    </row>
    <row r="829" spans="11:15" ht="15.75" customHeight="1">
      <c r="K829" s="214"/>
      <c r="L829" s="214"/>
      <c r="N829" s="121"/>
      <c r="O829" s="121"/>
    </row>
    <row r="830" spans="11:15" ht="15.75" customHeight="1">
      <c r="K830" s="214"/>
      <c r="L830" s="214"/>
      <c r="N830" s="121"/>
      <c r="O830" s="121"/>
    </row>
    <row r="831" spans="11:15" ht="15.75" customHeight="1">
      <c r="K831" s="214"/>
      <c r="L831" s="214"/>
      <c r="N831" s="121"/>
      <c r="O831" s="121"/>
    </row>
    <row r="832" spans="11:15" ht="15.75" customHeight="1">
      <c r="K832" s="214"/>
      <c r="L832" s="214"/>
      <c r="N832" s="121"/>
      <c r="O832" s="121"/>
    </row>
    <row r="833" spans="11:15" ht="15.75" customHeight="1">
      <c r="K833" s="214"/>
      <c r="L833" s="214"/>
      <c r="N833" s="121"/>
      <c r="O833" s="121"/>
    </row>
    <row r="834" spans="11:15" ht="15.75" customHeight="1">
      <c r="K834" s="214"/>
      <c r="L834" s="214"/>
      <c r="N834" s="121"/>
      <c r="O834" s="121"/>
    </row>
    <row r="835" spans="11:15" ht="15.75" customHeight="1">
      <c r="K835" s="214"/>
      <c r="L835" s="214"/>
      <c r="N835" s="121"/>
      <c r="O835" s="121"/>
    </row>
    <row r="836" spans="11:15" ht="15.75" customHeight="1">
      <c r="K836" s="214"/>
      <c r="L836" s="214"/>
      <c r="N836" s="121"/>
      <c r="O836" s="121"/>
    </row>
    <row r="837" spans="11:15" ht="15.75" customHeight="1">
      <c r="K837" s="214"/>
      <c r="L837" s="214"/>
      <c r="N837" s="121"/>
      <c r="O837" s="121"/>
    </row>
    <row r="838" spans="11:15" ht="15.75" customHeight="1">
      <c r="K838" s="214"/>
      <c r="L838" s="214"/>
      <c r="N838" s="121"/>
      <c r="O838" s="121"/>
    </row>
    <row r="839" spans="11:15" ht="15.75" customHeight="1">
      <c r="K839" s="214"/>
      <c r="L839" s="214"/>
      <c r="N839" s="121"/>
      <c r="O839" s="121"/>
    </row>
    <row r="840" spans="11:15" ht="15.75" customHeight="1">
      <c r="K840" s="214"/>
      <c r="L840" s="214"/>
      <c r="N840" s="121"/>
      <c r="O840" s="121"/>
    </row>
    <row r="841" spans="11:15" ht="15.75" customHeight="1">
      <c r="K841" s="214"/>
      <c r="L841" s="214"/>
      <c r="N841" s="121"/>
      <c r="O841" s="121"/>
    </row>
    <row r="842" spans="11:15" ht="15.75" customHeight="1">
      <c r="K842" s="214"/>
      <c r="L842" s="214"/>
      <c r="N842" s="121"/>
      <c r="O842" s="121"/>
    </row>
    <row r="843" spans="11:15" ht="15.75" customHeight="1">
      <c r="K843" s="214"/>
      <c r="L843" s="214"/>
      <c r="N843" s="121"/>
      <c r="O843" s="121"/>
    </row>
    <row r="844" spans="11:15" ht="15.75" customHeight="1">
      <c r="K844" s="214"/>
      <c r="L844" s="214"/>
      <c r="N844" s="121"/>
      <c r="O844" s="121"/>
    </row>
    <row r="845" spans="11:15" ht="15.75" customHeight="1">
      <c r="K845" s="214"/>
      <c r="L845" s="214"/>
      <c r="N845" s="121"/>
      <c r="O845" s="121"/>
    </row>
    <row r="846" spans="11:15" ht="15.75" customHeight="1">
      <c r="K846" s="214"/>
      <c r="L846" s="214"/>
      <c r="N846" s="121"/>
      <c r="O846" s="121"/>
    </row>
    <row r="847" spans="11:15" ht="15.75" customHeight="1">
      <c r="K847" s="214"/>
      <c r="L847" s="214"/>
      <c r="N847" s="121"/>
      <c r="O847" s="121"/>
    </row>
    <row r="848" spans="11:15" ht="15.75" customHeight="1">
      <c r="K848" s="214"/>
      <c r="L848" s="214"/>
      <c r="N848" s="121"/>
      <c r="O848" s="121"/>
    </row>
    <row r="849" spans="11:15" ht="15.75" customHeight="1">
      <c r="K849" s="214"/>
      <c r="L849" s="214"/>
      <c r="N849" s="121"/>
      <c r="O849" s="121"/>
    </row>
    <row r="850" spans="11:15" ht="15.75" customHeight="1">
      <c r="K850" s="214"/>
      <c r="L850" s="214"/>
      <c r="N850" s="121"/>
      <c r="O850" s="121"/>
    </row>
    <row r="851" spans="11:15" ht="15.75" customHeight="1">
      <c r="K851" s="214"/>
      <c r="L851" s="214"/>
      <c r="N851" s="121"/>
      <c r="O851" s="121"/>
    </row>
    <row r="852" spans="11:15" ht="15.75" customHeight="1">
      <c r="K852" s="214"/>
      <c r="L852" s="214"/>
      <c r="N852" s="121"/>
      <c r="O852" s="121"/>
    </row>
    <row r="853" spans="11:15" ht="15.75" customHeight="1">
      <c r="K853" s="214"/>
      <c r="L853" s="214"/>
      <c r="N853" s="121"/>
      <c r="O853" s="121"/>
    </row>
    <row r="854" spans="11:15" ht="15.75" customHeight="1">
      <c r="K854" s="214"/>
      <c r="L854" s="214"/>
      <c r="N854" s="121"/>
      <c r="O854" s="121"/>
    </row>
    <row r="855" spans="11:15" ht="15.75" customHeight="1">
      <c r="K855" s="214"/>
      <c r="L855" s="214"/>
      <c r="N855" s="121"/>
      <c r="O855" s="121"/>
    </row>
    <row r="856" spans="11:15" ht="15.75" customHeight="1">
      <c r="K856" s="214"/>
      <c r="L856" s="214"/>
      <c r="N856" s="121"/>
      <c r="O856" s="121"/>
    </row>
    <row r="857" spans="11:15" ht="15.75" customHeight="1">
      <c r="K857" s="214"/>
      <c r="L857" s="214"/>
      <c r="N857" s="121"/>
      <c r="O857" s="121"/>
    </row>
    <row r="858" spans="11:15" ht="15.75" customHeight="1">
      <c r="K858" s="214"/>
      <c r="L858" s="214"/>
      <c r="N858" s="121"/>
      <c r="O858" s="121"/>
    </row>
    <row r="859" spans="11:15" ht="15.75" customHeight="1">
      <c r="K859" s="214"/>
      <c r="L859" s="214"/>
      <c r="N859" s="121"/>
      <c r="O859" s="121"/>
    </row>
    <row r="860" spans="11:15" ht="15.75" customHeight="1">
      <c r="K860" s="214"/>
      <c r="L860" s="214"/>
      <c r="N860" s="121"/>
      <c r="O860" s="121"/>
    </row>
    <row r="861" spans="11:15" ht="15.75" customHeight="1">
      <c r="K861" s="214"/>
      <c r="L861" s="214"/>
      <c r="N861" s="121"/>
      <c r="O861" s="121"/>
    </row>
    <row r="862" spans="11:15" ht="15.75" customHeight="1">
      <c r="K862" s="214"/>
      <c r="L862" s="214"/>
      <c r="N862" s="121"/>
      <c r="O862" s="121"/>
    </row>
    <row r="863" spans="11:15" ht="15.75" customHeight="1">
      <c r="K863" s="214"/>
      <c r="L863" s="214"/>
      <c r="N863" s="121"/>
      <c r="O863" s="121"/>
    </row>
    <row r="864" spans="11:15" ht="15.75" customHeight="1">
      <c r="K864" s="214"/>
      <c r="L864" s="214"/>
      <c r="N864" s="121"/>
      <c r="O864" s="121"/>
    </row>
    <row r="865" spans="11:15" ht="15.75" customHeight="1">
      <c r="K865" s="214"/>
      <c r="L865" s="214"/>
      <c r="N865" s="121"/>
      <c r="O865" s="121"/>
    </row>
    <row r="866" spans="11:15" ht="15.75" customHeight="1">
      <c r="K866" s="214"/>
      <c r="L866" s="214"/>
      <c r="N866" s="121"/>
      <c r="O866" s="121"/>
    </row>
    <row r="867" spans="11:15" ht="15.75" customHeight="1">
      <c r="K867" s="214"/>
      <c r="L867" s="214"/>
      <c r="N867" s="121"/>
      <c r="O867" s="121"/>
    </row>
    <row r="868" spans="11:15" ht="15.75" customHeight="1">
      <c r="K868" s="214"/>
      <c r="L868" s="214"/>
      <c r="N868" s="121"/>
      <c r="O868" s="121"/>
    </row>
    <row r="869" spans="11:15" ht="15.75" customHeight="1">
      <c r="K869" s="214"/>
      <c r="L869" s="214"/>
      <c r="N869" s="121"/>
      <c r="O869" s="121"/>
    </row>
    <row r="870" spans="11:15" ht="15.75" customHeight="1">
      <c r="K870" s="214"/>
      <c r="L870" s="214"/>
      <c r="N870" s="121"/>
      <c r="O870" s="121"/>
    </row>
    <row r="871" spans="11:15" ht="15.75" customHeight="1">
      <c r="K871" s="214"/>
      <c r="L871" s="214"/>
      <c r="N871" s="121"/>
      <c r="O871" s="121"/>
    </row>
    <row r="872" spans="11:15" ht="15.75" customHeight="1">
      <c r="K872" s="214"/>
      <c r="L872" s="214"/>
      <c r="N872" s="121"/>
      <c r="O872" s="121"/>
    </row>
    <row r="873" spans="11:15" ht="15.75" customHeight="1">
      <c r="K873" s="214"/>
      <c r="L873" s="214"/>
      <c r="N873" s="121"/>
      <c r="O873" s="121"/>
    </row>
    <row r="874" spans="11:15" ht="15.75" customHeight="1">
      <c r="K874" s="214"/>
      <c r="L874" s="214"/>
      <c r="N874" s="121"/>
      <c r="O874" s="121"/>
    </row>
    <row r="875" spans="11:15" ht="15.75" customHeight="1">
      <c r="K875" s="214"/>
      <c r="L875" s="214"/>
      <c r="N875" s="121"/>
      <c r="O875" s="121"/>
    </row>
    <row r="876" spans="11:15" ht="15.75" customHeight="1">
      <c r="K876" s="214"/>
      <c r="L876" s="214"/>
      <c r="N876" s="121"/>
      <c r="O876" s="121"/>
    </row>
    <row r="877" spans="11:15" ht="15.75" customHeight="1">
      <c r="K877" s="214"/>
      <c r="L877" s="214"/>
      <c r="N877" s="121"/>
      <c r="O877" s="121"/>
    </row>
    <row r="878" spans="11:15" ht="15.75" customHeight="1">
      <c r="K878" s="214"/>
      <c r="L878" s="214"/>
      <c r="N878" s="121"/>
      <c r="O878" s="121"/>
    </row>
    <row r="879" spans="11:15" ht="15.75" customHeight="1">
      <c r="K879" s="214"/>
      <c r="L879" s="214"/>
      <c r="N879" s="121"/>
      <c r="O879" s="121"/>
    </row>
    <row r="880" spans="11:15" ht="15.75" customHeight="1">
      <c r="K880" s="214"/>
      <c r="L880" s="214"/>
      <c r="N880" s="121"/>
      <c r="O880" s="121"/>
    </row>
    <row r="881" spans="11:15" ht="15.75" customHeight="1">
      <c r="K881" s="214"/>
      <c r="L881" s="214"/>
      <c r="N881" s="121"/>
      <c r="O881" s="121"/>
    </row>
    <row r="882" spans="11:15" ht="15.75" customHeight="1">
      <c r="K882" s="214"/>
      <c r="L882" s="214"/>
      <c r="N882" s="121"/>
      <c r="O882" s="121"/>
    </row>
    <row r="883" spans="11:15" ht="15.75" customHeight="1">
      <c r="K883" s="214"/>
      <c r="L883" s="214"/>
      <c r="N883" s="121"/>
      <c r="O883" s="121"/>
    </row>
    <row r="884" spans="11:15" ht="15.75" customHeight="1">
      <c r="K884" s="214"/>
      <c r="L884" s="214"/>
      <c r="N884" s="121"/>
      <c r="O884" s="121"/>
    </row>
    <row r="885" spans="11:15" ht="15.75" customHeight="1">
      <c r="K885" s="214"/>
      <c r="L885" s="214"/>
      <c r="N885" s="121"/>
      <c r="O885" s="121"/>
    </row>
    <row r="886" spans="11:15" ht="15.75" customHeight="1">
      <c r="K886" s="214"/>
      <c r="L886" s="214"/>
      <c r="N886" s="121"/>
      <c r="O886" s="121"/>
    </row>
    <row r="887" spans="11:15" ht="15.75" customHeight="1">
      <c r="K887" s="214"/>
      <c r="L887" s="214"/>
      <c r="N887" s="121"/>
      <c r="O887" s="121"/>
    </row>
    <row r="888" spans="11:15" ht="15.75" customHeight="1">
      <c r="K888" s="214"/>
      <c r="L888" s="214"/>
      <c r="N888" s="121"/>
      <c r="O888" s="121"/>
    </row>
    <row r="889" spans="11:15" ht="15.75" customHeight="1">
      <c r="K889" s="214"/>
      <c r="L889" s="214"/>
      <c r="N889" s="121"/>
      <c r="O889" s="121"/>
    </row>
    <row r="890" spans="11:15" ht="15.75" customHeight="1">
      <c r="K890" s="214"/>
      <c r="L890" s="214"/>
      <c r="N890" s="121"/>
      <c r="O890" s="121"/>
    </row>
    <row r="891" spans="11:15" ht="15.75" customHeight="1">
      <c r="K891" s="214"/>
      <c r="L891" s="214"/>
      <c r="N891" s="121"/>
      <c r="O891" s="121"/>
    </row>
    <row r="892" spans="11:15" ht="15.75" customHeight="1">
      <c r="K892" s="214"/>
      <c r="L892" s="214"/>
      <c r="N892" s="121"/>
      <c r="O892" s="121"/>
    </row>
    <row r="893" spans="11:15" ht="15.75" customHeight="1">
      <c r="K893" s="214"/>
      <c r="L893" s="214"/>
      <c r="N893" s="121"/>
      <c r="O893" s="121"/>
    </row>
    <row r="894" spans="11:15" ht="15.75" customHeight="1">
      <c r="K894" s="214"/>
      <c r="L894" s="214"/>
      <c r="N894" s="121"/>
      <c r="O894" s="121"/>
    </row>
    <row r="895" spans="11:15" ht="15.75" customHeight="1">
      <c r="K895" s="214"/>
      <c r="L895" s="214"/>
      <c r="N895" s="121"/>
      <c r="O895" s="121"/>
    </row>
    <row r="896" spans="11:15" ht="15.75" customHeight="1">
      <c r="K896" s="214"/>
      <c r="L896" s="214"/>
      <c r="N896" s="121"/>
      <c r="O896" s="121"/>
    </row>
    <row r="897" spans="11:15" ht="15.75" customHeight="1">
      <c r="K897" s="214"/>
      <c r="L897" s="214"/>
      <c r="N897" s="121"/>
      <c r="O897" s="121"/>
    </row>
    <row r="898" spans="11:15" ht="15.75" customHeight="1">
      <c r="K898" s="214"/>
      <c r="L898" s="214"/>
      <c r="N898" s="121"/>
      <c r="O898" s="121"/>
    </row>
    <row r="899" spans="11:15" ht="15.75" customHeight="1">
      <c r="K899" s="214"/>
      <c r="L899" s="214"/>
      <c r="N899" s="121"/>
      <c r="O899" s="121"/>
    </row>
    <row r="900" spans="11:15" ht="15.75" customHeight="1">
      <c r="K900" s="214"/>
      <c r="L900" s="214"/>
      <c r="N900" s="121"/>
      <c r="O900" s="121"/>
    </row>
    <row r="901" spans="11:15" ht="15.75" customHeight="1">
      <c r="K901" s="214"/>
      <c r="L901" s="214"/>
      <c r="N901" s="121"/>
      <c r="O901" s="121"/>
    </row>
    <row r="902" spans="11:15" ht="15.75" customHeight="1">
      <c r="K902" s="214"/>
      <c r="L902" s="214"/>
      <c r="N902" s="121"/>
      <c r="O902" s="121"/>
    </row>
    <row r="903" spans="11:15" ht="15.75" customHeight="1">
      <c r="K903" s="214"/>
      <c r="L903" s="214"/>
      <c r="N903" s="121"/>
      <c r="O903" s="121"/>
    </row>
    <row r="904" spans="11:15" ht="15.75" customHeight="1">
      <c r="K904" s="214"/>
      <c r="L904" s="214"/>
      <c r="N904" s="121"/>
      <c r="O904" s="121"/>
    </row>
    <row r="905" spans="11:15" ht="15.75" customHeight="1">
      <c r="K905" s="214"/>
      <c r="L905" s="214"/>
      <c r="N905" s="121"/>
      <c r="O905" s="121"/>
    </row>
    <row r="906" spans="11:15" ht="15.75" customHeight="1">
      <c r="K906" s="214"/>
      <c r="L906" s="214"/>
      <c r="N906" s="121"/>
      <c r="O906" s="121"/>
    </row>
    <row r="907" spans="11:15" ht="15.75" customHeight="1">
      <c r="K907" s="214"/>
      <c r="L907" s="214"/>
      <c r="N907" s="121"/>
      <c r="O907" s="121"/>
    </row>
    <row r="908" spans="11:15" ht="15.75" customHeight="1">
      <c r="K908" s="214"/>
      <c r="L908" s="214"/>
      <c r="N908" s="121"/>
      <c r="O908" s="121"/>
    </row>
    <row r="909" spans="11:15" ht="15.75" customHeight="1">
      <c r="K909" s="214"/>
      <c r="L909" s="214"/>
      <c r="N909" s="121"/>
      <c r="O909" s="121"/>
    </row>
    <row r="910" spans="11:15" ht="15.75" customHeight="1">
      <c r="K910" s="214"/>
      <c r="L910" s="214"/>
      <c r="N910" s="121"/>
      <c r="O910" s="121"/>
    </row>
    <row r="911" spans="11:15" ht="15.75" customHeight="1">
      <c r="K911" s="214"/>
      <c r="L911" s="214"/>
      <c r="N911" s="121"/>
      <c r="O911" s="121"/>
    </row>
    <row r="912" spans="11:15" ht="15.75" customHeight="1">
      <c r="K912" s="214"/>
      <c r="L912" s="214"/>
      <c r="N912" s="121"/>
      <c r="O912" s="121"/>
    </row>
    <row r="913" spans="11:15" ht="15.75" customHeight="1">
      <c r="K913" s="214"/>
      <c r="L913" s="214"/>
      <c r="N913" s="121"/>
      <c r="O913" s="121"/>
    </row>
    <row r="914" spans="11:15" ht="15.75" customHeight="1">
      <c r="K914" s="214"/>
      <c r="L914" s="214"/>
      <c r="N914" s="121"/>
      <c r="O914" s="121"/>
    </row>
    <row r="915" spans="11:15" ht="15.75" customHeight="1">
      <c r="K915" s="214"/>
      <c r="L915" s="214"/>
      <c r="N915" s="121"/>
      <c r="O915" s="121"/>
    </row>
    <row r="916" spans="11:15" ht="15.75" customHeight="1">
      <c r="K916" s="214"/>
      <c r="L916" s="214"/>
      <c r="N916" s="121"/>
      <c r="O916" s="121"/>
    </row>
    <row r="917" spans="11:15" ht="15.75" customHeight="1">
      <c r="K917" s="214"/>
      <c r="L917" s="214"/>
      <c r="N917" s="121"/>
      <c r="O917" s="121"/>
    </row>
    <row r="918" spans="11:15" ht="15.75" customHeight="1">
      <c r="K918" s="214"/>
      <c r="L918" s="214"/>
      <c r="N918" s="121"/>
      <c r="O918" s="121"/>
    </row>
    <row r="919" spans="11:15" ht="15.75" customHeight="1">
      <c r="K919" s="214"/>
      <c r="L919" s="214"/>
      <c r="N919" s="121"/>
      <c r="O919" s="121"/>
    </row>
    <row r="920" spans="11:15" ht="15.75" customHeight="1">
      <c r="K920" s="214"/>
      <c r="L920" s="214"/>
      <c r="N920" s="121"/>
      <c r="O920" s="121"/>
    </row>
    <row r="921" spans="11:15" ht="15.75" customHeight="1">
      <c r="K921" s="214"/>
      <c r="L921" s="214"/>
      <c r="N921" s="121"/>
      <c r="O921" s="121"/>
    </row>
    <row r="922" spans="11:15" ht="15.75" customHeight="1">
      <c r="K922" s="214"/>
      <c r="L922" s="214"/>
      <c r="N922" s="121"/>
      <c r="O922" s="121"/>
    </row>
    <row r="923" spans="11:15" ht="15.75" customHeight="1">
      <c r="K923" s="214"/>
      <c r="L923" s="214"/>
      <c r="N923" s="121"/>
      <c r="O923" s="121"/>
    </row>
    <row r="924" spans="11:15" ht="15.75" customHeight="1">
      <c r="K924" s="214"/>
      <c r="L924" s="214"/>
      <c r="N924" s="121"/>
      <c r="O924" s="121"/>
    </row>
    <row r="925" spans="11:15" ht="15.75" customHeight="1">
      <c r="K925" s="214"/>
      <c r="L925" s="214"/>
      <c r="N925" s="121"/>
      <c r="O925" s="121"/>
    </row>
    <row r="926" spans="11:15" ht="15.75" customHeight="1">
      <c r="K926" s="214"/>
      <c r="L926" s="214"/>
      <c r="N926" s="121"/>
      <c r="O926" s="121"/>
    </row>
    <row r="927" spans="11:15" ht="15.75" customHeight="1">
      <c r="K927" s="214"/>
      <c r="L927" s="214"/>
      <c r="N927" s="121"/>
      <c r="O927" s="121"/>
    </row>
    <row r="928" spans="11:15" ht="15.75" customHeight="1">
      <c r="K928" s="214"/>
      <c r="L928" s="214"/>
      <c r="N928" s="121"/>
      <c r="O928" s="121"/>
    </row>
    <row r="929" spans="11:15" ht="15.75" customHeight="1">
      <c r="K929" s="214"/>
      <c r="L929" s="214"/>
      <c r="N929" s="121"/>
      <c r="O929" s="121"/>
    </row>
    <row r="930" spans="11:15" ht="15.75" customHeight="1">
      <c r="K930" s="214"/>
      <c r="L930" s="214"/>
      <c r="N930" s="121"/>
      <c r="O930" s="121"/>
    </row>
    <row r="931" spans="11:15" ht="15.75" customHeight="1">
      <c r="K931" s="214"/>
      <c r="L931" s="214"/>
      <c r="N931" s="121"/>
      <c r="O931" s="121"/>
    </row>
    <row r="932" spans="11:15" ht="15.75" customHeight="1">
      <c r="K932" s="214"/>
      <c r="L932" s="214"/>
      <c r="N932" s="121"/>
      <c r="O932" s="121"/>
    </row>
    <row r="933" spans="11:15" ht="15.75" customHeight="1">
      <c r="K933" s="214"/>
      <c r="L933" s="214"/>
      <c r="N933" s="121"/>
      <c r="O933" s="121"/>
    </row>
    <row r="934" spans="11:15" ht="15.75" customHeight="1">
      <c r="K934" s="214"/>
      <c r="L934" s="214"/>
      <c r="N934" s="121"/>
      <c r="O934" s="121"/>
    </row>
    <row r="935" spans="11:15" ht="15.75" customHeight="1">
      <c r="K935" s="214"/>
      <c r="L935" s="214"/>
      <c r="N935" s="121"/>
      <c r="O935" s="121"/>
    </row>
    <row r="936" spans="11:15" ht="15.75" customHeight="1">
      <c r="K936" s="214"/>
      <c r="L936" s="214"/>
      <c r="N936" s="121"/>
      <c r="O936" s="121"/>
    </row>
    <row r="937" spans="11:15" ht="15.75" customHeight="1">
      <c r="K937" s="214"/>
      <c r="L937" s="214"/>
      <c r="N937" s="121"/>
      <c r="O937" s="121"/>
    </row>
    <row r="938" spans="11:15" ht="15.75" customHeight="1">
      <c r="K938" s="214"/>
      <c r="L938" s="214"/>
      <c r="N938" s="121"/>
      <c r="O938" s="121"/>
    </row>
    <row r="939" spans="11:15" ht="15.75" customHeight="1">
      <c r="K939" s="214"/>
      <c r="L939" s="214"/>
      <c r="N939" s="121"/>
      <c r="O939" s="121"/>
    </row>
    <row r="940" spans="11:15" ht="15.75" customHeight="1">
      <c r="K940" s="214"/>
      <c r="L940" s="214"/>
      <c r="N940" s="121"/>
      <c r="O940" s="121"/>
    </row>
    <row r="941" spans="11:15" ht="15.75" customHeight="1">
      <c r="K941" s="214"/>
      <c r="L941" s="214"/>
      <c r="N941" s="121"/>
      <c r="O941" s="121"/>
    </row>
    <row r="942" spans="11:15" ht="15.75" customHeight="1">
      <c r="K942" s="214"/>
      <c r="L942" s="214"/>
      <c r="N942" s="121"/>
      <c r="O942" s="121"/>
    </row>
    <row r="943" spans="11:15" ht="15.75" customHeight="1">
      <c r="K943" s="214"/>
      <c r="L943" s="214"/>
      <c r="N943" s="121"/>
      <c r="O943" s="121"/>
    </row>
    <row r="944" spans="11:15" ht="15.75" customHeight="1">
      <c r="K944" s="214"/>
      <c r="L944" s="214"/>
      <c r="N944" s="121"/>
      <c r="O944" s="121"/>
    </row>
    <row r="945" spans="11:15" ht="15.75" customHeight="1">
      <c r="K945" s="214"/>
      <c r="L945" s="214"/>
      <c r="N945" s="121"/>
      <c r="O945" s="121"/>
    </row>
    <row r="946" spans="11:15" ht="15.75" customHeight="1">
      <c r="K946" s="214"/>
      <c r="L946" s="214"/>
      <c r="N946" s="121"/>
      <c r="O946" s="121"/>
    </row>
    <row r="947" spans="11:15" ht="15.75" customHeight="1">
      <c r="K947" s="214"/>
      <c r="L947" s="214"/>
      <c r="N947" s="121"/>
      <c r="O947" s="121"/>
    </row>
    <row r="948" spans="11:15" ht="15.75" customHeight="1">
      <c r="K948" s="214"/>
      <c r="L948" s="214"/>
      <c r="N948" s="121"/>
      <c r="O948" s="121"/>
    </row>
    <row r="949" spans="11:15" ht="15.75" customHeight="1">
      <c r="K949" s="214"/>
      <c r="L949" s="214"/>
      <c r="N949" s="121"/>
      <c r="O949" s="121"/>
    </row>
    <row r="950" spans="11:15" ht="15.75" customHeight="1">
      <c r="K950" s="214"/>
      <c r="L950" s="214"/>
      <c r="N950" s="121"/>
      <c r="O950" s="121"/>
    </row>
    <row r="951" spans="11:15" ht="15.75" customHeight="1">
      <c r="K951" s="214"/>
      <c r="L951" s="214"/>
      <c r="N951" s="121"/>
      <c r="O951" s="121"/>
    </row>
    <row r="952" spans="11:15" ht="15.75" customHeight="1">
      <c r="K952" s="214"/>
      <c r="L952" s="214"/>
      <c r="N952" s="121"/>
      <c r="O952" s="121"/>
    </row>
    <row r="953" spans="11:15" ht="15.75" customHeight="1">
      <c r="K953" s="214"/>
      <c r="L953" s="214"/>
      <c r="N953" s="121"/>
      <c r="O953" s="121"/>
    </row>
    <row r="954" spans="11:15" ht="15.75" customHeight="1">
      <c r="K954" s="214"/>
      <c r="L954" s="214"/>
      <c r="N954" s="121"/>
      <c r="O954" s="121"/>
    </row>
    <row r="955" spans="11:15" ht="15.75" customHeight="1">
      <c r="K955" s="214"/>
      <c r="L955" s="214"/>
      <c r="N955" s="121"/>
      <c r="O955" s="121"/>
    </row>
    <row r="956" spans="11:15" ht="15.75" customHeight="1">
      <c r="K956" s="214"/>
      <c r="L956" s="214"/>
      <c r="N956" s="121"/>
      <c r="O956" s="121"/>
    </row>
    <row r="957" spans="11:15" ht="15.75" customHeight="1">
      <c r="K957" s="214"/>
      <c r="L957" s="214"/>
      <c r="N957" s="121"/>
      <c r="O957" s="121"/>
    </row>
    <row r="958" spans="11:15" ht="15.75" customHeight="1">
      <c r="K958" s="214"/>
      <c r="L958" s="214"/>
      <c r="N958" s="121"/>
      <c r="O958" s="121"/>
    </row>
    <row r="959" spans="11:15" ht="15.75" customHeight="1">
      <c r="K959" s="214"/>
      <c r="L959" s="214"/>
      <c r="N959" s="121"/>
      <c r="O959" s="121"/>
    </row>
    <row r="960" spans="11:15" ht="15.75" customHeight="1">
      <c r="K960" s="214"/>
      <c r="L960" s="214"/>
      <c r="N960" s="121"/>
      <c r="O960" s="121"/>
    </row>
    <row r="961" spans="11:15" ht="15.75" customHeight="1">
      <c r="K961" s="214"/>
      <c r="L961" s="214"/>
      <c r="N961" s="121"/>
      <c r="O961" s="121"/>
    </row>
    <row r="962" spans="11:15" ht="15.75" customHeight="1">
      <c r="K962" s="214"/>
      <c r="L962" s="214"/>
      <c r="N962" s="121"/>
      <c r="O962" s="121"/>
    </row>
    <row r="963" spans="11:15" ht="15.75" customHeight="1">
      <c r="K963" s="214"/>
      <c r="L963" s="214"/>
      <c r="N963" s="121"/>
      <c r="O963" s="121"/>
    </row>
    <row r="964" spans="11:15" ht="15.75" customHeight="1">
      <c r="K964" s="214"/>
      <c r="L964" s="214"/>
      <c r="N964" s="121"/>
      <c r="O964" s="121"/>
    </row>
    <row r="965" spans="11:15" ht="15.75" customHeight="1">
      <c r="K965" s="214"/>
      <c r="L965" s="214"/>
      <c r="N965" s="121"/>
      <c r="O965" s="121"/>
    </row>
    <row r="966" spans="11:15" ht="15.75" customHeight="1">
      <c r="K966" s="214"/>
      <c r="L966" s="214"/>
      <c r="N966" s="121"/>
      <c r="O966" s="121"/>
    </row>
    <row r="967" spans="11:15" ht="15.75" customHeight="1">
      <c r="K967" s="214"/>
      <c r="L967" s="214"/>
      <c r="N967" s="121"/>
      <c r="O967" s="121"/>
    </row>
    <row r="968" spans="11:15" ht="15.75" customHeight="1">
      <c r="K968" s="214"/>
      <c r="L968" s="214"/>
      <c r="N968" s="121"/>
      <c r="O968" s="121"/>
    </row>
    <row r="969" spans="11:15" ht="15.75" customHeight="1">
      <c r="K969" s="214"/>
      <c r="L969" s="214"/>
      <c r="N969" s="121"/>
      <c r="O969" s="121"/>
    </row>
    <row r="970" spans="11:15" ht="15.75" customHeight="1">
      <c r="K970" s="214"/>
      <c r="L970" s="214"/>
      <c r="N970" s="121"/>
      <c r="O970" s="121"/>
    </row>
    <row r="971" spans="11:15" ht="15.75" customHeight="1">
      <c r="K971" s="214"/>
      <c r="L971" s="214"/>
      <c r="N971" s="121"/>
      <c r="O971" s="121"/>
    </row>
    <row r="972" spans="11:15" ht="15.75" customHeight="1">
      <c r="K972" s="214"/>
      <c r="L972" s="214"/>
      <c r="N972" s="121"/>
      <c r="O972" s="121"/>
    </row>
    <row r="973" spans="11:15" ht="15.75" customHeight="1">
      <c r="K973" s="214"/>
      <c r="L973" s="214"/>
      <c r="N973" s="121"/>
      <c r="O973" s="121"/>
    </row>
    <row r="974" spans="11:15" ht="15.75" customHeight="1">
      <c r="K974" s="214"/>
      <c r="L974" s="214"/>
      <c r="N974" s="121"/>
      <c r="O974" s="121"/>
    </row>
    <row r="975" spans="11:15" ht="15.75" customHeight="1">
      <c r="K975" s="214"/>
      <c r="L975" s="214"/>
      <c r="N975" s="121"/>
      <c r="O975" s="121"/>
    </row>
    <row r="976" spans="11:15" ht="15.75" customHeight="1">
      <c r="K976" s="214"/>
      <c r="L976" s="214"/>
      <c r="N976" s="121"/>
      <c r="O976" s="121"/>
    </row>
    <row r="977" spans="11:15" ht="15.75" customHeight="1">
      <c r="K977" s="214"/>
      <c r="L977" s="214"/>
      <c r="N977" s="121"/>
      <c r="O977" s="121"/>
    </row>
    <row r="978" spans="11:15" ht="15.75" customHeight="1">
      <c r="K978" s="214"/>
      <c r="L978" s="214"/>
      <c r="N978" s="121"/>
      <c r="O978" s="121"/>
    </row>
    <row r="979" spans="11:15" ht="15.75" customHeight="1">
      <c r="K979" s="214"/>
      <c r="L979" s="214"/>
      <c r="N979" s="121"/>
      <c r="O979" s="121"/>
    </row>
    <row r="980" spans="11:15" ht="15.75" customHeight="1">
      <c r="K980" s="214"/>
      <c r="L980" s="214"/>
      <c r="N980" s="121"/>
      <c r="O980" s="121"/>
    </row>
    <row r="981" spans="11:15" ht="15.75" customHeight="1">
      <c r="K981" s="214"/>
      <c r="L981" s="214"/>
      <c r="N981" s="121"/>
      <c r="O981" s="121"/>
    </row>
    <row r="982" spans="11:15" ht="15.75" customHeight="1">
      <c r="K982" s="214"/>
      <c r="L982" s="214"/>
      <c r="N982" s="121"/>
      <c r="O982" s="121"/>
    </row>
    <row r="983" spans="11:15" ht="15.75" customHeight="1">
      <c r="K983" s="214"/>
      <c r="L983" s="214"/>
      <c r="N983" s="121"/>
      <c r="O983" s="121"/>
    </row>
    <row r="984" spans="11:15" ht="15.75" customHeight="1">
      <c r="K984" s="214"/>
      <c r="L984" s="214"/>
      <c r="N984" s="121"/>
      <c r="O984" s="121"/>
    </row>
    <row r="985" spans="11:15" ht="15.75" customHeight="1">
      <c r="K985" s="214"/>
      <c r="L985" s="214"/>
      <c r="N985" s="121"/>
      <c r="O985" s="121"/>
    </row>
    <row r="986" spans="11:15" ht="15.75" customHeight="1">
      <c r="K986" s="214"/>
      <c r="L986" s="214"/>
      <c r="N986" s="121"/>
      <c r="O986" s="121"/>
    </row>
    <row r="987" spans="11:15" ht="15.75" customHeight="1">
      <c r="K987" s="214"/>
      <c r="L987" s="214"/>
      <c r="N987" s="121"/>
      <c r="O987" s="121"/>
    </row>
    <row r="988" spans="11:15" ht="15.75" customHeight="1">
      <c r="K988" s="214"/>
      <c r="L988" s="214"/>
      <c r="N988" s="121"/>
      <c r="O988" s="121"/>
    </row>
    <row r="989" spans="11:15" ht="15.75" customHeight="1">
      <c r="K989" s="214"/>
      <c r="L989" s="214"/>
      <c r="N989" s="121"/>
      <c r="O989" s="121"/>
    </row>
    <row r="990" spans="11:15" ht="15.75" customHeight="1">
      <c r="K990" s="214"/>
      <c r="L990" s="214"/>
      <c r="N990" s="121"/>
      <c r="O990" s="121"/>
    </row>
    <row r="991" spans="11:15" ht="15.75" customHeight="1">
      <c r="K991" s="214"/>
      <c r="L991" s="214"/>
      <c r="N991" s="121"/>
      <c r="O991" s="121"/>
    </row>
    <row r="992" spans="11:15" ht="15.75" customHeight="1">
      <c r="K992" s="214"/>
      <c r="L992" s="214"/>
      <c r="N992" s="121"/>
      <c r="O992" s="121"/>
    </row>
    <row r="993" spans="11:15" ht="15.75" customHeight="1">
      <c r="K993" s="214"/>
      <c r="L993" s="214"/>
      <c r="N993" s="121"/>
      <c r="O993" s="121"/>
    </row>
    <row r="994" spans="11:15" ht="15.75" customHeight="1">
      <c r="K994" s="214"/>
      <c r="L994" s="214"/>
      <c r="N994" s="121"/>
      <c r="O994" s="121"/>
    </row>
    <row r="995" spans="11:15" ht="15.75" customHeight="1">
      <c r="K995" s="214"/>
      <c r="L995" s="214"/>
      <c r="N995" s="121"/>
      <c r="O995" s="121"/>
    </row>
    <row r="996" spans="11:15" ht="15.75" customHeight="1">
      <c r="K996" s="214"/>
      <c r="L996" s="214"/>
      <c r="N996" s="121"/>
      <c r="O996" s="121"/>
    </row>
    <row r="997" spans="11:15" ht="15.75" customHeight="1">
      <c r="K997" s="214"/>
      <c r="L997" s="214"/>
      <c r="N997" s="121"/>
      <c r="O997" s="121"/>
    </row>
    <row r="998" spans="11:15" ht="15.75" customHeight="1">
      <c r="K998" s="214"/>
      <c r="L998" s="214"/>
      <c r="N998" s="121"/>
      <c r="O998" s="121"/>
    </row>
    <row r="999" spans="11:15" ht="15.75" customHeight="1">
      <c r="K999" s="214"/>
      <c r="L999" s="214"/>
      <c r="N999" s="121"/>
      <c r="O999" s="121"/>
    </row>
    <row r="1000" spans="11:15" ht="15.75" customHeight="1">
      <c r="K1000" s="214"/>
      <c r="L1000" s="214"/>
      <c r="N1000" s="121"/>
      <c r="O1000" s="121"/>
    </row>
    <row r="1001" spans="11:15" ht="15.75" customHeight="1">
      <c r="K1001" s="214"/>
      <c r="L1001" s="214"/>
      <c r="N1001" s="121"/>
      <c r="O1001" s="121"/>
    </row>
    <row r="1002" spans="11:15" ht="15.75" customHeight="1">
      <c r="K1002" s="214"/>
      <c r="L1002" s="214"/>
      <c r="N1002" s="121"/>
      <c r="O1002" s="121"/>
    </row>
    <row r="1003" spans="11:15" ht="15.75" customHeight="1">
      <c r="K1003" s="214"/>
      <c r="L1003" s="214"/>
      <c r="N1003" s="121"/>
      <c r="O1003" s="121"/>
    </row>
    <row r="1004" spans="11:15" ht="15.75" customHeight="1">
      <c r="K1004" s="214"/>
      <c r="L1004" s="214"/>
      <c r="N1004" s="121"/>
      <c r="O1004" s="121"/>
    </row>
    <row r="1005" spans="11:15" ht="15.75" customHeight="1">
      <c r="K1005" s="214"/>
      <c r="L1005" s="214"/>
      <c r="N1005" s="121"/>
      <c r="O1005" s="121"/>
    </row>
    <row r="1006" spans="11:15" ht="15.75" customHeight="1">
      <c r="K1006" s="214"/>
      <c r="L1006" s="214"/>
      <c r="N1006" s="121"/>
      <c r="O1006" s="121"/>
    </row>
    <row r="1007" spans="11:15" ht="15.75" customHeight="1">
      <c r="K1007" s="214"/>
      <c r="L1007" s="214"/>
      <c r="N1007" s="121"/>
      <c r="O1007" s="121"/>
    </row>
    <row r="1008" spans="11:15" ht="15.75" customHeight="1">
      <c r="K1008" s="214"/>
      <c r="L1008" s="214"/>
      <c r="N1008" s="121"/>
      <c r="O1008" s="121"/>
    </row>
  </sheetData>
  <hyperlinks>
    <hyperlink ref="F2" r:id="rId1" display="https://www.epfl.ch/education/studies/en/rules-and-procedures/study-taxes/tuition-fee-other-fees/" xr:uid="{00000000-0004-0000-2400-000000000000}"/>
    <hyperlink ref="J2" r:id="rId2" xr:uid="{00000000-0004-0000-2400-000001000000}"/>
    <hyperlink ref="O2" r:id="rId3" xr:uid="{00000000-0004-0000-2400-000002000000}"/>
    <hyperlink ref="F3" r:id="rId4" display="https://ethz.ch/students/en/studies/financial/tuition-fees.html" xr:uid="{00000000-0004-0000-2400-000003000000}"/>
    <hyperlink ref="J3" r:id="rId5" xr:uid="{00000000-0004-0000-2400-000004000000}"/>
    <hyperlink ref="O3" r:id="rId6" xr:uid="{00000000-0004-0000-2400-000005000000}"/>
    <hyperlink ref="J4" r:id="rId7" xr:uid="{00000000-0004-0000-2400-000006000000}"/>
    <hyperlink ref="J5" r:id="rId8" xr:uid="{00000000-0004-0000-2400-000007000000}"/>
    <hyperlink ref="J6" r:id="rId9" xr:uid="{00000000-0004-0000-2400-000008000000}"/>
    <hyperlink ref="J7" r:id="rId10" xr:uid="{00000000-0004-0000-2400-000009000000}"/>
    <hyperlink ref="J8" r:id="rId11" xr:uid="{00000000-0004-0000-2400-00000A000000}"/>
    <hyperlink ref="O8" r:id="rId12" xr:uid="{00000000-0004-0000-2400-00000B000000}"/>
    <hyperlink ref="J9" r:id="rId13" xr:uid="{00000000-0004-0000-2400-00000C000000}"/>
    <hyperlink ref="O9" r:id="rId14" xr:uid="{00000000-0004-0000-2400-00000D000000}"/>
    <hyperlink ref="J10" r:id="rId15" xr:uid="{00000000-0004-0000-2400-00000E000000}"/>
    <hyperlink ref="J11" r:id="rId16" xr:uid="{00000000-0004-0000-2400-00000F000000}"/>
  </hyperlinks>
  <pageMargins left="0.7" right="0.7" top="0.75" bottom="0.75" header="0" footer="0"/>
  <pageSetup orientation="landscape"/>
  <tableParts count="1">
    <tablePart r:id="rId17"/>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EDCE13"/>
  </sheetPr>
  <dimension ref="A1:O1000"/>
  <sheetViews>
    <sheetView workbookViewId="0"/>
  </sheetViews>
  <sheetFormatPr defaultColWidth="12.6328125" defaultRowHeight="15" customHeight="1"/>
  <cols>
    <col min="1" max="1" width="8.6328125" customWidth="1"/>
    <col min="2" max="2" width="28.08984375" customWidth="1"/>
    <col min="3" max="3" width="22.08984375" customWidth="1"/>
    <col min="4" max="5" width="8.6328125" customWidth="1"/>
    <col min="6" max="6" width="24.90625" customWidth="1"/>
    <col min="7" max="7" width="11.7265625" customWidth="1"/>
    <col min="8" max="8" width="61" customWidth="1"/>
    <col min="9" max="9" width="9.90625" customWidth="1"/>
    <col min="10" max="10" width="42.90625" customWidth="1"/>
    <col min="11" max="12" width="16.36328125" customWidth="1"/>
    <col min="13" max="13" width="229.08984375" customWidth="1"/>
    <col min="14" max="14" width="8.6328125" customWidth="1"/>
    <col min="15" max="15" width="113" customWidth="1"/>
  </cols>
  <sheetData>
    <row r="1" spans="1:15" ht="14.25" customHeight="1">
      <c r="A1" s="128" t="s">
        <v>0</v>
      </c>
      <c r="B1" s="128" t="s">
        <v>1</v>
      </c>
      <c r="C1" s="128" t="s">
        <v>2</v>
      </c>
      <c r="D1" s="128" t="s">
        <v>3</v>
      </c>
      <c r="E1" s="128" t="s">
        <v>4</v>
      </c>
      <c r="F1" s="190" t="s">
        <v>5</v>
      </c>
      <c r="G1" s="128" t="s">
        <v>6</v>
      </c>
      <c r="H1" s="128" t="s">
        <v>7</v>
      </c>
      <c r="I1" s="128" t="s">
        <v>8</v>
      </c>
      <c r="J1" s="128" t="s">
        <v>9</v>
      </c>
      <c r="K1" s="129" t="s">
        <v>6005</v>
      </c>
      <c r="L1" s="129" t="s">
        <v>6539</v>
      </c>
      <c r="M1" s="128" t="s">
        <v>13</v>
      </c>
      <c r="N1" s="192" t="s">
        <v>14</v>
      </c>
      <c r="O1" s="4" t="s">
        <v>4123</v>
      </c>
    </row>
    <row r="2" spans="1:15" ht="14.25" customHeight="1">
      <c r="A2" s="33">
        <f t="shared" ref="A2:A3" si="0">ROW(A1)</f>
        <v>1</v>
      </c>
      <c r="B2" s="32" t="s">
        <v>8729</v>
      </c>
      <c r="C2" s="32" t="s">
        <v>4651</v>
      </c>
      <c r="D2" s="33" t="s">
        <v>18</v>
      </c>
      <c r="E2" s="33" t="s">
        <v>52</v>
      </c>
      <c r="F2" s="372" t="s">
        <v>8730</v>
      </c>
      <c r="G2" s="32" t="s">
        <v>54</v>
      </c>
      <c r="H2" s="32" t="s">
        <v>8731</v>
      </c>
      <c r="I2" s="32" t="s">
        <v>23</v>
      </c>
      <c r="J2" s="67" t="s">
        <v>8732</v>
      </c>
      <c r="K2" s="22">
        <v>269</v>
      </c>
      <c r="L2" s="22">
        <v>114</v>
      </c>
      <c r="M2" s="68" t="s">
        <v>8733</v>
      </c>
      <c r="N2" s="8" t="s">
        <v>29</v>
      </c>
      <c r="O2" s="18" t="s">
        <v>8734</v>
      </c>
    </row>
    <row r="3" spans="1:15" ht="14.25" customHeight="1">
      <c r="A3" s="33">
        <f t="shared" si="0"/>
        <v>2</v>
      </c>
      <c r="B3" s="32" t="s">
        <v>8735</v>
      </c>
      <c r="C3" s="273" t="s">
        <v>6390</v>
      </c>
      <c r="D3" s="33" t="s">
        <v>18</v>
      </c>
      <c r="E3" s="33" t="s">
        <v>52</v>
      </c>
      <c r="F3" s="280" t="s">
        <v>8736</v>
      </c>
      <c r="G3" s="32" t="s">
        <v>54</v>
      </c>
      <c r="H3" s="32" t="s">
        <v>8737</v>
      </c>
      <c r="I3" s="32" t="s">
        <v>23</v>
      </c>
      <c r="J3" s="67" t="s">
        <v>8738</v>
      </c>
      <c r="K3" s="22">
        <v>323</v>
      </c>
      <c r="L3" s="22">
        <v>159</v>
      </c>
      <c r="M3" s="68" t="s">
        <v>8739</v>
      </c>
      <c r="N3" s="8" t="s">
        <v>29</v>
      </c>
      <c r="O3" s="18" t="s">
        <v>8740</v>
      </c>
    </row>
    <row r="4" spans="1:15" ht="14.25" customHeight="1">
      <c r="A4" s="265"/>
      <c r="B4" s="266"/>
      <c r="C4" s="310"/>
      <c r="D4" s="265"/>
      <c r="E4" s="265"/>
      <c r="F4" s="373"/>
      <c r="G4" s="266"/>
      <c r="H4" s="266"/>
      <c r="I4" s="266"/>
      <c r="J4" s="315"/>
      <c r="K4" s="284"/>
      <c r="L4" s="284"/>
      <c r="M4" s="269"/>
    </row>
    <row r="5" spans="1:15" ht="14.25" customHeight="1">
      <c r="A5" s="265"/>
      <c r="B5" s="266"/>
      <c r="C5" s="310"/>
      <c r="D5" s="265"/>
      <c r="E5" s="265"/>
      <c r="F5" s="374"/>
      <c r="G5" s="266"/>
      <c r="H5" s="266"/>
      <c r="I5" s="266"/>
      <c r="J5" s="315"/>
      <c r="K5" s="284"/>
      <c r="L5" s="284"/>
      <c r="M5" s="269"/>
    </row>
    <row r="6" spans="1:15" ht="14.25" customHeight="1">
      <c r="F6" s="191"/>
    </row>
    <row r="7" spans="1:15" ht="14.25" customHeight="1">
      <c r="F7" s="191"/>
    </row>
    <row r="8" spans="1:15" ht="14.25" customHeight="1">
      <c r="F8" s="191"/>
    </row>
    <row r="9" spans="1:15" ht="14.25" customHeight="1">
      <c r="F9" s="191"/>
    </row>
    <row r="10" spans="1:15" ht="14.25" customHeight="1">
      <c r="F10" s="191"/>
    </row>
    <row r="11" spans="1:15" ht="14.25" customHeight="1">
      <c r="F11" s="191"/>
    </row>
    <row r="12" spans="1:15" ht="14.25" customHeight="1">
      <c r="F12" s="191"/>
    </row>
    <row r="13" spans="1:15" ht="14.25" customHeight="1">
      <c r="F13" s="191"/>
    </row>
    <row r="14" spans="1:15" ht="14.25" customHeight="1">
      <c r="F14" s="191"/>
    </row>
    <row r="15" spans="1:15" ht="14.25" customHeight="1">
      <c r="F15" s="191"/>
    </row>
    <row r="16" spans="1:15" ht="14.25" customHeight="1">
      <c r="F16" s="191"/>
    </row>
    <row r="17" spans="6:6" ht="14.25" customHeight="1">
      <c r="F17" s="191"/>
    </row>
    <row r="18" spans="6:6" ht="14.25" customHeight="1">
      <c r="F18" s="191"/>
    </row>
    <row r="19" spans="6:6" ht="14.25" customHeight="1">
      <c r="F19" s="191"/>
    </row>
    <row r="20" spans="6:6" ht="14.25" customHeight="1">
      <c r="F20" s="191"/>
    </row>
    <row r="21" spans="6:6" ht="14.25" customHeight="1">
      <c r="F21" s="191"/>
    </row>
    <row r="22" spans="6:6" ht="14.25" customHeight="1">
      <c r="F22" s="191"/>
    </row>
    <row r="23" spans="6:6" ht="14.25" customHeight="1">
      <c r="F23" s="191"/>
    </row>
    <row r="24" spans="6:6" ht="14.25" customHeight="1">
      <c r="F24" s="191"/>
    </row>
    <row r="25" spans="6:6" ht="14.25" customHeight="1">
      <c r="F25" s="191"/>
    </row>
    <row r="26" spans="6:6" ht="14.25" customHeight="1">
      <c r="F26" s="191"/>
    </row>
    <row r="27" spans="6:6" ht="14.25" customHeight="1">
      <c r="F27" s="191"/>
    </row>
    <row r="28" spans="6:6" ht="14.25" customHeight="1">
      <c r="F28" s="191"/>
    </row>
    <row r="29" spans="6:6" ht="14.25" customHeight="1">
      <c r="F29" s="191"/>
    </row>
    <row r="30" spans="6:6" ht="14.25" customHeight="1">
      <c r="F30" s="191"/>
    </row>
    <row r="31" spans="6:6" ht="14.25" customHeight="1">
      <c r="F31" s="191"/>
    </row>
    <row r="32" spans="6:6" ht="14.25" customHeight="1">
      <c r="F32" s="191"/>
    </row>
    <row r="33" spans="6:6" ht="14.25" customHeight="1">
      <c r="F33" s="191"/>
    </row>
    <row r="34" spans="6:6" ht="14.25" customHeight="1">
      <c r="F34" s="191"/>
    </row>
    <row r="35" spans="6:6" ht="14.25" customHeight="1">
      <c r="F35" s="191"/>
    </row>
    <row r="36" spans="6:6" ht="14.25" customHeight="1">
      <c r="F36" s="191"/>
    </row>
    <row r="37" spans="6:6" ht="14.25" customHeight="1">
      <c r="F37" s="191"/>
    </row>
    <row r="38" spans="6:6" ht="14.25" customHeight="1">
      <c r="F38" s="191"/>
    </row>
    <row r="39" spans="6:6" ht="14.25" customHeight="1">
      <c r="F39" s="191"/>
    </row>
    <row r="40" spans="6:6" ht="14.25" customHeight="1">
      <c r="F40" s="191"/>
    </row>
    <row r="41" spans="6:6" ht="14.25" customHeight="1">
      <c r="F41" s="191"/>
    </row>
    <row r="42" spans="6:6" ht="14.25" customHeight="1">
      <c r="F42" s="191"/>
    </row>
    <row r="43" spans="6:6" ht="14.25" customHeight="1">
      <c r="F43" s="191"/>
    </row>
    <row r="44" spans="6:6" ht="14.25" customHeight="1">
      <c r="F44" s="191"/>
    </row>
    <row r="45" spans="6:6" ht="14.25" customHeight="1">
      <c r="F45" s="191"/>
    </row>
    <row r="46" spans="6:6" ht="14.25" customHeight="1">
      <c r="F46" s="191"/>
    </row>
    <row r="47" spans="6:6" ht="14.25" customHeight="1">
      <c r="F47" s="191"/>
    </row>
    <row r="48" spans="6:6" ht="14.25" customHeight="1">
      <c r="F48" s="191"/>
    </row>
    <row r="49" spans="6:6" ht="14.25" customHeight="1">
      <c r="F49" s="191"/>
    </row>
    <row r="50" spans="6:6" ht="14.25" customHeight="1">
      <c r="F50" s="191"/>
    </row>
    <row r="51" spans="6:6" ht="14.25" customHeight="1">
      <c r="F51" s="191"/>
    </row>
    <row r="52" spans="6:6" ht="14.25" customHeight="1">
      <c r="F52" s="191"/>
    </row>
    <row r="53" spans="6:6" ht="14.25" customHeight="1">
      <c r="F53" s="191"/>
    </row>
    <row r="54" spans="6:6" ht="14.25" customHeight="1">
      <c r="F54" s="191"/>
    </row>
    <row r="55" spans="6:6" ht="14.25" customHeight="1">
      <c r="F55" s="191"/>
    </row>
    <row r="56" spans="6:6" ht="14.25" customHeight="1">
      <c r="F56" s="191"/>
    </row>
    <row r="57" spans="6:6" ht="14.25" customHeight="1">
      <c r="F57" s="191"/>
    </row>
    <row r="58" spans="6:6" ht="14.25" customHeight="1">
      <c r="F58" s="191"/>
    </row>
    <row r="59" spans="6:6" ht="14.25" customHeight="1">
      <c r="F59" s="191"/>
    </row>
    <row r="60" spans="6:6" ht="14.25" customHeight="1">
      <c r="F60" s="191"/>
    </row>
    <row r="61" spans="6:6" ht="14.25" customHeight="1">
      <c r="F61" s="191"/>
    </row>
    <row r="62" spans="6:6" ht="14.25" customHeight="1">
      <c r="F62" s="191"/>
    </row>
    <row r="63" spans="6:6" ht="14.25" customHeight="1">
      <c r="F63" s="191"/>
    </row>
    <row r="64" spans="6:6" ht="14.25" customHeight="1">
      <c r="F64" s="191"/>
    </row>
    <row r="65" spans="6:6" ht="14.25" customHeight="1">
      <c r="F65" s="191"/>
    </row>
    <row r="66" spans="6:6" ht="14.25" customHeight="1">
      <c r="F66" s="191"/>
    </row>
    <row r="67" spans="6:6" ht="14.25" customHeight="1">
      <c r="F67" s="191"/>
    </row>
    <row r="68" spans="6:6" ht="14.25" customHeight="1">
      <c r="F68" s="191"/>
    </row>
    <row r="69" spans="6:6" ht="14.25" customHeight="1">
      <c r="F69" s="191"/>
    </row>
    <row r="70" spans="6:6" ht="14.25" customHeight="1">
      <c r="F70" s="191"/>
    </row>
    <row r="71" spans="6:6" ht="14.25" customHeight="1">
      <c r="F71" s="191"/>
    </row>
    <row r="72" spans="6:6" ht="14.25" customHeight="1">
      <c r="F72" s="191"/>
    </row>
    <row r="73" spans="6:6" ht="14.25" customHeight="1">
      <c r="F73" s="191"/>
    </row>
    <row r="74" spans="6:6" ht="14.25" customHeight="1">
      <c r="F74" s="191"/>
    </row>
    <row r="75" spans="6:6" ht="14.25" customHeight="1">
      <c r="F75" s="191"/>
    </row>
    <row r="76" spans="6:6" ht="14.25" customHeight="1">
      <c r="F76" s="191"/>
    </row>
    <row r="77" spans="6:6" ht="14.25" customHeight="1">
      <c r="F77" s="191"/>
    </row>
    <row r="78" spans="6:6" ht="14.25" customHeight="1">
      <c r="F78" s="191"/>
    </row>
    <row r="79" spans="6:6" ht="14.25" customHeight="1">
      <c r="F79" s="191"/>
    </row>
    <row r="80" spans="6:6" ht="14.25" customHeight="1">
      <c r="F80" s="191"/>
    </row>
    <row r="81" spans="6:6" ht="14.25" customHeight="1">
      <c r="F81" s="191"/>
    </row>
    <row r="82" spans="6:6" ht="14.25" customHeight="1">
      <c r="F82" s="191"/>
    </row>
    <row r="83" spans="6:6" ht="14.25" customHeight="1">
      <c r="F83" s="191"/>
    </row>
    <row r="84" spans="6:6" ht="14.25" customHeight="1">
      <c r="F84" s="191"/>
    </row>
    <row r="85" spans="6:6" ht="14.25" customHeight="1">
      <c r="F85" s="191"/>
    </row>
    <row r="86" spans="6:6" ht="14.25" customHeight="1">
      <c r="F86" s="191"/>
    </row>
    <row r="87" spans="6:6" ht="14.25" customHeight="1">
      <c r="F87" s="191"/>
    </row>
    <row r="88" spans="6:6" ht="14.25" customHeight="1">
      <c r="F88" s="191"/>
    </row>
    <row r="89" spans="6:6" ht="14.25" customHeight="1">
      <c r="F89" s="191"/>
    </row>
    <row r="90" spans="6:6" ht="14.25" customHeight="1">
      <c r="F90" s="191"/>
    </row>
    <row r="91" spans="6:6" ht="14.25" customHeight="1">
      <c r="F91" s="191"/>
    </row>
    <row r="92" spans="6:6" ht="14.25" customHeight="1">
      <c r="F92" s="191"/>
    </row>
    <row r="93" spans="6:6" ht="14.25" customHeight="1">
      <c r="F93" s="191"/>
    </row>
    <row r="94" spans="6:6" ht="14.25" customHeight="1">
      <c r="F94" s="191"/>
    </row>
    <row r="95" spans="6:6" ht="14.25" customHeight="1">
      <c r="F95" s="191"/>
    </row>
    <row r="96" spans="6:6" ht="14.25" customHeight="1">
      <c r="F96" s="191"/>
    </row>
    <row r="97" spans="6:6" ht="14.25" customHeight="1">
      <c r="F97" s="191"/>
    </row>
    <row r="98" spans="6:6" ht="14.25" customHeight="1">
      <c r="F98" s="191"/>
    </row>
    <row r="99" spans="6:6" ht="14.25" customHeight="1">
      <c r="F99" s="191"/>
    </row>
    <row r="100" spans="6:6" ht="14.25" customHeight="1">
      <c r="F100" s="191"/>
    </row>
    <row r="101" spans="6:6" ht="14.25" customHeight="1">
      <c r="F101" s="191"/>
    </row>
    <row r="102" spans="6:6" ht="14.25" customHeight="1">
      <c r="F102" s="191"/>
    </row>
    <row r="103" spans="6:6" ht="14.25" customHeight="1">
      <c r="F103" s="191"/>
    </row>
    <row r="104" spans="6:6" ht="14.25" customHeight="1">
      <c r="F104" s="191"/>
    </row>
    <row r="105" spans="6:6" ht="14.25" customHeight="1">
      <c r="F105" s="191"/>
    </row>
    <row r="106" spans="6:6" ht="14.25" customHeight="1">
      <c r="F106" s="191"/>
    </row>
    <row r="107" spans="6:6" ht="14.25" customHeight="1">
      <c r="F107" s="191"/>
    </row>
    <row r="108" spans="6:6" ht="14.25" customHeight="1">
      <c r="F108" s="191"/>
    </row>
    <row r="109" spans="6:6" ht="14.25" customHeight="1">
      <c r="F109" s="191"/>
    </row>
    <row r="110" spans="6:6" ht="14.25" customHeight="1">
      <c r="F110" s="191"/>
    </row>
    <row r="111" spans="6:6" ht="14.25" customHeight="1">
      <c r="F111" s="191"/>
    </row>
    <row r="112" spans="6:6" ht="14.25" customHeight="1">
      <c r="F112" s="191"/>
    </row>
    <row r="113" spans="6:6" ht="14.25" customHeight="1">
      <c r="F113" s="191"/>
    </row>
    <row r="114" spans="6:6" ht="14.25" customHeight="1">
      <c r="F114" s="191"/>
    </row>
    <row r="115" spans="6:6" ht="14.25" customHeight="1">
      <c r="F115" s="191"/>
    </row>
    <row r="116" spans="6:6" ht="14.25" customHeight="1">
      <c r="F116" s="191"/>
    </row>
    <row r="117" spans="6:6" ht="14.25" customHeight="1">
      <c r="F117" s="191"/>
    </row>
    <row r="118" spans="6:6" ht="14.25" customHeight="1">
      <c r="F118" s="191"/>
    </row>
    <row r="119" spans="6:6" ht="14.25" customHeight="1">
      <c r="F119" s="191"/>
    </row>
    <row r="120" spans="6:6" ht="14.25" customHeight="1">
      <c r="F120" s="191"/>
    </row>
    <row r="121" spans="6:6" ht="14.25" customHeight="1">
      <c r="F121" s="191"/>
    </row>
    <row r="122" spans="6:6" ht="14.25" customHeight="1">
      <c r="F122" s="191"/>
    </row>
    <row r="123" spans="6:6" ht="14.25" customHeight="1">
      <c r="F123" s="191"/>
    </row>
    <row r="124" spans="6:6" ht="14.25" customHeight="1">
      <c r="F124" s="191"/>
    </row>
    <row r="125" spans="6:6" ht="14.25" customHeight="1">
      <c r="F125" s="191"/>
    </row>
    <row r="126" spans="6:6" ht="14.25" customHeight="1">
      <c r="F126" s="191"/>
    </row>
    <row r="127" spans="6:6" ht="14.25" customHeight="1">
      <c r="F127" s="191"/>
    </row>
    <row r="128" spans="6:6" ht="14.25" customHeight="1">
      <c r="F128" s="191"/>
    </row>
    <row r="129" spans="6:6" ht="14.25" customHeight="1">
      <c r="F129" s="191"/>
    </row>
    <row r="130" spans="6:6" ht="14.25" customHeight="1">
      <c r="F130" s="191"/>
    </row>
    <row r="131" spans="6:6" ht="14.25" customHeight="1">
      <c r="F131" s="191"/>
    </row>
    <row r="132" spans="6:6" ht="14.25" customHeight="1">
      <c r="F132" s="191"/>
    </row>
    <row r="133" spans="6:6" ht="14.25" customHeight="1">
      <c r="F133" s="191"/>
    </row>
    <row r="134" spans="6:6" ht="14.25" customHeight="1">
      <c r="F134" s="191"/>
    </row>
    <row r="135" spans="6:6" ht="14.25" customHeight="1">
      <c r="F135" s="191"/>
    </row>
    <row r="136" spans="6:6" ht="14.25" customHeight="1">
      <c r="F136" s="191"/>
    </row>
    <row r="137" spans="6:6" ht="14.25" customHeight="1">
      <c r="F137" s="191"/>
    </row>
    <row r="138" spans="6:6" ht="14.25" customHeight="1">
      <c r="F138" s="191"/>
    </row>
    <row r="139" spans="6:6" ht="14.25" customHeight="1">
      <c r="F139" s="191"/>
    </row>
    <row r="140" spans="6:6" ht="14.25" customHeight="1">
      <c r="F140" s="191"/>
    </row>
    <row r="141" spans="6:6" ht="14.25" customHeight="1">
      <c r="F141" s="191"/>
    </row>
    <row r="142" spans="6:6" ht="14.25" customHeight="1">
      <c r="F142" s="191"/>
    </row>
    <row r="143" spans="6:6" ht="14.25" customHeight="1">
      <c r="F143" s="191"/>
    </row>
    <row r="144" spans="6:6" ht="14.25" customHeight="1">
      <c r="F144" s="191"/>
    </row>
    <row r="145" spans="6:6" ht="14.25" customHeight="1">
      <c r="F145" s="191"/>
    </row>
    <row r="146" spans="6:6" ht="14.25" customHeight="1">
      <c r="F146" s="191"/>
    </row>
    <row r="147" spans="6:6" ht="14.25" customHeight="1">
      <c r="F147" s="191"/>
    </row>
    <row r="148" spans="6:6" ht="14.25" customHeight="1">
      <c r="F148" s="191"/>
    </row>
    <row r="149" spans="6:6" ht="14.25" customHeight="1">
      <c r="F149" s="191"/>
    </row>
    <row r="150" spans="6:6" ht="14.25" customHeight="1">
      <c r="F150" s="191"/>
    </row>
    <row r="151" spans="6:6" ht="14.25" customHeight="1">
      <c r="F151" s="191"/>
    </row>
    <row r="152" spans="6:6" ht="14.25" customHeight="1">
      <c r="F152" s="191"/>
    </row>
    <row r="153" spans="6:6" ht="14.25" customHeight="1">
      <c r="F153" s="191"/>
    </row>
    <row r="154" spans="6:6" ht="14.25" customHeight="1">
      <c r="F154" s="191"/>
    </row>
    <row r="155" spans="6:6" ht="14.25" customHeight="1">
      <c r="F155" s="191"/>
    </row>
    <row r="156" spans="6:6" ht="14.25" customHeight="1">
      <c r="F156" s="191"/>
    </row>
    <row r="157" spans="6:6" ht="14.25" customHeight="1">
      <c r="F157" s="191"/>
    </row>
    <row r="158" spans="6:6" ht="14.25" customHeight="1">
      <c r="F158" s="191"/>
    </row>
    <row r="159" spans="6:6" ht="14.25" customHeight="1">
      <c r="F159" s="191"/>
    </row>
    <row r="160" spans="6:6" ht="14.25" customHeight="1">
      <c r="F160" s="191"/>
    </row>
    <row r="161" spans="6:6" ht="14.25" customHeight="1">
      <c r="F161" s="191"/>
    </row>
    <row r="162" spans="6:6" ht="14.25" customHeight="1">
      <c r="F162" s="191"/>
    </row>
    <row r="163" spans="6:6" ht="14.25" customHeight="1">
      <c r="F163" s="191"/>
    </row>
    <row r="164" spans="6:6" ht="14.25" customHeight="1">
      <c r="F164" s="191"/>
    </row>
    <row r="165" spans="6:6" ht="14.25" customHeight="1">
      <c r="F165" s="191"/>
    </row>
    <row r="166" spans="6:6" ht="14.25" customHeight="1">
      <c r="F166" s="191"/>
    </row>
    <row r="167" spans="6:6" ht="14.25" customHeight="1">
      <c r="F167" s="191"/>
    </row>
    <row r="168" spans="6:6" ht="14.25" customHeight="1">
      <c r="F168" s="191"/>
    </row>
    <row r="169" spans="6:6" ht="14.25" customHeight="1">
      <c r="F169" s="191"/>
    </row>
    <row r="170" spans="6:6" ht="14.25" customHeight="1">
      <c r="F170" s="191"/>
    </row>
    <row r="171" spans="6:6" ht="14.25" customHeight="1">
      <c r="F171" s="191"/>
    </row>
    <row r="172" spans="6:6" ht="14.25" customHeight="1">
      <c r="F172" s="191"/>
    </row>
    <row r="173" spans="6:6" ht="14.25" customHeight="1">
      <c r="F173" s="191"/>
    </row>
    <row r="174" spans="6:6" ht="14.25" customHeight="1">
      <c r="F174" s="191"/>
    </row>
    <row r="175" spans="6:6" ht="14.25" customHeight="1">
      <c r="F175" s="191"/>
    </row>
    <row r="176" spans="6:6" ht="14.25" customHeight="1">
      <c r="F176" s="191"/>
    </row>
    <row r="177" spans="6:6" ht="14.25" customHeight="1">
      <c r="F177" s="191"/>
    </row>
    <row r="178" spans="6:6" ht="14.25" customHeight="1">
      <c r="F178" s="191"/>
    </row>
    <row r="179" spans="6:6" ht="14.25" customHeight="1">
      <c r="F179" s="191"/>
    </row>
    <row r="180" spans="6:6" ht="14.25" customHeight="1">
      <c r="F180" s="191"/>
    </row>
    <row r="181" spans="6:6" ht="14.25" customHeight="1">
      <c r="F181" s="191"/>
    </row>
    <row r="182" spans="6:6" ht="14.25" customHeight="1">
      <c r="F182" s="191"/>
    </row>
    <row r="183" spans="6:6" ht="14.25" customHeight="1">
      <c r="F183" s="191"/>
    </row>
    <row r="184" spans="6:6" ht="14.25" customHeight="1">
      <c r="F184" s="191"/>
    </row>
    <row r="185" spans="6:6" ht="14.25" customHeight="1">
      <c r="F185" s="191"/>
    </row>
    <row r="186" spans="6:6" ht="14.25" customHeight="1">
      <c r="F186" s="191"/>
    </row>
    <row r="187" spans="6:6" ht="14.25" customHeight="1">
      <c r="F187" s="191"/>
    </row>
    <row r="188" spans="6:6" ht="14.25" customHeight="1">
      <c r="F188" s="191"/>
    </row>
    <row r="189" spans="6:6" ht="14.25" customHeight="1">
      <c r="F189" s="191"/>
    </row>
    <row r="190" spans="6:6" ht="14.25" customHeight="1">
      <c r="F190" s="191"/>
    </row>
    <row r="191" spans="6:6" ht="14.25" customHeight="1">
      <c r="F191" s="191"/>
    </row>
    <row r="192" spans="6:6" ht="14.25" customHeight="1">
      <c r="F192" s="191"/>
    </row>
    <row r="193" spans="6:6" ht="14.25" customHeight="1">
      <c r="F193" s="191"/>
    </row>
    <row r="194" spans="6:6" ht="14.25" customHeight="1">
      <c r="F194" s="191"/>
    </row>
    <row r="195" spans="6:6" ht="14.25" customHeight="1">
      <c r="F195" s="191"/>
    </row>
    <row r="196" spans="6:6" ht="14.25" customHeight="1">
      <c r="F196" s="191"/>
    </row>
    <row r="197" spans="6:6" ht="14.25" customHeight="1">
      <c r="F197" s="191"/>
    </row>
    <row r="198" spans="6:6" ht="14.25" customHeight="1">
      <c r="F198" s="191"/>
    </row>
    <row r="199" spans="6:6" ht="14.25" customHeight="1">
      <c r="F199" s="191"/>
    </row>
    <row r="200" spans="6:6" ht="14.25" customHeight="1">
      <c r="F200" s="191"/>
    </row>
    <row r="201" spans="6:6" ht="14.25" customHeight="1">
      <c r="F201" s="191"/>
    </row>
    <row r="202" spans="6:6" ht="14.25" customHeight="1">
      <c r="F202" s="191"/>
    </row>
    <row r="203" spans="6:6" ht="14.25" customHeight="1">
      <c r="F203" s="191"/>
    </row>
    <row r="204" spans="6:6" ht="14.25" customHeight="1">
      <c r="F204" s="191"/>
    </row>
    <row r="205" spans="6:6" ht="14.25" customHeight="1">
      <c r="F205" s="191"/>
    </row>
    <row r="206" spans="6:6" ht="14.25" customHeight="1">
      <c r="F206" s="191"/>
    </row>
    <row r="207" spans="6:6" ht="14.25" customHeight="1">
      <c r="F207" s="191"/>
    </row>
    <row r="208" spans="6:6" ht="14.25" customHeight="1">
      <c r="F208" s="191"/>
    </row>
    <row r="209" spans="6:6" ht="14.25" customHeight="1">
      <c r="F209" s="191"/>
    </row>
    <row r="210" spans="6:6" ht="14.25" customHeight="1">
      <c r="F210" s="191"/>
    </row>
    <row r="211" spans="6:6" ht="14.25" customHeight="1">
      <c r="F211" s="191"/>
    </row>
    <row r="212" spans="6:6" ht="14.25" customHeight="1">
      <c r="F212" s="191"/>
    </row>
    <row r="213" spans="6:6" ht="14.25" customHeight="1">
      <c r="F213" s="191"/>
    </row>
    <row r="214" spans="6:6" ht="14.25" customHeight="1">
      <c r="F214" s="191"/>
    </row>
    <row r="215" spans="6:6" ht="14.25" customHeight="1">
      <c r="F215" s="191"/>
    </row>
    <row r="216" spans="6:6" ht="14.25" customHeight="1">
      <c r="F216" s="191"/>
    </row>
    <row r="217" spans="6:6" ht="14.25" customHeight="1">
      <c r="F217" s="191"/>
    </row>
    <row r="218" spans="6:6" ht="14.25" customHeight="1">
      <c r="F218" s="191"/>
    </row>
    <row r="219" spans="6:6" ht="14.25" customHeight="1">
      <c r="F219" s="191"/>
    </row>
    <row r="220" spans="6:6" ht="14.25" customHeight="1">
      <c r="F220" s="191"/>
    </row>
    <row r="221" spans="6:6" ht="15.75" customHeight="1">
      <c r="F221" s="191"/>
    </row>
    <row r="222" spans="6:6" ht="15.75" customHeight="1">
      <c r="F222" s="191"/>
    </row>
    <row r="223" spans="6:6" ht="15.75" customHeight="1">
      <c r="F223" s="191"/>
    </row>
    <row r="224" spans="6:6" ht="15.75" customHeight="1">
      <c r="F224" s="191"/>
    </row>
    <row r="225" spans="6:6" ht="15.75" customHeight="1">
      <c r="F225" s="191"/>
    </row>
    <row r="226" spans="6:6" ht="15.75" customHeight="1">
      <c r="F226" s="191"/>
    </row>
    <row r="227" spans="6:6" ht="15.75" customHeight="1">
      <c r="F227" s="191"/>
    </row>
    <row r="228" spans="6:6" ht="15.75" customHeight="1">
      <c r="F228" s="191"/>
    </row>
    <row r="229" spans="6:6" ht="15.75" customHeight="1">
      <c r="F229" s="191"/>
    </row>
    <row r="230" spans="6:6" ht="15.75" customHeight="1">
      <c r="F230" s="191"/>
    </row>
    <row r="231" spans="6:6" ht="15.75" customHeight="1">
      <c r="F231" s="191"/>
    </row>
    <row r="232" spans="6:6" ht="15.75" customHeight="1">
      <c r="F232" s="191"/>
    </row>
    <row r="233" spans="6:6" ht="15.75" customHeight="1">
      <c r="F233" s="191"/>
    </row>
    <row r="234" spans="6:6" ht="15.75" customHeight="1">
      <c r="F234" s="191"/>
    </row>
    <row r="235" spans="6:6" ht="15.75" customHeight="1">
      <c r="F235" s="191"/>
    </row>
    <row r="236" spans="6:6" ht="15.75" customHeight="1">
      <c r="F236" s="191"/>
    </row>
    <row r="237" spans="6:6" ht="15.75" customHeight="1">
      <c r="F237" s="191"/>
    </row>
    <row r="238" spans="6:6" ht="15.75" customHeight="1">
      <c r="F238" s="191"/>
    </row>
    <row r="239" spans="6:6" ht="15.75" customHeight="1">
      <c r="F239" s="191"/>
    </row>
    <row r="240" spans="6:6" ht="15.75" customHeight="1">
      <c r="F240" s="191"/>
    </row>
    <row r="241" spans="6:6" ht="15.75" customHeight="1">
      <c r="F241" s="191"/>
    </row>
    <row r="242" spans="6:6" ht="15.75" customHeight="1">
      <c r="F242" s="191"/>
    </row>
    <row r="243" spans="6:6" ht="15.75" customHeight="1">
      <c r="F243" s="191"/>
    </row>
    <row r="244" spans="6:6" ht="15.75" customHeight="1">
      <c r="F244" s="191"/>
    </row>
    <row r="245" spans="6:6" ht="15.75" customHeight="1">
      <c r="F245" s="191"/>
    </row>
    <row r="246" spans="6:6" ht="15.75" customHeight="1">
      <c r="F246" s="191"/>
    </row>
    <row r="247" spans="6:6" ht="15.75" customHeight="1">
      <c r="F247" s="191"/>
    </row>
    <row r="248" spans="6:6" ht="15.75" customHeight="1">
      <c r="F248" s="191"/>
    </row>
    <row r="249" spans="6:6" ht="15.75" customHeight="1">
      <c r="F249" s="191"/>
    </row>
    <row r="250" spans="6:6" ht="15.75" customHeight="1">
      <c r="F250" s="191"/>
    </row>
    <row r="251" spans="6:6" ht="15.75" customHeight="1">
      <c r="F251" s="191"/>
    </row>
    <row r="252" spans="6:6" ht="15.75" customHeight="1">
      <c r="F252" s="191"/>
    </row>
    <row r="253" spans="6:6" ht="15.75" customHeight="1">
      <c r="F253" s="191"/>
    </row>
    <row r="254" spans="6:6" ht="15.75" customHeight="1">
      <c r="F254" s="191"/>
    </row>
    <row r="255" spans="6:6" ht="15.75" customHeight="1">
      <c r="F255" s="191"/>
    </row>
    <row r="256" spans="6:6" ht="15.75" customHeight="1">
      <c r="F256" s="191"/>
    </row>
    <row r="257" spans="6:6" ht="15.75" customHeight="1">
      <c r="F257" s="191"/>
    </row>
    <row r="258" spans="6:6" ht="15.75" customHeight="1">
      <c r="F258" s="191"/>
    </row>
    <row r="259" spans="6:6" ht="15.75" customHeight="1">
      <c r="F259" s="191"/>
    </row>
    <row r="260" spans="6:6" ht="15.75" customHeight="1">
      <c r="F260" s="191"/>
    </row>
    <row r="261" spans="6:6" ht="15.75" customHeight="1">
      <c r="F261" s="191"/>
    </row>
    <row r="262" spans="6:6" ht="15.75" customHeight="1">
      <c r="F262" s="191"/>
    </row>
    <row r="263" spans="6:6" ht="15.75" customHeight="1">
      <c r="F263" s="191"/>
    </row>
    <row r="264" spans="6:6" ht="15.75" customHeight="1">
      <c r="F264" s="191"/>
    </row>
    <row r="265" spans="6:6" ht="15.75" customHeight="1">
      <c r="F265" s="191"/>
    </row>
    <row r="266" spans="6:6" ht="15.75" customHeight="1">
      <c r="F266" s="191"/>
    </row>
    <row r="267" spans="6:6" ht="15.75" customHeight="1">
      <c r="F267" s="191"/>
    </row>
    <row r="268" spans="6:6" ht="15.75" customHeight="1">
      <c r="F268" s="191"/>
    </row>
    <row r="269" spans="6:6" ht="15.75" customHeight="1">
      <c r="F269" s="191"/>
    </row>
    <row r="270" spans="6:6" ht="15.75" customHeight="1">
      <c r="F270" s="191"/>
    </row>
    <row r="271" spans="6:6" ht="15.75" customHeight="1">
      <c r="F271" s="191"/>
    </row>
    <row r="272" spans="6:6" ht="15.75" customHeight="1">
      <c r="F272" s="191"/>
    </row>
    <row r="273" spans="6:6" ht="15.75" customHeight="1">
      <c r="F273" s="191"/>
    </row>
    <row r="274" spans="6:6" ht="15.75" customHeight="1">
      <c r="F274" s="191"/>
    </row>
    <row r="275" spans="6:6" ht="15.75" customHeight="1">
      <c r="F275" s="191"/>
    </row>
    <row r="276" spans="6:6" ht="15.75" customHeight="1">
      <c r="F276" s="191"/>
    </row>
    <row r="277" spans="6:6" ht="15.75" customHeight="1">
      <c r="F277" s="191"/>
    </row>
    <row r="278" spans="6:6" ht="15.75" customHeight="1">
      <c r="F278" s="191"/>
    </row>
    <row r="279" spans="6:6" ht="15.75" customHeight="1">
      <c r="F279" s="191"/>
    </row>
    <row r="280" spans="6:6" ht="15.75" customHeight="1">
      <c r="F280" s="191"/>
    </row>
    <row r="281" spans="6:6" ht="15.75" customHeight="1">
      <c r="F281" s="191"/>
    </row>
    <row r="282" spans="6:6" ht="15.75" customHeight="1">
      <c r="F282" s="191"/>
    </row>
    <row r="283" spans="6:6" ht="15.75" customHeight="1">
      <c r="F283" s="191"/>
    </row>
    <row r="284" spans="6:6" ht="15.75" customHeight="1">
      <c r="F284" s="191"/>
    </row>
    <row r="285" spans="6:6" ht="15.75" customHeight="1">
      <c r="F285" s="191"/>
    </row>
    <row r="286" spans="6:6" ht="15.75" customHeight="1">
      <c r="F286" s="191"/>
    </row>
    <row r="287" spans="6:6" ht="15.75" customHeight="1">
      <c r="F287" s="191"/>
    </row>
    <row r="288" spans="6:6" ht="15.75" customHeight="1">
      <c r="F288" s="191"/>
    </row>
    <row r="289" spans="6:6" ht="15.75" customHeight="1">
      <c r="F289" s="191"/>
    </row>
    <row r="290" spans="6:6" ht="15.75" customHeight="1">
      <c r="F290" s="191"/>
    </row>
    <row r="291" spans="6:6" ht="15.75" customHeight="1">
      <c r="F291" s="191"/>
    </row>
    <row r="292" spans="6:6" ht="15.75" customHeight="1">
      <c r="F292" s="191"/>
    </row>
    <row r="293" spans="6:6" ht="15.75" customHeight="1">
      <c r="F293" s="191"/>
    </row>
    <row r="294" spans="6:6" ht="15.75" customHeight="1">
      <c r="F294" s="191"/>
    </row>
    <row r="295" spans="6:6" ht="15.75" customHeight="1">
      <c r="F295" s="191"/>
    </row>
    <row r="296" spans="6:6" ht="15.75" customHeight="1">
      <c r="F296" s="191"/>
    </row>
    <row r="297" spans="6:6" ht="15.75" customHeight="1">
      <c r="F297" s="191"/>
    </row>
    <row r="298" spans="6:6" ht="15.75" customHeight="1">
      <c r="F298" s="191"/>
    </row>
    <row r="299" spans="6:6" ht="15.75" customHeight="1">
      <c r="F299" s="191"/>
    </row>
    <row r="300" spans="6:6" ht="15.75" customHeight="1">
      <c r="F300" s="191"/>
    </row>
    <row r="301" spans="6:6" ht="15.75" customHeight="1">
      <c r="F301" s="191"/>
    </row>
    <row r="302" spans="6:6" ht="15.75" customHeight="1">
      <c r="F302" s="191"/>
    </row>
    <row r="303" spans="6:6" ht="15.75" customHeight="1">
      <c r="F303" s="191"/>
    </row>
    <row r="304" spans="6:6" ht="15.75" customHeight="1">
      <c r="F304" s="191"/>
    </row>
    <row r="305" spans="6:6" ht="15.75" customHeight="1">
      <c r="F305" s="191"/>
    </row>
    <row r="306" spans="6:6" ht="15.75" customHeight="1">
      <c r="F306" s="191"/>
    </row>
    <row r="307" spans="6:6" ht="15.75" customHeight="1">
      <c r="F307" s="191"/>
    </row>
    <row r="308" spans="6:6" ht="15.75" customHeight="1">
      <c r="F308" s="191"/>
    </row>
    <row r="309" spans="6:6" ht="15.75" customHeight="1">
      <c r="F309" s="191"/>
    </row>
    <row r="310" spans="6:6" ht="15.75" customHeight="1">
      <c r="F310" s="191"/>
    </row>
    <row r="311" spans="6:6" ht="15.75" customHeight="1">
      <c r="F311" s="191"/>
    </row>
    <row r="312" spans="6:6" ht="15.75" customHeight="1">
      <c r="F312" s="191"/>
    </row>
    <row r="313" spans="6:6" ht="15.75" customHeight="1">
      <c r="F313" s="191"/>
    </row>
    <row r="314" spans="6:6" ht="15.75" customHeight="1">
      <c r="F314" s="191"/>
    </row>
    <row r="315" spans="6:6" ht="15.75" customHeight="1">
      <c r="F315" s="191"/>
    </row>
    <row r="316" spans="6:6" ht="15.75" customHeight="1">
      <c r="F316" s="191"/>
    </row>
    <row r="317" spans="6:6" ht="15.75" customHeight="1">
      <c r="F317" s="191"/>
    </row>
    <row r="318" spans="6:6" ht="15.75" customHeight="1">
      <c r="F318" s="191"/>
    </row>
    <row r="319" spans="6:6" ht="15.75" customHeight="1">
      <c r="F319" s="191"/>
    </row>
    <row r="320" spans="6:6" ht="15.75" customHeight="1">
      <c r="F320" s="191"/>
    </row>
    <row r="321" spans="6:6" ht="15.75" customHeight="1">
      <c r="F321" s="191"/>
    </row>
    <row r="322" spans="6:6" ht="15.75" customHeight="1">
      <c r="F322" s="191"/>
    </row>
    <row r="323" spans="6:6" ht="15.75" customHeight="1">
      <c r="F323" s="191"/>
    </row>
    <row r="324" spans="6:6" ht="15.75" customHeight="1">
      <c r="F324" s="191"/>
    </row>
    <row r="325" spans="6:6" ht="15.75" customHeight="1">
      <c r="F325" s="191"/>
    </row>
    <row r="326" spans="6:6" ht="15.75" customHeight="1">
      <c r="F326" s="191"/>
    </row>
    <row r="327" spans="6:6" ht="15.75" customHeight="1">
      <c r="F327" s="191"/>
    </row>
    <row r="328" spans="6:6" ht="15.75" customHeight="1">
      <c r="F328" s="191"/>
    </row>
    <row r="329" spans="6:6" ht="15.75" customHeight="1">
      <c r="F329" s="191"/>
    </row>
    <row r="330" spans="6:6" ht="15.75" customHeight="1">
      <c r="F330" s="191"/>
    </row>
    <row r="331" spans="6:6" ht="15.75" customHeight="1">
      <c r="F331" s="191"/>
    </row>
    <row r="332" spans="6:6" ht="15.75" customHeight="1">
      <c r="F332" s="191"/>
    </row>
    <row r="333" spans="6:6" ht="15.75" customHeight="1">
      <c r="F333" s="191"/>
    </row>
    <row r="334" spans="6:6" ht="15.75" customHeight="1">
      <c r="F334" s="191"/>
    </row>
    <row r="335" spans="6:6" ht="15.75" customHeight="1">
      <c r="F335" s="191"/>
    </row>
    <row r="336" spans="6:6" ht="15.75" customHeight="1">
      <c r="F336" s="191"/>
    </row>
    <row r="337" spans="6:6" ht="15.75" customHeight="1">
      <c r="F337" s="191"/>
    </row>
    <row r="338" spans="6:6" ht="15.75" customHeight="1">
      <c r="F338" s="191"/>
    </row>
    <row r="339" spans="6:6" ht="15.75" customHeight="1">
      <c r="F339" s="191"/>
    </row>
    <row r="340" spans="6:6" ht="15.75" customHeight="1">
      <c r="F340" s="191"/>
    </row>
    <row r="341" spans="6:6" ht="15.75" customHeight="1">
      <c r="F341" s="191"/>
    </row>
    <row r="342" spans="6:6" ht="15.75" customHeight="1">
      <c r="F342" s="191"/>
    </row>
    <row r="343" spans="6:6" ht="15.75" customHeight="1">
      <c r="F343" s="191"/>
    </row>
    <row r="344" spans="6:6" ht="15.75" customHeight="1">
      <c r="F344" s="191"/>
    </row>
    <row r="345" spans="6:6" ht="15.75" customHeight="1">
      <c r="F345" s="191"/>
    </row>
    <row r="346" spans="6:6" ht="15.75" customHeight="1">
      <c r="F346" s="191"/>
    </row>
    <row r="347" spans="6:6" ht="15.75" customHeight="1">
      <c r="F347" s="191"/>
    </row>
    <row r="348" spans="6:6" ht="15.75" customHeight="1">
      <c r="F348" s="191"/>
    </row>
    <row r="349" spans="6:6" ht="15.75" customHeight="1">
      <c r="F349" s="191"/>
    </row>
    <row r="350" spans="6:6" ht="15.75" customHeight="1">
      <c r="F350" s="191"/>
    </row>
    <row r="351" spans="6:6" ht="15.75" customHeight="1">
      <c r="F351" s="191"/>
    </row>
    <row r="352" spans="6:6" ht="15.75" customHeight="1">
      <c r="F352" s="191"/>
    </row>
    <row r="353" spans="6:6" ht="15.75" customHeight="1">
      <c r="F353" s="191"/>
    </row>
    <row r="354" spans="6:6" ht="15.75" customHeight="1">
      <c r="F354" s="191"/>
    </row>
    <row r="355" spans="6:6" ht="15.75" customHeight="1">
      <c r="F355" s="191"/>
    </row>
    <row r="356" spans="6:6" ht="15.75" customHeight="1">
      <c r="F356" s="191"/>
    </row>
    <row r="357" spans="6:6" ht="15.75" customHeight="1">
      <c r="F357" s="191"/>
    </row>
    <row r="358" spans="6:6" ht="15.75" customHeight="1">
      <c r="F358" s="191"/>
    </row>
    <row r="359" spans="6:6" ht="15.75" customHeight="1">
      <c r="F359" s="191"/>
    </row>
    <row r="360" spans="6:6" ht="15.75" customHeight="1">
      <c r="F360" s="191"/>
    </row>
    <row r="361" spans="6:6" ht="15.75" customHeight="1">
      <c r="F361" s="191"/>
    </row>
    <row r="362" spans="6:6" ht="15.75" customHeight="1">
      <c r="F362" s="191"/>
    </row>
    <row r="363" spans="6:6" ht="15.75" customHeight="1">
      <c r="F363" s="191"/>
    </row>
    <row r="364" spans="6:6" ht="15.75" customHeight="1">
      <c r="F364" s="191"/>
    </row>
    <row r="365" spans="6:6" ht="15.75" customHeight="1">
      <c r="F365" s="191"/>
    </row>
    <row r="366" spans="6:6" ht="15.75" customHeight="1">
      <c r="F366" s="191"/>
    </row>
    <row r="367" spans="6:6" ht="15.75" customHeight="1">
      <c r="F367" s="191"/>
    </row>
    <row r="368" spans="6:6" ht="15.75" customHeight="1">
      <c r="F368" s="191"/>
    </row>
    <row r="369" spans="6:6" ht="15.75" customHeight="1">
      <c r="F369" s="191"/>
    </row>
    <row r="370" spans="6:6" ht="15.75" customHeight="1">
      <c r="F370" s="191"/>
    </row>
    <row r="371" spans="6:6" ht="15.75" customHeight="1">
      <c r="F371" s="191"/>
    </row>
    <row r="372" spans="6:6" ht="15.75" customHeight="1">
      <c r="F372" s="191"/>
    </row>
    <row r="373" spans="6:6" ht="15.75" customHeight="1">
      <c r="F373" s="191"/>
    </row>
    <row r="374" spans="6:6" ht="15.75" customHeight="1">
      <c r="F374" s="191"/>
    </row>
    <row r="375" spans="6:6" ht="15.75" customHeight="1">
      <c r="F375" s="191"/>
    </row>
    <row r="376" spans="6:6" ht="15.75" customHeight="1">
      <c r="F376" s="191"/>
    </row>
    <row r="377" spans="6:6" ht="15.75" customHeight="1">
      <c r="F377" s="191"/>
    </row>
    <row r="378" spans="6:6" ht="15.75" customHeight="1">
      <c r="F378" s="191"/>
    </row>
    <row r="379" spans="6:6" ht="15.75" customHeight="1">
      <c r="F379" s="191"/>
    </row>
    <row r="380" spans="6:6" ht="15.75" customHeight="1">
      <c r="F380" s="191"/>
    </row>
    <row r="381" spans="6:6" ht="15.75" customHeight="1">
      <c r="F381" s="191"/>
    </row>
    <row r="382" spans="6:6" ht="15.75" customHeight="1">
      <c r="F382" s="191"/>
    </row>
    <row r="383" spans="6:6" ht="15.75" customHeight="1">
      <c r="F383" s="191"/>
    </row>
    <row r="384" spans="6:6" ht="15.75" customHeight="1">
      <c r="F384" s="191"/>
    </row>
    <row r="385" spans="6:6" ht="15.75" customHeight="1">
      <c r="F385" s="191"/>
    </row>
    <row r="386" spans="6:6" ht="15.75" customHeight="1">
      <c r="F386" s="191"/>
    </row>
    <row r="387" spans="6:6" ht="15.75" customHeight="1">
      <c r="F387" s="191"/>
    </row>
    <row r="388" spans="6:6" ht="15.75" customHeight="1">
      <c r="F388" s="191"/>
    </row>
    <row r="389" spans="6:6" ht="15.75" customHeight="1">
      <c r="F389" s="191"/>
    </row>
    <row r="390" spans="6:6" ht="15.75" customHeight="1">
      <c r="F390" s="191"/>
    </row>
    <row r="391" spans="6:6" ht="15.75" customHeight="1">
      <c r="F391" s="191"/>
    </row>
    <row r="392" spans="6:6" ht="15.75" customHeight="1">
      <c r="F392" s="191"/>
    </row>
    <row r="393" spans="6:6" ht="15.75" customHeight="1">
      <c r="F393" s="191"/>
    </row>
    <row r="394" spans="6:6" ht="15.75" customHeight="1">
      <c r="F394" s="191"/>
    </row>
    <row r="395" spans="6:6" ht="15.75" customHeight="1">
      <c r="F395" s="191"/>
    </row>
    <row r="396" spans="6:6" ht="15.75" customHeight="1">
      <c r="F396" s="191"/>
    </row>
    <row r="397" spans="6:6" ht="15.75" customHeight="1">
      <c r="F397" s="191"/>
    </row>
    <row r="398" spans="6:6" ht="15.75" customHeight="1">
      <c r="F398" s="191"/>
    </row>
    <row r="399" spans="6:6" ht="15.75" customHeight="1">
      <c r="F399" s="191"/>
    </row>
    <row r="400" spans="6:6" ht="15.75" customHeight="1">
      <c r="F400" s="191"/>
    </row>
    <row r="401" spans="6:6" ht="15.75" customHeight="1">
      <c r="F401" s="191"/>
    </row>
    <row r="402" spans="6:6" ht="15.75" customHeight="1">
      <c r="F402" s="191"/>
    </row>
    <row r="403" spans="6:6" ht="15.75" customHeight="1">
      <c r="F403" s="191"/>
    </row>
    <row r="404" spans="6:6" ht="15.75" customHeight="1">
      <c r="F404" s="191"/>
    </row>
    <row r="405" spans="6:6" ht="15.75" customHeight="1">
      <c r="F405" s="191"/>
    </row>
    <row r="406" spans="6:6" ht="15.75" customHeight="1">
      <c r="F406" s="191"/>
    </row>
    <row r="407" spans="6:6" ht="15.75" customHeight="1">
      <c r="F407" s="191"/>
    </row>
    <row r="408" spans="6:6" ht="15.75" customHeight="1">
      <c r="F408" s="191"/>
    </row>
    <row r="409" spans="6:6" ht="15.75" customHeight="1">
      <c r="F409" s="191"/>
    </row>
    <row r="410" spans="6:6" ht="15.75" customHeight="1">
      <c r="F410" s="191"/>
    </row>
    <row r="411" spans="6:6" ht="15.75" customHeight="1">
      <c r="F411" s="191"/>
    </row>
    <row r="412" spans="6:6" ht="15.75" customHeight="1">
      <c r="F412" s="191"/>
    </row>
    <row r="413" spans="6:6" ht="15.75" customHeight="1">
      <c r="F413" s="191"/>
    </row>
    <row r="414" spans="6:6" ht="15.75" customHeight="1">
      <c r="F414" s="191"/>
    </row>
    <row r="415" spans="6:6" ht="15.75" customHeight="1">
      <c r="F415" s="191"/>
    </row>
    <row r="416" spans="6:6" ht="15.75" customHeight="1">
      <c r="F416" s="191"/>
    </row>
    <row r="417" spans="6:6" ht="15.75" customHeight="1">
      <c r="F417" s="191"/>
    </row>
    <row r="418" spans="6:6" ht="15.75" customHeight="1">
      <c r="F418" s="191"/>
    </row>
    <row r="419" spans="6:6" ht="15.75" customHeight="1">
      <c r="F419" s="191"/>
    </row>
    <row r="420" spans="6:6" ht="15.75" customHeight="1">
      <c r="F420" s="191"/>
    </row>
    <row r="421" spans="6:6" ht="15.75" customHeight="1">
      <c r="F421" s="191"/>
    </row>
    <row r="422" spans="6:6" ht="15.75" customHeight="1">
      <c r="F422" s="191"/>
    </row>
    <row r="423" spans="6:6" ht="15.75" customHeight="1">
      <c r="F423" s="191"/>
    </row>
    <row r="424" spans="6:6" ht="15.75" customHeight="1">
      <c r="F424" s="191"/>
    </row>
    <row r="425" spans="6:6" ht="15.75" customHeight="1">
      <c r="F425" s="191"/>
    </row>
    <row r="426" spans="6:6" ht="15.75" customHeight="1">
      <c r="F426" s="191"/>
    </row>
    <row r="427" spans="6:6" ht="15.75" customHeight="1">
      <c r="F427" s="191"/>
    </row>
    <row r="428" spans="6:6" ht="15.75" customHeight="1">
      <c r="F428" s="191"/>
    </row>
    <row r="429" spans="6:6" ht="15.75" customHeight="1">
      <c r="F429" s="191"/>
    </row>
    <row r="430" spans="6:6" ht="15.75" customHeight="1">
      <c r="F430" s="191"/>
    </row>
    <row r="431" spans="6:6" ht="15.75" customHeight="1">
      <c r="F431" s="191"/>
    </row>
    <row r="432" spans="6:6" ht="15.75" customHeight="1">
      <c r="F432" s="191"/>
    </row>
    <row r="433" spans="6:6" ht="15.75" customHeight="1">
      <c r="F433" s="191"/>
    </row>
    <row r="434" spans="6:6" ht="15.75" customHeight="1">
      <c r="F434" s="191"/>
    </row>
    <row r="435" spans="6:6" ht="15.75" customHeight="1">
      <c r="F435" s="191"/>
    </row>
    <row r="436" spans="6:6" ht="15.75" customHeight="1">
      <c r="F436" s="191"/>
    </row>
    <row r="437" spans="6:6" ht="15.75" customHeight="1">
      <c r="F437" s="191"/>
    </row>
    <row r="438" spans="6:6" ht="15.75" customHeight="1">
      <c r="F438" s="191"/>
    </row>
    <row r="439" spans="6:6" ht="15.75" customHeight="1">
      <c r="F439" s="191"/>
    </row>
    <row r="440" spans="6:6" ht="15.75" customHeight="1">
      <c r="F440" s="191"/>
    </row>
    <row r="441" spans="6:6" ht="15.75" customHeight="1">
      <c r="F441" s="191"/>
    </row>
    <row r="442" spans="6:6" ht="15.75" customHeight="1">
      <c r="F442" s="191"/>
    </row>
    <row r="443" spans="6:6" ht="15.75" customHeight="1">
      <c r="F443" s="191"/>
    </row>
    <row r="444" spans="6:6" ht="15.75" customHeight="1">
      <c r="F444" s="191"/>
    </row>
    <row r="445" spans="6:6" ht="15.75" customHeight="1">
      <c r="F445" s="191"/>
    </row>
    <row r="446" spans="6:6" ht="15.75" customHeight="1">
      <c r="F446" s="191"/>
    </row>
    <row r="447" spans="6:6" ht="15.75" customHeight="1">
      <c r="F447" s="191"/>
    </row>
    <row r="448" spans="6:6" ht="15.75" customHeight="1">
      <c r="F448" s="191"/>
    </row>
    <row r="449" spans="6:6" ht="15.75" customHeight="1">
      <c r="F449" s="191"/>
    </row>
    <row r="450" spans="6:6" ht="15.75" customHeight="1">
      <c r="F450" s="191"/>
    </row>
    <row r="451" spans="6:6" ht="15.75" customHeight="1">
      <c r="F451" s="191"/>
    </row>
    <row r="452" spans="6:6" ht="15.75" customHeight="1">
      <c r="F452" s="191"/>
    </row>
    <row r="453" spans="6:6" ht="15.75" customHeight="1">
      <c r="F453" s="191"/>
    </row>
    <row r="454" spans="6:6" ht="15.75" customHeight="1">
      <c r="F454" s="191"/>
    </row>
    <row r="455" spans="6:6" ht="15.75" customHeight="1">
      <c r="F455" s="191"/>
    </row>
    <row r="456" spans="6:6" ht="15.75" customHeight="1">
      <c r="F456" s="191"/>
    </row>
    <row r="457" spans="6:6" ht="15.75" customHeight="1">
      <c r="F457" s="191"/>
    </row>
    <row r="458" spans="6:6" ht="15.75" customHeight="1">
      <c r="F458" s="191"/>
    </row>
    <row r="459" spans="6:6" ht="15.75" customHeight="1">
      <c r="F459" s="191"/>
    </row>
    <row r="460" spans="6:6" ht="15.75" customHeight="1">
      <c r="F460" s="191"/>
    </row>
    <row r="461" spans="6:6" ht="15.75" customHeight="1">
      <c r="F461" s="191"/>
    </row>
    <row r="462" spans="6:6" ht="15.75" customHeight="1">
      <c r="F462" s="191"/>
    </row>
    <row r="463" spans="6:6" ht="15.75" customHeight="1">
      <c r="F463" s="191"/>
    </row>
    <row r="464" spans="6:6" ht="15.75" customHeight="1">
      <c r="F464" s="191"/>
    </row>
    <row r="465" spans="6:6" ht="15.75" customHeight="1">
      <c r="F465" s="191"/>
    </row>
    <row r="466" spans="6:6" ht="15.75" customHeight="1">
      <c r="F466" s="191"/>
    </row>
    <row r="467" spans="6:6" ht="15.75" customHeight="1">
      <c r="F467" s="191"/>
    </row>
    <row r="468" spans="6:6" ht="15.75" customHeight="1">
      <c r="F468" s="191"/>
    </row>
    <row r="469" spans="6:6" ht="15.75" customHeight="1">
      <c r="F469" s="191"/>
    </row>
    <row r="470" spans="6:6" ht="15.75" customHeight="1">
      <c r="F470" s="191"/>
    </row>
    <row r="471" spans="6:6" ht="15.75" customHeight="1">
      <c r="F471" s="191"/>
    </row>
    <row r="472" spans="6:6" ht="15.75" customHeight="1">
      <c r="F472" s="191"/>
    </row>
    <row r="473" spans="6:6" ht="15.75" customHeight="1">
      <c r="F473" s="191"/>
    </row>
    <row r="474" spans="6:6" ht="15.75" customHeight="1">
      <c r="F474" s="191"/>
    </row>
    <row r="475" spans="6:6" ht="15.75" customHeight="1">
      <c r="F475" s="191"/>
    </row>
    <row r="476" spans="6:6" ht="15.75" customHeight="1">
      <c r="F476" s="191"/>
    </row>
    <row r="477" spans="6:6" ht="15.75" customHeight="1">
      <c r="F477" s="191"/>
    </row>
    <row r="478" spans="6:6" ht="15.75" customHeight="1">
      <c r="F478" s="191"/>
    </row>
    <row r="479" spans="6:6" ht="15.75" customHeight="1">
      <c r="F479" s="191"/>
    </row>
    <row r="480" spans="6:6" ht="15.75" customHeight="1">
      <c r="F480" s="191"/>
    </row>
    <row r="481" spans="6:6" ht="15.75" customHeight="1">
      <c r="F481" s="191"/>
    </row>
    <row r="482" spans="6:6" ht="15.75" customHeight="1">
      <c r="F482" s="191"/>
    </row>
    <row r="483" spans="6:6" ht="15.75" customHeight="1">
      <c r="F483" s="191"/>
    </row>
    <row r="484" spans="6:6" ht="15.75" customHeight="1">
      <c r="F484" s="191"/>
    </row>
    <row r="485" spans="6:6" ht="15.75" customHeight="1">
      <c r="F485" s="191"/>
    </row>
    <row r="486" spans="6:6" ht="15.75" customHeight="1">
      <c r="F486" s="191"/>
    </row>
    <row r="487" spans="6:6" ht="15.75" customHeight="1">
      <c r="F487" s="191"/>
    </row>
    <row r="488" spans="6:6" ht="15.75" customHeight="1">
      <c r="F488" s="191"/>
    </row>
    <row r="489" spans="6:6" ht="15.75" customHeight="1">
      <c r="F489" s="191"/>
    </row>
    <row r="490" spans="6:6" ht="15.75" customHeight="1">
      <c r="F490" s="191"/>
    </row>
    <row r="491" spans="6:6" ht="15.75" customHeight="1">
      <c r="F491" s="191"/>
    </row>
    <row r="492" spans="6:6" ht="15.75" customHeight="1">
      <c r="F492" s="191"/>
    </row>
    <row r="493" spans="6:6" ht="15.75" customHeight="1">
      <c r="F493" s="191"/>
    </row>
    <row r="494" spans="6:6" ht="15.75" customHeight="1">
      <c r="F494" s="191"/>
    </row>
    <row r="495" spans="6:6" ht="15.75" customHeight="1">
      <c r="F495" s="191"/>
    </row>
    <row r="496" spans="6:6" ht="15.75" customHeight="1">
      <c r="F496" s="191"/>
    </row>
    <row r="497" spans="6:6" ht="15.75" customHeight="1">
      <c r="F497" s="191"/>
    </row>
    <row r="498" spans="6:6" ht="15.75" customHeight="1">
      <c r="F498" s="191"/>
    </row>
    <row r="499" spans="6:6" ht="15.75" customHeight="1">
      <c r="F499" s="191"/>
    </row>
    <row r="500" spans="6:6" ht="15.75" customHeight="1">
      <c r="F500" s="191"/>
    </row>
    <row r="501" spans="6:6" ht="15.75" customHeight="1">
      <c r="F501" s="191"/>
    </row>
    <row r="502" spans="6:6" ht="15.75" customHeight="1">
      <c r="F502" s="191"/>
    </row>
    <row r="503" spans="6:6" ht="15.75" customHeight="1">
      <c r="F503" s="191"/>
    </row>
    <row r="504" spans="6:6" ht="15.75" customHeight="1">
      <c r="F504" s="191"/>
    </row>
    <row r="505" spans="6:6" ht="15.75" customHeight="1">
      <c r="F505" s="191"/>
    </row>
    <row r="506" spans="6:6" ht="15.75" customHeight="1">
      <c r="F506" s="191"/>
    </row>
    <row r="507" spans="6:6" ht="15.75" customHeight="1">
      <c r="F507" s="191"/>
    </row>
    <row r="508" spans="6:6" ht="15.75" customHeight="1">
      <c r="F508" s="191"/>
    </row>
    <row r="509" spans="6:6" ht="15.75" customHeight="1">
      <c r="F509" s="191"/>
    </row>
    <row r="510" spans="6:6" ht="15.75" customHeight="1">
      <c r="F510" s="191"/>
    </row>
    <row r="511" spans="6:6" ht="15.75" customHeight="1">
      <c r="F511" s="191"/>
    </row>
    <row r="512" spans="6:6" ht="15.75" customHeight="1">
      <c r="F512" s="191"/>
    </row>
    <row r="513" spans="6:6" ht="15.75" customHeight="1">
      <c r="F513" s="191"/>
    </row>
    <row r="514" spans="6:6" ht="15.75" customHeight="1">
      <c r="F514" s="191"/>
    </row>
    <row r="515" spans="6:6" ht="15.75" customHeight="1">
      <c r="F515" s="191"/>
    </row>
    <row r="516" spans="6:6" ht="15.75" customHeight="1">
      <c r="F516" s="191"/>
    </row>
    <row r="517" spans="6:6" ht="15.75" customHeight="1">
      <c r="F517" s="191"/>
    </row>
    <row r="518" spans="6:6" ht="15.75" customHeight="1">
      <c r="F518" s="191"/>
    </row>
    <row r="519" spans="6:6" ht="15.75" customHeight="1">
      <c r="F519" s="191"/>
    </row>
    <row r="520" spans="6:6" ht="15.75" customHeight="1">
      <c r="F520" s="191"/>
    </row>
    <row r="521" spans="6:6" ht="15.75" customHeight="1">
      <c r="F521" s="191"/>
    </row>
    <row r="522" spans="6:6" ht="15.75" customHeight="1">
      <c r="F522" s="191"/>
    </row>
    <row r="523" spans="6:6" ht="15.75" customHeight="1">
      <c r="F523" s="191"/>
    </row>
    <row r="524" spans="6:6" ht="15.75" customHeight="1">
      <c r="F524" s="191"/>
    </row>
    <row r="525" spans="6:6" ht="15.75" customHeight="1">
      <c r="F525" s="191"/>
    </row>
    <row r="526" spans="6:6" ht="15.75" customHeight="1">
      <c r="F526" s="191"/>
    </row>
    <row r="527" spans="6:6" ht="15.75" customHeight="1">
      <c r="F527" s="191"/>
    </row>
    <row r="528" spans="6:6" ht="15.75" customHeight="1">
      <c r="F528" s="191"/>
    </row>
    <row r="529" spans="6:6" ht="15.75" customHeight="1">
      <c r="F529" s="191"/>
    </row>
    <row r="530" spans="6:6" ht="15.75" customHeight="1">
      <c r="F530" s="191"/>
    </row>
    <row r="531" spans="6:6" ht="15.75" customHeight="1">
      <c r="F531" s="191"/>
    </row>
    <row r="532" spans="6:6" ht="15.75" customHeight="1">
      <c r="F532" s="191"/>
    </row>
    <row r="533" spans="6:6" ht="15.75" customHeight="1">
      <c r="F533" s="191"/>
    </row>
    <row r="534" spans="6:6" ht="15.75" customHeight="1">
      <c r="F534" s="191"/>
    </row>
    <row r="535" spans="6:6" ht="15.75" customHeight="1">
      <c r="F535" s="191"/>
    </row>
    <row r="536" spans="6:6" ht="15.75" customHeight="1">
      <c r="F536" s="191"/>
    </row>
    <row r="537" spans="6:6" ht="15.75" customHeight="1">
      <c r="F537" s="191"/>
    </row>
    <row r="538" spans="6:6" ht="15.75" customHeight="1">
      <c r="F538" s="191"/>
    </row>
    <row r="539" spans="6:6" ht="15.75" customHeight="1">
      <c r="F539" s="191"/>
    </row>
    <row r="540" spans="6:6" ht="15.75" customHeight="1">
      <c r="F540" s="191"/>
    </row>
    <row r="541" spans="6:6" ht="15.75" customHeight="1">
      <c r="F541" s="191"/>
    </row>
    <row r="542" spans="6:6" ht="15.75" customHeight="1">
      <c r="F542" s="191"/>
    </row>
    <row r="543" spans="6:6" ht="15.75" customHeight="1">
      <c r="F543" s="191"/>
    </row>
    <row r="544" spans="6:6" ht="15.75" customHeight="1">
      <c r="F544" s="191"/>
    </row>
    <row r="545" spans="6:6" ht="15.75" customHeight="1">
      <c r="F545" s="191"/>
    </row>
    <row r="546" spans="6:6" ht="15.75" customHeight="1">
      <c r="F546" s="191"/>
    </row>
    <row r="547" spans="6:6" ht="15.75" customHeight="1">
      <c r="F547" s="191"/>
    </row>
    <row r="548" spans="6:6" ht="15.75" customHeight="1">
      <c r="F548" s="191"/>
    </row>
    <row r="549" spans="6:6" ht="15.75" customHeight="1">
      <c r="F549" s="191"/>
    </row>
    <row r="550" spans="6:6" ht="15.75" customHeight="1">
      <c r="F550" s="191"/>
    </row>
    <row r="551" spans="6:6" ht="15.75" customHeight="1">
      <c r="F551" s="191"/>
    </row>
    <row r="552" spans="6:6" ht="15.75" customHeight="1">
      <c r="F552" s="191"/>
    </row>
    <row r="553" spans="6:6" ht="15.75" customHeight="1">
      <c r="F553" s="191"/>
    </row>
    <row r="554" spans="6:6" ht="15.75" customHeight="1">
      <c r="F554" s="191"/>
    </row>
    <row r="555" spans="6:6" ht="15.75" customHeight="1">
      <c r="F555" s="191"/>
    </row>
    <row r="556" spans="6:6" ht="15.75" customHeight="1">
      <c r="F556" s="191"/>
    </row>
    <row r="557" spans="6:6" ht="15.75" customHeight="1">
      <c r="F557" s="191"/>
    </row>
    <row r="558" spans="6:6" ht="15.75" customHeight="1">
      <c r="F558" s="191"/>
    </row>
    <row r="559" spans="6:6" ht="15.75" customHeight="1">
      <c r="F559" s="191"/>
    </row>
    <row r="560" spans="6:6" ht="15.75" customHeight="1">
      <c r="F560" s="191"/>
    </row>
    <row r="561" spans="6:6" ht="15.75" customHeight="1">
      <c r="F561" s="191"/>
    </row>
    <row r="562" spans="6:6" ht="15.75" customHeight="1">
      <c r="F562" s="191"/>
    </row>
    <row r="563" spans="6:6" ht="15.75" customHeight="1">
      <c r="F563" s="191"/>
    </row>
    <row r="564" spans="6:6" ht="15.75" customHeight="1">
      <c r="F564" s="191"/>
    </row>
    <row r="565" spans="6:6" ht="15.75" customHeight="1">
      <c r="F565" s="191"/>
    </row>
    <row r="566" spans="6:6" ht="15.75" customHeight="1">
      <c r="F566" s="191"/>
    </row>
    <row r="567" spans="6:6" ht="15.75" customHeight="1">
      <c r="F567" s="191"/>
    </row>
    <row r="568" spans="6:6" ht="15.75" customHeight="1">
      <c r="F568" s="191"/>
    </row>
    <row r="569" spans="6:6" ht="15.75" customHeight="1">
      <c r="F569" s="191"/>
    </row>
    <row r="570" spans="6:6" ht="15.75" customHeight="1">
      <c r="F570" s="191"/>
    </row>
    <row r="571" spans="6:6" ht="15.75" customHeight="1">
      <c r="F571" s="191"/>
    </row>
    <row r="572" spans="6:6" ht="15.75" customHeight="1">
      <c r="F572" s="191"/>
    </row>
    <row r="573" spans="6:6" ht="15.75" customHeight="1">
      <c r="F573" s="191"/>
    </row>
    <row r="574" spans="6:6" ht="15.75" customHeight="1">
      <c r="F574" s="191"/>
    </row>
    <row r="575" spans="6:6" ht="15.75" customHeight="1">
      <c r="F575" s="191"/>
    </row>
    <row r="576" spans="6:6" ht="15.75" customHeight="1">
      <c r="F576" s="191"/>
    </row>
    <row r="577" spans="6:6" ht="15.75" customHeight="1">
      <c r="F577" s="191"/>
    </row>
    <row r="578" spans="6:6" ht="15.75" customHeight="1">
      <c r="F578" s="191"/>
    </row>
    <row r="579" spans="6:6" ht="15.75" customHeight="1">
      <c r="F579" s="191"/>
    </row>
    <row r="580" spans="6:6" ht="15.75" customHeight="1">
      <c r="F580" s="191"/>
    </row>
    <row r="581" spans="6:6" ht="15.75" customHeight="1">
      <c r="F581" s="191"/>
    </row>
    <row r="582" spans="6:6" ht="15.75" customHeight="1">
      <c r="F582" s="191"/>
    </row>
    <row r="583" spans="6:6" ht="15.75" customHeight="1">
      <c r="F583" s="191"/>
    </row>
    <row r="584" spans="6:6" ht="15.75" customHeight="1">
      <c r="F584" s="191"/>
    </row>
    <row r="585" spans="6:6" ht="15.75" customHeight="1">
      <c r="F585" s="191"/>
    </row>
    <row r="586" spans="6:6" ht="15.75" customHeight="1">
      <c r="F586" s="191"/>
    </row>
    <row r="587" spans="6:6" ht="15.75" customHeight="1">
      <c r="F587" s="191"/>
    </row>
    <row r="588" spans="6:6" ht="15.75" customHeight="1">
      <c r="F588" s="191"/>
    </row>
    <row r="589" spans="6:6" ht="15.75" customHeight="1">
      <c r="F589" s="191"/>
    </row>
    <row r="590" spans="6:6" ht="15.75" customHeight="1">
      <c r="F590" s="191"/>
    </row>
    <row r="591" spans="6:6" ht="15.75" customHeight="1">
      <c r="F591" s="191"/>
    </row>
    <row r="592" spans="6:6" ht="15.75" customHeight="1">
      <c r="F592" s="191"/>
    </row>
    <row r="593" spans="6:6" ht="15.75" customHeight="1">
      <c r="F593" s="191"/>
    </row>
    <row r="594" spans="6:6" ht="15.75" customHeight="1">
      <c r="F594" s="191"/>
    </row>
    <row r="595" spans="6:6" ht="15.75" customHeight="1">
      <c r="F595" s="191"/>
    </row>
    <row r="596" spans="6:6" ht="15.75" customHeight="1">
      <c r="F596" s="191"/>
    </row>
    <row r="597" spans="6:6" ht="15.75" customHeight="1">
      <c r="F597" s="191"/>
    </row>
    <row r="598" spans="6:6" ht="15.75" customHeight="1">
      <c r="F598" s="191"/>
    </row>
    <row r="599" spans="6:6" ht="15.75" customHeight="1">
      <c r="F599" s="191"/>
    </row>
    <row r="600" spans="6:6" ht="15.75" customHeight="1">
      <c r="F600" s="191"/>
    </row>
    <row r="601" spans="6:6" ht="15.75" customHeight="1">
      <c r="F601" s="191"/>
    </row>
    <row r="602" spans="6:6" ht="15.75" customHeight="1">
      <c r="F602" s="191"/>
    </row>
    <row r="603" spans="6:6" ht="15.75" customHeight="1">
      <c r="F603" s="191"/>
    </row>
    <row r="604" spans="6:6" ht="15.75" customHeight="1">
      <c r="F604" s="191"/>
    </row>
    <row r="605" spans="6:6" ht="15.75" customHeight="1">
      <c r="F605" s="191"/>
    </row>
    <row r="606" spans="6:6" ht="15.75" customHeight="1">
      <c r="F606" s="191"/>
    </row>
    <row r="607" spans="6:6" ht="15.75" customHeight="1">
      <c r="F607" s="191"/>
    </row>
    <row r="608" spans="6:6" ht="15.75" customHeight="1">
      <c r="F608" s="191"/>
    </row>
    <row r="609" spans="6:6" ht="15.75" customHeight="1">
      <c r="F609" s="191"/>
    </row>
    <row r="610" spans="6:6" ht="15.75" customHeight="1">
      <c r="F610" s="191"/>
    </row>
    <row r="611" spans="6:6" ht="15.75" customHeight="1">
      <c r="F611" s="191"/>
    </row>
    <row r="612" spans="6:6" ht="15.75" customHeight="1">
      <c r="F612" s="191"/>
    </row>
    <row r="613" spans="6:6" ht="15.75" customHeight="1">
      <c r="F613" s="191"/>
    </row>
    <row r="614" spans="6:6" ht="15.75" customHeight="1">
      <c r="F614" s="191"/>
    </row>
    <row r="615" spans="6:6" ht="15.75" customHeight="1">
      <c r="F615" s="191"/>
    </row>
    <row r="616" spans="6:6" ht="15.75" customHeight="1">
      <c r="F616" s="191"/>
    </row>
    <row r="617" spans="6:6" ht="15.75" customHeight="1">
      <c r="F617" s="191"/>
    </row>
    <row r="618" spans="6:6" ht="15.75" customHeight="1">
      <c r="F618" s="191"/>
    </row>
    <row r="619" spans="6:6" ht="15.75" customHeight="1">
      <c r="F619" s="191"/>
    </row>
    <row r="620" spans="6:6" ht="15.75" customHeight="1">
      <c r="F620" s="191"/>
    </row>
    <row r="621" spans="6:6" ht="15.75" customHeight="1">
      <c r="F621" s="191"/>
    </row>
    <row r="622" spans="6:6" ht="15.75" customHeight="1">
      <c r="F622" s="191"/>
    </row>
    <row r="623" spans="6:6" ht="15.75" customHeight="1">
      <c r="F623" s="191"/>
    </row>
    <row r="624" spans="6:6" ht="15.75" customHeight="1">
      <c r="F624" s="191"/>
    </row>
    <row r="625" spans="6:6" ht="15.75" customHeight="1">
      <c r="F625" s="191"/>
    </row>
    <row r="626" spans="6:6" ht="15.75" customHeight="1">
      <c r="F626" s="191"/>
    </row>
    <row r="627" spans="6:6" ht="15.75" customHeight="1">
      <c r="F627" s="191"/>
    </row>
    <row r="628" spans="6:6" ht="15.75" customHeight="1">
      <c r="F628" s="191"/>
    </row>
    <row r="629" spans="6:6" ht="15.75" customHeight="1">
      <c r="F629" s="191"/>
    </row>
    <row r="630" spans="6:6" ht="15.75" customHeight="1">
      <c r="F630" s="191"/>
    </row>
    <row r="631" spans="6:6" ht="15.75" customHeight="1">
      <c r="F631" s="191"/>
    </row>
    <row r="632" spans="6:6" ht="15.75" customHeight="1">
      <c r="F632" s="191"/>
    </row>
    <row r="633" spans="6:6" ht="15.75" customHeight="1">
      <c r="F633" s="191"/>
    </row>
    <row r="634" spans="6:6" ht="15.75" customHeight="1">
      <c r="F634" s="191"/>
    </row>
    <row r="635" spans="6:6" ht="15.75" customHeight="1">
      <c r="F635" s="191"/>
    </row>
    <row r="636" spans="6:6" ht="15.75" customHeight="1">
      <c r="F636" s="191"/>
    </row>
    <row r="637" spans="6:6" ht="15.75" customHeight="1">
      <c r="F637" s="191"/>
    </row>
    <row r="638" spans="6:6" ht="15.75" customHeight="1">
      <c r="F638" s="191"/>
    </row>
    <row r="639" spans="6:6" ht="15.75" customHeight="1">
      <c r="F639" s="191"/>
    </row>
    <row r="640" spans="6:6" ht="15.75" customHeight="1">
      <c r="F640" s="191"/>
    </row>
    <row r="641" spans="6:6" ht="15.75" customHeight="1">
      <c r="F641" s="191"/>
    </row>
    <row r="642" spans="6:6" ht="15.75" customHeight="1">
      <c r="F642" s="191"/>
    </row>
    <row r="643" spans="6:6" ht="15.75" customHeight="1">
      <c r="F643" s="191"/>
    </row>
    <row r="644" spans="6:6" ht="15.75" customHeight="1">
      <c r="F644" s="191"/>
    </row>
    <row r="645" spans="6:6" ht="15.75" customHeight="1">
      <c r="F645" s="191"/>
    </row>
    <row r="646" spans="6:6" ht="15.75" customHeight="1">
      <c r="F646" s="191"/>
    </row>
    <row r="647" spans="6:6" ht="15.75" customHeight="1">
      <c r="F647" s="191"/>
    </row>
    <row r="648" spans="6:6" ht="15.75" customHeight="1">
      <c r="F648" s="191"/>
    </row>
    <row r="649" spans="6:6" ht="15.75" customHeight="1">
      <c r="F649" s="191"/>
    </row>
    <row r="650" spans="6:6" ht="15.75" customHeight="1">
      <c r="F650" s="191"/>
    </row>
    <row r="651" spans="6:6" ht="15.75" customHeight="1">
      <c r="F651" s="191"/>
    </row>
    <row r="652" spans="6:6" ht="15.75" customHeight="1">
      <c r="F652" s="191"/>
    </row>
    <row r="653" spans="6:6" ht="15.75" customHeight="1">
      <c r="F653" s="191"/>
    </row>
    <row r="654" spans="6:6" ht="15.75" customHeight="1">
      <c r="F654" s="191"/>
    </row>
    <row r="655" spans="6:6" ht="15.75" customHeight="1">
      <c r="F655" s="191"/>
    </row>
    <row r="656" spans="6:6" ht="15.75" customHeight="1">
      <c r="F656" s="191"/>
    </row>
    <row r="657" spans="6:6" ht="15.75" customHeight="1">
      <c r="F657" s="191"/>
    </row>
    <row r="658" spans="6:6" ht="15.75" customHeight="1">
      <c r="F658" s="191"/>
    </row>
    <row r="659" spans="6:6" ht="15.75" customHeight="1">
      <c r="F659" s="191"/>
    </row>
    <row r="660" spans="6:6" ht="15.75" customHeight="1">
      <c r="F660" s="191"/>
    </row>
    <row r="661" spans="6:6" ht="15.75" customHeight="1">
      <c r="F661" s="191"/>
    </row>
    <row r="662" spans="6:6" ht="15.75" customHeight="1">
      <c r="F662" s="191"/>
    </row>
    <row r="663" spans="6:6" ht="15.75" customHeight="1">
      <c r="F663" s="191"/>
    </row>
    <row r="664" spans="6:6" ht="15.75" customHeight="1">
      <c r="F664" s="191"/>
    </row>
    <row r="665" spans="6:6" ht="15.75" customHeight="1">
      <c r="F665" s="191"/>
    </row>
    <row r="666" spans="6:6" ht="15.75" customHeight="1">
      <c r="F666" s="191"/>
    </row>
    <row r="667" spans="6:6" ht="15.75" customHeight="1">
      <c r="F667" s="191"/>
    </row>
    <row r="668" spans="6:6" ht="15.75" customHeight="1">
      <c r="F668" s="191"/>
    </row>
    <row r="669" spans="6:6" ht="15.75" customHeight="1">
      <c r="F669" s="191"/>
    </row>
    <row r="670" spans="6:6" ht="15.75" customHeight="1">
      <c r="F670" s="191"/>
    </row>
    <row r="671" spans="6:6" ht="15.75" customHeight="1">
      <c r="F671" s="191"/>
    </row>
    <row r="672" spans="6:6" ht="15.75" customHeight="1">
      <c r="F672" s="191"/>
    </row>
    <row r="673" spans="6:6" ht="15.75" customHeight="1">
      <c r="F673" s="191"/>
    </row>
    <row r="674" spans="6:6" ht="15.75" customHeight="1">
      <c r="F674" s="191"/>
    </row>
    <row r="675" spans="6:6" ht="15.75" customHeight="1">
      <c r="F675" s="191"/>
    </row>
    <row r="676" spans="6:6" ht="15.75" customHeight="1">
      <c r="F676" s="191"/>
    </row>
    <row r="677" spans="6:6" ht="15.75" customHeight="1">
      <c r="F677" s="191"/>
    </row>
    <row r="678" spans="6:6" ht="15.75" customHeight="1">
      <c r="F678" s="191"/>
    </row>
    <row r="679" spans="6:6" ht="15.75" customHeight="1">
      <c r="F679" s="191"/>
    </row>
    <row r="680" spans="6:6" ht="15.75" customHeight="1">
      <c r="F680" s="191"/>
    </row>
    <row r="681" spans="6:6" ht="15.75" customHeight="1">
      <c r="F681" s="191"/>
    </row>
    <row r="682" spans="6:6" ht="15.75" customHeight="1">
      <c r="F682" s="191"/>
    </row>
    <row r="683" spans="6:6" ht="15.75" customHeight="1">
      <c r="F683" s="191"/>
    </row>
    <row r="684" spans="6:6" ht="15.75" customHeight="1">
      <c r="F684" s="191"/>
    </row>
    <row r="685" spans="6:6" ht="15.75" customHeight="1">
      <c r="F685" s="191"/>
    </row>
    <row r="686" spans="6:6" ht="15.75" customHeight="1">
      <c r="F686" s="191"/>
    </row>
    <row r="687" spans="6:6" ht="15.75" customHeight="1">
      <c r="F687" s="191"/>
    </row>
    <row r="688" spans="6:6" ht="15.75" customHeight="1">
      <c r="F688" s="191"/>
    </row>
    <row r="689" spans="6:6" ht="15.75" customHeight="1">
      <c r="F689" s="191"/>
    </row>
    <row r="690" spans="6:6" ht="15.75" customHeight="1">
      <c r="F690" s="191"/>
    </row>
    <row r="691" spans="6:6" ht="15.75" customHeight="1">
      <c r="F691" s="191"/>
    </row>
    <row r="692" spans="6:6" ht="15.75" customHeight="1">
      <c r="F692" s="191"/>
    </row>
    <row r="693" spans="6:6" ht="15.75" customHeight="1">
      <c r="F693" s="191"/>
    </row>
    <row r="694" spans="6:6" ht="15.75" customHeight="1">
      <c r="F694" s="191"/>
    </row>
    <row r="695" spans="6:6" ht="15.75" customHeight="1">
      <c r="F695" s="191"/>
    </row>
    <row r="696" spans="6:6" ht="15.75" customHeight="1">
      <c r="F696" s="191"/>
    </row>
    <row r="697" spans="6:6" ht="15.75" customHeight="1">
      <c r="F697" s="191"/>
    </row>
    <row r="698" spans="6:6" ht="15.75" customHeight="1">
      <c r="F698" s="191"/>
    </row>
    <row r="699" spans="6:6" ht="15.75" customHeight="1">
      <c r="F699" s="191"/>
    </row>
    <row r="700" spans="6:6" ht="15.75" customHeight="1">
      <c r="F700" s="191"/>
    </row>
    <row r="701" spans="6:6" ht="15.75" customHeight="1">
      <c r="F701" s="191"/>
    </row>
    <row r="702" spans="6:6" ht="15.75" customHeight="1">
      <c r="F702" s="191"/>
    </row>
    <row r="703" spans="6:6" ht="15.75" customHeight="1">
      <c r="F703" s="191"/>
    </row>
    <row r="704" spans="6:6" ht="15.75" customHeight="1">
      <c r="F704" s="191"/>
    </row>
    <row r="705" spans="6:6" ht="15.75" customHeight="1">
      <c r="F705" s="191"/>
    </row>
    <row r="706" spans="6:6" ht="15.75" customHeight="1">
      <c r="F706" s="191"/>
    </row>
    <row r="707" spans="6:6" ht="15.75" customHeight="1">
      <c r="F707" s="191"/>
    </row>
    <row r="708" spans="6:6" ht="15.75" customHeight="1">
      <c r="F708" s="191"/>
    </row>
    <row r="709" spans="6:6" ht="15.75" customHeight="1">
      <c r="F709" s="191"/>
    </row>
    <row r="710" spans="6:6" ht="15.75" customHeight="1">
      <c r="F710" s="191"/>
    </row>
    <row r="711" spans="6:6" ht="15.75" customHeight="1">
      <c r="F711" s="191"/>
    </row>
    <row r="712" spans="6:6" ht="15.75" customHeight="1">
      <c r="F712" s="191"/>
    </row>
    <row r="713" spans="6:6" ht="15.75" customHeight="1">
      <c r="F713" s="191"/>
    </row>
    <row r="714" spans="6:6" ht="15.75" customHeight="1">
      <c r="F714" s="191"/>
    </row>
    <row r="715" spans="6:6" ht="15.75" customHeight="1">
      <c r="F715" s="191"/>
    </row>
    <row r="716" spans="6:6" ht="15.75" customHeight="1">
      <c r="F716" s="191"/>
    </row>
    <row r="717" spans="6:6" ht="15.75" customHeight="1">
      <c r="F717" s="191"/>
    </row>
    <row r="718" spans="6:6" ht="15.75" customHeight="1">
      <c r="F718" s="191"/>
    </row>
    <row r="719" spans="6:6" ht="15.75" customHeight="1">
      <c r="F719" s="191"/>
    </row>
    <row r="720" spans="6:6" ht="15.75" customHeight="1">
      <c r="F720" s="191"/>
    </row>
    <row r="721" spans="6:6" ht="15.75" customHeight="1">
      <c r="F721" s="191"/>
    </row>
    <row r="722" spans="6:6" ht="15.75" customHeight="1">
      <c r="F722" s="191"/>
    </row>
    <row r="723" spans="6:6" ht="15.75" customHeight="1">
      <c r="F723" s="191"/>
    </row>
    <row r="724" spans="6:6" ht="15.75" customHeight="1">
      <c r="F724" s="191"/>
    </row>
    <row r="725" spans="6:6" ht="15.75" customHeight="1">
      <c r="F725" s="191"/>
    </row>
    <row r="726" spans="6:6" ht="15.75" customHeight="1">
      <c r="F726" s="191"/>
    </row>
    <row r="727" spans="6:6" ht="15.75" customHeight="1">
      <c r="F727" s="191"/>
    </row>
    <row r="728" spans="6:6" ht="15.75" customHeight="1">
      <c r="F728" s="191"/>
    </row>
    <row r="729" spans="6:6" ht="15.75" customHeight="1">
      <c r="F729" s="191"/>
    </row>
    <row r="730" spans="6:6" ht="15.75" customHeight="1">
      <c r="F730" s="191"/>
    </row>
    <row r="731" spans="6:6" ht="15.75" customHeight="1">
      <c r="F731" s="191"/>
    </row>
    <row r="732" spans="6:6" ht="15.75" customHeight="1">
      <c r="F732" s="191"/>
    </row>
    <row r="733" spans="6:6" ht="15.75" customHeight="1">
      <c r="F733" s="191"/>
    </row>
    <row r="734" spans="6:6" ht="15.75" customHeight="1">
      <c r="F734" s="191"/>
    </row>
    <row r="735" spans="6:6" ht="15.75" customHeight="1">
      <c r="F735" s="191"/>
    </row>
    <row r="736" spans="6:6" ht="15.75" customHeight="1">
      <c r="F736" s="191"/>
    </row>
    <row r="737" spans="6:6" ht="15.75" customHeight="1">
      <c r="F737" s="191"/>
    </row>
    <row r="738" spans="6:6" ht="15.75" customHeight="1">
      <c r="F738" s="191"/>
    </row>
    <row r="739" spans="6:6" ht="15.75" customHeight="1">
      <c r="F739" s="191"/>
    </row>
    <row r="740" spans="6:6" ht="15.75" customHeight="1">
      <c r="F740" s="191"/>
    </row>
    <row r="741" spans="6:6" ht="15.75" customHeight="1">
      <c r="F741" s="191"/>
    </row>
    <row r="742" spans="6:6" ht="15.75" customHeight="1">
      <c r="F742" s="191"/>
    </row>
    <row r="743" spans="6:6" ht="15.75" customHeight="1">
      <c r="F743" s="191"/>
    </row>
    <row r="744" spans="6:6" ht="15.75" customHeight="1">
      <c r="F744" s="191"/>
    </row>
    <row r="745" spans="6:6" ht="15.75" customHeight="1">
      <c r="F745" s="191"/>
    </row>
    <row r="746" spans="6:6" ht="15.75" customHeight="1">
      <c r="F746" s="191"/>
    </row>
    <row r="747" spans="6:6" ht="15.75" customHeight="1">
      <c r="F747" s="191"/>
    </row>
    <row r="748" spans="6:6" ht="15.75" customHeight="1">
      <c r="F748" s="191"/>
    </row>
    <row r="749" spans="6:6" ht="15.75" customHeight="1">
      <c r="F749" s="191"/>
    </row>
    <row r="750" spans="6:6" ht="15.75" customHeight="1">
      <c r="F750" s="191"/>
    </row>
    <row r="751" spans="6:6" ht="15.75" customHeight="1">
      <c r="F751" s="191"/>
    </row>
    <row r="752" spans="6:6" ht="15.75" customHeight="1">
      <c r="F752" s="191"/>
    </row>
    <row r="753" spans="6:6" ht="15.75" customHeight="1">
      <c r="F753" s="191"/>
    </row>
    <row r="754" spans="6:6" ht="15.75" customHeight="1">
      <c r="F754" s="191"/>
    </row>
    <row r="755" spans="6:6" ht="15.75" customHeight="1">
      <c r="F755" s="191"/>
    </row>
    <row r="756" spans="6:6" ht="15.75" customHeight="1">
      <c r="F756" s="191"/>
    </row>
    <row r="757" spans="6:6" ht="15.75" customHeight="1">
      <c r="F757" s="191"/>
    </row>
    <row r="758" spans="6:6" ht="15.75" customHeight="1">
      <c r="F758" s="191"/>
    </row>
    <row r="759" spans="6:6" ht="15.75" customHeight="1">
      <c r="F759" s="191"/>
    </row>
    <row r="760" spans="6:6" ht="15.75" customHeight="1">
      <c r="F760" s="191"/>
    </row>
    <row r="761" spans="6:6" ht="15.75" customHeight="1">
      <c r="F761" s="191"/>
    </row>
    <row r="762" spans="6:6" ht="15.75" customHeight="1">
      <c r="F762" s="191"/>
    </row>
    <row r="763" spans="6:6" ht="15.75" customHeight="1">
      <c r="F763" s="191"/>
    </row>
    <row r="764" spans="6:6" ht="15.75" customHeight="1">
      <c r="F764" s="191"/>
    </row>
    <row r="765" spans="6:6" ht="15.75" customHeight="1">
      <c r="F765" s="191"/>
    </row>
    <row r="766" spans="6:6" ht="15.75" customHeight="1">
      <c r="F766" s="191"/>
    </row>
    <row r="767" spans="6:6" ht="15.75" customHeight="1">
      <c r="F767" s="191"/>
    </row>
    <row r="768" spans="6:6" ht="15.75" customHeight="1">
      <c r="F768" s="191"/>
    </row>
    <row r="769" spans="6:6" ht="15.75" customHeight="1">
      <c r="F769" s="191"/>
    </row>
    <row r="770" spans="6:6" ht="15.75" customHeight="1">
      <c r="F770" s="191"/>
    </row>
    <row r="771" spans="6:6" ht="15.75" customHeight="1">
      <c r="F771" s="191"/>
    </row>
    <row r="772" spans="6:6" ht="15.75" customHeight="1">
      <c r="F772" s="191"/>
    </row>
    <row r="773" spans="6:6" ht="15.75" customHeight="1">
      <c r="F773" s="191"/>
    </row>
    <row r="774" spans="6:6" ht="15.75" customHeight="1">
      <c r="F774" s="191"/>
    </row>
    <row r="775" spans="6:6" ht="15.75" customHeight="1">
      <c r="F775" s="191"/>
    </row>
    <row r="776" spans="6:6" ht="15.75" customHeight="1">
      <c r="F776" s="191"/>
    </row>
    <row r="777" spans="6:6" ht="15.75" customHeight="1">
      <c r="F777" s="191"/>
    </row>
    <row r="778" spans="6:6" ht="15.75" customHeight="1">
      <c r="F778" s="191"/>
    </row>
    <row r="779" spans="6:6" ht="15.75" customHeight="1">
      <c r="F779" s="191"/>
    </row>
    <row r="780" spans="6:6" ht="15.75" customHeight="1">
      <c r="F780" s="191"/>
    </row>
    <row r="781" spans="6:6" ht="15.75" customHeight="1">
      <c r="F781" s="191"/>
    </row>
    <row r="782" spans="6:6" ht="15.75" customHeight="1">
      <c r="F782" s="191"/>
    </row>
    <row r="783" spans="6:6" ht="15.75" customHeight="1">
      <c r="F783" s="191"/>
    </row>
    <row r="784" spans="6:6" ht="15.75" customHeight="1">
      <c r="F784" s="191"/>
    </row>
    <row r="785" spans="6:6" ht="15.75" customHeight="1">
      <c r="F785" s="191"/>
    </row>
    <row r="786" spans="6:6" ht="15.75" customHeight="1">
      <c r="F786" s="191"/>
    </row>
    <row r="787" spans="6:6" ht="15.75" customHeight="1">
      <c r="F787" s="191"/>
    </row>
    <row r="788" spans="6:6" ht="15.75" customHeight="1">
      <c r="F788" s="191"/>
    </row>
    <row r="789" spans="6:6" ht="15.75" customHeight="1">
      <c r="F789" s="191"/>
    </row>
    <row r="790" spans="6:6" ht="15.75" customHeight="1">
      <c r="F790" s="191"/>
    </row>
    <row r="791" spans="6:6" ht="15.75" customHeight="1">
      <c r="F791" s="191"/>
    </row>
    <row r="792" spans="6:6" ht="15.75" customHeight="1">
      <c r="F792" s="191"/>
    </row>
    <row r="793" spans="6:6" ht="15.75" customHeight="1">
      <c r="F793" s="191"/>
    </row>
    <row r="794" spans="6:6" ht="15.75" customHeight="1">
      <c r="F794" s="191"/>
    </row>
    <row r="795" spans="6:6" ht="15.75" customHeight="1">
      <c r="F795" s="191"/>
    </row>
    <row r="796" spans="6:6" ht="15.75" customHeight="1">
      <c r="F796" s="191"/>
    </row>
    <row r="797" spans="6:6" ht="15.75" customHeight="1">
      <c r="F797" s="191"/>
    </row>
    <row r="798" spans="6:6" ht="15.75" customHeight="1">
      <c r="F798" s="191"/>
    </row>
    <row r="799" spans="6:6" ht="15.75" customHeight="1">
      <c r="F799" s="191"/>
    </row>
    <row r="800" spans="6:6" ht="15.75" customHeight="1">
      <c r="F800" s="191"/>
    </row>
    <row r="801" spans="6:6" ht="15.75" customHeight="1">
      <c r="F801" s="191"/>
    </row>
    <row r="802" spans="6:6" ht="15.75" customHeight="1">
      <c r="F802" s="191"/>
    </row>
    <row r="803" spans="6:6" ht="15.75" customHeight="1">
      <c r="F803" s="191"/>
    </row>
    <row r="804" spans="6:6" ht="15.75" customHeight="1">
      <c r="F804" s="191"/>
    </row>
    <row r="805" spans="6:6" ht="15.75" customHeight="1">
      <c r="F805" s="191"/>
    </row>
    <row r="806" spans="6:6" ht="15.75" customHeight="1">
      <c r="F806" s="191"/>
    </row>
    <row r="807" spans="6:6" ht="15.75" customHeight="1">
      <c r="F807" s="191"/>
    </row>
    <row r="808" spans="6:6" ht="15.75" customHeight="1">
      <c r="F808" s="191"/>
    </row>
    <row r="809" spans="6:6" ht="15.75" customHeight="1">
      <c r="F809" s="191"/>
    </row>
    <row r="810" spans="6:6" ht="15.75" customHeight="1">
      <c r="F810" s="191"/>
    </row>
    <row r="811" spans="6:6" ht="15.75" customHeight="1">
      <c r="F811" s="191"/>
    </row>
    <row r="812" spans="6:6" ht="15.75" customHeight="1">
      <c r="F812" s="191"/>
    </row>
    <row r="813" spans="6:6" ht="15.75" customHeight="1">
      <c r="F813" s="191"/>
    </row>
    <row r="814" spans="6:6" ht="15.75" customHeight="1">
      <c r="F814" s="191"/>
    </row>
    <row r="815" spans="6:6" ht="15.75" customHeight="1">
      <c r="F815" s="191"/>
    </row>
    <row r="816" spans="6:6" ht="15.75" customHeight="1">
      <c r="F816" s="191"/>
    </row>
    <row r="817" spans="6:6" ht="15.75" customHeight="1">
      <c r="F817" s="191"/>
    </row>
    <row r="818" spans="6:6" ht="15.75" customHeight="1">
      <c r="F818" s="191"/>
    </row>
    <row r="819" spans="6:6" ht="15.75" customHeight="1">
      <c r="F819" s="191"/>
    </row>
    <row r="820" spans="6:6" ht="15.75" customHeight="1">
      <c r="F820" s="191"/>
    </row>
    <row r="821" spans="6:6" ht="15.75" customHeight="1">
      <c r="F821" s="191"/>
    </row>
    <row r="822" spans="6:6" ht="15.75" customHeight="1">
      <c r="F822" s="191"/>
    </row>
    <row r="823" spans="6:6" ht="15.75" customHeight="1">
      <c r="F823" s="191"/>
    </row>
    <row r="824" spans="6:6" ht="15.75" customHeight="1">
      <c r="F824" s="191"/>
    </row>
    <row r="825" spans="6:6" ht="15.75" customHeight="1">
      <c r="F825" s="191"/>
    </row>
    <row r="826" spans="6:6" ht="15.75" customHeight="1">
      <c r="F826" s="191"/>
    </row>
    <row r="827" spans="6:6" ht="15.75" customHeight="1">
      <c r="F827" s="191"/>
    </row>
    <row r="828" spans="6:6" ht="15.75" customHeight="1">
      <c r="F828" s="191"/>
    </row>
    <row r="829" spans="6:6" ht="15.75" customHeight="1">
      <c r="F829" s="191"/>
    </row>
    <row r="830" spans="6:6" ht="15.75" customHeight="1">
      <c r="F830" s="191"/>
    </row>
    <row r="831" spans="6:6" ht="15.75" customHeight="1">
      <c r="F831" s="191"/>
    </row>
    <row r="832" spans="6:6" ht="15.75" customHeight="1">
      <c r="F832" s="191"/>
    </row>
    <row r="833" spans="6:6" ht="15.75" customHeight="1">
      <c r="F833" s="191"/>
    </row>
    <row r="834" spans="6:6" ht="15.75" customHeight="1">
      <c r="F834" s="191"/>
    </row>
    <row r="835" spans="6:6" ht="15.75" customHeight="1">
      <c r="F835" s="191"/>
    </row>
    <row r="836" spans="6:6" ht="15.75" customHeight="1">
      <c r="F836" s="191"/>
    </row>
    <row r="837" spans="6:6" ht="15.75" customHeight="1">
      <c r="F837" s="191"/>
    </row>
    <row r="838" spans="6:6" ht="15.75" customHeight="1">
      <c r="F838" s="191"/>
    </row>
    <row r="839" spans="6:6" ht="15.75" customHeight="1">
      <c r="F839" s="191"/>
    </row>
    <row r="840" spans="6:6" ht="15.75" customHeight="1">
      <c r="F840" s="191"/>
    </row>
    <row r="841" spans="6:6" ht="15.75" customHeight="1">
      <c r="F841" s="191"/>
    </row>
    <row r="842" spans="6:6" ht="15.75" customHeight="1">
      <c r="F842" s="191"/>
    </row>
    <row r="843" spans="6:6" ht="15.75" customHeight="1">
      <c r="F843" s="191"/>
    </row>
    <row r="844" spans="6:6" ht="15.75" customHeight="1">
      <c r="F844" s="191"/>
    </row>
    <row r="845" spans="6:6" ht="15.75" customHeight="1">
      <c r="F845" s="191"/>
    </row>
    <row r="846" spans="6:6" ht="15.75" customHeight="1">
      <c r="F846" s="191"/>
    </row>
    <row r="847" spans="6:6" ht="15.75" customHeight="1">
      <c r="F847" s="191"/>
    </row>
    <row r="848" spans="6:6" ht="15.75" customHeight="1">
      <c r="F848" s="191"/>
    </row>
    <row r="849" spans="6:6" ht="15.75" customHeight="1">
      <c r="F849" s="191"/>
    </row>
    <row r="850" spans="6:6" ht="15.75" customHeight="1">
      <c r="F850" s="191"/>
    </row>
    <row r="851" spans="6:6" ht="15.75" customHeight="1">
      <c r="F851" s="191"/>
    </row>
    <row r="852" spans="6:6" ht="15.75" customHeight="1">
      <c r="F852" s="191"/>
    </row>
    <row r="853" spans="6:6" ht="15.75" customHeight="1">
      <c r="F853" s="191"/>
    </row>
    <row r="854" spans="6:6" ht="15.75" customHeight="1">
      <c r="F854" s="191"/>
    </row>
    <row r="855" spans="6:6" ht="15.75" customHeight="1">
      <c r="F855" s="191"/>
    </row>
    <row r="856" spans="6:6" ht="15.75" customHeight="1">
      <c r="F856" s="191"/>
    </row>
    <row r="857" spans="6:6" ht="15.75" customHeight="1">
      <c r="F857" s="191"/>
    </row>
    <row r="858" spans="6:6" ht="15.75" customHeight="1">
      <c r="F858" s="191"/>
    </row>
    <row r="859" spans="6:6" ht="15.75" customHeight="1">
      <c r="F859" s="191"/>
    </row>
    <row r="860" spans="6:6" ht="15.75" customHeight="1">
      <c r="F860" s="191"/>
    </row>
    <row r="861" spans="6:6" ht="15.75" customHeight="1">
      <c r="F861" s="191"/>
    </row>
    <row r="862" spans="6:6" ht="15.75" customHeight="1">
      <c r="F862" s="191"/>
    </row>
    <row r="863" spans="6:6" ht="15.75" customHeight="1">
      <c r="F863" s="191"/>
    </row>
    <row r="864" spans="6:6" ht="15.75" customHeight="1">
      <c r="F864" s="191"/>
    </row>
    <row r="865" spans="6:6" ht="15.75" customHeight="1">
      <c r="F865" s="191"/>
    </row>
    <row r="866" spans="6:6" ht="15.75" customHeight="1">
      <c r="F866" s="191"/>
    </row>
    <row r="867" spans="6:6" ht="15.75" customHeight="1">
      <c r="F867" s="191"/>
    </row>
    <row r="868" spans="6:6" ht="15.75" customHeight="1">
      <c r="F868" s="191"/>
    </row>
    <row r="869" spans="6:6" ht="15.75" customHeight="1">
      <c r="F869" s="191"/>
    </row>
    <row r="870" spans="6:6" ht="15.75" customHeight="1">
      <c r="F870" s="191"/>
    </row>
    <row r="871" spans="6:6" ht="15.75" customHeight="1">
      <c r="F871" s="191"/>
    </row>
    <row r="872" spans="6:6" ht="15.75" customHeight="1">
      <c r="F872" s="191"/>
    </row>
    <row r="873" spans="6:6" ht="15.75" customHeight="1">
      <c r="F873" s="191"/>
    </row>
    <row r="874" spans="6:6" ht="15.75" customHeight="1">
      <c r="F874" s="191"/>
    </row>
    <row r="875" spans="6:6" ht="15.75" customHeight="1">
      <c r="F875" s="191"/>
    </row>
    <row r="876" spans="6:6" ht="15.75" customHeight="1">
      <c r="F876" s="191"/>
    </row>
    <row r="877" spans="6:6" ht="15.75" customHeight="1">
      <c r="F877" s="191"/>
    </row>
    <row r="878" spans="6:6" ht="15.75" customHeight="1">
      <c r="F878" s="191"/>
    </row>
    <row r="879" spans="6:6" ht="15.75" customHeight="1">
      <c r="F879" s="191"/>
    </row>
    <row r="880" spans="6:6" ht="15.75" customHeight="1">
      <c r="F880" s="191"/>
    </row>
    <row r="881" spans="6:6" ht="15.75" customHeight="1">
      <c r="F881" s="191"/>
    </row>
    <row r="882" spans="6:6" ht="15.75" customHeight="1">
      <c r="F882" s="191"/>
    </row>
    <row r="883" spans="6:6" ht="15.75" customHeight="1">
      <c r="F883" s="191"/>
    </row>
    <row r="884" spans="6:6" ht="15.75" customHeight="1">
      <c r="F884" s="191"/>
    </row>
    <row r="885" spans="6:6" ht="15.75" customHeight="1">
      <c r="F885" s="191"/>
    </row>
    <row r="886" spans="6:6" ht="15.75" customHeight="1">
      <c r="F886" s="191"/>
    </row>
    <row r="887" spans="6:6" ht="15.75" customHeight="1">
      <c r="F887" s="191"/>
    </row>
    <row r="888" spans="6:6" ht="15.75" customHeight="1">
      <c r="F888" s="191"/>
    </row>
    <row r="889" spans="6:6" ht="15.75" customHeight="1">
      <c r="F889" s="191"/>
    </row>
    <row r="890" spans="6:6" ht="15.75" customHeight="1">
      <c r="F890" s="191"/>
    </row>
    <row r="891" spans="6:6" ht="15.75" customHeight="1">
      <c r="F891" s="191"/>
    </row>
    <row r="892" spans="6:6" ht="15.75" customHeight="1">
      <c r="F892" s="191"/>
    </row>
    <row r="893" spans="6:6" ht="15.75" customHeight="1">
      <c r="F893" s="191"/>
    </row>
    <row r="894" spans="6:6" ht="15.75" customHeight="1">
      <c r="F894" s="191"/>
    </row>
    <row r="895" spans="6:6" ht="15.75" customHeight="1">
      <c r="F895" s="191"/>
    </row>
    <row r="896" spans="6:6" ht="15.75" customHeight="1">
      <c r="F896" s="191"/>
    </row>
    <row r="897" spans="6:6" ht="15.75" customHeight="1">
      <c r="F897" s="191"/>
    </row>
    <row r="898" spans="6:6" ht="15.75" customHeight="1">
      <c r="F898" s="191"/>
    </row>
    <row r="899" spans="6:6" ht="15.75" customHeight="1">
      <c r="F899" s="191"/>
    </row>
    <row r="900" spans="6:6" ht="15.75" customHeight="1">
      <c r="F900" s="191"/>
    </row>
    <row r="901" spans="6:6" ht="15.75" customHeight="1">
      <c r="F901" s="191"/>
    </row>
    <row r="902" spans="6:6" ht="15.75" customHeight="1">
      <c r="F902" s="191"/>
    </row>
    <row r="903" spans="6:6" ht="15.75" customHeight="1">
      <c r="F903" s="191"/>
    </row>
    <row r="904" spans="6:6" ht="15.75" customHeight="1">
      <c r="F904" s="191"/>
    </row>
    <row r="905" spans="6:6" ht="15.75" customHeight="1">
      <c r="F905" s="191"/>
    </row>
    <row r="906" spans="6:6" ht="15.75" customHeight="1">
      <c r="F906" s="191"/>
    </row>
    <row r="907" spans="6:6" ht="15.75" customHeight="1">
      <c r="F907" s="191"/>
    </row>
    <row r="908" spans="6:6" ht="15.75" customHeight="1">
      <c r="F908" s="191"/>
    </row>
    <row r="909" spans="6:6" ht="15.75" customHeight="1">
      <c r="F909" s="191"/>
    </row>
    <row r="910" spans="6:6" ht="15.75" customHeight="1">
      <c r="F910" s="191"/>
    </row>
    <row r="911" spans="6:6" ht="15.75" customHeight="1">
      <c r="F911" s="191"/>
    </row>
    <row r="912" spans="6:6" ht="15.75" customHeight="1">
      <c r="F912" s="191"/>
    </row>
    <row r="913" spans="6:6" ht="15.75" customHeight="1">
      <c r="F913" s="191"/>
    </row>
    <row r="914" spans="6:6" ht="15.75" customHeight="1">
      <c r="F914" s="191"/>
    </row>
    <row r="915" spans="6:6" ht="15.75" customHeight="1">
      <c r="F915" s="191"/>
    </row>
    <row r="916" spans="6:6" ht="15.75" customHeight="1">
      <c r="F916" s="191"/>
    </row>
    <row r="917" spans="6:6" ht="15.75" customHeight="1">
      <c r="F917" s="191"/>
    </row>
    <row r="918" spans="6:6" ht="15.75" customHeight="1">
      <c r="F918" s="191"/>
    </row>
    <row r="919" spans="6:6" ht="15.75" customHeight="1">
      <c r="F919" s="191"/>
    </row>
    <row r="920" spans="6:6" ht="15.75" customHeight="1">
      <c r="F920" s="191"/>
    </row>
    <row r="921" spans="6:6" ht="15.75" customHeight="1">
      <c r="F921" s="191"/>
    </row>
    <row r="922" spans="6:6" ht="15.75" customHeight="1">
      <c r="F922" s="191"/>
    </row>
    <row r="923" spans="6:6" ht="15.75" customHeight="1">
      <c r="F923" s="191"/>
    </row>
    <row r="924" spans="6:6" ht="15.75" customHeight="1">
      <c r="F924" s="191"/>
    </row>
    <row r="925" spans="6:6" ht="15.75" customHeight="1">
      <c r="F925" s="191"/>
    </row>
    <row r="926" spans="6:6" ht="15.75" customHeight="1">
      <c r="F926" s="191"/>
    </row>
    <row r="927" spans="6:6" ht="15.75" customHeight="1">
      <c r="F927" s="191"/>
    </row>
    <row r="928" spans="6:6" ht="15.75" customHeight="1">
      <c r="F928" s="191"/>
    </row>
    <row r="929" spans="6:6" ht="15.75" customHeight="1">
      <c r="F929" s="191"/>
    </row>
    <row r="930" spans="6:6" ht="15.75" customHeight="1">
      <c r="F930" s="191"/>
    </row>
    <row r="931" spans="6:6" ht="15.75" customHeight="1">
      <c r="F931" s="191"/>
    </row>
    <row r="932" spans="6:6" ht="15.75" customHeight="1">
      <c r="F932" s="191"/>
    </row>
    <row r="933" spans="6:6" ht="15.75" customHeight="1">
      <c r="F933" s="191"/>
    </row>
    <row r="934" spans="6:6" ht="15.75" customHeight="1">
      <c r="F934" s="191"/>
    </row>
    <row r="935" spans="6:6" ht="15.75" customHeight="1">
      <c r="F935" s="191"/>
    </row>
    <row r="936" spans="6:6" ht="15.75" customHeight="1">
      <c r="F936" s="191"/>
    </row>
    <row r="937" spans="6:6" ht="15.75" customHeight="1">
      <c r="F937" s="191"/>
    </row>
    <row r="938" spans="6:6" ht="15.75" customHeight="1">
      <c r="F938" s="191"/>
    </row>
    <row r="939" spans="6:6" ht="15.75" customHeight="1">
      <c r="F939" s="191"/>
    </row>
    <row r="940" spans="6:6" ht="15.75" customHeight="1">
      <c r="F940" s="191"/>
    </row>
    <row r="941" spans="6:6" ht="15.75" customHeight="1">
      <c r="F941" s="191"/>
    </row>
    <row r="942" spans="6:6" ht="15.75" customHeight="1">
      <c r="F942" s="191"/>
    </row>
    <row r="943" spans="6:6" ht="15.75" customHeight="1">
      <c r="F943" s="191"/>
    </row>
    <row r="944" spans="6:6" ht="15.75" customHeight="1">
      <c r="F944" s="191"/>
    </row>
    <row r="945" spans="6:6" ht="15.75" customHeight="1">
      <c r="F945" s="191"/>
    </row>
    <row r="946" spans="6:6" ht="15.75" customHeight="1">
      <c r="F946" s="191"/>
    </row>
    <row r="947" spans="6:6" ht="15.75" customHeight="1">
      <c r="F947" s="191"/>
    </row>
    <row r="948" spans="6:6" ht="15.75" customHeight="1">
      <c r="F948" s="191"/>
    </row>
    <row r="949" spans="6:6" ht="15.75" customHeight="1">
      <c r="F949" s="191"/>
    </row>
    <row r="950" spans="6:6" ht="15.75" customHeight="1">
      <c r="F950" s="191"/>
    </row>
    <row r="951" spans="6:6" ht="15.75" customHeight="1">
      <c r="F951" s="191"/>
    </row>
    <row r="952" spans="6:6" ht="15.75" customHeight="1">
      <c r="F952" s="191"/>
    </row>
    <row r="953" spans="6:6" ht="15.75" customHeight="1">
      <c r="F953" s="191"/>
    </row>
    <row r="954" spans="6:6" ht="15.75" customHeight="1">
      <c r="F954" s="191"/>
    </row>
    <row r="955" spans="6:6" ht="15.75" customHeight="1">
      <c r="F955" s="191"/>
    </row>
    <row r="956" spans="6:6" ht="15.75" customHeight="1">
      <c r="F956" s="191"/>
    </row>
    <row r="957" spans="6:6" ht="15.75" customHeight="1">
      <c r="F957" s="191"/>
    </row>
    <row r="958" spans="6:6" ht="15.75" customHeight="1">
      <c r="F958" s="191"/>
    </row>
    <row r="959" spans="6:6" ht="15.75" customHeight="1">
      <c r="F959" s="191"/>
    </row>
    <row r="960" spans="6:6" ht="15.75" customHeight="1">
      <c r="F960" s="191"/>
    </row>
    <row r="961" spans="6:6" ht="15.75" customHeight="1">
      <c r="F961" s="191"/>
    </row>
    <row r="962" spans="6:6" ht="15.75" customHeight="1">
      <c r="F962" s="191"/>
    </row>
    <row r="963" spans="6:6" ht="15.75" customHeight="1">
      <c r="F963" s="191"/>
    </row>
    <row r="964" spans="6:6" ht="15.75" customHeight="1">
      <c r="F964" s="191"/>
    </row>
    <row r="965" spans="6:6" ht="15.75" customHeight="1">
      <c r="F965" s="191"/>
    </row>
    <row r="966" spans="6:6" ht="15.75" customHeight="1">
      <c r="F966" s="191"/>
    </row>
    <row r="967" spans="6:6" ht="15.75" customHeight="1">
      <c r="F967" s="191"/>
    </row>
    <row r="968" spans="6:6" ht="15.75" customHeight="1">
      <c r="F968" s="191"/>
    </row>
    <row r="969" spans="6:6" ht="15.75" customHeight="1">
      <c r="F969" s="191"/>
    </row>
    <row r="970" spans="6:6" ht="15.75" customHeight="1">
      <c r="F970" s="191"/>
    </row>
    <row r="971" spans="6:6" ht="15.75" customHeight="1">
      <c r="F971" s="191"/>
    </row>
    <row r="972" spans="6:6" ht="15.75" customHeight="1">
      <c r="F972" s="191"/>
    </row>
    <row r="973" spans="6:6" ht="15.75" customHeight="1">
      <c r="F973" s="191"/>
    </row>
    <row r="974" spans="6:6" ht="15.75" customHeight="1">
      <c r="F974" s="191"/>
    </row>
    <row r="975" spans="6:6" ht="15.75" customHeight="1">
      <c r="F975" s="191"/>
    </row>
    <row r="976" spans="6:6" ht="15.75" customHeight="1">
      <c r="F976" s="191"/>
    </row>
    <row r="977" spans="6:6" ht="15.75" customHeight="1">
      <c r="F977" s="191"/>
    </row>
    <row r="978" spans="6:6" ht="15.75" customHeight="1">
      <c r="F978" s="191"/>
    </row>
    <row r="979" spans="6:6" ht="15.75" customHeight="1">
      <c r="F979" s="191"/>
    </row>
    <row r="980" spans="6:6" ht="15.75" customHeight="1">
      <c r="F980" s="191"/>
    </row>
    <row r="981" spans="6:6" ht="15.75" customHeight="1">
      <c r="F981" s="191"/>
    </row>
    <row r="982" spans="6:6" ht="15.75" customHeight="1">
      <c r="F982" s="191"/>
    </row>
    <row r="983" spans="6:6" ht="15.75" customHeight="1">
      <c r="F983" s="191"/>
    </row>
    <row r="984" spans="6:6" ht="15.75" customHeight="1">
      <c r="F984" s="191"/>
    </row>
    <row r="985" spans="6:6" ht="15.75" customHeight="1">
      <c r="F985" s="191"/>
    </row>
    <row r="986" spans="6:6" ht="15.75" customHeight="1">
      <c r="F986" s="191"/>
    </row>
    <row r="987" spans="6:6" ht="15.75" customHeight="1">
      <c r="F987" s="191"/>
    </row>
    <row r="988" spans="6:6" ht="15.75" customHeight="1">
      <c r="F988" s="191"/>
    </row>
    <row r="989" spans="6:6" ht="15.75" customHeight="1">
      <c r="F989" s="191"/>
    </row>
    <row r="990" spans="6:6" ht="15.75" customHeight="1">
      <c r="F990" s="191"/>
    </row>
    <row r="991" spans="6:6" ht="15.75" customHeight="1">
      <c r="F991" s="191"/>
    </row>
    <row r="992" spans="6:6" ht="15.75" customHeight="1">
      <c r="F992" s="191"/>
    </row>
    <row r="993" spans="6:6" ht="15.75" customHeight="1">
      <c r="F993" s="191"/>
    </row>
    <row r="994" spans="6:6" ht="15.75" customHeight="1">
      <c r="F994" s="191"/>
    </row>
    <row r="995" spans="6:6" ht="15.75" customHeight="1">
      <c r="F995" s="191"/>
    </row>
    <row r="996" spans="6:6" ht="15.75" customHeight="1">
      <c r="F996" s="191"/>
    </row>
    <row r="997" spans="6:6" ht="15.75" customHeight="1">
      <c r="F997" s="191"/>
    </row>
    <row r="998" spans="6:6" ht="15.75" customHeight="1">
      <c r="F998" s="191"/>
    </row>
    <row r="999" spans="6:6" ht="15.75" customHeight="1">
      <c r="F999" s="191"/>
    </row>
    <row r="1000" spans="6:6" ht="15.75" customHeight="1">
      <c r="F1000" s="191"/>
    </row>
  </sheetData>
  <hyperlinks>
    <hyperlink ref="F2" r:id="rId1" xr:uid="{00000000-0004-0000-2500-000000000000}"/>
    <hyperlink ref="J2" r:id="rId2" xr:uid="{00000000-0004-0000-2500-000001000000}"/>
    <hyperlink ref="O2" r:id="rId3" xr:uid="{00000000-0004-0000-2500-000002000000}"/>
    <hyperlink ref="J3" r:id="rId4" xr:uid="{00000000-0004-0000-2500-000003000000}"/>
    <hyperlink ref="O3" r:id="rId5" xr:uid="{00000000-0004-0000-2500-000004000000}"/>
  </hyperlinks>
  <pageMargins left="0.7" right="0.7" top="0.75" bottom="0.75" header="0" footer="0"/>
  <pageSetup orientation="landscape"/>
  <tableParts count="1">
    <tablePart r:id="rId6"/>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EDCE13"/>
    <outlinePr summaryBelow="0" summaryRight="0"/>
  </sheetPr>
  <dimension ref="A1:O8"/>
  <sheetViews>
    <sheetView workbookViewId="0"/>
  </sheetViews>
  <sheetFormatPr defaultColWidth="12.6328125" defaultRowHeight="15" customHeight="1"/>
  <cols>
    <col min="2" max="2" width="37" customWidth="1"/>
    <col min="3" max="3" width="63.6328125" customWidth="1"/>
    <col min="6" max="6" width="22.6328125" customWidth="1"/>
    <col min="8" max="8" width="85.26953125" customWidth="1"/>
    <col min="9" max="9" width="9.36328125" customWidth="1"/>
    <col min="10" max="10" width="76.08984375" customWidth="1"/>
    <col min="12" max="12" width="14.36328125" customWidth="1"/>
    <col min="13" max="13" width="248.36328125" customWidth="1"/>
    <col min="14" max="14" width="8.7265625" customWidth="1"/>
    <col min="15" max="15" width="41.6328125" customWidth="1"/>
  </cols>
  <sheetData>
    <row r="1" spans="1:15">
      <c r="A1" s="128" t="s">
        <v>0</v>
      </c>
      <c r="B1" s="128" t="s">
        <v>1</v>
      </c>
      <c r="C1" s="128" t="s">
        <v>2</v>
      </c>
      <c r="D1" s="128" t="s">
        <v>3</v>
      </c>
      <c r="E1" s="128" t="s">
        <v>4</v>
      </c>
      <c r="F1" s="190" t="s">
        <v>5</v>
      </c>
      <c r="G1" s="128" t="s">
        <v>6</v>
      </c>
      <c r="H1" s="128" t="s">
        <v>7</v>
      </c>
      <c r="I1" s="128" t="s">
        <v>8</v>
      </c>
      <c r="J1" s="128" t="s">
        <v>9</v>
      </c>
      <c r="K1" s="129" t="s">
        <v>6005</v>
      </c>
      <c r="L1" s="129" t="s">
        <v>6556</v>
      </c>
      <c r="M1" s="128" t="s">
        <v>13</v>
      </c>
      <c r="N1" s="192" t="s">
        <v>14</v>
      </c>
      <c r="O1" s="4" t="s">
        <v>4123</v>
      </c>
    </row>
    <row r="2" spans="1:15">
      <c r="A2" s="33">
        <f t="shared" ref="A2:A8" si="0">ROW(A1)</f>
        <v>1</v>
      </c>
      <c r="B2" s="144" t="s">
        <v>8741</v>
      </c>
      <c r="C2" s="236" t="s">
        <v>8742</v>
      </c>
      <c r="D2" s="145" t="s">
        <v>18</v>
      </c>
      <c r="E2" s="145" t="s">
        <v>52</v>
      </c>
      <c r="F2" s="237" t="s">
        <v>8743</v>
      </c>
      <c r="G2" s="144" t="s">
        <v>54</v>
      </c>
      <c r="H2" s="144" t="s">
        <v>8744</v>
      </c>
      <c r="I2" s="209" t="s">
        <v>23</v>
      </c>
      <c r="J2" s="149" t="s">
        <v>8745</v>
      </c>
      <c r="K2" s="148">
        <v>535</v>
      </c>
      <c r="L2" s="148">
        <v>55</v>
      </c>
      <c r="M2" s="31" t="s">
        <v>8746</v>
      </c>
      <c r="N2" s="144" t="s">
        <v>29</v>
      </c>
      <c r="O2" s="18" t="s">
        <v>8747</v>
      </c>
    </row>
    <row r="3" spans="1:15">
      <c r="A3" s="33">
        <f t="shared" si="0"/>
        <v>2</v>
      </c>
      <c r="B3" s="144" t="s">
        <v>8748</v>
      </c>
      <c r="C3" s="236" t="s">
        <v>6043</v>
      </c>
      <c r="D3" s="145" t="s">
        <v>18</v>
      </c>
      <c r="E3" s="145" t="s">
        <v>33</v>
      </c>
      <c r="F3" s="237" t="s">
        <v>8749</v>
      </c>
      <c r="G3" s="144" t="s">
        <v>35</v>
      </c>
      <c r="H3" s="144" t="s">
        <v>8750</v>
      </c>
      <c r="I3" s="209" t="s">
        <v>23</v>
      </c>
      <c r="J3" s="149" t="s">
        <v>8751</v>
      </c>
      <c r="K3" s="148" t="s">
        <v>333</v>
      </c>
      <c r="L3" s="148">
        <v>64</v>
      </c>
      <c r="M3" s="31" t="s">
        <v>8752</v>
      </c>
      <c r="N3" s="144" t="s">
        <v>29</v>
      </c>
      <c r="O3" s="18" t="s">
        <v>8753</v>
      </c>
    </row>
    <row r="4" spans="1:15">
      <c r="A4" s="33">
        <f t="shared" si="0"/>
        <v>3</v>
      </c>
      <c r="B4" s="144" t="s">
        <v>8748</v>
      </c>
      <c r="C4" s="236" t="s">
        <v>8754</v>
      </c>
      <c r="D4" s="145" t="s">
        <v>18</v>
      </c>
      <c r="E4" s="145" t="s">
        <v>52</v>
      </c>
      <c r="F4" s="238" t="s">
        <v>8755</v>
      </c>
      <c r="G4" s="144" t="s">
        <v>54</v>
      </c>
      <c r="H4" s="144" t="s">
        <v>2873</v>
      </c>
      <c r="I4" s="209" t="s">
        <v>23</v>
      </c>
      <c r="J4" s="149" t="s">
        <v>8756</v>
      </c>
      <c r="K4" s="148" t="s">
        <v>333</v>
      </c>
      <c r="L4" s="148">
        <v>64</v>
      </c>
      <c r="M4" s="31" t="s">
        <v>8757</v>
      </c>
      <c r="N4" s="144" t="s">
        <v>29</v>
      </c>
      <c r="O4" s="18" t="s">
        <v>8753</v>
      </c>
    </row>
    <row r="5" spans="1:15">
      <c r="A5" s="33">
        <f t="shared" si="0"/>
        <v>4</v>
      </c>
      <c r="B5" s="144" t="s">
        <v>8758</v>
      </c>
      <c r="C5" s="236" t="s">
        <v>8759</v>
      </c>
      <c r="D5" s="145" t="s">
        <v>18</v>
      </c>
      <c r="E5" s="145" t="s">
        <v>52</v>
      </c>
      <c r="F5" s="238" t="s">
        <v>8760</v>
      </c>
      <c r="G5" s="144" t="s">
        <v>54</v>
      </c>
      <c r="H5" s="144" t="s">
        <v>8761</v>
      </c>
      <c r="I5" s="209" t="s">
        <v>23</v>
      </c>
      <c r="J5" s="149" t="s">
        <v>8762</v>
      </c>
      <c r="K5" s="144" t="s">
        <v>38</v>
      </c>
      <c r="L5" s="144" t="s">
        <v>8763</v>
      </c>
      <c r="M5" s="31" t="s">
        <v>8764</v>
      </c>
      <c r="N5" s="144" t="s">
        <v>29</v>
      </c>
      <c r="O5" s="18" t="s">
        <v>8765</v>
      </c>
    </row>
    <row r="6" spans="1:15">
      <c r="A6" s="33">
        <f t="shared" si="0"/>
        <v>5</v>
      </c>
      <c r="B6" s="144" t="s">
        <v>8766</v>
      </c>
      <c r="C6" s="236" t="s">
        <v>6119</v>
      </c>
      <c r="D6" s="145" t="s">
        <v>18</v>
      </c>
      <c r="E6" s="145" t="s">
        <v>52</v>
      </c>
      <c r="F6" s="237" t="s">
        <v>8767</v>
      </c>
      <c r="G6" s="144" t="s">
        <v>54</v>
      </c>
      <c r="H6" s="144" t="s">
        <v>8768</v>
      </c>
      <c r="I6" s="209" t="s">
        <v>23</v>
      </c>
      <c r="J6" s="149" t="s">
        <v>8769</v>
      </c>
      <c r="K6" s="148">
        <v>67</v>
      </c>
      <c r="L6" s="148">
        <v>1</v>
      </c>
      <c r="M6" s="31" t="s">
        <v>8770</v>
      </c>
      <c r="N6" s="144" t="s">
        <v>29</v>
      </c>
      <c r="O6" s="18" t="s">
        <v>8771</v>
      </c>
    </row>
    <row r="7" spans="1:15">
      <c r="A7" s="33">
        <f t="shared" si="0"/>
        <v>6</v>
      </c>
      <c r="B7" s="144" t="s">
        <v>8772</v>
      </c>
      <c r="C7" s="236" t="s">
        <v>8773</v>
      </c>
      <c r="D7" s="145" t="s">
        <v>18</v>
      </c>
      <c r="E7" s="145" t="s">
        <v>52</v>
      </c>
      <c r="F7" s="375" t="s">
        <v>8774</v>
      </c>
      <c r="G7" s="144" t="s">
        <v>54</v>
      </c>
      <c r="H7" s="144" t="s">
        <v>8775</v>
      </c>
      <c r="I7" s="209" t="s">
        <v>23</v>
      </c>
      <c r="J7" s="155" t="s">
        <v>8776</v>
      </c>
      <c r="K7" s="148">
        <v>535</v>
      </c>
      <c r="L7" s="148">
        <v>17</v>
      </c>
      <c r="M7" s="31" t="s">
        <v>8777</v>
      </c>
      <c r="N7" s="144" t="s">
        <v>29</v>
      </c>
      <c r="O7" s="18" t="s">
        <v>8778</v>
      </c>
    </row>
    <row r="8" spans="1:15">
      <c r="A8" s="33">
        <f t="shared" si="0"/>
        <v>7</v>
      </c>
      <c r="B8" s="144" t="s">
        <v>8772</v>
      </c>
      <c r="C8" s="236" t="s">
        <v>357</v>
      </c>
      <c r="D8" s="145" t="s">
        <v>18</v>
      </c>
      <c r="E8" s="145" t="s">
        <v>33</v>
      </c>
      <c r="F8" s="375" t="s">
        <v>8779</v>
      </c>
      <c r="G8" s="144" t="s">
        <v>35</v>
      </c>
      <c r="H8" s="144" t="s">
        <v>8780</v>
      </c>
      <c r="I8" s="209" t="s">
        <v>23</v>
      </c>
      <c r="J8" s="149" t="s">
        <v>8781</v>
      </c>
      <c r="K8" s="148">
        <v>535</v>
      </c>
      <c r="L8" s="148">
        <v>17</v>
      </c>
      <c r="M8" s="31" t="s">
        <v>8782</v>
      </c>
      <c r="N8" s="144" t="s">
        <v>29</v>
      </c>
      <c r="O8" s="18" t="s">
        <v>8778</v>
      </c>
    </row>
  </sheetData>
  <hyperlinks>
    <hyperlink ref="F2" r:id="rId1" xr:uid="{00000000-0004-0000-2600-000000000000}"/>
    <hyperlink ref="J2" r:id="rId2" xr:uid="{00000000-0004-0000-2600-000001000000}"/>
    <hyperlink ref="O2" r:id="rId3" xr:uid="{00000000-0004-0000-2600-000002000000}"/>
    <hyperlink ref="F3" r:id="rId4" xr:uid="{00000000-0004-0000-2600-000003000000}"/>
    <hyperlink ref="J3" r:id="rId5" xr:uid="{00000000-0004-0000-2600-000004000000}"/>
    <hyperlink ref="O3" r:id="rId6" xr:uid="{00000000-0004-0000-2600-000005000000}"/>
    <hyperlink ref="J4" r:id="rId7" xr:uid="{00000000-0004-0000-2600-000006000000}"/>
    <hyperlink ref="O4" r:id="rId8" xr:uid="{00000000-0004-0000-2600-000007000000}"/>
    <hyperlink ref="J5" r:id="rId9" location="Program-Information5f32-4989" xr:uid="{00000000-0004-0000-2600-000008000000}"/>
    <hyperlink ref="O5" r:id="rId10" xr:uid="{00000000-0004-0000-2600-000009000000}"/>
    <hyperlink ref="F6" r:id="rId11" xr:uid="{00000000-0004-0000-2600-00000A000000}"/>
    <hyperlink ref="J6" r:id="rId12" xr:uid="{00000000-0004-0000-2600-00000B000000}"/>
    <hyperlink ref="O6" r:id="rId13" xr:uid="{00000000-0004-0000-2600-00000C000000}"/>
    <hyperlink ref="F7" r:id="rId14" xr:uid="{00000000-0004-0000-2600-00000D000000}"/>
    <hyperlink ref="J7" r:id="rId15" xr:uid="{00000000-0004-0000-2600-00000E000000}"/>
    <hyperlink ref="O7" r:id="rId16" xr:uid="{00000000-0004-0000-2600-00000F000000}"/>
    <hyperlink ref="F8" r:id="rId17" xr:uid="{00000000-0004-0000-2600-000010000000}"/>
    <hyperlink ref="J8" r:id="rId18" xr:uid="{00000000-0004-0000-2600-000011000000}"/>
    <hyperlink ref="O8" r:id="rId19" xr:uid="{00000000-0004-0000-2600-000012000000}"/>
  </hyperlinks>
  <pageMargins left="0.7" right="0.7" top="0.75" bottom="0.75" header="0.3" footer="0.3"/>
  <tableParts count="1">
    <tablePart r:id="rId20"/>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EDCE13"/>
  </sheetPr>
  <dimension ref="A1:AB1000"/>
  <sheetViews>
    <sheetView workbookViewId="0"/>
  </sheetViews>
  <sheetFormatPr defaultColWidth="12.6328125" defaultRowHeight="15" customHeight="1"/>
  <cols>
    <col min="1" max="1" width="8.6328125" customWidth="1"/>
    <col min="2" max="2" width="52.90625" customWidth="1"/>
    <col min="3" max="3" width="48.90625" customWidth="1"/>
    <col min="4" max="5" width="8.6328125" customWidth="1"/>
    <col min="6" max="6" width="24.90625" customWidth="1"/>
    <col min="7" max="7" width="19.453125" customWidth="1"/>
    <col min="8" max="8" width="57.6328125" customWidth="1"/>
    <col min="9" max="9" width="9.90625" customWidth="1"/>
    <col min="10" max="10" width="71.90625" customWidth="1"/>
    <col min="11" max="11" width="16.36328125" customWidth="1"/>
    <col min="12" max="12" width="30.6328125" customWidth="1"/>
    <col min="13" max="13" width="255.6328125" customWidth="1"/>
    <col min="14" max="14" width="8.6328125" customWidth="1"/>
    <col min="15" max="15" width="44.72656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7967</v>
      </c>
      <c r="M1" s="128" t="s">
        <v>13</v>
      </c>
      <c r="N1" s="192" t="s">
        <v>14</v>
      </c>
      <c r="O1" s="3" t="s">
        <v>6006</v>
      </c>
      <c r="P1" s="223"/>
      <c r="Q1" s="223"/>
      <c r="R1" s="223"/>
      <c r="S1" s="223"/>
      <c r="T1" s="223"/>
      <c r="U1" s="223"/>
      <c r="V1" s="223"/>
      <c r="W1" s="223"/>
      <c r="X1" s="223"/>
      <c r="Y1" s="223"/>
      <c r="Z1" s="223"/>
      <c r="AA1" s="223"/>
      <c r="AB1" s="223"/>
    </row>
    <row r="2" spans="1:28" ht="14.25" customHeight="1">
      <c r="A2" s="33">
        <f t="shared" ref="A2:A3" si="0">ROW(A1)</f>
        <v>1</v>
      </c>
      <c r="B2" s="8" t="s">
        <v>8783</v>
      </c>
      <c r="C2" s="8" t="s">
        <v>8784</v>
      </c>
      <c r="D2" s="33" t="s">
        <v>117</v>
      </c>
      <c r="E2" s="33" t="s">
        <v>199</v>
      </c>
      <c r="F2" s="360" t="s">
        <v>8785</v>
      </c>
      <c r="G2" s="32" t="s">
        <v>54</v>
      </c>
      <c r="H2" s="32" t="s">
        <v>120</v>
      </c>
      <c r="I2" s="32" t="s">
        <v>23</v>
      </c>
      <c r="J2" s="67" t="s">
        <v>8786</v>
      </c>
      <c r="K2" s="22" t="s">
        <v>38</v>
      </c>
      <c r="L2" s="22" t="s">
        <v>38</v>
      </c>
      <c r="M2" s="68" t="s">
        <v>8787</v>
      </c>
      <c r="N2" s="8" t="s">
        <v>29</v>
      </c>
      <c r="O2" s="10" t="s">
        <v>4038</v>
      </c>
    </row>
    <row r="3" spans="1:28" ht="14.25" customHeight="1">
      <c r="A3" s="33">
        <f t="shared" si="0"/>
        <v>2</v>
      </c>
      <c r="B3" s="32" t="s">
        <v>8788</v>
      </c>
      <c r="C3" s="273" t="s">
        <v>8789</v>
      </c>
      <c r="D3" s="33" t="s">
        <v>117</v>
      </c>
      <c r="E3" s="33" t="s">
        <v>199</v>
      </c>
      <c r="F3" s="276" t="s">
        <v>8790</v>
      </c>
      <c r="G3" s="10" t="s">
        <v>649</v>
      </c>
      <c r="H3" s="132" t="s">
        <v>6728</v>
      </c>
      <c r="I3" s="32" t="s">
        <v>23</v>
      </c>
      <c r="J3" s="67" t="s">
        <v>8791</v>
      </c>
      <c r="K3" s="22">
        <v>571</v>
      </c>
      <c r="L3" s="22">
        <v>13</v>
      </c>
      <c r="M3" s="68" t="s">
        <v>8792</v>
      </c>
      <c r="N3" s="8" t="s">
        <v>29</v>
      </c>
      <c r="O3" s="18" t="s">
        <v>8793</v>
      </c>
    </row>
    <row r="4" spans="1:28" ht="14.25" customHeight="1">
      <c r="A4" s="265"/>
      <c r="B4" s="266"/>
      <c r="C4" s="310"/>
      <c r="D4" s="265"/>
      <c r="E4" s="265"/>
      <c r="F4" s="305"/>
      <c r="G4" s="266"/>
      <c r="H4" s="266"/>
      <c r="I4" s="266"/>
      <c r="J4" s="315"/>
      <c r="K4" s="284"/>
      <c r="L4" s="284"/>
      <c r="M4" s="269"/>
    </row>
    <row r="5" spans="1:28" ht="14.25" customHeight="1">
      <c r="A5" s="265"/>
      <c r="B5" s="266"/>
      <c r="C5" s="310"/>
      <c r="D5" s="265"/>
      <c r="E5" s="265"/>
      <c r="F5" s="313"/>
      <c r="G5" s="266"/>
      <c r="H5" s="266"/>
      <c r="I5" s="266"/>
      <c r="J5" s="315"/>
      <c r="K5" s="284"/>
      <c r="L5" s="284"/>
      <c r="M5" s="269"/>
    </row>
    <row r="6" spans="1:28" ht="14.25" customHeight="1"/>
    <row r="7" spans="1:28" ht="14.25" customHeight="1"/>
    <row r="8" spans="1:28" ht="14.25" customHeight="1"/>
    <row r="9" spans="1:28" ht="14.25" customHeight="1"/>
    <row r="10" spans="1:28" ht="14.25" customHeight="1"/>
    <row r="11" spans="1:28" ht="14.25" customHeight="1"/>
    <row r="12" spans="1:28" ht="14.25" customHeight="1"/>
    <row r="13" spans="1:28" ht="14.25" customHeight="1"/>
    <row r="14" spans="1:28" ht="14.25" customHeight="1"/>
    <row r="15" spans="1:28" ht="14.25" customHeight="1"/>
    <row r="16" spans="1: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J2" r:id="rId1" xr:uid="{00000000-0004-0000-2700-000000000000}"/>
    <hyperlink ref="J3" r:id="rId2" xr:uid="{00000000-0004-0000-2700-000001000000}"/>
    <hyperlink ref="O3" r:id="rId3" xr:uid="{00000000-0004-0000-2700-000002000000}"/>
  </hyperlinks>
  <pageMargins left="0.7" right="0.7" top="0.75" bottom="0.75" header="0" footer="0"/>
  <pageSetup orientation="landscape"/>
  <tableParts count="1">
    <tablePart r:id="rId4"/>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EDCE13"/>
  </sheetPr>
  <dimension ref="A1:AB1001"/>
  <sheetViews>
    <sheetView workbookViewId="0"/>
  </sheetViews>
  <sheetFormatPr defaultColWidth="12.6328125" defaultRowHeight="15" customHeight="1"/>
  <cols>
    <col min="1" max="1" width="9" customWidth="1"/>
    <col min="2" max="2" width="46.90625" customWidth="1"/>
    <col min="3" max="3" width="70.90625" customWidth="1"/>
    <col min="4" max="4" width="6.453125" customWidth="1"/>
    <col min="5" max="5" width="8.453125" customWidth="1"/>
    <col min="6" max="6" width="24.90625" customWidth="1"/>
    <col min="7" max="7" width="11.7265625" customWidth="1"/>
    <col min="8" max="8" width="112.90625" customWidth="1"/>
    <col min="9" max="9" width="9.90625" customWidth="1"/>
    <col min="10" max="10" width="128.08984375" customWidth="1"/>
    <col min="11" max="12" width="16.36328125" customWidth="1"/>
    <col min="13" max="13" width="255.6328125" customWidth="1"/>
    <col min="14" max="14" width="9" customWidth="1"/>
    <col min="15" max="15" width="89.72656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6556</v>
      </c>
      <c r="M1" s="128" t="s">
        <v>13</v>
      </c>
      <c r="N1" s="192" t="s">
        <v>14</v>
      </c>
      <c r="O1" s="4" t="s">
        <v>8794</v>
      </c>
      <c r="P1" s="223"/>
      <c r="Q1" s="223"/>
      <c r="R1" s="223"/>
      <c r="S1" s="223"/>
      <c r="T1" s="223"/>
      <c r="U1" s="223"/>
      <c r="V1" s="223"/>
      <c r="W1" s="223"/>
      <c r="X1" s="223"/>
      <c r="Y1" s="223"/>
      <c r="Z1" s="223"/>
      <c r="AA1" s="223"/>
      <c r="AB1" s="223"/>
    </row>
    <row r="2" spans="1:28" ht="14.25" customHeight="1">
      <c r="A2" s="33">
        <f t="shared" ref="A2:A4" si="0">ROW(A1)</f>
        <v>1</v>
      </c>
      <c r="B2" s="273" t="s">
        <v>8795</v>
      </c>
      <c r="C2" s="32" t="s">
        <v>8796</v>
      </c>
      <c r="D2" s="33" t="s">
        <v>18</v>
      </c>
      <c r="E2" s="33" t="s">
        <v>33</v>
      </c>
      <c r="F2" s="274" t="s">
        <v>8797</v>
      </c>
      <c r="G2" s="32" t="s">
        <v>35</v>
      </c>
      <c r="H2" s="32" t="s">
        <v>399</v>
      </c>
      <c r="I2" s="32" t="s">
        <v>23</v>
      </c>
      <c r="J2" s="67" t="s">
        <v>8798</v>
      </c>
      <c r="K2" s="132" t="s">
        <v>38</v>
      </c>
      <c r="L2" s="132" t="s">
        <v>38</v>
      </c>
      <c r="M2" s="68" t="s">
        <v>8799</v>
      </c>
      <c r="N2" s="32" t="s">
        <v>29</v>
      </c>
      <c r="O2" s="36" t="s">
        <v>8800</v>
      </c>
    </row>
    <row r="3" spans="1:28" ht="14.25" customHeight="1">
      <c r="A3" s="33">
        <f t="shared" si="0"/>
        <v>2</v>
      </c>
      <c r="B3" s="32" t="s">
        <v>8801</v>
      </c>
      <c r="C3" s="273" t="s">
        <v>4312</v>
      </c>
      <c r="D3" s="33" t="s">
        <v>18</v>
      </c>
      <c r="E3" s="33" t="s">
        <v>199</v>
      </c>
      <c r="F3" s="274" t="s">
        <v>8802</v>
      </c>
      <c r="G3" s="35" t="s">
        <v>54</v>
      </c>
      <c r="H3" s="32" t="s">
        <v>8803</v>
      </c>
      <c r="I3" s="32" t="s">
        <v>23</v>
      </c>
      <c r="J3" s="67" t="s">
        <v>8804</v>
      </c>
      <c r="K3" s="132" t="s">
        <v>38</v>
      </c>
      <c r="L3" s="132" t="s">
        <v>38</v>
      </c>
      <c r="M3" s="68" t="s">
        <v>8805</v>
      </c>
      <c r="N3" s="32" t="s">
        <v>29</v>
      </c>
      <c r="O3" s="36" t="s">
        <v>8806</v>
      </c>
    </row>
    <row r="4" spans="1:28" ht="14.25" customHeight="1">
      <c r="A4" s="33">
        <f t="shared" si="0"/>
        <v>3</v>
      </c>
      <c r="B4" s="8" t="s">
        <v>8807</v>
      </c>
      <c r="C4" s="273" t="s">
        <v>4191</v>
      </c>
      <c r="D4" s="33" t="s">
        <v>18</v>
      </c>
      <c r="E4" s="33" t="s">
        <v>199</v>
      </c>
      <c r="F4" s="274" t="s">
        <v>8808</v>
      </c>
      <c r="G4" s="35" t="s">
        <v>54</v>
      </c>
      <c r="H4" s="32" t="s">
        <v>331</v>
      </c>
      <c r="I4" s="32" t="s">
        <v>23</v>
      </c>
      <c r="J4" s="67" t="s">
        <v>8809</v>
      </c>
      <c r="K4" s="132" t="s">
        <v>38</v>
      </c>
      <c r="L4" s="132" t="s">
        <v>8810</v>
      </c>
      <c r="M4" s="68" t="s">
        <v>8811</v>
      </c>
      <c r="N4" s="32" t="s">
        <v>29</v>
      </c>
      <c r="O4" s="42" t="s">
        <v>4038</v>
      </c>
    </row>
    <row r="5" spans="1:28" ht="14.25" customHeight="1">
      <c r="A5" s="177">
        <v>4</v>
      </c>
      <c r="B5" s="10" t="s">
        <v>8812</v>
      </c>
      <c r="C5" s="291" t="s">
        <v>8813</v>
      </c>
      <c r="D5" s="33" t="s">
        <v>18</v>
      </c>
      <c r="E5" s="33" t="s">
        <v>33</v>
      </c>
      <c r="F5" s="364" t="s">
        <v>8814</v>
      </c>
      <c r="G5" s="32" t="s">
        <v>35</v>
      </c>
      <c r="H5" s="132" t="s">
        <v>8815</v>
      </c>
      <c r="I5" s="32" t="s">
        <v>23</v>
      </c>
      <c r="J5" s="376" t="s">
        <v>8816</v>
      </c>
      <c r="K5" s="132" t="s">
        <v>38</v>
      </c>
      <c r="L5" s="132" t="s">
        <v>38</v>
      </c>
      <c r="M5" s="31" t="s">
        <v>8817</v>
      </c>
      <c r="N5" s="32" t="s">
        <v>29</v>
      </c>
      <c r="O5" s="36" t="s">
        <v>8818</v>
      </c>
    </row>
    <row r="6" spans="1:28" ht="14.25" customHeight="1">
      <c r="A6" s="265"/>
      <c r="B6" s="163"/>
      <c r="C6" s="163"/>
      <c r="D6" s="265"/>
      <c r="E6" s="265"/>
      <c r="F6" s="282"/>
      <c r="G6" s="266"/>
      <c r="H6" s="266"/>
      <c r="I6" s="266"/>
      <c r="J6" s="341"/>
      <c r="K6" s="284"/>
      <c r="L6" s="284"/>
      <c r="M6" s="269"/>
      <c r="N6" s="266"/>
      <c r="O6" s="266"/>
    </row>
    <row r="7" spans="1:28" ht="14.25" customHeight="1">
      <c r="N7" s="121"/>
      <c r="O7" s="121"/>
    </row>
    <row r="8" spans="1:28" ht="14.25" customHeight="1">
      <c r="N8" s="121"/>
      <c r="O8" s="121"/>
    </row>
    <row r="9" spans="1:28" ht="14.25" customHeight="1">
      <c r="N9" s="121"/>
      <c r="O9" s="121"/>
    </row>
    <row r="10" spans="1:28" ht="14.25" customHeight="1">
      <c r="N10" s="121"/>
      <c r="O10" s="121"/>
    </row>
    <row r="11" spans="1:28" ht="14.25" customHeight="1">
      <c r="N11" s="121"/>
      <c r="O11" s="121"/>
    </row>
    <row r="12" spans="1:28" ht="14.25" customHeight="1">
      <c r="N12" s="121"/>
      <c r="O12" s="121"/>
    </row>
    <row r="13" spans="1:28" ht="14.25" customHeight="1">
      <c r="N13" s="121"/>
      <c r="O13" s="121"/>
    </row>
    <row r="14" spans="1:28" ht="14.25" customHeight="1">
      <c r="N14" s="121"/>
      <c r="O14" s="121"/>
    </row>
    <row r="15" spans="1:28" ht="14.25" customHeight="1">
      <c r="N15" s="121"/>
      <c r="O15" s="121"/>
    </row>
    <row r="16" spans="1:28" ht="14.25" customHeight="1">
      <c r="N16" s="121"/>
      <c r="O16" s="121"/>
    </row>
    <row r="17" spans="14:15" ht="14.25" customHeight="1">
      <c r="N17" s="121"/>
      <c r="O17" s="121"/>
    </row>
    <row r="18" spans="14:15" ht="14.25" customHeight="1">
      <c r="N18" s="121"/>
      <c r="O18" s="121"/>
    </row>
    <row r="19" spans="14:15" ht="14.25" customHeight="1">
      <c r="N19" s="121"/>
      <c r="O19" s="121"/>
    </row>
    <row r="20" spans="14:15" ht="14.25" customHeight="1">
      <c r="N20" s="121"/>
      <c r="O20" s="121"/>
    </row>
    <row r="21" spans="14:15" ht="14.25" customHeight="1">
      <c r="N21" s="121"/>
      <c r="O21" s="121"/>
    </row>
    <row r="22" spans="14:15" ht="14.25" customHeight="1">
      <c r="N22" s="121"/>
      <c r="O22" s="121"/>
    </row>
    <row r="23" spans="14:15" ht="14.25" customHeight="1">
      <c r="N23" s="121"/>
      <c r="O23" s="121"/>
    </row>
    <row r="24" spans="14:15" ht="14.25" customHeight="1">
      <c r="N24" s="121"/>
      <c r="O24" s="121"/>
    </row>
    <row r="25" spans="14:15" ht="14.25" customHeight="1">
      <c r="N25" s="121"/>
      <c r="O25" s="121"/>
    </row>
    <row r="26" spans="14:15" ht="14.25" customHeight="1">
      <c r="N26" s="121"/>
      <c r="O26" s="121"/>
    </row>
    <row r="27" spans="14:15" ht="14.25" customHeight="1">
      <c r="N27" s="121"/>
      <c r="O27" s="121"/>
    </row>
    <row r="28" spans="14:15" ht="14.25" customHeight="1">
      <c r="N28" s="121"/>
      <c r="O28" s="121"/>
    </row>
    <row r="29" spans="14:15" ht="14.25" customHeight="1">
      <c r="N29" s="121"/>
      <c r="O29" s="121"/>
    </row>
    <row r="30" spans="14:15" ht="14.25" customHeight="1">
      <c r="N30" s="121"/>
      <c r="O30" s="121"/>
    </row>
    <row r="31" spans="14:15" ht="14.25" customHeight="1">
      <c r="N31" s="121"/>
      <c r="O31" s="121"/>
    </row>
    <row r="32" spans="14:15" ht="14.25" customHeight="1">
      <c r="N32" s="121"/>
      <c r="O32" s="121"/>
    </row>
    <row r="33" spans="14:15" ht="14.25" customHeight="1">
      <c r="N33" s="121"/>
      <c r="O33" s="121"/>
    </row>
    <row r="34" spans="14:15" ht="14.25" customHeight="1">
      <c r="N34" s="121"/>
      <c r="O34" s="121"/>
    </row>
    <row r="35" spans="14:15" ht="14.25" customHeight="1">
      <c r="N35" s="121"/>
      <c r="O35" s="121"/>
    </row>
    <row r="36" spans="14:15" ht="14.25" customHeight="1">
      <c r="N36" s="121"/>
      <c r="O36" s="121"/>
    </row>
    <row r="37" spans="14:15" ht="14.25" customHeight="1">
      <c r="N37" s="121"/>
      <c r="O37" s="121"/>
    </row>
    <row r="38" spans="14:15" ht="14.25" customHeight="1">
      <c r="N38" s="121"/>
      <c r="O38" s="121"/>
    </row>
    <row r="39" spans="14:15" ht="14.25" customHeight="1">
      <c r="N39" s="121"/>
      <c r="O39" s="121"/>
    </row>
    <row r="40" spans="14:15" ht="14.25" customHeight="1">
      <c r="N40" s="121"/>
      <c r="O40" s="121"/>
    </row>
    <row r="41" spans="14:15" ht="14.25" customHeight="1">
      <c r="N41" s="121"/>
      <c r="O41" s="121"/>
    </row>
    <row r="42" spans="14:15" ht="14.25" customHeight="1">
      <c r="N42" s="121"/>
      <c r="O42" s="121"/>
    </row>
    <row r="43" spans="14:15" ht="14.25" customHeight="1">
      <c r="N43" s="121"/>
      <c r="O43" s="121"/>
    </row>
    <row r="44" spans="14:15" ht="14.25" customHeight="1">
      <c r="N44" s="121"/>
      <c r="O44" s="121"/>
    </row>
    <row r="45" spans="14:15" ht="14.25" customHeight="1">
      <c r="N45" s="121"/>
      <c r="O45" s="121"/>
    </row>
    <row r="46" spans="14:15" ht="14.25" customHeight="1">
      <c r="N46" s="121"/>
      <c r="O46" s="121"/>
    </row>
    <row r="47" spans="14:15" ht="14.25" customHeight="1">
      <c r="N47" s="121"/>
      <c r="O47" s="121"/>
    </row>
    <row r="48" spans="14:15" ht="14.25" customHeight="1">
      <c r="N48" s="121"/>
      <c r="O48" s="121"/>
    </row>
    <row r="49" spans="14:15" ht="14.25" customHeight="1">
      <c r="N49" s="121"/>
      <c r="O49" s="121"/>
    </row>
    <row r="50" spans="14:15" ht="14.25" customHeight="1">
      <c r="N50" s="121"/>
      <c r="O50" s="121"/>
    </row>
    <row r="51" spans="14:15" ht="14.25" customHeight="1">
      <c r="N51" s="121"/>
      <c r="O51" s="121"/>
    </row>
    <row r="52" spans="14:15" ht="14.25" customHeight="1">
      <c r="N52" s="121"/>
      <c r="O52" s="121"/>
    </row>
    <row r="53" spans="14:15" ht="14.25" customHeight="1">
      <c r="N53" s="121"/>
      <c r="O53" s="121"/>
    </row>
    <row r="54" spans="14:15" ht="14.25" customHeight="1">
      <c r="N54" s="121"/>
      <c r="O54" s="121"/>
    </row>
    <row r="55" spans="14:15" ht="14.25" customHeight="1">
      <c r="N55" s="121"/>
      <c r="O55" s="121"/>
    </row>
    <row r="56" spans="14:15" ht="14.25" customHeight="1">
      <c r="N56" s="121"/>
      <c r="O56" s="121"/>
    </row>
    <row r="57" spans="14:15" ht="14.25" customHeight="1">
      <c r="N57" s="121"/>
      <c r="O57" s="121"/>
    </row>
    <row r="58" spans="14:15" ht="14.25" customHeight="1">
      <c r="N58" s="121"/>
      <c r="O58" s="121"/>
    </row>
    <row r="59" spans="14:15" ht="14.25" customHeight="1">
      <c r="N59" s="121"/>
      <c r="O59" s="121"/>
    </row>
    <row r="60" spans="14:15" ht="14.25" customHeight="1">
      <c r="N60" s="121"/>
      <c r="O60" s="121"/>
    </row>
    <row r="61" spans="14:15" ht="14.25" customHeight="1">
      <c r="N61" s="121"/>
      <c r="O61" s="121"/>
    </row>
    <row r="62" spans="14:15" ht="14.25" customHeight="1">
      <c r="N62" s="121"/>
      <c r="O62" s="121"/>
    </row>
    <row r="63" spans="14:15" ht="14.25" customHeight="1">
      <c r="N63" s="121"/>
      <c r="O63" s="121"/>
    </row>
    <row r="64" spans="14:15" ht="14.25" customHeight="1">
      <c r="N64" s="121"/>
      <c r="O64" s="121"/>
    </row>
    <row r="65" spans="14:15" ht="14.25" customHeight="1">
      <c r="N65" s="121"/>
      <c r="O65" s="121"/>
    </row>
    <row r="66" spans="14:15" ht="14.25" customHeight="1">
      <c r="N66" s="121"/>
      <c r="O66" s="121"/>
    </row>
    <row r="67" spans="14:15" ht="14.25" customHeight="1">
      <c r="N67" s="121"/>
      <c r="O67" s="121"/>
    </row>
    <row r="68" spans="14:15" ht="14.25" customHeight="1">
      <c r="N68" s="121"/>
      <c r="O68" s="121"/>
    </row>
    <row r="69" spans="14:15" ht="14.25" customHeight="1">
      <c r="N69" s="121"/>
      <c r="O69" s="121"/>
    </row>
    <row r="70" spans="14:15" ht="14.25" customHeight="1">
      <c r="N70" s="121"/>
      <c r="O70" s="121"/>
    </row>
    <row r="71" spans="14:15" ht="14.25" customHeight="1">
      <c r="N71" s="121"/>
      <c r="O71" s="121"/>
    </row>
    <row r="72" spans="14:15" ht="14.25" customHeight="1">
      <c r="N72" s="121"/>
      <c r="O72" s="121"/>
    </row>
    <row r="73" spans="14:15" ht="14.25" customHeight="1">
      <c r="N73" s="121"/>
      <c r="O73" s="121"/>
    </row>
    <row r="74" spans="14:15" ht="14.25" customHeight="1">
      <c r="N74" s="121"/>
      <c r="O74" s="121"/>
    </row>
    <row r="75" spans="14:15" ht="14.25" customHeight="1">
      <c r="N75" s="121"/>
      <c r="O75" s="121"/>
    </row>
    <row r="76" spans="14:15" ht="14.25" customHeight="1">
      <c r="N76" s="121"/>
      <c r="O76" s="121"/>
    </row>
    <row r="77" spans="14:15" ht="14.25" customHeight="1">
      <c r="N77" s="121"/>
      <c r="O77" s="121"/>
    </row>
    <row r="78" spans="14:15" ht="14.25" customHeight="1">
      <c r="N78" s="121"/>
      <c r="O78" s="121"/>
    </row>
    <row r="79" spans="14:15" ht="14.25" customHeight="1">
      <c r="N79" s="121"/>
      <c r="O79" s="121"/>
    </row>
    <row r="80" spans="14:15" ht="14.25" customHeight="1">
      <c r="N80" s="121"/>
      <c r="O80" s="121"/>
    </row>
    <row r="81" spans="14:15" ht="14.25" customHeight="1">
      <c r="N81" s="121"/>
      <c r="O81" s="121"/>
    </row>
    <row r="82" spans="14:15" ht="14.25" customHeight="1">
      <c r="N82" s="121"/>
      <c r="O82" s="121"/>
    </row>
    <row r="83" spans="14:15" ht="14.25" customHeight="1">
      <c r="N83" s="121"/>
      <c r="O83" s="121"/>
    </row>
    <row r="84" spans="14:15" ht="14.25" customHeight="1">
      <c r="N84" s="121"/>
      <c r="O84" s="121"/>
    </row>
    <row r="85" spans="14:15" ht="14.25" customHeight="1">
      <c r="N85" s="121"/>
      <c r="O85" s="121"/>
    </row>
    <row r="86" spans="14:15" ht="14.25" customHeight="1">
      <c r="N86" s="121"/>
      <c r="O86" s="121"/>
    </row>
    <row r="87" spans="14:15" ht="14.25" customHeight="1">
      <c r="N87" s="121"/>
      <c r="O87" s="121"/>
    </row>
    <row r="88" spans="14:15" ht="14.25" customHeight="1">
      <c r="N88" s="121"/>
      <c r="O88" s="121"/>
    </row>
    <row r="89" spans="14:15" ht="14.25" customHeight="1">
      <c r="N89" s="121"/>
      <c r="O89" s="121"/>
    </row>
    <row r="90" spans="14:15" ht="14.25" customHeight="1">
      <c r="N90" s="121"/>
      <c r="O90" s="121"/>
    </row>
    <row r="91" spans="14:15" ht="14.25" customHeight="1">
      <c r="N91" s="121"/>
      <c r="O91" s="121"/>
    </row>
    <row r="92" spans="14:15" ht="14.25" customHeight="1">
      <c r="N92" s="121"/>
      <c r="O92" s="121"/>
    </row>
    <row r="93" spans="14:15" ht="14.25" customHeight="1">
      <c r="N93" s="121"/>
      <c r="O93" s="121"/>
    </row>
    <row r="94" spans="14:15" ht="14.25" customHeight="1">
      <c r="N94" s="121"/>
      <c r="O94" s="121"/>
    </row>
    <row r="95" spans="14:15" ht="14.25" customHeight="1">
      <c r="N95" s="121"/>
      <c r="O95" s="121"/>
    </row>
    <row r="96" spans="14:15" ht="14.25" customHeight="1">
      <c r="N96" s="121"/>
      <c r="O96" s="121"/>
    </row>
    <row r="97" spans="14:15" ht="14.25" customHeight="1">
      <c r="N97" s="121"/>
      <c r="O97" s="121"/>
    </row>
    <row r="98" spans="14:15" ht="14.25" customHeight="1">
      <c r="N98" s="121"/>
      <c r="O98" s="121"/>
    </row>
    <row r="99" spans="14:15" ht="14.25" customHeight="1">
      <c r="N99" s="121"/>
      <c r="O99" s="121"/>
    </row>
    <row r="100" spans="14:15" ht="14.25" customHeight="1">
      <c r="N100" s="121"/>
      <c r="O100" s="121"/>
    </row>
    <row r="101" spans="14:15" ht="14.25" customHeight="1">
      <c r="N101" s="121"/>
      <c r="O101" s="121"/>
    </row>
    <row r="102" spans="14:15" ht="14.25" customHeight="1">
      <c r="N102" s="121"/>
      <c r="O102" s="121"/>
    </row>
    <row r="103" spans="14:15" ht="14.25" customHeight="1">
      <c r="N103" s="121"/>
      <c r="O103" s="121"/>
    </row>
    <row r="104" spans="14:15" ht="14.25" customHeight="1">
      <c r="N104" s="121"/>
      <c r="O104" s="121"/>
    </row>
    <row r="105" spans="14:15" ht="14.25" customHeight="1">
      <c r="N105" s="121"/>
      <c r="O105" s="121"/>
    </row>
    <row r="106" spans="14:15" ht="14.25" customHeight="1">
      <c r="N106" s="121"/>
      <c r="O106" s="121"/>
    </row>
    <row r="107" spans="14:15" ht="14.25" customHeight="1">
      <c r="N107" s="121"/>
      <c r="O107" s="121"/>
    </row>
    <row r="108" spans="14:15" ht="14.25" customHeight="1">
      <c r="N108" s="121"/>
      <c r="O108" s="121"/>
    </row>
    <row r="109" spans="14:15" ht="14.25" customHeight="1">
      <c r="N109" s="121"/>
      <c r="O109" s="121"/>
    </row>
    <row r="110" spans="14:15" ht="14.25" customHeight="1">
      <c r="N110" s="121"/>
      <c r="O110" s="121"/>
    </row>
    <row r="111" spans="14:15" ht="14.25" customHeight="1">
      <c r="N111" s="121"/>
      <c r="O111" s="121"/>
    </row>
    <row r="112" spans="14:15" ht="14.25" customHeight="1">
      <c r="N112" s="121"/>
      <c r="O112" s="121"/>
    </row>
    <row r="113" spans="14:15" ht="14.25" customHeight="1">
      <c r="N113" s="121"/>
      <c r="O113" s="121"/>
    </row>
    <row r="114" spans="14:15" ht="14.25" customHeight="1">
      <c r="N114" s="121"/>
      <c r="O114" s="121"/>
    </row>
    <row r="115" spans="14:15" ht="14.25" customHeight="1">
      <c r="N115" s="121"/>
      <c r="O115" s="121"/>
    </row>
    <row r="116" spans="14:15" ht="14.25" customHeight="1">
      <c r="N116" s="121"/>
      <c r="O116" s="121"/>
    </row>
    <row r="117" spans="14:15" ht="14.25" customHeight="1">
      <c r="N117" s="121"/>
      <c r="O117" s="121"/>
    </row>
    <row r="118" spans="14:15" ht="14.25" customHeight="1">
      <c r="N118" s="121"/>
      <c r="O118" s="121"/>
    </row>
    <row r="119" spans="14:15" ht="14.25" customHeight="1">
      <c r="N119" s="121"/>
      <c r="O119" s="121"/>
    </row>
    <row r="120" spans="14:15" ht="14.25" customHeight="1">
      <c r="N120" s="121"/>
      <c r="O120" s="121"/>
    </row>
    <row r="121" spans="14:15" ht="14.25" customHeight="1">
      <c r="N121" s="121"/>
      <c r="O121" s="121"/>
    </row>
    <row r="122" spans="14:15" ht="14.25" customHeight="1">
      <c r="N122" s="121"/>
      <c r="O122" s="121"/>
    </row>
    <row r="123" spans="14:15" ht="14.25" customHeight="1">
      <c r="N123" s="121"/>
      <c r="O123" s="121"/>
    </row>
    <row r="124" spans="14:15" ht="14.25" customHeight="1">
      <c r="N124" s="121"/>
      <c r="O124" s="121"/>
    </row>
    <row r="125" spans="14:15" ht="14.25" customHeight="1">
      <c r="N125" s="121"/>
      <c r="O125" s="121"/>
    </row>
    <row r="126" spans="14:15" ht="14.25" customHeight="1">
      <c r="N126" s="121"/>
      <c r="O126" s="121"/>
    </row>
    <row r="127" spans="14:15" ht="14.25" customHeight="1">
      <c r="N127" s="121"/>
      <c r="O127" s="121"/>
    </row>
    <row r="128" spans="14:15" ht="14.25" customHeight="1">
      <c r="N128" s="121"/>
      <c r="O128" s="121"/>
    </row>
    <row r="129" spans="14:15" ht="14.25" customHeight="1">
      <c r="N129" s="121"/>
      <c r="O129" s="121"/>
    </row>
    <row r="130" spans="14:15" ht="14.25" customHeight="1">
      <c r="N130" s="121"/>
      <c r="O130" s="121"/>
    </row>
    <row r="131" spans="14:15" ht="14.25" customHeight="1">
      <c r="N131" s="121"/>
      <c r="O131" s="121"/>
    </row>
    <row r="132" spans="14:15" ht="14.25" customHeight="1">
      <c r="N132" s="121"/>
      <c r="O132" s="121"/>
    </row>
    <row r="133" spans="14:15" ht="14.25" customHeight="1">
      <c r="N133" s="121"/>
      <c r="O133" s="121"/>
    </row>
    <row r="134" spans="14:15" ht="14.25" customHeight="1">
      <c r="N134" s="121"/>
      <c r="O134" s="121"/>
    </row>
    <row r="135" spans="14:15" ht="14.25" customHeight="1">
      <c r="N135" s="121"/>
      <c r="O135" s="121"/>
    </row>
    <row r="136" spans="14:15" ht="14.25" customHeight="1">
      <c r="N136" s="121"/>
      <c r="O136" s="121"/>
    </row>
    <row r="137" spans="14:15" ht="14.25" customHeight="1">
      <c r="N137" s="121"/>
      <c r="O137" s="121"/>
    </row>
    <row r="138" spans="14:15" ht="14.25" customHeight="1">
      <c r="N138" s="121"/>
      <c r="O138" s="121"/>
    </row>
    <row r="139" spans="14:15" ht="14.25" customHeight="1">
      <c r="N139" s="121"/>
      <c r="O139" s="121"/>
    </row>
    <row r="140" spans="14:15" ht="14.25" customHeight="1">
      <c r="N140" s="121"/>
      <c r="O140" s="121"/>
    </row>
    <row r="141" spans="14:15" ht="14.25" customHeight="1">
      <c r="N141" s="121"/>
      <c r="O141" s="121"/>
    </row>
    <row r="142" spans="14:15" ht="14.25" customHeight="1">
      <c r="N142" s="121"/>
      <c r="O142" s="121"/>
    </row>
    <row r="143" spans="14:15" ht="14.25" customHeight="1">
      <c r="N143" s="121"/>
      <c r="O143" s="121"/>
    </row>
    <row r="144" spans="14:15" ht="14.25" customHeight="1">
      <c r="N144" s="121"/>
      <c r="O144" s="121"/>
    </row>
    <row r="145" spans="14:15" ht="14.25" customHeight="1">
      <c r="N145" s="121"/>
      <c r="O145" s="121"/>
    </row>
    <row r="146" spans="14:15" ht="14.25" customHeight="1">
      <c r="N146" s="121"/>
      <c r="O146" s="121"/>
    </row>
    <row r="147" spans="14:15" ht="14.25" customHeight="1">
      <c r="N147" s="121"/>
      <c r="O147" s="121"/>
    </row>
    <row r="148" spans="14:15" ht="14.25" customHeight="1">
      <c r="N148" s="121"/>
      <c r="O148" s="121"/>
    </row>
    <row r="149" spans="14:15" ht="14.25" customHeight="1">
      <c r="N149" s="121"/>
      <c r="O149" s="121"/>
    </row>
    <row r="150" spans="14:15" ht="14.25" customHeight="1">
      <c r="N150" s="121"/>
      <c r="O150" s="121"/>
    </row>
    <row r="151" spans="14:15" ht="14.25" customHeight="1">
      <c r="N151" s="121"/>
      <c r="O151" s="121"/>
    </row>
    <row r="152" spans="14:15" ht="14.25" customHeight="1">
      <c r="N152" s="121"/>
      <c r="O152" s="121"/>
    </row>
    <row r="153" spans="14:15" ht="14.25" customHeight="1">
      <c r="N153" s="121"/>
      <c r="O153" s="121"/>
    </row>
    <row r="154" spans="14:15" ht="14.25" customHeight="1">
      <c r="N154" s="121"/>
      <c r="O154" s="121"/>
    </row>
    <row r="155" spans="14:15" ht="14.25" customHeight="1">
      <c r="N155" s="121"/>
      <c r="O155" s="121"/>
    </row>
    <row r="156" spans="14:15" ht="14.25" customHeight="1">
      <c r="N156" s="121"/>
      <c r="O156" s="121"/>
    </row>
    <row r="157" spans="14:15" ht="14.25" customHeight="1">
      <c r="N157" s="121"/>
      <c r="O157" s="121"/>
    </row>
    <row r="158" spans="14:15" ht="14.25" customHeight="1">
      <c r="N158" s="121"/>
      <c r="O158" s="121"/>
    </row>
    <row r="159" spans="14:15" ht="14.25" customHeight="1">
      <c r="N159" s="121"/>
      <c r="O159" s="121"/>
    </row>
    <row r="160" spans="14:15" ht="14.25" customHeight="1">
      <c r="N160" s="121"/>
      <c r="O160" s="121"/>
    </row>
    <row r="161" spans="14:15" ht="14.25" customHeight="1">
      <c r="N161" s="121"/>
      <c r="O161" s="121"/>
    </row>
    <row r="162" spans="14:15" ht="14.25" customHeight="1">
      <c r="N162" s="121"/>
      <c r="O162" s="121"/>
    </row>
    <row r="163" spans="14:15" ht="14.25" customHeight="1">
      <c r="N163" s="121"/>
      <c r="O163" s="121"/>
    </row>
    <row r="164" spans="14:15" ht="14.25" customHeight="1">
      <c r="N164" s="121"/>
      <c r="O164" s="121"/>
    </row>
    <row r="165" spans="14:15" ht="14.25" customHeight="1">
      <c r="N165" s="121"/>
      <c r="O165" s="121"/>
    </row>
    <row r="166" spans="14:15" ht="14.25" customHeight="1">
      <c r="N166" s="121"/>
      <c r="O166" s="121"/>
    </row>
    <row r="167" spans="14:15" ht="14.25" customHeight="1">
      <c r="N167" s="121"/>
      <c r="O167" s="121"/>
    </row>
    <row r="168" spans="14:15" ht="14.25" customHeight="1">
      <c r="N168" s="121"/>
      <c r="O168" s="121"/>
    </row>
    <row r="169" spans="14:15" ht="14.25" customHeight="1">
      <c r="N169" s="121"/>
      <c r="O169" s="121"/>
    </row>
    <row r="170" spans="14:15" ht="14.25" customHeight="1">
      <c r="N170" s="121"/>
      <c r="O170" s="121"/>
    </row>
    <row r="171" spans="14:15" ht="14.25" customHeight="1">
      <c r="N171" s="121"/>
      <c r="O171" s="121"/>
    </row>
    <row r="172" spans="14:15" ht="14.25" customHeight="1">
      <c r="N172" s="121"/>
      <c r="O172" s="121"/>
    </row>
    <row r="173" spans="14:15" ht="14.25" customHeight="1">
      <c r="N173" s="121"/>
      <c r="O173" s="121"/>
    </row>
    <row r="174" spans="14:15" ht="14.25" customHeight="1">
      <c r="N174" s="121"/>
      <c r="O174" s="121"/>
    </row>
    <row r="175" spans="14:15" ht="14.25" customHeight="1">
      <c r="N175" s="121"/>
      <c r="O175" s="121"/>
    </row>
    <row r="176" spans="14:15" ht="14.25" customHeight="1">
      <c r="N176" s="121"/>
      <c r="O176" s="121"/>
    </row>
    <row r="177" spans="14:15" ht="14.25" customHeight="1">
      <c r="N177" s="121"/>
      <c r="O177" s="121"/>
    </row>
    <row r="178" spans="14:15" ht="14.25" customHeight="1">
      <c r="N178" s="121"/>
      <c r="O178" s="121"/>
    </row>
    <row r="179" spans="14:15" ht="14.25" customHeight="1">
      <c r="N179" s="121"/>
      <c r="O179" s="121"/>
    </row>
    <row r="180" spans="14:15" ht="14.25" customHeight="1">
      <c r="N180" s="121"/>
      <c r="O180" s="121"/>
    </row>
    <row r="181" spans="14:15" ht="14.25" customHeight="1">
      <c r="N181" s="121"/>
      <c r="O181" s="121"/>
    </row>
    <row r="182" spans="14:15" ht="14.25" customHeight="1">
      <c r="N182" s="121"/>
      <c r="O182" s="121"/>
    </row>
    <row r="183" spans="14:15" ht="14.25" customHeight="1">
      <c r="N183" s="121"/>
      <c r="O183" s="121"/>
    </row>
    <row r="184" spans="14:15" ht="14.25" customHeight="1">
      <c r="N184" s="121"/>
      <c r="O184" s="121"/>
    </row>
    <row r="185" spans="14:15" ht="14.25" customHeight="1">
      <c r="N185" s="121"/>
      <c r="O185" s="121"/>
    </row>
    <row r="186" spans="14:15" ht="14.25" customHeight="1">
      <c r="N186" s="121"/>
      <c r="O186" s="121"/>
    </row>
    <row r="187" spans="14:15" ht="14.25" customHeight="1">
      <c r="N187" s="121"/>
      <c r="O187" s="121"/>
    </row>
    <row r="188" spans="14:15" ht="14.25" customHeight="1">
      <c r="N188" s="121"/>
      <c r="O188" s="121"/>
    </row>
    <row r="189" spans="14:15" ht="14.25" customHeight="1">
      <c r="N189" s="121"/>
      <c r="O189" s="121"/>
    </row>
    <row r="190" spans="14:15" ht="14.25" customHeight="1">
      <c r="N190" s="121"/>
      <c r="O190" s="121"/>
    </row>
    <row r="191" spans="14:15" ht="14.25" customHeight="1">
      <c r="N191" s="121"/>
      <c r="O191" s="121"/>
    </row>
    <row r="192" spans="14:15" ht="14.25" customHeight="1">
      <c r="N192" s="121"/>
      <c r="O192" s="121"/>
    </row>
    <row r="193" spans="14:15" ht="14.25" customHeight="1">
      <c r="N193" s="121"/>
      <c r="O193" s="121"/>
    </row>
    <row r="194" spans="14:15" ht="14.25" customHeight="1">
      <c r="N194" s="121"/>
      <c r="O194" s="121"/>
    </row>
    <row r="195" spans="14:15" ht="14.25" customHeight="1">
      <c r="N195" s="121"/>
      <c r="O195" s="121"/>
    </row>
    <row r="196" spans="14:15" ht="14.25" customHeight="1">
      <c r="N196" s="121"/>
      <c r="O196" s="121"/>
    </row>
    <row r="197" spans="14:15" ht="14.25" customHeight="1">
      <c r="N197" s="121"/>
      <c r="O197" s="121"/>
    </row>
    <row r="198" spans="14:15" ht="14.25" customHeight="1">
      <c r="N198" s="121"/>
      <c r="O198" s="121"/>
    </row>
    <row r="199" spans="14:15" ht="14.25" customHeight="1">
      <c r="N199" s="121"/>
      <c r="O199" s="121"/>
    </row>
    <row r="200" spans="14:15" ht="14.25" customHeight="1">
      <c r="N200" s="121"/>
      <c r="O200" s="121"/>
    </row>
    <row r="201" spans="14:15" ht="14.25" customHeight="1">
      <c r="N201" s="121"/>
      <c r="O201" s="121"/>
    </row>
    <row r="202" spans="14:15" ht="14.25" customHeight="1">
      <c r="N202" s="121"/>
      <c r="O202" s="121"/>
    </row>
    <row r="203" spans="14:15" ht="14.25" customHeight="1">
      <c r="N203" s="121"/>
      <c r="O203" s="121"/>
    </row>
    <row r="204" spans="14:15" ht="14.25" customHeight="1">
      <c r="N204" s="121"/>
      <c r="O204" s="121"/>
    </row>
    <row r="205" spans="14:15" ht="14.25" customHeight="1">
      <c r="N205" s="121"/>
      <c r="O205" s="121"/>
    </row>
    <row r="206" spans="14:15" ht="14.25" customHeight="1">
      <c r="N206" s="121"/>
      <c r="O206" s="121"/>
    </row>
    <row r="207" spans="14:15" ht="14.25" customHeight="1">
      <c r="N207" s="121"/>
      <c r="O207" s="121"/>
    </row>
    <row r="208" spans="14:15" ht="14.25" customHeight="1">
      <c r="N208" s="121"/>
      <c r="O208" s="121"/>
    </row>
    <row r="209" spans="14:15" ht="14.25" customHeight="1">
      <c r="N209" s="121"/>
      <c r="O209" s="121"/>
    </row>
    <row r="210" spans="14:15" ht="14.25" customHeight="1">
      <c r="N210" s="121"/>
      <c r="O210" s="121"/>
    </row>
    <row r="211" spans="14:15" ht="14.25" customHeight="1">
      <c r="N211" s="121"/>
      <c r="O211" s="121"/>
    </row>
    <row r="212" spans="14:15" ht="14.25" customHeight="1">
      <c r="N212" s="121"/>
      <c r="O212" s="121"/>
    </row>
    <row r="213" spans="14:15" ht="14.25" customHeight="1">
      <c r="N213" s="121"/>
      <c r="O213" s="121"/>
    </row>
    <row r="214" spans="14:15" ht="14.25" customHeight="1">
      <c r="N214" s="121"/>
      <c r="O214" s="121"/>
    </row>
    <row r="215" spans="14:15" ht="14.25" customHeight="1">
      <c r="N215" s="121"/>
      <c r="O215" s="121"/>
    </row>
    <row r="216" spans="14:15" ht="14.25" customHeight="1">
      <c r="N216" s="121"/>
      <c r="O216" s="121"/>
    </row>
    <row r="217" spans="14:15" ht="14.25" customHeight="1">
      <c r="N217" s="121"/>
      <c r="O217" s="121"/>
    </row>
    <row r="218" spans="14:15" ht="14.25" customHeight="1">
      <c r="N218" s="121"/>
      <c r="O218" s="121"/>
    </row>
    <row r="219" spans="14:15" ht="14.25" customHeight="1">
      <c r="N219" s="121"/>
      <c r="O219" s="121"/>
    </row>
    <row r="220" spans="14:15" ht="14.25" customHeight="1">
      <c r="N220" s="121"/>
      <c r="O220" s="121"/>
    </row>
    <row r="221" spans="14:15" ht="14.25" customHeight="1">
      <c r="N221" s="121"/>
      <c r="O221" s="121"/>
    </row>
    <row r="222" spans="14:15" ht="15.75" customHeight="1">
      <c r="N222" s="121"/>
      <c r="O222" s="121"/>
    </row>
    <row r="223" spans="14:15" ht="15.75" customHeight="1">
      <c r="N223" s="121"/>
      <c r="O223" s="121"/>
    </row>
    <row r="224" spans="14:15" ht="15.75" customHeight="1">
      <c r="N224" s="121"/>
      <c r="O224" s="121"/>
    </row>
    <row r="225" spans="14:15" ht="15.75" customHeight="1">
      <c r="N225" s="121"/>
      <c r="O225" s="121"/>
    </row>
    <row r="226" spans="14:15" ht="15.75" customHeight="1">
      <c r="N226" s="121"/>
      <c r="O226" s="121"/>
    </row>
    <row r="227" spans="14:15" ht="15.75" customHeight="1">
      <c r="N227" s="121"/>
      <c r="O227" s="121"/>
    </row>
    <row r="228" spans="14:15" ht="15.75" customHeight="1">
      <c r="N228" s="121"/>
      <c r="O228" s="121"/>
    </row>
    <row r="229" spans="14:15" ht="15.75" customHeight="1">
      <c r="N229" s="121"/>
      <c r="O229" s="121"/>
    </row>
    <row r="230" spans="14:15" ht="15.75" customHeight="1">
      <c r="N230" s="121"/>
      <c r="O230" s="121"/>
    </row>
    <row r="231" spans="14:15" ht="15.75" customHeight="1">
      <c r="N231" s="121"/>
      <c r="O231" s="121"/>
    </row>
    <row r="232" spans="14:15" ht="15.75" customHeight="1">
      <c r="N232" s="121"/>
      <c r="O232" s="121"/>
    </row>
    <row r="233" spans="14:15" ht="15.75" customHeight="1">
      <c r="N233" s="121"/>
      <c r="O233" s="121"/>
    </row>
    <row r="234" spans="14:15" ht="15.75" customHeight="1">
      <c r="N234" s="121"/>
      <c r="O234" s="121"/>
    </row>
    <row r="235" spans="14:15" ht="15.75" customHeight="1">
      <c r="N235" s="121"/>
      <c r="O235" s="121"/>
    </row>
    <row r="236" spans="14:15" ht="15.75" customHeight="1">
      <c r="N236" s="121"/>
      <c r="O236" s="121"/>
    </row>
    <row r="237" spans="14:15" ht="15.75" customHeight="1">
      <c r="N237" s="121"/>
      <c r="O237" s="121"/>
    </row>
    <row r="238" spans="14:15" ht="15.75" customHeight="1">
      <c r="N238" s="121"/>
      <c r="O238" s="121"/>
    </row>
    <row r="239" spans="14:15" ht="15.75" customHeight="1">
      <c r="N239" s="121"/>
      <c r="O239" s="121"/>
    </row>
    <row r="240" spans="14:15" ht="15.75" customHeight="1">
      <c r="N240" s="121"/>
      <c r="O240" s="121"/>
    </row>
    <row r="241" spans="14:15" ht="15.75" customHeight="1">
      <c r="N241" s="121"/>
      <c r="O241" s="121"/>
    </row>
    <row r="242" spans="14:15" ht="15.75" customHeight="1">
      <c r="N242" s="121"/>
      <c r="O242" s="121"/>
    </row>
    <row r="243" spans="14:15" ht="15.75" customHeight="1">
      <c r="N243" s="121"/>
      <c r="O243" s="121"/>
    </row>
    <row r="244" spans="14:15" ht="15.75" customHeight="1">
      <c r="N244" s="121"/>
      <c r="O244" s="121"/>
    </row>
    <row r="245" spans="14:15" ht="15.75" customHeight="1">
      <c r="N245" s="121"/>
      <c r="O245" s="121"/>
    </row>
    <row r="246" spans="14:15" ht="15.75" customHeight="1">
      <c r="N246" s="121"/>
      <c r="O246" s="121"/>
    </row>
    <row r="247" spans="14:15" ht="15.75" customHeight="1">
      <c r="N247" s="121"/>
      <c r="O247" s="121"/>
    </row>
    <row r="248" spans="14:15" ht="15.75" customHeight="1">
      <c r="N248" s="121"/>
      <c r="O248" s="121"/>
    </row>
    <row r="249" spans="14:15" ht="15.75" customHeight="1">
      <c r="N249" s="121"/>
      <c r="O249" s="121"/>
    </row>
    <row r="250" spans="14:15" ht="15.75" customHeight="1">
      <c r="N250" s="121"/>
      <c r="O250" s="121"/>
    </row>
    <row r="251" spans="14:15" ht="15.75" customHeight="1">
      <c r="N251" s="121"/>
      <c r="O251" s="121"/>
    </row>
    <row r="252" spans="14:15" ht="15.75" customHeight="1">
      <c r="N252" s="121"/>
      <c r="O252" s="121"/>
    </row>
    <row r="253" spans="14:15" ht="15.75" customHeight="1">
      <c r="N253" s="121"/>
      <c r="O253" s="121"/>
    </row>
    <row r="254" spans="14:15" ht="15.75" customHeight="1">
      <c r="N254" s="121"/>
      <c r="O254" s="121"/>
    </row>
    <row r="255" spans="14:15" ht="15.75" customHeight="1">
      <c r="N255" s="121"/>
      <c r="O255" s="121"/>
    </row>
    <row r="256" spans="14:15" ht="15.75" customHeight="1">
      <c r="N256" s="121"/>
      <c r="O256" s="121"/>
    </row>
    <row r="257" spans="14:15" ht="15.75" customHeight="1">
      <c r="N257" s="121"/>
      <c r="O257" s="121"/>
    </row>
    <row r="258" spans="14:15" ht="15.75" customHeight="1">
      <c r="N258" s="121"/>
      <c r="O258" s="121"/>
    </row>
    <row r="259" spans="14:15" ht="15.75" customHeight="1">
      <c r="N259" s="121"/>
      <c r="O259" s="121"/>
    </row>
    <row r="260" spans="14:15" ht="15.75" customHeight="1">
      <c r="N260" s="121"/>
      <c r="O260" s="121"/>
    </row>
    <row r="261" spans="14:15" ht="15.75" customHeight="1">
      <c r="N261" s="121"/>
      <c r="O261" s="121"/>
    </row>
    <row r="262" spans="14:15" ht="15.75" customHeight="1">
      <c r="N262" s="121"/>
      <c r="O262" s="121"/>
    </row>
    <row r="263" spans="14:15" ht="15.75" customHeight="1">
      <c r="N263" s="121"/>
      <c r="O263" s="121"/>
    </row>
    <row r="264" spans="14:15" ht="15.75" customHeight="1">
      <c r="N264" s="121"/>
      <c r="O264" s="121"/>
    </row>
    <row r="265" spans="14:15" ht="15.75" customHeight="1">
      <c r="N265" s="121"/>
      <c r="O265" s="121"/>
    </row>
    <row r="266" spans="14:15" ht="15.75" customHeight="1">
      <c r="N266" s="121"/>
      <c r="O266" s="121"/>
    </row>
    <row r="267" spans="14:15" ht="15.75" customHeight="1">
      <c r="N267" s="121"/>
      <c r="O267" s="121"/>
    </row>
    <row r="268" spans="14:15" ht="15.75" customHeight="1">
      <c r="N268" s="121"/>
      <c r="O268" s="121"/>
    </row>
    <row r="269" spans="14:15" ht="15.75" customHeight="1">
      <c r="N269" s="121"/>
      <c r="O269" s="121"/>
    </row>
    <row r="270" spans="14:15" ht="15.75" customHeight="1">
      <c r="N270" s="121"/>
      <c r="O270" s="121"/>
    </row>
    <row r="271" spans="14:15" ht="15.75" customHeight="1">
      <c r="N271" s="121"/>
      <c r="O271" s="121"/>
    </row>
    <row r="272" spans="14:15" ht="15.75" customHeight="1">
      <c r="N272" s="121"/>
      <c r="O272" s="121"/>
    </row>
    <row r="273" spans="14:15" ht="15.75" customHeight="1">
      <c r="N273" s="121"/>
      <c r="O273" s="121"/>
    </row>
    <row r="274" spans="14:15" ht="15.75" customHeight="1">
      <c r="N274" s="121"/>
      <c r="O274" s="121"/>
    </row>
    <row r="275" spans="14:15" ht="15.75" customHeight="1">
      <c r="N275" s="121"/>
      <c r="O275" s="121"/>
    </row>
    <row r="276" spans="14:15" ht="15.75" customHeight="1">
      <c r="N276" s="121"/>
      <c r="O276" s="121"/>
    </row>
    <row r="277" spans="14:15" ht="15.75" customHeight="1">
      <c r="N277" s="121"/>
      <c r="O277" s="121"/>
    </row>
    <row r="278" spans="14:15" ht="15.75" customHeight="1">
      <c r="N278" s="121"/>
      <c r="O278" s="121"/>
    </row>
    <row r="279" spans="14:15" ht="15.75" customHeight="1">
      <c r="N279" s="121"/>
      <c r="O279" s="121"/>
    </row>
    <row r="280" spans="14:15" ht="15.75" customHeight="1">
      <c r="N280" s="121"/>
      <c r="O280" s="121"/>
    </row>
    <row r="281" spans="14:15" ht="15.75" customHeight="1">
      <c r="N281" s="121"/>
      <c r="O281" s="121"/>
    </row>
    <row r="282" spans="14:15" ht="15.75" customHeight="1">
      <c r="N282" s="121"/>
      <c r="O282" s="121"/>
    </row>
    <row r="283" spans="14:15" ht="15.75" customHeight="1">
      <c r="N283" s="121"/>
      <c r="O283" s="121"/>
    </row>
    <row r="284" spans="14:15" ht="15.75" customHeight="1">
      <c r="N284" s="121"/>
      <c r="O284" s="121"/>
    </row>
    <row r="285" spans="14:15" ht="15.75" customHeight="1">
      <c r="N285" s="121"/>
      <c r="O285" s="121"/>
    </row>
    <row r="286" spans="14:15" ht="15.75" customHeight="1">
      <c r="N286" s="121"/>
      <c r="O286" s="121"/>
    </row>
    <row r="287" spans="14:15" ht="15.75" customHeight="1">
      <c r="N287" s="121"/>
      <c r="O287" s="121"/>
    </row>
    <row r="288" spans="14:15" ht="15.75" customHeight="1">
      <c r="N288" s="121"/>
      <c r="O288" s="121"/>
    </row>
    <row r="289" spans="14:15" ht="15.75" customHeight="1">
      <c r="N289" s="121"/>
      <c r="O289" s="121"/>
    </row>
    <row r="290" spans="14:15" ht="15.75" customHeight="1">
      <c r="N290" s="121"/>
      <c r="O290" s="121"/>
    </row>
    <row r="291" spans="14:15" ht="15.75" customHeight="1">
      <c r="N291" s="121"/>
      <c r="O291" s="121"/>
    </row>
    <row r="292" spans="14:15" ht="15.75" customHeight="1">
      <c r="N292" s="121"/>
      <c r="O292" s="121"/>
    </row>
    <row r="293" spans="14:15" ht="15.75" customHeight="1">
      <c r="N293" s="121"/>
      <c r="O293" s="121"/>
    </row>
    <row r="294" spans="14:15" ht="15.75" customHeight="1">
      <c r="N294" s="121"/>
      <c r="O294" s="121"/>
    </row>
    <row r="295" spans="14:15" ht="15.75" customHeight="1">
      <c r="N295" s="121"/>
      <c r="O295" s="121"/>
    </row>
    <row r="296" spans="14:15" ht="15.75" customHeight="1">
      <c r="N296" s="121"/>
      <c r="O296" s="121"/>
    </row>
    <row r="297" spans="14:15" ht="15.75" customHeight="1">
      <c r="N297" s="121"/>
      <c r="O297" s="121"/>
    </row>
    <row r="298" spans="14:15" ht="15.75" customHeight="1">
      <c r="N298" s="121"/>
      <c r="O298" s="121"/>
    </row>
    <row r="299" spans="14:15" ht="15.75" customHeight="1">
      <c r="N299" s="121"/>
      <c r="O299" s="121"/>
    </row>
    <row r="300" spans="14:15" ht="15.75" customHeight="1">
      <c r="N300" s="121"/>
      <c r="O300" s="121"/>
    </row>
    <row r="301" spans="14:15" ht="15.75" customHeight="1">
      <c r="N301" s="121"/>
      <c r="O301" s="121"/>
    </row>
    <row r="302" spans="14:15" ht="15.75" customHeight="1">
      <c r="N302" s="121"/>
      <c r="O302" s="121"/>
    </row>
    <row r="303" spans="14:15" ht="15.75" customHeight="1">
      <c r="N303" s="121"/>
      <c r="O303" s="121"/>
    </row>
    <row r="304" spans="14:15" ht="15.75" customHeight="1">
      <c r="N304" s="121"/>
      <c r="O304" s="121"/>
    </row>
    <row r="305" spans="14:15" ht="15.75" customHeight="1">
      <c r="N305" s="121"/>
      <c r="O305" s="121"/>
    </row>
    <row r="306" spans="14:15" ht="15.75" customHeight="1">
      <c r="N306" s="121"/>
      <c r="O306" s="121"/>
    </row>
    <row r="307" spans="14:15" ht="15.75" customHeight="1">
      <c r="N307" s="121"/>
      <c r="O307" s="121"/>
    </row>
    <row r="308" spans="14:15" ht="15.75" customHeight="1">
      <c r="N308" s="121"/>
      <c r="O308" s="121"/>
    </row>
    <row r="309" spans="14:15" ht="15.75" customHeight="1">
      <c r="N309" s="121"/>
      <c r="O309" s="121"/>
    </row>
    <row r="310" spans="14:15" ht="15.75" customHeight="1">
      <c r="N310" s="121"/>
      <c r="O310" s="121"/>
    </row>
    <row r="311" spans="14:15" ht="15.75" customHeight="1">
      <c r="N311" s="121"/>
      <c r="O311" s="121"/>
    </row>
    <row r="312" spans="14:15" ht="15.75" customHeight="1">
      <c r="N312" s="121"/>
      <c r="O312" s="121"/>
    </row>
    <row r="313" spans="14:15" ht="15.75" customHeight="1">
      <c r="N313" s="121"/>
      <c r="O313" s="121"/>
    </row>
    <row r="314" spans="14:15" ht="15.75" customHeight="1">
      <c r="N314" s="121"/>
      <c r="O314" s="121"/>
    </row>
    <row r="315" spans="14:15" ht="15.75" customHeight="1">
      <c r="N315" s="121"/>
      <c r="O315" s="121"/>
    </row>
    <row r="316" spans="14:15" ht="15.75" customHeight="1">
      <c r="N316" s="121"/>
      <c r="O316" s="121"/>
    </row>
    <row r="317" spans="14:15" ht="15.75" customHeight="1">
      <c r="N317" s="121"/>
      <c r="O317" s="121"/>
    </row>
    <row r="318" spans="14:15" ht="15.75" customHeight="1">
      <c r="N318" s="121"/>
      <c r="O318" s="121"/>
    </row>
    <row r="319" spans="14:15" ht="15.75" customHeight="1">
      <c r="N319" s="121"/>
      <c r="O319" s="121"/>
    </row>
    <row r="320" spans="14:15" ht="15.75" customHeight="1">
      <c r="N320" s="121"/>
      <c r="O320" s="121"/>
    </row>
    <row r="321" spans="14:15" ht="15.75" customHeight="1">
      <c r="N321" s="121"/>
      <c r="O321" s="121"/>
    </row>
    <row r="322" spans="14:15" ht="15.75" customHeight="1">
      <c r="N322" s="121"/>
      <c r="O322" s="121"/>
    </row>
    <row r="323" spans="14:15" ht="15.75" customHeight="1">
      <c r="N323" s="121"/>
      <c r="O323" s="121"/>
    </row>
    <row r="324" spans="14:15" ht="15.75" customHeight="1">
      <c r="N324" s="121"/>
      <c r="O324" s="121"/>
    </row>
    <row r="325" spans="14:15" ht="15.75" customHeight="1">
      <c r="N325" s="121"/>
      <c r="O325" s="121"/>
    </row>
    <row r="326" spans="14:15" ht="15.75" customHeight="1">
      <c r="N326" s="121"/>
      <c r="O326" s="121"/>
    </row>
    <row r="327" spans="14:15" ht="15.75" customHeight="1">
      <c r="N327" s="121"/>
      <c r="O327" s="121"/>
    </row>
    <row r="328" spans="14:15" ht="15.75" customHeight="1">
      <c r="N328" s="121"/>
      <c r="O328" s="121"/>
    </row>
    <row r="329" spans="14:15" ht="15.75" customHeight="1">
      <c r="N329" s="121"/>
      <c r="O329" s="121"/>
    </row>
    <row r="330" spans="14:15" ht="15.75" customHeight="1">
      <c r="N330" s="121"/>
      <c r="O330" s="121"/>
    </row>
    <row r="331" spans="14:15" ht="15.75" customHeight="1">
      <c r="N331" s="121"/>
      <c r="O331" s="121"/>
    </row>
    <row r="332" spans="14:15" ht="15.75" customHeight="1">
      <c r="N332" s="121"/>
      <c r="O332" s="121"/>
    </row>
    <row r="333" spans="14:15" ht="15.75" customHeight="1">
      <c r="N333" s="121"/>
      <c r="O333" s="121"/>
    </row>
    <row r="334" spans="14:15" ht="15.75" customHeight="1">
      <c r="N334" s="121"/>
      <c r="O334" s="121"/>
    </row>
    <row r="335" spans="14:15" ht="15.75" customHeight="1">
      <c r="N335" s="121"/>
      <c r="O335" s="121"/>
    </row>
    <row r="336" spans="14:15" ht="15.75" customHeight="1">
      <c r="N336" s="121"/>
      <c r="O336" s="121"/>
    </row>
    <row r="337" spans="14:15" ht="15.75" customHeight="1">
      <c r="N337" s="121"/>
      <c r="O337" s="121"/>
    </row>
    <row r="338" spans="14:15" ht="15.75" customHeight="1">
      <c r="N338" s="121"/>
      <c r="O338" s="121"/>
    </row>
    <row r="339" spans="14:15" ht="15.75" customHeight="1">
      <c r="N339" s="121"/>
      <c r="O339" s="121"/>
    </row>
    <row r="340" spans="14:15" ht="15.75" customHeight="1">
      <c r="N340" s="121"/>
      <c r="O340" s="121"/>
    </row>
    <row r="341" spans="14:15" ht="15.75" customHeight="1">
      <c r="N341" s="121"/>
      <c r="O341" s="121"/>
    </row>
    <row r="342" spans="14:15" ht="15.75" customHeight="1">
      <c r="N342" s="121"/>
      <c r="O342" s="121"/>
    </row>
    <row r="343" spans="14:15" ht="15.75" customHeight="1">
      <c r="N343" s="121"/>
      <c r="O343" s="121"/>
    </row>
    <row r="344" spans="14:15" ht="15.75" customHeight="1">
      <c r="N344" s="121"/>
      <c r="O344" s="121"/>
    </row>
    <row r="345" spans="14:15" ht="15.75" customHeight="1">
      <c r="N345" s="121"/>
      <c r="O345" s="121"/>
    </row>
    <row r="346" spans="14:15" ht="15.75" customHeight="1">
      <c r="N346" s="121"/>
      <c r="O346" s="121"/>
    </row>
    <row r="347" spans="14:15" ht="15.75" customHeight="1">
      <c r="N347" s="121"/>
      <c r="O347" s="121"/>
    </row>
    <row r="348" spans="14:15" ht="15.75" customHeight="1">
      <c r="N348" s="121"/>
      <c r="O348" s="121"/>
    </row>
    <row r="349" spans="14:15" ht="15.75" customHeight="1">
      <c r="N349" s="121"/>
      <c r="O349" s="121"/>
    </row>
    <row r="350" spans="14:15" ht="15.75" customHeight="1">
      <c r="N350" s="121"/>
      <c r="O350" s="121"/>
    </row>
    <row r="351" spans="14:15" ht="15.75" customHeight="1">
      <c r="N351" s="121"/>
      <c r="O351" s="121"/>
    </row>
    <row r="352" spans="14:15" ht="15.75" customHeight="1">
      <c r="N352" s="121"/>
      <c r="O352" s="121"/>
    </row>
    <row r="353" spans="14:15" ht="15.75" customHeight="1">
      <c r="N353" s="121"/>
      <c r="O353" s="121"/>
    </row>
    <row r="354" spans="14:15" ht="15.75" customHeight="1">
      <c r="N354" s="121"/>
      <c r="O354" s="121"/>
    </row>
    <row r="355" spans="14:15" ht="15.75" customHeight="1">
      <c r="N355" s="121"/>
      <c r="O355" s="121"/>
    </row>
    <row r="356" spans="14:15" ht="15.75" customHeight="1">
      <c r="N356" s="121"/>
      <c r="O356" s="121"/>
    </row>
    <row r="357" spans="14:15" ht="15.75" customHeight="1">
      <c r="N357" s="121"/>
      <c r="O357" s="121"/>
    </row>
    <row r="358" spans="14:15" ht="15.75" customHeight="1">
      <c r="N358" s="121"/>
      <c r="O358" s="121"/>
    </row>
    <row r="359" spans="14:15" ht="15.75" customHeight="1">
      <c r="N359" s="121"/>
      <c r="O359" s="121"/>
    </row>
    <row r="360" spans="14:15" ht="15.75" customHeight="1">
      <c r="N360" s="121"/>
      <c r="O360" s="121"/>
    </row>
    <row r="361" spans="14:15" ht="15.75" customHeight="1">
      <c r="N361" s="121"/>
      <c r="O361" s="121"/>
    </row>
    <row r="362" spans="14:15" ht="15.75" customHeight="1">
      <c r="N362" s="121"/>
      <c r="O362" s="121"/>
    </row>
    <row r="363" spans="14:15" ht="15.75" customHeight="1">
      <c r="N363" s="121"/>
      <c r="O363" s="121"/>
    </row>
    <row r="364" spans="14:15" ht="15.75" customHeight="1">
      <c r="N364" s="121"/>
      <c r="O364" s="121"/>
    </row>
    <row r="365" spans="14:15" ht="15.75" customHeight="1">
      <c r="N365" s="121"/>
      <c r="O365" s="121"/>
    </row>
    <row r="366" spans="14:15" ht="15.75" customHeight="1">
      <c r="N366" s="121"/>
      <c r="O366" s="121"/>
    </row>
    <row r="367" spans="14:15" ht="15.75" customHeight="1">
      <c r="N367" s="121"/>
      <c r="O367" s="121"/>
    </row>
    <row r="368" spans="14:15" ht="15.75" customHeight="1">
      <c r="N368" s="121"/>
      <c r="O368" s="121"/>
    </row>
    <row r="369" spans="14:15" ht="15.75" customHeight="1">
      <c r="N369" s="121"/>
      <c r="O369" s="121"/>
    </row>
    <row r="370" spans="14:15" ht="15.75" customHeight="1">
      <c r="N370" s="121"/>
      <c r="O370" s="121"/>
    </row>
    <row r="371" spans="14:15" ht="15.75" customHeight="1">
      <c r="N371" s="121"/>
      <c r="O371" s="121"/>
    </row>
    <row r="372" spans="14:15" ht="15.75" customHeight="1">
      <c r="N372" s="121"/>
      <c r="O372" s="121"/>
    </row>
    <row r="373" spans="14:15" ht="15.75" customHeight="1">
      <c r="N373" s="121"/>
      <c r="O373" s="121"/>
    </row>
    <row r="374" spans="14:15" ht="15.75" customHeight="1">
      <c r="N374" s="121"/>
      <c r="O374" s="121"/>
    </row>
    <row r="375" spans="14:15" ht="15.75" customHeight="1">
      <c r="N375" s="121"/>
      <c r="O375" s="121"/>
    </row>
    <row r="376" spans="14:15" ht="15.75" customHeight="1">
      <c r="N376" s="121"/>
      <c r="O376" s="121"/>
    </row>
    <row r="377" spans="14:15" ht="15.75" customHeight="1">
      <c r="N377" s="121"/>
      <c r="O377" s="121"/>
    </row>
    <row r="378" spans="14:15" ht="15.75" customHeight="1">
      <c r="N378" s="121"/>
      <c r="O378" s="121"/>
    </row>
    <row r="379" spans="14:15" ht="15.75" customHeight="1">
      <c r="N379" s="121"/>
      <c r="O379" s="121"/>
    </row>
    <row r="380" spans="14:15" ht="15.75" customHeight="1">
      <c r="N380" s="121"/>
      <c r="O380" s="121"/>
    </row>
    <row r="381" spans="14:15" ht="15.75" customHeight="1">
      <c r="N381" s="121"/>
      <c r="O381" s="121"/>
    </row>
    <row r="382" spans="14:15" ht="15.75" customHeight="1">
      <c r="N382" s="121"/>
      <c r="O382" s="121"/>
    </row>
    <row r="383" spans="14:15" ht="15.75" customHeight="1">
      <c r="N383" s="121"/>
      <c r="O383" s="121"/>
    </row>
    <row r="384" spans="14:15" ht="15.75" customHeight="1">
      <c r="N384" s="121"/>
      <c r="O384" s="121"/>
    </row>
    <row r="385" spans="14:15" ht="15.75" customHeight="1">
      <c r="N385" s="121"/>
      <c r="O385" s="121"/>
    </row>
    <row r="386" spans="14:15" ht="15.75" customHeight="1">
      <c r="N386" s="121"/>
      <c r="O386" s="121"/>
    </row>
    <row r="387" spans="14:15" ht="15.75" customHeight="1">
      <c r="N387" s="121"/>
      <c r="O387" s="121"/>
    </row>
    <row r="388" spans="14:15" ht="15.75" customHeight="1">
      <c r="N388" s="121"/>
      <c r="O388" s="121"/>
    </row>
    <row r="389" spans="14:15" ht="15.75" customHeight="1">
      <c r="N389" s="121"/>
      <c r="O389" s="121"/>
    </row>
    <row r="390" spans="14:15" ht="15.75" customHeight="1">
      <c r="N390" s="121"/>
      <c r="O390" s="121"/>
    </row>
    <row r="391" spans="14:15" ht="15.75" customHeight="1">
      <c r="N391" s="121"/>
      <c r="O391" s="121"/>
    </row>
    <row r="392" spans="14:15" ht="15.75" customHeight="1">
      <c r="N392" s="121"/>
      <c r="O392" s="121"/>
    </row>
    <row r="393" spans="14:15" ht="15.75" customHeight="1">
      <c r="N393" s="121"/>
      <c r="O393" s="121"/>
    </row>
    <row r="394" spans="14:15" ht="15.75" customHeight="1">
      <c r="N394" s="121"/>
      <c r="O394" s="121"/>
    </row>
    <row r="395" spans="14:15" ht="15.75" customHeight="1">
      <c r="N395" s="121"/>
      <c r="O395" s="121"/>
    </row>
    <row r="396" spans="14:15" ht="15.75" customHeight="1">
      <c r="N396" s="121"/>
      <c r="O396" s="121"/>
    </row>
    <row r="397" spans="14:15" ht="15.75" customHeight="1">
      <c r="N397" s="121"/>
      <c r="O397" s="121"/>
    </row>
    <row r="398" spans="14:15" ht="15.75" customHeight="1">
      <c r="N398" s="121"/>
      <c r="O398" s="121"/>
    </row>
    <row r="399" spans="14:15" ht="15.75" customHeight="1">
      <c r="N399" s="121"/>
      <c r="O399" s="121"/>
    </row>
    <row r="400" spans="14:15" ht="15.75" customHeight="1">
      <c r="N400" s="121"/>
      <c r="O400" s="121"/>
    </row>
    <row r="401" spans="14:15" ht="15.75" customHeight="1">
      <c r="N401" s="121"/>
      <c r="O401" s="121"/>
    </row>
    <row r="402" spans="14:15" ht="15.75" customHeight="1">
      <c r="N402" s="121"/>
      <c r="O402" s="121"/>
    </row>
    <row r="403" spans="14:15" ht="15.75" customHeight="1">
      <c r="N403" s="121"/>
      <c r="O403" s="121"/>
    </row>
    <row r="404" spans="14:15" ht="15.75" customHeight="1">
      <c r="N404" s="121"/>
      <c r="O404" s="121"/>
    </row>
    <row r="405" spans="14:15" ht="15.75" customHeight="1">
      <c r="N405" s="121"/>
      <c r="O405" s="121"/>
    </row>
    <row r="406" spans="14:15" ht="15.75" customHeight="1">
      <c r="N406" s="121"/>
      <c r="O406" s="121"/>
    </row>
    <row r="407" spans="14:15" ht="15.75" customHeight="1">
      <c r="N407" s="121"/>
      <c r="O407" s="121"/>
    </row>
    <row r="408" spans="14:15" ht="15.75" customHeight="1">
      <c r="N408" s="121"/>
      <c r="O408" s="121"/>
    </row>
    <row r="409" spans="14:15" ht="15.75" customHeight="1">
      <c r="N409" s="121"/>
      <c r="O409" s="121"/>
    </row>
    <row r="410" spans="14:15" ht="15.75" customHeight="1">
      <c r="N410" s="121"/>
      <c r="O410" s="121"/>
    </row>
    <row r="411" spans="14:15" ht="15.75" customHeight="1">
      <c r="N411" s="121"/>
      <c r="O411" s="121"/>
    </row>
    <row r="412" spans="14:15" ht="15.75" customHeight="1">
      <c r="N412" s="121"/>
      <c r="O412" s="121"/>
    </row>
    <row r="413" spans="14:15" ht="15.75" customHeight="1">
      <c r="N413" s="121"/>
      <c r="O413" s="121"/>
    </row>
    <row r="414" spans="14:15" ht="15.75" customHeight="1">
      <c r="N414" s="121"/>
      <c r="O414" s="121"/>
    </row>
    <row r="415" spans="14:15" ht="15.75" customHeight="1">
      <c r="N415" s="121"/>
      <c r="O415" s="121"/>
    </row>
    <row r="416" spans="14:15" ht="15.75" customHeight="1">
      <c r="N416" s="121"/>
      <c r="O416" s="121"/>
    </row>
    <row r="417" spans="14:15" ht="15.75" customHeight="1">
      <c r="N417" s="121"/>
      <c r="O417" s="121"/>
    </row>
    <row r="418" spans="14:15" ht="15.75" customHeight="1">
      <c r="N418" s="121"/>
      <c r="O418" s="121"/>
    </row>
    <row r="419" spans="14:15" ht="15.75" customHeight="1">
      <c r="N419" s="121"/>
      <c r="O419" s="121"/>
    </row>
    <row r="420" spans="14:15" ht="15.75" customHeight="1">
      <c r="N420" s="121"/>
      <c r="O420" s="121"/>
    </row>
    <row r="421" spans="14:15" ht="15.75" customHeight="1">
      <c r="N421" s="121"/>
      <c r="O421" s="121"/>
    </row>
    <row r="422" spans="14:15" ht="15.75" customHeight="1">
      <c r="N422" s="121"/>
      <c r="O422" s="121"/>
    </row>
    <row r="423" spans="14:15" ht="15.75" customHeight="1">
      <c r="N423" s="121"/>
      <c r="O423" s="121"/>
    </row>
    <row r="424" spans="14:15" ht="15.75" customHeight="1">
      <c r="N424" s="121"/>
      <c r="O424" s="121"/>
    </row>
    <row r="425" spans="14:15" ht="15.75" customHeight="1">
      <c r="N425" s="121"/>
      <c r="O425" s="121"/>
    </row>
    <row r="426" spans="14:15" ht="15.75" customHeight="1">
      <c r="N426" s="121"/>
      <c r="O426" s="121"/>
    </row>
    <row r="427" spans="14:15" ht="15.75" customHeight="1">
      <c r="N427" s="121"/>
      <c r="O427" s="121"/>
    </row>
    <row r="428" spans="14:15" ht="15.75" customHeight="1">
      <c r="N428" s="121"/>
      <c r="O428" s="121"/>
    </row>
    <row r="429" spans="14:15" ht="15.75" customHeight="1">
      <c r="N429" s="121"/>
      <c r="O429" s="121"/>
    </row>
    <row r="430" spans="14:15" ht="15.75" customHeight="1">
      <c r="N430" s="121"/>
      <c r="O430" s="121"/>
    </row>
    <row r="431" spans="14:15" ht="15.75" customHeight="1">
      <c r="N431" s="121"/>
      <c r="O431" s="121"/>
    </row>
    <row r="432" spans="14:15" ht="15.75" customHeight="1">
      <c r="N432" s="121"/>
      <c r="O432" s="121"/>
    </row>
    <row r="433" spans="14:15" ht="15.75" customHeight="1">
      <c r="N433" s="121"/>
      <c r="O433" s="121"/>
    </row>
    <row r="434" spans="14:15" ht="15.75" customHeight="1">
      <c r="N434" s="121"/>
      <c r="O434" s="121"/>
    </row>
    <row r="435" spans="14:15" ht="15.75" customHeight="1">
      <c r="N435" s="121"/>
      <c r="O435" s="121"/>
    </row>
    <row r="436" spans="14:15" ht="15.75" customHeight="1">
      <c r="N436" s="121"/>
      <c r="O436" s="121"/>
    </row>
    <row r="437" spans="14:15" ht="15.75" customHeight="1">
      <c r="N437" s="121"/>
      <c r="O437" s="121"/>
    </row>
    <row r="438" spans="14:15" ht="15.75" customHeight="1">
      <c r="N438" s="121"/>
      <c r="O438" s="121"/>
    </row>
    <row r="439" spans="14:15" ht="15.75" customHeight="1">
      <c r="N439" s="121"/>
      <c r="O439" s="121"/>
    </row>
    <row r="440" spans="14:15" ht="15.75" customHeight="1">
      <c r="N440" s="121"/>
      <c r="O440" s="121"/>
    </row>
    <row r="441" spans="14:15" ht="15.75" customHeight="1">
      <c r="N441" s="121"/>
      <c r="O441" s="121"/>
    </row>
    <row r="442" spans="14:15" ht="15.75" customHeight="1">
      <c r="N442" s="121"/>
      <c r="O442" s="121"/>
    </row>
    <row r="443" spans="14:15" ht="15.75" customHeight="1">
      <c r="N443" s="121"/>
      <c r="O443" s="121"/>
    </row>
    <row r="444" spans="14:15" ht="15.75" customHeight="1">
      <c r="N444" s="121"/>
      <c r="O444" s="121"/>
    </row>
    <row r="445" spans="14:15" ht="15.75" customHeight="1">
      <c r="N445" s="121"/>
      <c r="O445" s="121"/>
    </row>
    <row r="446" spans="14:15" ht="15.75" customHeight="1">
      <c r="N446" s="121"/>
      <c r="O446" s="121"/>
    </row>
    <row r="447" spans="14:15" ht="15.75" customHeight="1">
      <c r="N447" s="121"/>
      <c r="O447" s="121"/>
    </row>
    <row r="448" spans="14:15" ht="15.75" customHeight="1">
      <c r="N448" s="121"/>
      <c r="O448" s="121"/>
    </row>
    <row r="449" spans="14:15" ht="15.75" customHeight="1">
      <c r="N449" s="121"/>
      <c r="O449" s="121"/>
    </row>
    <row r="450" spans="14:15" ht="15.75" customHeight="1">
      <c r="N450" s="121"/>
      <c r="O450" s="121"/>
    </row>
    <row r="451" spans="14:15" ht="15.75" customHeight="1">
      <c r="N451" s="121"/>
      <c r="O451" s="121"/>
    </row>
    <row r="452" spans="14:15" ht="15.75" customHeight="1">
      <c r="N452" s="121"/>
      <c r="O452" s="121"/>
    </row>
    <row r="453" spans="14:15" ht="15.75" customHeight="1">
      <c r="N453" s="121"/>
      <c r="O453" s="121"/>
    </row>
    <row r="454" spans="14:15" ht="15.75" customHeight="1">
      <c r="N454" s="121"/>
      <c r="O454" s="121"/>
    </row>
    <row r="455" spans="14:15" ht="15.75" customHeight="1">
      <c r="N455" s="121"/>
      <c r="O455" s="121"/>
    </row>
    <row r="456" spans="14:15" ht="15.75" customHeight="1">
      <c r="N456" s="121"/>
      <c r="O456" s="121"/>
    </row>
    <row r="457" spans="14:15" ht="15.75" customHeight="1">
      <c r="N457" s="121"/>
      <c r="O457" s="121"/>
    </row>
    <row r="458" spans="14:15" ht="15.75" customHeight="1">
      <c r="N458" s="121"/>
      <c r="O458" s="121"/>
    </row>
    <row r="459" spans="14:15" ht="15.75" customHeight="1">
      <c r="N459" s="121"/>
      <c r="O459" s="121"/>
    </row>
    <row r="460" spans="14:15" ht="15.75" customHeight="1">
      <c r="N460" s="121"/>
      <c r="O460" s="121"/>
    </row>
    <row r="461" spans="14:15" ht="15.75" customHeight="1">
      <c r="N461" s="121"/>
      <c r="O461" s="121"/>
    </row>
    <row r="462" spans="14:15" ht="15.75" customHeight="1">
      <c r="N462" s="121"/>
      <c r="O462" s="121"/>
    </row>
    <row r="463" spans="14:15" ht="15.75" customHeight="1">
      <c r="N463" s="121"/>
      <c r="O463" s="121"/>
    </row>
    <row r="464" spans="14:15" ht="15.75" customHeight="1">
      <c r="N464" s="121"/>
      <c r="O464" s="121"/>
    </row>
    <row r="465" spans="14:15" ht="15.75" customHeight="1">
      <c r="N465" s="121"/>
      <c r="O465" s="121"/>
    </row>
    <row r="466" spans="14:15" ht="15.75" customHeight="1">
      <c r="N466" s="121"/>
      <c r="O466" s="121"/>
    </row>
    <row r="467" spans="14:15" ht="15.75" customHeight="1">
      <c r="N467" s="121"/>
      <c r="O467" s="121"/>
    </row>
    <row r="468" spans="14:15" ht="15.75" customHeight="1">
      <c r="N468" s="121"/>
      <c r="O468" s="121"/>
    </row>
    <row r="469" spans="14:15" ht="15.75" customHeight="1">
      <c r="N469" s="121"/>
      <c r="O469" s="121"/>
    </row>
    <row r="470" spans="14:15" ht="15.75" customHeight="1">
      <c r="N470" s="121"/>
      <c r="O470" s="121"/>
    </row>
    <row r="471" spans="14:15" ht="15.75" customHeight="1">
      <c r="N471" s="121"/>
      <c r="O471" s="121"/>
    </row>
    <row r="472" spans="14:15" ht="15.75" customHeight="1">
      <c r="N472" s="121"/>
      <c r="O472" s="121"/>
    </row>
    <row r="473" spans="14:15" ht="15.75" customHeight="1">
      <c r="N473" s="121"/>
      <c r="O473" s="121"/>
    </row>
    <row r="474" spans="14:15" ht="15.75" customHeight="1">
      <c r="N474" s="121"/>
      <c r="O474" s="121"/>
    </row>
    <row r="475" spans="14:15" ht="15.75" customHeight="1">
      <c r="N475" s="121"/>
      <c r="O475" s="121"/>
    </row>
    <row r="476" spans="14:15" ht="15.75" customHeight="1">
      <c r="N476" s="121"/>
      <c r="O476" s="121"/>
    </row>
    <row r="477" spans="14:15" ht="15.75" customHeight="1">
      <c r="N477" s="121"/>
      <c r="O477" s="121"/>
    </row>
    <row r="478" spans="14:15" ht="15.75" customHeight="1">
      <c r="N478" s="121"/>
      <c r="O478" s="121"/>
    </row>
    <row r="479" spans="14:15" ht="15.75" customHeight="1">
      <c r="N479" s="121"/>
      <c r="O479" s="121"/>
    </row>
    <row r="480" spans="14:15" ht="15.75" customHeight="1">
      <c r="N480" s="121"/>
      <c r="O480" s="121"/>
    </row>
    <row r="481" spans="14:15" ht="15.75" customHeight="1">
      <c r="N481" s="121"/>
      <c r="O481" s="121"/>
    </row>
    <row r="482" spans="14:15" ht="15.75" customHeight="1">
      <c r="N482" s="121"/>
      <c r="O482" s="121"/>
    </row>
    <row r="483" spans="14:15" ht="15.75" customHeight="1">
      <c r="N483" s="121"/>
      <c r="O483" s="121"/>
    </row>
    <row r="484" spans="14:15" ht="15.75" customHeight="1">
      <c r="N484" s="121"/>
      <c r="O484" s="121"/>
    </row>
    <row r="485" spans="14:15" ht="15.75" customHeight="1">
      <c r="N485" s="121"/>
      <c r="O485" s="121"/>
    </row>
    <row r="486" spans="14:15" ht="15.75" customHeight="1">
      <c r="N486" s="121"/>
      <c r="O486" s="121"/>
    </row>
    <row r="487" spans="14:15" ht="15.75" customHeight="1">
      <c r="N487" s="121"/>
      <c r="O487" s="121"/>
    </row>
    <row r="488" spans="14:15" ht="15.75" customHeight="1">
      <c r="N488" s="121"/>
      <c r="O488" s="121"/>
    </row>
    <row r="489" spans="14:15" ht="15.75" customHeight="1">
      <c r="N489" s="121"/>
      <c r="O489" s="121"/>
    </row>
    <row r="490" spans="14:15" ht="15.75" customHeight="1">
      <c r="N490" s="121"/>
      <c r="O490" s="121"/>
    </row>
    <row r="491" spans="14:15" ht="15.75" customHeight="1">
      <c r="N491" s="121"/>
      <c r="O491" s="121"/>
    </row>
    <row r="492" spans="14:15" ht="15.75" customHeight="1">
      <c r="N492" s="121"/>
      <c r="O492" s="121"/>
    </row>
    <row r="493" spans="14:15" ht="15.75" customHeight="1">
      <c r="N493" s="121"/>
      <c r="O493" s="121"/>
    </row>
    <row r="494" spans="14:15" ht="15.75" customHeight="1">
      <c r="N494" s="121"/>
      <c r="O494" s="121"/>
    </row>
    <row r="495" spans="14:15" ht="15.75" customHeight="1">
      <c r="N495" s="121"/>
      <c r="O495" s="121"/>
    </row>
    <row r="496" spans="14:15" ht="15.75" customHeight="1">
      <c r="N496" s="121"/>
      <c r="O496" s="121"/>
    </row>
    <row r="497" spans="14:15" ht="15.75" customHeight="1">
      <c r="N497" s="121"/>
      <c r="O497" s="121"/>
    </row>
    <row r="498" spans="14:15" ht="15.75" customHeight="1">
      <c r="N498" s="121"/>
      <c r="O498" s="121"/>
    </row>
    <row r="499" spans="14:15" ht="15.75" customHeight="1">
      <c r="N499" s="121"/>
      <c r="O499" s="121"/>
    </row>
    <row r="500" spans="14:15" ht="15.75" customHeight="1">
      <c r="N500" s="121"/>
      <c r="O500" s="121"/>
    </row>
    <row r="501" spans="14:15" ht="15.75" customHeight="1">
      <c r="N501" s="121"/>
      <c r="O501" s="121"/>
    </row>
    <row r="502" spans="14:15" ht="15.75" customHeight="1">
      <c r="N502" s="121"/>
      <c r="O502" s="121"/>
    </row>
    <row r="503" spans="14:15" ht="15.75" customHeight="1">
      <c r="N503" s="121"/>
      <c r="O503" s="121"/>
    </row>
    <row r="504" spans="14:15" ht="15.75" customHeight="1">
      <c r="N504" s="121"/>
      <c r="O504" s="121"/>
    </row>
    <row r="505" spans="14:15" ht="15.75" customHeight="1">
      <c r="N505" s="121"/>
      <c r="O505" s="121"/>
    </row>
    <row r="506" spans="14:15" ht="15.75" customHeight="1">
      <c r="N506" s="121"/>
      <c r="O506" s="121"/>
    </row>
    <row r="507" spans="14:15" ht="15.75" customHeight="1">
      <c r="N507" s="121"/>
      <c r="O507" s="121"/>
    </row>
    <row r="508" spans="14:15" ht="15.75" customHeight="1">
      <c r="N508" s="121"/>
      <c r="O508" s="121"/>
    </row>
    <row r="509" spans="14:15" ht="15.75" customHeight="1">
      <c r="N509" s="121"/>
      <c r="O509" s="121"/>
    </row>
    <row r="510" spans="14:15" ht="15.75" customHeight="1">
      <c r="N510" s="121"/>
      <c r="O510" s="121"/>
    </row>
    <row r="511" spans="14:15" ht="15.75" customHeight="1">
      <c r="N511" s="121"/>
      <c r="O511" s="121"/>
    </row>
    <row r="512" spans="14:15" ht="15.75" customHeight="1">
      <c r="N512" s="121"/>
      <c r="O512" s="121"/>
    </row>
    <row r="513" spans="14:15" ht="15.75" customHeight="1">
      <c r="N513" s="121"/>
      <c r="O513" s="121"/>
    </row>
    <row r="514" spans="14:15" ht="15.75" customHeight="1">
      <c r="N514" s="121"/>
      <c r="O514" s="121"/>
    </row>
    <row r="515" spans="14:15" ht="15.75" customHeight="1">
      <c r="N515" s="121"/>
      <c r="O515" s="121"/>
    </row>
    <row r="516" spans="14:15" ht="15.75" customHeight="1">
      <c r="N516" s="121"/>
      <c r="O516" s="121"/>
    </row>
    <row r="517" spans="14:15" ht="15.75" customHeight="1">
      <c r="N517" s="121"/>
      <c r="O517" s="121"/>
    </row>
    <row r="518" spans="14:15" ht="15.75" customHeight="1">
      <c r="N518" s="121"/>
      <c r="O518" s="121"/>
    </row>
    <row r="519" spans="14:15" ht="15.75" customHeight="1">
      <c r="N519" s="121"/>
      <c r="O519" s="121"/>
    </row>
    <row r="520" spans="14:15" ht="15.75" customHeight="1">
      <c r="N520" s="121"/>
      <c r="O520" s="121"/>
    </row>
    <row r="521" spans="14:15" ht="15.75" customHeight="1">
      <c r="N521" s="121"/>
      <c r="O521" s="121"/>
    </row>
    <row r="522" spans="14:15" ht="15.75" customHeight="1">
      <c r="N522" s="121"/>
      <c r="O522" s="121"/>
    </row>
    <row r="523" spans="14:15" ht="15.75" customHeight="1">
      <c r="N523" s="121"/>
      <c r="O523" s="121"/>
    </row>
    <row r="524" spans="14:15" ht="15.75" customHeight="1">
      <c r="N524" s="121"/>
      <c r="O524" s="121"/>
    </row>
    <row r="525" spans="14:15" ht="15.75" customHeight="1">
      <c r="N525" s="121"/>
      <c r="O525" s="121"/>
    </row>
    <row r="526" spans="14:15" ht="15.75" customHeight="1">
      <c r="N526" s="121"/>
      <c r="O526" s="121"/>
    </row>
    <row r="527" spans="14:15" ht="15.75" customHeight="1">
      <c r="N527" s="121"/>
      <c r="O527" s="121"/>
    </row>
    <row r="528" spans="14:15" ht="15.75" customHeight="1">
      <c r="N528" s="121"/>
      <c r="O528" s="121"/>
    </row>
    <row r="529" spans="14:15" ht="15.75" customHeight="1">
      <c r="N529" s="121"/>
      <c r="O529" s="121"/>
    </row>
    <row r="530" spans="14:15" ht="15.75" customHeight="1">
      <c r="N530" s="121"/>
      <c r="O530" s="121"/>
    </row>
    <row r="531" spans="14:15" ht="15.75" customHeight="1">
      <c r="N531" s="121"/>
      <c r="O531" s="121"/>
    </row>
    <row r="532" spans="14:15" ht="15.75" customHeight="1">
      <c r="N532" s="121"/>
      <c r="O532" s="121"/>
    </row>
    <row r="533" spans="14:15" ht="15.75" customHeight="1">
      <c r="N533" s="121"/>
      <c r="O533" s="121"/>
    </row>
    <row r="534" spans="14:15" ht="15.75" customHeight="1">
      <c r="N534" s="121"/>
      <c r="O534" s="121"/>
    </row>
    <row r="535" spans="14:15" ht="15.75" customHeight="1">
      <c r="N535" s="121"/>
      <c r="O535" s="121"/>
    </row>
    <row r="536" spans="14:15" ht="15.75" customHeight="1">
      <c r="N536" s="121"/>
      <c r="O536" s="121"/>
    </row>
    <row r="537" spans="14:15" ht="15.75" customHeight="1">
      <c r="N537" s="121"/>
      <c r="O537" s="121"/>
    </row>
    <row r="538" spans="14:15" ht="15.75" customHeight="1">
      <c r="N538" s="121"/>
      <c r="O538" s="121"/>
    </row>
    <row r="539" spans="14:15" ht="15.75" customHeight="1">
      <c r="N539" s="121"/>
      <c r="O539" s="121"/>
    </row>
    <row r="540" spans="14:15" ht="15.75" customHeight="1">
      <c r="N540" s="121"/>
      <c r="O540" s="121"/>
    </row>
    <row r="541" spans="14:15" ht="15.75" customHeight="1">
      <c r="N541" s="121"/>
      <c r="O541" s="121"/>
    </row>
    <row r="542" spans="14:15" ht="15.75" customHeight="1">
      <c r="N542" s="121"/>
      <c r="O542" s="121"/>
    </row>
    <row r="543" spans="14:15" ht="15.75" customHeight="1">
      <c r="N543" s="121"/>
      <c r="O543" s="121"/>
    </row>
    <row r="544" spans="14:15" ht="15.75" customHeight="1">
      <c r="N544" s="121"/>
      <c r="O544" s="121"/>
    </row>
    <row r="545" spans="14:15" ht="15.75" customHeight="1">
      <c r="N545" s="121"/>
      <c r="O545" s="121"/>
    </row>
    <row r="546" spans="14:15" ht="15.75" customHeight="1">
      <c r="N546" s="121"/>
      <c r="O546" s="121"/>
    </row>
    <row r="547" spans="14:15" ht="15.75" customHeight="1">
      <c r="N547" s="121"/>
      <c r="O547" s="121"/>
    </row>
    <row r="548" spans="14:15" ht="15.75" customHeight="1">
      <c r="N548" s="121"/>
      <c r="O548" s="121"/>
    </row>
    <row r="549" spans="14:15" ht="15.75" customHeight="1">
      <c r="N549" s="121"/>
      <c r="O549" s="121"/>
    </row>
    <row r="550" spans="14:15" ht="15.75" customHeight="1">
      <c r="N550" s="121"/>
      <c r="O550" s="121"/>
    </row>
    <row r="551" spans="14:15" ht="15.75" customHeight="1">
      <c r="N551" s="121"/>
      <c r="O551" s="121"/>
    </row>
    <row r="552" spans="14:15" ht="15.75" customHeight="1">
      <c r="N552" s="121"/>
      <c r="O552" s="121"/>
    </row>
    <row r="553" spans="14:15" ht="15.75" customHeight="1">
      <c r="N553" s="121"/>
      <c r="O553" s="121"/>
    </row>
    <row r="554" spans="14:15" ht="15.75" customHeight="1">
      <c r="N554" s="121"/>
      <c r="O554" s="121"/>
    </row>
    <row r="555" spans="14:15" ht="15.75" customHeight="1">
      <c r="N555" s="121"/>
      <c r="O555" s="121"/>
    </row>
    <row r="556" spans="14:15" ht="15.75" customHeight="1">
      <c r="N556" s="121"/>
      <c r="O556" s="121"/>
    </row>
    <row r="557" spans="14:15" ht="15.75" customHeight="1">
      <c r="N557" s="121"/>
      <c r="O557" s="121"/>
    </row>
    <row r="558" spans="14:15" ht="15.75" customHeight="1">
      <c r="N558" s="121"/>
      <c r="O558" s="121"/>
    </row>
    <row r="559" spans="14:15" ht="15.75" customHeight="1">
      <c r="N559" s="121"/>
      <c r="O559" s="121"/>
    </row>
    <row r="560" spans="14:15" ht="15.75" customHeight="1">
      <c r="N560" s="121"/>
      <c r="O560" s="121"/>
    </row>
    <row r="561" spans="14:15" ht="15.75" customHeight="1">
      <c r="N561" s="121"/>
      <c r="O561" s="121"/>
    </row>
    <row r="562" spans="14:15" ht="15.75" customHeight="1">
      <c r="N562" s="121"/>
      <c r="O562" s="121"/>
    </row>
    <row r="563" spans="14:15" ht="15.75" customHeight="1">
      <c r="N563" s="121"/>
      <c r="O563" s="121"/>
    </row>
    <row r="564" spans="14:15" ht="15.75" customHeight="1">
      <c r="N564" s="121"/>
      <c r="O564" s="121"/>
    </row>
    <row r="565" spans="14:15" ht="15.75" customHeight="1">
      <c r="N565" s="121"/>
      <c r="O565" s="121"/>
    </row>
    <row r="566" spans="14:15" ht="15.75" customHeight="1">
      <c r="N566" s="121"/>
      <c r="O566" s="121"/>
    </row>
    <row r="567" spans="14:15" ht="15.75" customHeight="1">
      <c r="N567" s="121"/>
      <c r="O567" s="121"/>
    </row>
    <row r="568" spans="14:15" ht="15.75" customHeight="1">
      <c r="N568" s="121"/>
      <c r="O568" s="121"/>
    </row>
    <row r="569" spans="14:15" ht="15.75" customHeight="1">
      <c r="N569" s="121"/>
      <c r="O569" s="121"/>
    </row>
    <row r="570" spans="14:15" ht="15.75" customHeight="1">
      <c r="N570" s="121"/>
      <c r="O570" s="121"/>
    </row>
    <row r="571" spans="14:15" ht="15.75" customHeight="1">
      <c r="N571" s="121"/>
      <c r="O571" s="121"/>
    </row>
    <row r="572" spans="14:15" ht="15.75" customHeight="1">
      <c r="N572" s="121"/>
      <c r="O572" s="121"/>
    </row>
    <row r="573" spans="14:15" ht="15.75" customHeight="1">
      <c r="N573" s="121"/>
      <c r="O573" s="121"/>
    </row>
    <row r="574" spans="14:15" ht="15.75" customHeight="1">
      <c r="N574" s="121"/>
      <c r="O574" s="121"/>
    </row>
    <row r="575" spans="14:15" ht="15.75" customHeight="1">
      <c r="N575" s="121"/>
      <c r="O575" s="121"/>
    </row>
    <row r="576" spans="14:15" ht="15.75" customHeight="1">
      <c r="N576" s="121"/>
      <c r="O576" s="121"/>
    </row>
    <row r="577" spans="14:15" ht="15.75" customHeight="1">
      <c r="N577" s="121"/>
      <c r="O577" s="121"/>
    </row>
    <row r="578" spans="14:15" ht="15.75" customHeight="1">
      <c r="N578" s="121"/>
      <c r="O578" s="121"/>
    </row>
    <row r="579" spans="14:15" ht="15.75" customHeight="1">
      <c r="N579" s="121"/>
      <c r="O579" s="121"/>
    </row>
    <row r="580" spans="14:15" ht="15.75" customHeight="1">
      <c r="N580" s="121"/>
      <c r="O580" s="121"/>
    </row>
    <row r="581" spans="14:15" ht="15.75" customHeight="1">
      <c r="N581" s="121"/>
      <c r="O581" s="121"/>
    </row>
    <row r="582" spans="14:15" ht="15.75" customHeight="1">
      <c r="N582" s="121"/>
      <c r="O582" s="121"/>
    </row>
    <row r="583" spans="14:15" ht="15.75" customHeight="1">
      <c r="N583" s="121"/>
      <c r="O583" s="121"/>
    </row>
    <row r="584" spans="14:15" ht="15.75" customHeight="1">
      <c r="N584" s="121"/>
      <c r="O584" s="121"/>
    </row>
    <row r="585" spans="14:15" ht="15.75" customHeight="1">
      <c r="N585" s="121"/>
      <c r="O585" s="121"/>
    </row>
    <row r="586" spans="14:15" ht="15.75" customHeight="1">
      <c r="N586" s="121"/>
      <c r="O586" s="121"/>
    </row>
    <row r="587" spans="14:15" ht="15.75" customHeight="1">
      <c r="N587" s="121"/>
      <c r="O587" s="121"/>
    </row>
    <row r="588" spans="14:15" ht="15.75" customHeight="1">
      <c r="N588" s="121"/>
      <c r="O588" s="121"/>
    </row>
    <row r="589" spans="14:15" ht="15.75" customHeight="1">
      <c r="N589" s="121"/>
      <c r="O589" s="121"/>
    </row>
    <row r="590" spans="14:15" ht="15.75" customHeight="1">
      <c r="N590" s="121"/>
      <c r="O590" s="121"/>
    </row>
    <row r="591" spans="14:15" ht="15.75" customHeight="1">
      <c r="N591" s="121"/>
      <c r="O591" s="121"/>
    </row>
    <row r="592" spans="14:15" ht="15.75" customHeight="1">
      <c r="N592" s="121"/>
      <c r="O592" s="121"/>
    </row>
    <row r="593" spans="14:15" ht="15.75" customHeight="1">
      <c r="N593" s="121"/>
      <c r="O593" s="121"/>
    </row>
    <row r="594" spans="14:15" ht="15.75" customHeight="1">
      <c r="N594" s="121"/>
      <c r="O594" s="121"/>
    </row>
    <row r="595" spans="14:15" ht="15.75" customHeight="1">
      <c r="N595" s="121"/>
      <c r="O595" s="121"/>
    </row>
    <row r="596" spans="14:15" ht="15.75" customHeight="1">
      <c r="N596" s="121"/>
      <c r="O596" s="121"/>
    </row>
    <row r="597" spans="14:15" ht="15.75" customHeight="1">
      <c r="N597" s="121"/>
      <c r="O597" s="121"/>
    </row>
    <row r="598" spans="14:15" ht="15.75" customHeight="1">
      <c r="N598" s="121"/>
      <c r="O598" s="121"/>
    </row>
    <row r="599" spans="14:15" ht="15.75" customHeight="1">
      <c r="N599" s="121"/>
      <c r="O599" s="121"/>
    </row>
    <row r="600" spans="14:15" ht="15.75" customHeight="1">
      <c r="N600" s="121"/>
      <c r="O600" s="121"/>
    </row>
    <row r="601" spans="14:15" ht="15.75" customHeight="1">
      <c r="N601" s="121"/>
      <c r="O601" s="121"/>
    </row>
    <row r="602" spans="14:15" ht="15.75" customHeight="1">
      <c r="N602" s="121"/>
      <c r="O602" s="121"/>
    </row>
    <row r="603" spans="14:15" ht="15.75" customHeight="1">
      <c r="N603" s="121"/>
      <c r="O603" s="121"/>
    </row>
    <row r="604" spans="14:15" ht="15.75" customHeight="1">
      <c r="N604" s="121"/>
      <c r="O604" s="121"/>
    </row>
    <row r="605" spans="14:15" ht="15.75" customHeight="1">
      <c r="N605" s="121"/>
      <c r="O605" s="121"/>
    </row>
    <row r="606" spans="14:15" ht="15.75" customHeight="1">
      <c r="N606" s="121"/>
      <c r="O606" s="121"/>
    </row>
    <row r="607" spans="14:15" ht="15.75" customHeight="1">
      <c r="N607" s="121"/>
      <c r="O607" s="121"/>
    </row>
    <row r="608" spans="14:15" ht="15.75" customHeight="1">
      <c r="N608" s="121"/>
      <c r="O608" s="121"/>
    </row>
    <row r="609" spans="14:15" ht="15.75" customHeight="1">
      <c r="N609" s="121"/>
      <c r="O609" s="121"/>
    </row>
    <row r="610" spans="14:15" ht="15.75" customHeight="1">
      <c r="N610" s="121"/>
      <c r="O610" s="121"/>
    </row>
    <row r="611" spans="14:15" ht="15.75" customHeight="1">
      <c r="N611" s="121"/>
      <c r="O611" s="121"/>
    </row>
    <row r="612" spans="14:15" ht="15.75" customHeight="1">
      <c r="N612" s="121"/>
      <c r="O612" s="121"/>
    </row>
    <row r="613" spans="14:15" ht="15.75" customHeight="1">
      <c r="N613" s="121"/>
      <c r="O613" s="121"/>
    </row>
    <row r="614" spans="14:15" ht="15.75" customHeight="1">
      <c r="N614" s="121"/>
      <c r="O614" s="121"/>
    </row>
    <row r="615" spans="14:15" ht="15.75" customHeight="1">
      <c r="N615" s="121"/>
      <c r="O615" s="121"/>
    </row>
    <row r="616" spans="14:15" ht="15.75" customHeight="1">
      <c r="N616" s="121"/>
      <c r="O616" s="121"/>
    </row>
    <row r="617" spans="14:15" ht="15.75" customHeight="1">
      <c r="N617" s="121"/>
      <c r="O617" s="121"/>
    </row>
    <row r="618" spans="14:15" ht="15.75" customHeight="1">
      <c r="N618" s="121"/>
      <c r="O618" s="121"/>
    </row>
    <row r="619" spans="14:15" ht="15.75" customHeight="1">
      <c r="N619" s="121"/>
      <c r="O619" s="121"/>
    </row>
    <row r="620" spans="14:15" ht="15.75" customHeight="1">
      <c r="N620" s="121"/>
      <c r="O620" s="121"/>
    </row>
    <row r="621" spans="14:15" ht="15.75" customHeight="1">
      <c r="N621" s="121"/>
      <c r="O621" s="121"/>
    </row>
    <row r="622" spans="14:15" ht="15.75" customHeight="1">
      <c r="N622" s="121"/>
      <c r="O622" s="121"/>
    </row>
    <row r="623" spans="14:15" ht="15.75" customHeight="1">
      <c r="N623" s="121"/>
      <c r="O623" s="121"/>
    </row>
    <row r="624" spans="14:15" ht="15.75" customHeight="1">
      <c r="N624" s="121"/>
      <c r="O624" s="121"/>
    </row>
    <row r="625" spans="14:15" ht="15.75" customHeight="1">
      <c r="N625" s="121"/>
      <c r="O625" s="121"/>
    </row>
    <row r="626" spans="14:15" ht="15.75" customHeight="1">
      <c r="N626" s="121"/>
      <c r="O626" s="121"/>
    </row>
    <row r="627" spans="14:15" ht="15.75" customHeight="1">
      <c r="N627" s="121"/>
      <c r="O627" s="121"/>
    </row>
    <row r="628" spans="14:15" ht="15.75" customHeight="1">
      <c r="N628" s="121"/>
      <c r="O628" s="121"/>
    </row>
    <row r="629" spans="14:15" ht="15.75" customHeight="1">
      <c r="N629" s="121"/>
      <c r="O629" s="121"/>
    </row>
    <row r="630" spans="14:15" ht="15.75" customHeight="1">
      <c r="N630" s="121"/>
      <c r="O630" s="121"/>
    </row>
    <row r="631" spans="14:15" ht="15.75" customHeight="1">
      <c r="N631" s="121"/>
      <c r="O631" s="121"/>
    </row>
    <row r="632" spans="14:15" ht="15.75" customHeight="1">
      <c r="N632" s="121"/>
      <c r="O632" s="121"/>
    </row>
    <row r="633" spans="14:15" ht="15.75" customHeight="1">
      <c r="N633" s="121"/>
      <c r="O633" s="121"/>
    </row>
    <row r="634" spans="14:15" ht="15.75" customHeight="1">
      <c r="N634" s="121"/>
      <c r="O634" s="121"/>
    </row>
    <row r="635" spans="14:15" ht="15.75" customHeight="1">
      <c r="N635" s="121"/>
      <c r="O635" s="121"/>
    </row>
    <row r="636" spans="14:15" ht="15.75" customHeight="1">
      <c r="N636" s="121"/>
      <c r="O636" s="121"/>
    </row>
    <row r="637" spans="14:15" ht="15.75" customHeight="1">
      <c r="N637" s="121"/>
      <c r="O637" s="121"/>
    </row>
    <row r="638" spans="14:15" ht="15.75" customHeight="1">
      <c r="N638" s="121"/>
      <c r="O638" s="121"/>
    </row>
    <row r="639" spans="14:15" ht="15.75" customHeight="1">
      <c r="N639" s="121"/>
      <c r="O639" s="121"/>
    </row>
    <row r="640" spans="14:15" ht="15.75" customHeight="1">
      <c r="N640" s="121"/>
      <c r="O640" s="121"/>
    </row>
    <row r="641" spans="14:15" ht="15.75" customHeight="1">
      <c r="N641" s="121"/>
      <c r="O641" s="121"/>
    </row>
    <row r="642" spans="14:15" ht="15.75" customHeight="1">
      <c r="N642" s="121"/>
      <c r="O642" s="121"/>
    </row>
    <row r="643" spans="14:15" ht="15.75" customHeight="1">
      <c r="N643" s="121"/>
      <c r="O643" s="121"/>
    </row>
    <row r="644" spans="14:15" ht="15.75" customHeight="1">
      <c r="N644" s="121"/>
      <c r="O644" s="121"/>
    </row>
    <row r="645" spans="14:15" ht="15.75" customHeight="1">
      <c r="N645" s="121"/>
      <c r="O645" s="121"/>
    </row>
    <row r="646" spans="14:15" ht="15.75" customHeight="1">
      <c r="N646" s="121"/>
      <c r="O646" s="121"/>
    </row>
    <row r="647" spans="14:15" ht="15.75" customHeight="1">
      <c r="N647" s="121"/>
      <c r="O647" s="121"/>
    </row>
    <row r="648" spans="14:15" ht="15.75" customHeight="1">
      <c r="N648" s="121"/>
      <c r="O648" s="121"/>
    </row>
    <row r="649" spans="14:15" ht="15.75" customHeight="1">
      <c r="N649" s="121"/>
      <c r="O649" s="121"/>
    </row>
    <row r="650" spans="14:15" ht="15.75" customHeight="1">
      <c r="N650" s="121"/>
      <c r="O650" s="121"/>
    </row>
    <row r="651" spans="14:15" ht="15.75" customHeight="1">
      <c r="N651" s="121"/>
      <c r="O651" s="121"/>
    </row>
    <row r="652" spans="14:15" ht="15.75" customHeight="1">
      <c r="N652" s="121"/>
      <c r="O652" s="121"/>
    </row>
    <row r="653" spans="14:15" ht="15.75" customHeight="1">
      <c r="N653" s="121"/>
      <c r="O653" s="121"/>
    </row>
    <row r="654" spans="14:15" ht="15.75" customHeight="1">
      <c r="N654" s="121"/>
      <c r="O654" s="121"/>
    </row>
    <row r="655" spans="14:15" ht="15.75" customHeight="1">
      <c r="N655" s="121"/>
      <c r="O655" s="121"/>
    </row>
    <row r="656" spans="14:15" ht="15.75" customHeight="1">
      <c r="N656" s="121"/>
      <c r="O656" s="121"/>
    </row>
    <row r="657" spans="14:15" ht="15.75" customHeight="1">
      <c r="N657" s="121"/>
      <c r="O657" s="121"/>
    </row>
    <row r="658" spans="14:15" ht="15.75" customHeight="1">
      <c r="N658" s="121"/>
      <c r="O658" s="121"/>
    </row>
    <row r="659" spans="14:15" ht="15.75" customHeight="1">
      <c r="N659" s="121"/>
      <c r="O659" s="121"/>
    </row>
    <row r="660" spans="14:15" ht="15.75" customHeight="1">
      <c r="N660" s="121"/>
      <c r="O660" s="121"/>
    </row>
    <row r="661" spans="14:15" ht="15.75" customHeight="1">
      <c r="N661" s="121"/>
      <c r="O661" s="121"/>
    </row>
    <row r="662" spans="14:15" ht="15.75" customHeight="1">
      <c r="N662" s="121"/>
      <c r="O662" s="121"/>
    </row>
    <row r="663" spans="14:15" ht="15.75" customHeight="1">
      <c r="N663" s="121"/>
      <c r="O663" s="121"/>
    </row>
    <row r="664" spans="14:15" ht="15.75" customHeight="1">
      <c r="N664" s="121"/>
      <c r="O664" s="121"/>
    </row>
    <row r="665" spans="14:15" ht="15.75" customHeight="1">
      <c r="N665" s="121"/>
      <c r="O665" s="121"/>
    </row>
    <row r="666" spans="14:15" ht="15.75" customHeight="1">
      <c r="N666" s="121"/>
      <c r="O666" s="121"/>
    </row>
    <row r="667" spans="14:15" ht="15.75" customHeight="1">
      <c r="N667" s="121"/>
      <c r="O667" s="121"/>
    </row>
    <row r="668" spans="14:15" ht="15.75" customHeight="1">
      <c r="N668" s="121"/>
      <c r="O668" s="121"/>
    </row>
    <row r="669" spans="14:15" ht="15.75" customHeight="1">
      <c r="N669" s="121"/>
      <c r="O669" s="121"/>
    </row>
    <row r="670" spans="14:15" ht="15.75" customHeight="1">
      <c r="N670" s="121"/>
      <c r="O670" s="121"/>
    </row>
    <row r="671" spans="14:15" ht="15.75" customHeight="1">
      <c r="N671" s="121"/>
      <c r="O671" s="121"/>
    </row>
    <row r="672" spans="14:15" ht="15.75" customHeight="1">
      <c r="N672" s="121"/>
      <c r="O672" s="121"/>
    </row>
    <row r="673" spans="14:15" ht="15.75" customHeight="1">
      <c r="N673" s="121"/>
      <c r="O673" s="121"/>
    </row>
    <row r="674" spans="14:15" ht="15.75" customHeight="1">
      <c r="N674" s="121"/>
      <c r="O674" s="121"/>
    </row>
    <row r="675" spans="14:15" ht="15.75" customHeight="1">
      <c r="N675" s="121"/>
      <c r="O675" s="121"/>
    </row>
    <row r="676" spans="14:15" ht="15.75" customHeight="1">
      <c r="N676" s="121"/>
      <c r="O676" s="121"/>
    </row>
    <row r="677" spans="14:15" ht="15.75" customHeight="1">
      <c r="N677" s="121"/>
      <c r="O677" s="121"/>
    </row>
    <row r="678" spans="14:15" ht="15.75" customHeight="1">
      <c r="N678" s="121"/>
      <c r="O678" s="121"/>
    </row>
    <row r="679" spans="14:15" ht="15.75" customHeight="1">
      <c r="N679" s="121"/>
      <c r="O679" s="121"/>
    </row>
    <row r="680" spans="14:15" ht="15.75" customHeight="1">
      <c r="N680" s="121"/>
      <c r="O680" s="121"/>
    </row>
    <row r="681" spans="14:15" ht="15.75" customHeight="1">
      <c r="N681" s="121"/>
      <c r="O681" s="121"/>
    </row>
    <row r="682" spans="14:15" ht="15.75" customHeight="1">
      <c r="N682" s="121"/>
      <c r="O682" s="121"/>
    </row>
    <row r="683" spans="14:15" ht="15.75" customHeight="1">
      <c r="N683" s="121"/>
      <c r="O683" s="121"/>
    </row>
    <row r="684" spans="14:15" ht="15.75" customHeight="1">
      <c r="N684" s="121"/>
      <c r="O684" s="121"/>
    </row>
    <row r="685" spans="14:15" ht="15.75" customHeight="1">
      <c r="N685" s="121"/>
      <c r="O685" s="121"/>
    </row>
    <row r="686" spans="14:15" ht="15.75" customHeight="1">
      <c r="N686" s="121"/>
      <c r="O686" s="121"/>
    </row>
    <row r="687" spans="14:15" ht="15.75" customHeight="1">
      <c r="N687" s="121"/>
      <c r="O687" s="121"/>
    </row>
    <row r="688" spans="14:15" ht="15.75" customHeight="1">
      <c r="N688" s="121"/>
      <c r="O688" s="121"/>
    </row>
    <row r="689" spans="14:15" ht="15.75" customHeight="1">
      <c r="N689" s="121"/>
      <c r="O689" s="121"/>
    </row>
    <row r="690" spans="14:15" ht="15.75" customHeight="1">
      <c r="N690" s="121"/>
      <c r="O690" s="121"/>
    </row>
    <row r="691" spans="14:15" ht="15.75" customHeight="1">
      <c r="N691" s="121"/>
      <c r="O691" s="121"/>
    </row>
    <row r="692" spans="14:15" ht="15.75" customHeight="1">
      <c r="N692" s="121"/>
      <c r="O692" s="121"/>
    </row>
    <row r="693" spans="14:15" ht="15.75" customHeight="1">
      <c r="N693" s="121"/>
      <c r="O693" s="121"/>
    </row>
    <row r="694" spans="14:15" ht="15.75" customHeight="1">
      <c r="N694" s="121"/>
      <c r="O694" s="121"/>
    </row>
    <row r="695" spans="14:15" ht="15.75" customHeight="1">
      <c r="N695" s="121"/>
      <c r="O695" s="121"/>
    </row>
    <row r="696" spans="14:15" ht="15.75" customHeight="1">
      <c r="N696" s="121"/>
      <c r="O696" s="121"/>
    </row>
    <row r="697" spans="14:15" ht="15.75" customHeight="1">
      <c r="N697" s="121"/>
      <c r="O697" s="121"/>
    </row>
    <row r="698" spans="14:15" ht="15.75" customHeight="1">
      <c r="N698" s="121"/>
      <c r="O698" s="121"/>
    </row>
    <row r="699" spans="14:15" ht="15.75" customHeight="1">
      <c r="N699" s="121"/>
      <c r="O699" s="121"/>
    </row>
    <row r="700" spans="14:15" ht="15.75" customHeight="1">
      <c r="N700" s="121"/>
      <c r="O700" s="121"/>
    </row>
    <row r="701" spans="14:15" ht="15.75" customHeight="1">
      <c r="N701" s="121"/>
      <c r="O701" s="121"/>
    </row>
    <row r="702" spans="14:15" ht="15.75" customHeight="1">
      <c r="N702" s="121"/>
      <c r="O702" s="121"/>
    </row>
    <row r="703" spans="14:15" ht="15.75" customHeight="1">
      <c r="N703" s="121"/>
      <c r="O703" s="121"/>
    </row>
    <row r="704" spans="14:15" ht="15.75" customHeight="1">
      <c r="N704" s="121"/>
      <c r="O704" s="121"/>
    </row>
    <row r="705" spans="14:15" ht="15.75" customHeight="1">
      <c r="N705" s="121"/>
      <c r="O705" s="121"/>
    </row>
    <row r="706" spans="14:15" ht="15.75" customHeight="1">
      <c r="N706" s="121"/>
      <c r="O706" s="121"/>
    </row>
    <row r="707" spans="14:15" ht="15.75" customHeight="1">
      <c r="N707" s="121"/>
      <c r="O707" s="121"/>
    </row>
    <row r="708" spans="14:15" ht="15.75" customHeight="1">
      <c r="N708" s="121"/>
      <c r="O708" s="121"/>
    </row>
    <row r="709" spans="14:15" ht="15.75" customHeight="1">
      <c r="N709" s="121"/>
      <c r="O709" s="121"/>
    </row>
    <row r="710" spans="14:15" ht="15.75" customHeight="1">
      <c r="N710" s="121"/>
      <c r="O710" s="121"/>
    </row>
    <row r="711" spans="14:15" ht="15.75" customHeight="1">
      <c r="N711" s="121"/>
      <c r="O711" s="121"/>
    </row>
    <row r="712" spans="14:15" ht="15.75" customHeight="1">
      <c r="N712" s="121"/>
      <c r="O712" s="121"/>
    </row>
    <row r="713" spans="14:15" ht="15.75" customHeight="1">
      <c r="N713" s="121"/>
      <c r="O713" s="121"/>
    </row>
    <row r="714" spans="14:15" ht="15.75" customHeight="1">
      <c r="N714" s="121"/>
      <c r="O714" s="121"/>
    </row>
    <row r="715" spans="14:15" ht="15.75" customHeight="1">
      <c r="N715" s="121"/>
      <c r="O715" s="121"/>
    </row>
    <row r="716" spans="14:15" ht="15.75" customHeight="1">
      <c r="N716" s="121"/>
      <c r="O716" s="121"/>
    </row>
    <row r="717" spans="14:15" ht="15.75" customHeight="1">
      <c r="N717" s="121"/>
      <c r="O717" s="121"/>
    </row>
    <row r="718" spans="14:15" ht="15.75" customHeight="1">
      <c r="N718" s="121"/>
      <c r="O718" s="121"/>
    </row>
    <row r="719" spans="14:15" ht="15.75" customHeight="1">
      <c r="N719" s="121"/>
      <c r="O719" s="121"/>
    </row>
    <row r="720" spans="14:15" ht="15.75" customHeight="1">
      <c r="N720" s="121"/>
      <c r="O720" s="121"/>
    </row>
    <row r="721" spans="14:15" ht="15.75" customHeight="1">
      <c r="N721" s="121"/>
      <c r="O721" s="121"/>
    </row>
    <row r="722" spans="14:15" ht="15.75" customHeight="1">
      <c r="N722" s="121"/>
      <c r="O722" s="121"/>
    </row>
    <row r="723" spans="14:15" ht="15.75" customHeight="1">
      <c r="N723" s="121"/>
      <c r="O723" s="121"/>
    </row>
    <row r="724" spans="14:15" ht="15.75" customHeight="1">
      <c r="N724" s="121"/>
      <c r="O724" s="121"/>
    </row>
    <row r="725" spans="14:15" ht="15.75" customHeight="1">
      <c r="N725" s="121"/>
      <c r="O725" s="121"/>
    </row>
    <row r="726" spans="14:15" ht="15.75" customHeight="1">
      <c r="N726" s="121"/>
      <c r="O726" s="121"/>
    </row>
    <row r="727" spans="14:15" ht="15.75" customHeight="1">
      <c r="N727" s="121"/>
      <c r="O727" s="121"/>
    </row>
    <row r="728" spans="14:15" ht="15.75" customHeight="1">
      <c r="N728" s="121"/>
      <c r="O728" s="121"/>
    </row>
    <row r="729" spans="14:15" ht="15.75" customHeight="1">
      <c r="N729" s="121"/>
      <c r="O729" s="121"/>
    </row>
    <row r="730" spans="14:15" ht="15.75" customHeight="1">
      <c r="N730" s="121"/>
      <c r="O730" s="121"/>
    </row>
    <row r="731" spans="14:15" ht="15.75" customHeight="1">
      <c r="N731" s="121"/>
      <c r="O731" s="121"/>
    </row>
    <row r="732" spans="14:15" ht="15.75" customHeight="1">
      <c r="N732" s="121"/>
      <c r="O732" s="121"/>
    </row>
    <row r="733" spans="14:15" ht="15.75" customHeight="1">
      <c r="N733" s="121"/>
      <c r="O733" s="121"/>
    </row>
    <row r="734" spans="14:15" ht="15.75" customHeight="1">
      <c r="N734" s="121"/>
      <c r="O734" s="121"/>
    </row>
    <row r="735" spans="14:15" ht="15.75" customHeight="1">
      <c r="N735" s="121"/>
      <c r="O735" s="121"/>
    </row>
    <row r="736" spans="14:15" ht="15.75" customHeight="1">
      <c r="N736" s="121"/>
      <c r="O736" s="121"/>
    </row>
    <row r="737" spans="14:15" ht="15.75" customHeight="1">
      <c r="N737" s="121"/>
      <c r="O737" s="121"/>
    </row>
    <row r="738" spans="14:15" ht="15.75" customHeight="1">
      <c r="N738" s="121"/>
      <c r="O738" s="121"/>
    </row>
    <row r="739" spans="14:15" ht="15.75" customHeight="1">
      <c r="N739" s="121"/>
      <c r="O739" s="121"/>
    </row>
    <row r="740" spans="14:15" ht="15.75" customHeight="1">
      <c r="N740" s="121"/>
      <c r="O740" s="121"/>
    </row>
    <row r="741" spans="14:15" ht="15.75" customHeight="1">
      <c r="N741" s="121"/>
      <c r="O741" s="121"/>
    </row>
    <row r="742" spans="14:15" ht="15.75" customHeight="1">
      <c r="N742" s="121"/>
      <c r="O742" s="121"/>
    </row>
    <row r="743" spans="14:15" ht="15.75" customHeight="1">
      <c r="N743" s="121"/>
      <c r="O743" s="121"/>
    </row>
    <row r="744" spans="14:15" ht="15.75" customHeight="1">
      <c r="N744" s="121"/>
      <c r="O744" s="121"/>
    </row>
    <row r="745" spans="14:15" ht="15.75" customHeight="1">
      <c r="N745" s="121"/>
      <c r="O745" s="121"/>
    </row>
    <row r="746" spans="14:15" ht="15.75" customHeight="1">
      <c r="N746" s="121"/>
      <c r="O746" s="121"/>
    </row>
    <row r="747" spans="14:15" ht="15.75" customHeight="1">
      <c r="N747" s="121"/>
      <c r="O747" s="121"/>
    </row>
    <row r="748" spans="14:15" ht="15.75" customHeight="1">
      <c r="N748" s="121"/>
      <c r="O748" s="121"/>
    </row>
    <row r="749" spans="14:15" ht="15.75" customHeight="1">
      <c r="N749" s="121"/>
      <c r="O749" s="121"/>
    </row>
    <row r="750" spans="14:15" ht="15.75" customHeight="1">
      <c r="N750" s="121"/>
      <c r="O750" s="121"/>
    </row>
    <row r="751" spans="14:15" ht="15.75" customHeight="1">
      <c r="N751" s="121"/>
      <c r="O751" s="121"/>
    </row>
    <row r="752" spans="14:15" ht="15.75" customHeight="1">
      <c r="N752" s="121"/>
      <c r="O752" s="121"/>
    </row>
    <row r="753" spans="14:15" ht="15.75" customHeight="1">
      <c r="N753" s="121"/>
      <c r="O753" s="121"/>
    </row>
    <row r="754" spans="14:15" ht="15.75" customHeight="1">
      <c r="N754" s="121"/>
      <c r="O754" s="121"/>
    </row>
    <row r="755" spans="14:15" ht="15.75" customHeight="1">
      <c r="N755" s="121"/>
      <c r="O755" s="121"/>
    </row>
    <row r="756" spans="14:15" ht="15.75" customHeight="1">
      <c r="N756" s="121"/>
      <c r="O756" s="121"/>
    </row>
    <row r="757" spans="14:15" ht="15.75" customHeight="1">
      <c r="N757" s="121"/>
      <c r="O757" s="121"/>
    </row>
    <row r="758" spans="14:15" ht="15.75" customHeight="1">
      <c r="N758" s="121"/>
      <c r="O758" s="121"/>
    </row>
    <row r="759" spans="14:15" ht="15.75" customHeight="1">
      <c r="N759" s="121"/>
      <c r="O759" s="121"/>
    </row>
    <row r="760" spans="14:15" ht="15.75" customHeight="1">
      <c r="N760" s="121"/>
      <c r="O760" s="121"/>
    </row>
    <row r="761" spans="14:15" ht="15.75" customHeight="1">
      <c r="N761" s="121"/>
      <c r="O761" s="121"/>
    </row>
    <row r="762" spans="14:15" ht="15.75" customHeight="1">
      <c r="N762" s="121"/>
      <c r="O762" s="121"/>
    </row>
    <row r="763" spans="14:15" ht="15.75" customHeight="1">
      <c r="N763" s="121"/>
      <c r="O763" s="121"/>
    </row>
    <row r="764" spans="14:15" ht="15.75" customHeight="1">
      <c r="N764" s="121"/>
      <c r="O764" s="121"/>
    </row>
    <row r="765" spans="14:15" ht="15.75" customHeight="1">
      <c r="N765" s="121"/>
      <c r="O765" s="121"/>
    </row>
    <row r="766" spans="14:15" ht="15.75" customHeight="1">
      <c r="N766" s="121"/>
      <c r="O766" s="121"/>
    </row>
    <row r="767" spans="14:15" ht="15.75" customHeight="1">
      <c r="N767" s="121"/>
      <c r="O767" s="121"/>
    </row>
    <row r="768" spans="14:15" ht="15.75" customHeight="1">
      <c r="N768" s="121"/>
      <c r="O768" s="121"/>
    </row>
    <row r="769" spans="14:15" ht="15.75" customHeight="1">
      <c r="N769" s="121"/>
      <c r="O769" s="121"/>
    </row>
    <row r="770" spans="14:15" ht="15.75" customHeight="1">
      <c r="N770" s="121"/>
      <c r="O770" s="121"/>
    </row>
    <row r="771" spans="14:15" ht="15.75" customHeight="1">
      <c r="N771" s="121"/>
      <c r="O771" s="121"/>
    </row>
    <row r="772" spans="14:15" ht="15.75" customHeight="1">
      <c r="N772" s="121"/>
      <c r="O772" s="121"/>
    </row>
    <row r="773" spans="14:15" ht="15.75" customHeight="1">
      <c r="N773" s="121"/>
      <c r="O773" s="121"/>
    </row>
    <row r="774" spans="14:15" ht="15.75" customHeight="1">
      <c r="N774" s="121"/>
      <c r="O774" s="121"/>
    </row>
    <row r="775" spans="14:15" ht="15.75" customHeight="1">
      <c r="N775" s="121"/>
      <c r="O775" s="121"/>
    </row>
    <row r="776" spans="14:15" ht="15.75" customHeight="1">
      <c r="N776" s="121"/>
      <c r="O776" s="121"/>
    </row>
    <row r="777" spans="14:15" ht="15.75" customHeight="1">
      <c r="N777" s="121"/>
      <c r="O777" s="121"/>
    </row>
    <row r="778" spans="14:15" ht="15.75" customHeight="1">
      <c r="N778" s="121"/>
      <c r="O778" s="121"/>
    </row>
    <row r="779" spans="14:15" ht="15.75" customHeight="1">
      <c r="N779" s="121"/>
      <c r="O779" s="121"/>
    </row>
    <row r="780" spans="14:15" ht="15.75" customHeight="1">
      <c r="N780" s="121"/>
      <c r="O780" s="121"/>
    </row>
    <row r="781" spans="14:15" ht="15.75" customHeight="1">
      <c r="N781" s="121"/>
      <c r="O781" s="121"/>
    </row>
    <row r="782" spans="14:15" ht="15.75" customHeight="1">
      <c r="N782" s="121"/>
      <c r="O782" s="121"/>
    </row>
    <row r="783" spans="14:15" ht="15.75" customHeight="1">
      <c r="N783" s="121"/>
      <c r="O783" s="121"/>
    </row>
    <row r="784" spans="14:15" ht="15.75" customHeight="1">
      <c r="N784" s="121"/>
      <c r="O784" s="121"/>
    </row>
    <row r="785" spans="14:15" ht="15.75" customHeight="1">
      <c r="N785" s="121"/>
      <c r="O785" s="121"/>
    </row>
    <row r="786" spans="14:15" ht="15.75" customHeight="1">
      <c r="N786" s="121"/>
      <c r="O786" s="121"/>
    </row>
    <row r="787" spans="14:15" ht="15.75" customHeight="1">
      <c r="N787" s="121"/>
      <c r="O787" s="121"/>
    </row>
    <row r="788" spans="14:15" ht="15.75" customHeight="1">
      <c r="N788" s="121"/>
      <c r="O788" s="121"/>
    </row>
    <row r="789" spans="14:15" ht="15.75" customHeight="1">
      <c r="N789" s="121"/>
      <c r="O789" s="121"/>
    </row>
    <row r="790" spans="14:15" ht="15.75" customHeight="1">
      <c r="N790" s="121"/>
      <c r="O790" s="121"/>
    </row>
    <row r="791" spans="14:15" ht="15.75" customHeight="1">
      <c r="N791" s="121"/>
      <c r="O791" s="121"/>
    </row>
    <row r="792" spans="14:15" ht="15.75" customHeight="1">
      <c r="N792" s="121"/>
      <c r="O792" s="121"/>
    </row>
    <row r="793" spans="14:15" ht="15.75" customHeight="1">
      <c r="N793" s="121"/>
      <c r="O793" s="121"/>
    </row>
    <row r="794" spans="14:15" ht="15.75" customHeight="1">
      <c r="N794" s="121"/>
      <c r="O794" s="121"/>
    </row>
    <row r="795" spans="14:15" ht="15.75" customHeight="1">
      <c r="N795" s="121"/>
      <c r="O795" s="121"/>
    </row>
    <row r="796" spans="14:15" ht="15.75" customHeight="1">
      <c r="N796" s="121"/>
      <c r="O796" s="121"/>
    </row>
    <row r="797" spans="14:15" ht="15.75" customHeight="1">
      <c r="N797" s="121"/>
      <c r="O797" s="121"/>
    </row>
    <row r="798" spans="14:15" ht="15.75" customHeight="1">
      <c r="N798" s="121"/>
      <c r="O798" s="121"/>
    </row>
    <row r="799" spans="14:15" ht="15.75" customHeight="1">
      <c r="N799" s="121"/>
      <c r="O799" s="121"/>
    </row>
    <row r="800" spans="14:15" ht="15.75" customHeight="1">
      <c r="N800" s="121"/>
      <c r="O800" s="121"/>
    </row>
    <row r="801" spans="14:15" ht="15.75" customHeight="1">
      <c r="N801" s="121"/>
      <c r="O801" s="121"/>
    </row>
    <row r="802" spans="14:15" ht="15.75" customHeight="1">
      <c r="N802" s="121"/>
      <c r="O802" s="121"/>
    </row>
    <row r="803" spans="14:15" ht="15.75" customHeight="1">
      <c r="N803" s="121"/>
      <c r="O803" s="121"/>
    </row>
    <row r="804" spans="14:15" ht="15.75" customHeight="1">
      <c r="N804" s="121"/>
      <c r="O804" s="121"/>
    </row>
    <row r="805" spans="14:15" ht="15.75" customHeight="1">
      <c r="N805" s="121"/>
      <c r="O805" s="121"/>
    </row>
    <row r="806" spans="14:15" ht="15.75" customHeight="1">
      <c r="N806" s="121"/>
      <c r="O806" s="121"/>
    </row>
    <row r="807" spans="14:15" ht="15.75" customHeight="1">
      <c r="N807" s="121"/>
      <c r="O807" s="121"/>
    </row>
    <row r="808" spans="14:15" ht="15.75" customHeight="1">
      <c r="N808" s="121"/>
      <c r="O808" s="121"/>
    </row>
    <row r="809" spans="14:15" ht="15.75" customHeight="1">
      <c r="N809" s="121"/>
      <c r="O809" s="121"/>
    </row>
    <row r="810" spans="14:15" ht="15.75" customHeight="1">
      <c r="N810" s="121"/>
      <c r="O810" s="121"/>
    </row>
    <row r="811" spans="14:15" ht="15.75" customHeight="1">
      <c r="N811" s="121"/>
      <c r="O811" s="121"/>
    </row>
    <row r="812" spans="14:15" ht="15.75" customHeight="1">
      <c r="N812" s="121"/>
      <c r="O812" s="121"/>
    </row>
    <row r="813" spans="14:15" ht="15.75" customHeight="1">
      <c r="N813" s="121"/>
      <c r="O813" s="121"/>
    </row>
    <row r="814" spans="14:15" ht="15.75" customHeight="1">
      <c r="N814" s="121"/>
      <c r="O814" s="121"/>
    </row>
    <row r="815" spans="14:15" ht="15.75" customHeight="1">
      <c r="N815" s="121"/>
      <c r="O815" s="121"/>
    </row>
    <row r="816" spans="14:15" ht="15.75" customHeight="1">
      <c r="N816" s="121"/>
      <c r="O816" s="121"/>
    </row>
    <row r="817" spans="14:15" ht="15.75" customHeight="1">
      <c r="N817" s="121"/>
      <c r="O817" s="121"/>
    </row>
    <row r="818" spans="14:15" ht="15.75" customHeight="1">
      <c r="N818" s="121"/>
      <c r="O818" s="121"/>
    </row>
    <row r="819" spans="14:15" ht="15.75" customHeight="1">
      <c r="N819" s="121"/>
      <c r="O819" s="121"/>
    </row>
    <row r="820" spans="14:15" ht="15.75" customHeight="1">
      <c r="N820" s="121"/>
      <c r="O820" s="121"/>
    </row>
    <row r="821" spans="14:15" ht="15.75" customHeight="1">
      <c r="N821" s="121"/>
      <c r="O821" s="121"/>
    </row>
    <row r="822" spans="14:15" ht="15.75" customHeight="1">
      <c r="N822" s="121"/>
      <c r="O822" s="121"/>
    </row>
    <row r="823" spans="14:15" ht="15.75" customHeight="1">
      <c r="N823" s="121"/>
      <c r="O823" s="121"/>
    </row>
    <row r="824" spans="14:15" ht="15.75" customHeight="1">
      <c r="N824" s="121"/>
      <c r="O824" s="121"/>
    </row>
    <row r="825" spans="14:15" ht="15.75" customHeight="1">
      <c r="N825" s="121"/>
      <c r="O825" s="121"/>
    </row>
    <row r="826" spans="14:15" ht="15.75" customHeight="1">
      <c r="N826" s="121"/>
      <c r="O826" s="121"/>
    </row>
    <row r="827" spans="14:15" ht="15.75" customHeight="1">
      <c r="N827" s="121"/>
      <c r="O827" s="121"/>
    </row>
    <row r="828" spans="14:15" ht="15.75" customHeight="1">
      <c r="N828" s="121"/>
      <c r="O828" s="121"/>
    </row>
    <row r="829" spans="14:15" ht="15.75" customHeight="1">
      <c r="N829" s="121"/>
      <c r="O829" s="121"/>
    </row>
    <row r="830" spans="14:15" ht="15.75" customHeight="1">
      <c r="N830" s="121"/>
      <c r="O830" s="121"/>
    </row>
    <row r="831" spans="14:15" ht="15.75" customHeight="1">
      <c r="N831" s="121"/>
      <c r="O831" s="121"/>
    </row>
    <row r="832" spans="14:15" ht="15.75" customHeight="1">
      <c r="N832" s="121"/>
      <c r="O832" s="121"/>
    </row>
    <row r="833" spans="14:15" ht="15.75" customHeight="1">
      <c r="N833" s="121"/>
      <c r="O833" s="121"/>
    </row>
    <row r="834" spans="14:15" ht="15.75" customHeight="1">
      <c r="N834" s="121"/>
      <c r="O834" s="121"/>
    </row>
    <row r="835" spans="14:15" ht="15.75" customHeight="1">
      <c r="N835" s="121"/>
      <c r="O835" s="121"/>
    </row>
    <row r="836" spans="14:15" ht="15.75" customHeight="1">
      <c r="N836" s="121"/>
      <c r="O836" s="121"/>
    </row>
    <row r="837" spans="14:15" ht="15.75" customHeight="1">
      <c r="N837" s="121"/>
      <c r="O837" s="121"/>
    </row>
    <row r="838" spans="14:15" ht="15.75" customHeight="1">
      <c r="N838" s="121"/>
      <c r="O838" s="121"/>
    </row>
    <row r="839" spans="14:15" ht="15.75" customHeight="1">
      <c r="N839" s="121"/>
      <c r="O839" s="121"/>
    </row>
    <row r="840" spans="14:15" ht="15.75" customHeight="1">
      <c r="N840" s="121"/>
      <c r="O840" s="121"/>
    </row>
    <row r="841" spans="14:15" ht="15.75" customHeight="1">
      <c r="N841" s="121"/>
      <c r="O841" s="121"/>
    </row>
    <row r="842" spans="14:15" ht="15.75" customHeight="1">
      <c r="N842" s="121"/>
      <c r="O842" s="121"/>
    </row>
    <row r="843" spans="14:15" ht="15.75" customHeight="1">
      <c r="N843" s="121"/>
      <c r="O843" s="121"/>
    </row>
    <row r="844" spans="14:15" ht="15.75" customHeight="1">
      <c r="N844" s="121"/>
      <c r="O844" s="121"/>
    </row>
    <row r="845" spans="14:15" ht="15.75" customHeight="1">
      <c r="N845" s="121"/>
      <c r="O845" s="121"/>
    </row>
    <row r="846" spans="14:15" ht="15.75" customHeight="1">
      <c r="N846" s="121"/>
      <c r="O846" s="121"/>
    </row>
    <row r="847" spans="14:15" ht="15.75" customHeight="1">
      <c r="N847" s="121"/>
      <c r="O847" s="121"/>
    </row>
    <row r="848" spans="14:15" ht="15.75" customHeight="1">
      <c r="N848" s="121"/>
      <c r="O848" s="121"/>
    </row>
    <row r="849" spans="14:15" ht="15.75" customHeight="1">
      <c r="N849" s="121"/>
      <c r="O849" s="121"/>
    </row>
    <row r="850" spans="14:15" ht="15.75" customHeight="1">
      <c r="N850" s="121"/>
      <c r="O850" s="121"/>
    </row>
    <row r="851" spans="14:15" ht="15.75" customHeight="1">
      <c r="N851" s="121"/>
      <c r="O851" s="121"/>
    </row>
    <row r="852" spans="14:15" ht="15.75" customHeight="1">
      <c r="N852" s="121"/>
      <c r="O852" s="121"/>
    </row>
    <row r="853" spans="14:15" ht="15.75" customHeight="1">
      <c r="N853" s="121"/>
      <c r="O853" s="121"/>
    </row>
    <row r="854" spans="14:15" ht="15.75" customHeight="1">
      <c r="N854" s="121"/>
      <c r="O854" s="121"/>
    </row>
    <row r="855" spans="14:15" ht="15.75" customHeight="1">
      <c r="N855" s="121"/>
      <c r="O855" s="121"/>
    </row>
    <row r="856" spans="14:15" ht="15.75" customHeight="1">
      <c r="N856" s="121"/>
      <c r="O856" s="121"/>
    </row>
    <row r="857" spans="14:15" ht="15.75" customHeight="1">
      <c r="N857" s="121"/>
      <c r="O857" s="121"/>
    </row>
    <row r="858" spans="14:15" ht="15.75" customHeight="1">
      <c r="N858" s="121"/>
      <c r="O858" s="121"/>
    </row>
    <row r="859" spans="14:15" ht="15.75" customHeight="1">
      <c r="N859" s="121"/>
      <c r="O859" s="121"/>
    </row>
    <row r="860" spans="14:15" ht="15.75" customHeight="1">
      <c r="N860" s="121"/>
      <c r="O860" s="121"/>
    </row>
    <row r="861" spans="14:15" ht="15.75" customHeight="1">
      <c r="N861" s="121"/>
      <c r="O861" s="121"/>
    </row>
    <row r="862" spans="14:15" ht="15.75" customHeight="1">
      <c r="N862" s="121"/>
      <c r="O862" s="121"/>
    </row>
    <row r="863" spans="14:15" ht="15.75" customHeight="1">
      <c r="N863" s="121"/>
      <c r="O863" s="121"/>
    </row>
    <row r="864" spans="14:15" ht="15.75" customHeight="1">
      <c r="N864" s="121"/>
      <c r="O864" s="121"/>
    </row>
    <row r="865" spans="14:15" ht="15.75" customHeight="1">
      <c r="N865" s="121"/>
      <c r="O865" s="121"/>
    </row>
    <row r="866" spans="14:15" ht="15.75" customHeight="1">
      <c r="N866" s="121"/>
      <c r="O866" s="121"/>
    </row>
    <row r="867" spans="14:15" ht="15.75" customHeight="1">
      <c r="N867" s="121"/>
      <c r="O867" s="121"/>
    </row>
    <row r="868" spans="14:15" ht="15.75" customHeight="1">
      <c r="N868" s="121"/>
      <c r="O868" s="121"/>
    </row>
    <row r="869" spans="14:15" ht="15.75" customHeight="1">
      <c r="N869" s="121"/>
      <c r="O869" s="121"/>
    </row>
    <row r="870" spans="14:15" ht="15.75" customHeight="1">
      <c r="N870" s="121"/>
      <c r="O870" s="121"/>
    </row>
    <row r="871" spans="14:15" ht="15.75" customHeight="1">
      <c r="N871" s="121"/>
      <c r="O871" s="121"/>
    </row>
    <row r="872" spans="14:15" ht="15.75" customHeight="1">
      <c r="N872" s="121"/>
      <c r="O872" s="121"/>
    </row>
    <row r="873" spans="14:15" ht="15.75" customHeight="1">
      <c r="N873" s="121"/>
      <c r="O873" s="121"/>
    </row>
    <row r="874" spans="14:15" ht="15.75" customHeight="1">
      <c r="N874" s="121"/>
      <c r="O874" s="121"/>
    </row>
    <row r="875" spans="14:15" ht="15.75" customHeight="1">
      <c r="N875" s="121"/>
      <c r="O875" s="121"/>
    </row>
    <row r="876" spans="14:15" ht="15.75" customHeight="1">
      <c r="N876" s="121"/>
      <c r="O876" s="121"/>
    </row>
    <row r="877" spans="14:15" ht="15.75" customHeight="1">
      <c r="N877" s="121"/>
      <c r="O877" s="121"/>
    </row>
    <row r="878" spans="14:15" ht="15.75" customHeight="1">
      <c r="N878" s="121"/>
      <c r="O878" s="121"/>
    </row>
    <row r="879" spans="14:15" ht="15.75" customHeight="1">
      <c r="N879" s="121"/>
      <c r="O879" s="121"/>
    </row>
    <row r="880" spans="14:15" ht="15.75" customHeight="1">
      <c r="N880" s="121"/>
      <c r="O880" s="121"/>
    </row>
    <row r="881" spans="14:15" ht="15.75" customHeight="1">
      <c r="N881" s="121"/>
      <c r="O881" s="121"/>
    </row>
    <row r="882" spans="14:15" ht="15.75" customHeight="1">
      <c r="N882" s="121"/>
      <c r="O882" s="121"/>
    </row>
    <row r="883" spans="14:15" ht="15.75" customHeight="1">
      <c r="N883" s="121"/>
      <c r="O883" s="121"/>
    </row>
    <row r="884" spans="14:15" ht="15.75" customHeight="1">
      <c r="N884" s="121"/>
      <c r="O884" s="121"/>
    </row>
    <row r="885" spans="14:15" ht="15.75" customHeight="1">
      <c r="N885" s="121"/>
      <c r="O885" s="121"/>
    </row>
    <row r="886" spans="14:15" ht="15.75" customHeight="1">
      <c r="N886" s="121"/>
      <c r="O886" s="121"/>
    </row>
    <row r="887" spans="14:15" ht="15.75" customHeight="1">
      <c r="N887" s="121"/>
      <c r="O887" s="121"/>
    </row>
    <row r="888" spans="14:15" ht="15.75" customHeight="1">
      <c r="N888" s="121"/>
      <c r="O888" s="121"/>
    </row>
    <row r="889" spans="14:15" ht="15.75" customHeight="1">
      <c r="N889" s="121"/>
      <c r="O889" s="121"/>
    </row>
    <row r="890" spans="14:15" ht="15.75" customHeight="1">
      <c r="N890" s="121"/>
      <c r="O890" s="121"/>
    </row>
    <row r="891" spans="14:15" ht="15.75" customHeight="1">
      <c r="N891" s="121"/>
      <c r="O891" s="121"/>
    </row>
    <row r="892" spans="14:15" ht="15.75" customHeight="1">
      <c r="N892" s="121"/>
      <c r="O892" s="121"/>
    </row>
    <row r="893" spans="14:15" ht="15.75" customHeight="1">
      <c r="N893" s="121"/>
      <c r="O893" s="121"/>
    </row>
    <row r="894" spans="14:15" ht="15.75" customHeight="1">
      <c r="N894" s="121"/>
      <c r="O894" s="121"/>
    </row>
    <row r="895" spans="14:15" ht="15.75" customHeight="1">
      <c r="N895" s="121"/>
      <c r="O895" s="121"/>
    </row>
    <row r="896" spans="14:15" ht="15.75" customHeight="1">
      <c r="N896" s="121"/>
      <c r="O896" s="121"/>
    </row>
    <row r="897" spans="14:15" ht="15.75" customHeight="1">
      <c r="N897" s="121"/>
      <c r="O897" s="121"/>
    </row>
    <row r="898" spans="14:15" ht="15.75" customHeight="1">
      <c r="N898" s="121"/>
      <c r="O898" s="121"/>
    </row>
    <row r="899" spans="14:15" ht="15.75" customHeight="1">
      <c r="N899" s="121"/>
      <c r="O899" s="121"/>
    </row>
    <row r="900" spans="14:15" ht="15.75" customHeight="1">
      <c r="N900" s="121"/>
      <c r="O900" s="121"/>
    </row>
    <row r="901" spans="14:15" ht="15.75" customHeight="1">
      <c r="N901" s="121"/>
      <c r="O901" s="121"/>
    </row>
    <row r="902" spans="14:15" ht="15.75" customHeight="1">
      <c r="N902" s="121"/>
      <c r="O902" s="121"/>
    </row>
    <row r="903" spans="14:15" ht="15.75" customHeight="1">
      <c r="N903" s="121"/>
      <c r="O903" s="121"/>
    </row>
    <row r="904" spans="14:15" ht="15.75" customHeight="1">
      <c r="N904" s="121"/>
      <c r="O904" s="121"/>
    </row>
    <row r="905" spans="14:15" ht="15.75" customHeight="1">
      <c r="N905" s="121"/>
      <c r="O905" s="121"/>
    </row>
    <row r="906" spans="14:15" ht="15.75" customHeight="1">
      <c r="N906" s="121"/>
      <c r="O906" s="121"/>
    </row>
    <row r="907" spans="14:15" ht="15.75" customHeight="1">
      <c r="N907" s="121"/>
      <c r="O907" s="121"/>
    </row>
    <row r="908" spans="14:15" ht="15.75" customHeight="1">
      <c r="N908" s="121"/>
      <c r="O908" s="121"/>
    </row>
    <row r="909" spans="14:15" ht="15.75" customHeight="1">
      <c r="N909" s="121"/>
      <c r="O909" s="121"/>
    </row>
    <row r="910" spans="14:15" ht="15.75" customHeight="1">
      <c r="N910" s="121"/>
      <c r="O910" s="121"/>
    </row>
    <row r="911" spans="14:15" ht="15.75" customHeight="1">
      <c r="N911" s="121"/>
      <c r="O911" s="121"/>
    </row>
    <row r="912" spans="14:15" ht="15.75" customHeight="1">
      <c r="N912" s="121"/>
      <c r="O912" s="121"/>
    </row>
    <row r="913" spans="14:15" ht="15.75" customHeight="1">
      <c r="N913" s="121"/>
      <c r="O913" s="121"/>
    </row>
    <row r="914" spans="14:15" ht="15.75" customHeight="1">
      <c r="N914" s="121"/>
      <c r="O914" s="121"/>
    </row>
    <row r="915" spans="14:15" ht="15.75" customHeight="1">
      <c r="N915" s="121"/>
      <c r="O915" s="121"/>
    </row>
    <row r="916" spans="14:15" ht="15.75" customHeight="1">
      <c r="N916" s="121"/>
      <c r="O916" s="121"/>
    </row>
    <row r="917" spans="14:15" ht="15.75" customHeight="1">
      <c r="N917" s="121"/>
      <c r="O917" s="121"/>
    </row>
    <row r="918" spans="14:15" ht="15.75" customHeight="1">
      <c r="N918" s="121"/>
      <c r="O918" s="121"/>
    </row>
    <row r="919" spans="14:15" ht="15.75" customHeight="1">
      <c r="N919" s="121"/>
      <c r="O919" s="121"/>
    </row>
    <row r="920" spans="14:15" ht="15.75" customHeight="1">
      <c r="N920" s="121"/>
      <c r="O920" s="121"/>
    </row>
    <row r="921" spans="14:15" ht="15.75" customHeight="1">
      <c r="N921" s="121"/>
      <c r="O921" s="121"/>
    </row>
    <row r="922" spans="14:15" ht="15.75" customHeight="1">
      <c r="N922" s="121"/>
      <c r="O922" s="121"/>
    </row>
    <row r="923" spans="14:15" ht="15.75" customHeight="1">
      <c r="N923" s="121"/>
      <c r="O923" s="121"/>
    </row>
    <row r="924" spans="14:15" ht="15.75" customHeight="1">
      <c r="N924" s="121"/>
      <c r="O924" s="121"/>
    </row>
    <row r="925" spans="14:15" ht="15.75" customHeight="1">
      <c r="N925" s="121"/>
      <c r="O925" s="121"/>
    </row>
    <row r="926" spans="14:15" ht="15.75" customHeight="1">
      <c r="N926" s="121"/>
      <c r="O926" s="121"/>
    </row>
    <row r="927" spans="14:15" ht="15.75" customHeight="1">
      <c r="N927" s="121"/>
      <c r="O927" s="121"/>
    </row>
    <row r="928" spans="14:15" ht="15.75" customHeight="1">
      <c r="N928" s="121"/>
      <c r="O928" s="121"/>
    </row>
    <row r="929" spans="14:15" ht="15.75" customHeight="1">
      <c r="N929" s="121"/>
      <c r="O929" s="121"/>
    </row>
    <row r="930" spans="14:15" ht="15.75" customHeight="1">
      <c r="N930" s="121"/>
      <c r="O930" s="121"/>
    </row>
    <row r="931" spans="14:15" ht="15.75" customHeight="1">
      <c r="N931" s="121"/>
      <c r="O931" s="121"/>
    </row>
    <row r="932" spans="14:15" ht="15.75" customHeight="1">
      <c r="N932" s="121"/>
      <c r="O932" s="121"/>
    </row>
    <row r="933" spans="14:15" ht="15.75" customHeight="1">
      <c r="N933" s="121"/>
      <c r="O933" s="121"/>
    </row>
    <row r="934" spans="14:15" ht="15.75" customHeight="1">
      <c r="N934" s="121"/>
      <c r="O934" s="121"/>
    </row>
    <row r="935" spans="14:15" ht="15.75" customHeight="1">
      <c r="N935" s="121"/>
      <c r="O935" s="121"/>
    </row>
    <row r="936" spans="14:15" ht="15.75" customHeight="1">
      <c r="N936" s="121"/>
      <c r="O936" s="121"/>
    </row>
    <row r="937" spans="14:15" ht="15.75" customHeight="1">
      <c r="N937" s="121"/>
      <c r="O937" s="121"/>
    </row>
    <row r="938" spans="14:15" ht="15.75" customHeight="1">
      <c r="N938" s="121"/>
      <c r="O938" s="121"/>
    </row>
    <row r="939" spans="14:15" ht="15.75" customHeight="1">
      <c r="N939" s="121"/>
      <c r="O939" s="121"/>
    </row>
    <row r="940" spans="14:15" ht="15.75" customHeight="1">
      <c r="N940" s="121"/>
      <c r="O940" s="121"/>
    </row>
    <row r="941" spans="14:15" ht="15.75" customHeight="1">
      <c r="N941" s="121"/>
      <c r="O941" s="121"/>
    </row>
    <row r="942" spans="14:15" ht="15.75" customHeight="1">
      <c r="N942" s="121"/>
      <c r="O942" s="121"/>
    </row>
    <row r="943" spans="14:15" ht="15.75" customHeight="1">
      <c r="N943" s="121"/>
      <c r="O943" s="121"/>
    </row>
    <row r="944" spans="14:15" ht="15.75" customHeight="1">
      <c r="N944" s="121"/>
      <c r="O944" s="121"/>
    </row>
    <row r="945" spans="14:15" ht="15.75" customHeight="1">
      <c r="N945" s="121"/>
      <c r="O945" s="121"/>
    </row>
    <row r="946" spans="14:15" ht="15.75" customHeight="1">
      <c r="N946" s="121"/>
      <c r="O946" s="121"/>
    </row>
    <row r="947" spans="14:15" ht="15.75" customHeight="1">
      <c r="N947" s="121"/>
      <c r="O947" s="121"/>
    </row>
    <row r="948" spans="14:15" ht="15.75" customHeight="1">
      <c r="N948" s="121"/>
      <c r="O948" s="121"/>
    </row>
    <row r="949" spans="14:15" ht="15.75" customHeight="1">
      <c r="N949" s="121"/>
      <c r="O949" s="121"/>
    </row>
    <row r="950" spans="14:15" ht="15.75" customHeight="1">
      <c r="N950" s="121"/>
      <c r="O950" s="121"/>
    </row>
    <row r="951" spans="14:15" ht="15.75" customHeight="1">
      <c r="N951" s="121"/>
      <c r="O951" s="121"/>
    </row>
    <row r="952" spans="14:15" ht="15.75" customHeight="1">
      <c r="N952" s="121"/>
      <c r="O952" s="121"/>
    </row>
    <row r="953" spans="14:15" ht="15.75" customHeight="1">
      <c r="N953" s="121"/>
      <c r="O953" s="121"/>
    </row>
    <row r="954" spans="14:15" ht="15.75" customHeight="1">
      <c r="N954" s="121"/>
      <c r="O954" s="121"/>
    </row>
    <row r="955" spans="14:15" ht="15.75" customHeight="1">
      <c r="N955" s="121"/>
      <c r="O955" s="121"/>
    </row>
    <row r="956" spans="14:15" ht="15.75" customHeight="1">
      <c r="N956" s="121"/>
      <c r="O956" s="121"/>
    </row>
    <row r="957" spans="14:15" ht="15.75" customHeight="1">
      <c r="N957" s="121"/>
      <c r="O957" s="121"/>
    </row>
    <row r="958" spans="14:15" ht="15.75" customHeight="1">
      <c r="N958" s="121"/>
      <c r="O958" s="121"/>
    </row>
    <row r="959" spans="14:15" ht="15.75" customHeight="1">
      <c r="N959" s="121"/>
      <c r="O959" s="121"/>
    </row>
    <row r="960" spans="14:15" ht="15.75" customHeight="1">
      <c r="N960" s="121"/>
      <c r="O960" s="121"/>
    </row>
    <row r="961" spans="14:15" ht="15.75" customHeight="1">
      <c r="N961" s="121"/>
      <c r="O961" s="121"/>
    </row>
    <row r="962" spans="14:15" ht="15.75" customHeight="1">
      <c r="N962" s="121"/>
      <c r="O962" s="121"/>
    </row>
    <row r="963" spans="14:15" ht="15.75" customHeight="1">
      <c r="N963" s="121"/>
      <c r="O963" s="121"/>
    </row>
    <row r="964" spans="14:15" ht="15.75" customHeight="1">
      <c r="N964" s="121"/>
      <c r="O964" s="121"/>
    </row>
    <row r="965" spans="14:15" ht="15.75" customHeight="1">
      <c r="N965" s="121"/>
      <c r="O965" s="121"/>
    </row>
    <row r="966" spans="14:15" ht="15.75" customHeight="1">
      <c r="N966" s="121"/>
      <c r="O966" s="121"/>
    </row>
    <row r="967" spans="14:15" ht="15.75" customHeight="1">
      <c r="N967" s="121"/>
      <c r="O967" s="121"/>
    </row>
    <row r="968" spans="14:15" ht="15.75" customHeight="1">
      <c r="N968" s="121"/>
      <c r="O968" s="121"/>
    </row>
    <row r="969" spans="14:15" ht="15.75" customHeight="1">
      <c r="N969" s="121"/>
      <c r="O969" s="121"/>
    </row>
    <row r="970" spans="14:15" ht="15.75" customHeight="1">
      <c r="N970" s="121"/>
      <c r="O970" s="121"/>
    </row>
    <row r="971" spans="14:15" ht="15.75" customHeight="1">
      <c r="N971" s="121"/>
      <c r="O971" s="121"/>
    </row>
    <row r="972" spans="14:15" ht="15.75" customHeight="1">
      <c r="N972" s="121"/>
      <c r="O972" s="121"/>
    </row>
    <row r="973" spans="14:15" ht="15.75" customHeight="1">
      <c r="N973" s="121"/>
      <c r="O973" s="121"/>
    </row>
    <row r="974" spans="14:15" ht="15.75" customHeight="1">
      <c r="N974" s="121"/>
      <c r="O974" s="121"/>
    </row>
    <row r="975" spans="14:15" ht="15.75" customHeight="1">
      <c r="N975" s="121"/>
      <c r="O975" s="121"/>
    </row>
    <row r="976" spans="14:15" ht="15.75" customHeight="1">
      <c r="N976" s="121"/>
      <c r="O976" s="121"/>
    </row>
    <row r="977" spans="14:15" ht="15.75" customHeight="1">
      <c r="N977" s="121"/>
      <c r="O977" s="121"/>
    </row>
    <row r="978" spans="14:15" ht="15.75" customHeight="1">
      <c r="N978" s="121"/>
      <c r="O978" s="121"/>
    </row>
    <row r="979" spans="14:15" ht="15.75" customHeight="1">
      <c r="N979" s="121"/>
      <c r="O979" s="121"/>
    </row>
    <row r="980" spans="14:15" ht="15.75" customHeight="1">
      <c r="N980" s="121"/>
      <c r="O980" s="121"/>
    </row>
    <row r="981" spans="14:15" ht="15.75" customHeight="1">
      <c r="N981" s="121"/>
      <c r="O981" s="121"/>
    </row>
    <row r="982" spans="14:15" ht="15.75" customHeight="1">
      <c r="N982" s="121"/>
      <c r="O982" s="121"/>
    </row>
    <row r="983" spans="14:15" ht="15.75" customHeight="1">
      <c r="N983" s="121"/>
      <c r="O983" s="121"/>
    </row>
    <row r="984" spans="14:15" ht="15.75" customHeight="1">
      <c r="N984" s="121"/>
      <c r="O984" s="121"/>
    </row>
    <row r="985" spans="14:15" ht="15.75" customHeight="1">
      <c r="N985" s="121"/>
      <c r="O985" s="121"/>
    </row>
    <row r="986" spans="14:15" ht="15.75" customHeight="1">
      <c r="N986" s="121"/>
      <c r="O986" s="121"/>
    </row>
    <row r="987" spans="14:15" ht="15.75" customHeight="1">
      <c r="N987" s="121"/>
      <c r="O987" s="121"/>
    </row>
    <row r="988" spans="14:15" ht="15.75" customHeight="1">
      <c r="N988" s="121"/>
      <c r="O988" s="121"/>
    </row>
    <row r="989" spans="14:15" ht="15.75" customHeight="1">
      <c r="N989" s="121"/>
      <c r="O989" s="121"/>
    </row>
    <row r="990" spans="14:15" ht="15.75" customHeight="1">
      <c r="N990" s="121"/>
      <c r="O990" s="121"/>
    </row>
    <row r="991" spans="14:15" ht="15.75" customHeight="1">
      <c r="N991" s="121"/>
      <c r="O991" s="121"/>
    </row>
    <row r="992" spans="14:15" ht="15.75" customHeight="1">
      <c r="N992" s="121"/>
      <c r="O992" s="121"/>
    </row>
    <row r="993" spans="14:15" ht="15.75" customHeight="1">
      <c r="N993" s="121"/>
      <c r="O993" s="121"/>
    </row>
    <row r="994" spans="14:15" ht="15.75" customHeight="1">
      <c r="N994" s="121"/>
      <c r="O994" s="121"/>
    </row>
    <row r="995" spans="14:15" ht="15.75" customHeight="1">
      <c r="N995" s="121"/>
      <c r="O995" s="121"/>
    </row>
    <row r="996" spans="14:15" ht="15.75" customHeight="1">
      <c r="N996" s="121"/>
      <c r="O996" s="121"/>
    </row>
    <row r="997" spans="14:15" ht="15.75" customHeight="1">
      <c r="N997" s="121"/>
      <c r="O997" s="121"/>
    </row>
    <row r="998" spans="14:15" ht="15.75" customHeight="1">
      <c r="N998" s="121"/>
      <c r="O998" s="121"/>
    </row>
    <row r="999" spans="14:15" ht="15.75" customHeight="1">
      <c r="N999" s="121"/>
      <c r="O999" s="121"/>
    </row>
    <row r="1000" spans="14:15" ht="15.75" customHeight="1">
      <c r="N1000" s="121"/>
      <c r="O1000" s="121"/>
    </row>
    <row r="1001" spans="14:15" ht="15.75" customHeight="1">
      <c r="N1001" s="121"/>
      <c r="O1001" s="121"/>
    </row>
  </sheetData>
  <hyperlinks>
    <hyperlink ref="J2" r:id="rId1" xr:uid="{00000000-0004-0000-2800-000000000000}"/>
    <hyperlink ref="O2" r:id="rId2" xr:uid="{00000000-0004-0000-2800-000001000000}"/>
    <hyperlink ref="J3" r:id="rId3" xr:uid="{00000000-0004-0000-2800-000002000000}"/>
    <hyperlink ref="O3" r:id="rId4" xr:uid="{00000000-0004-0000-2800-000003000000}"/>
    <hyperlink ref="J4" r:id="rId5" xr:uid="{00000000-0004-0000-2800-000004000000}"/>
    <hyperlink ref="F5" r:id="rId6" xr:uid="{00000000-0004-0000-2800-000005000000}"/>
    <hyperlink ref="J5" r:id="rId7" xr:uid="{00000000-0004-0000-2800-000006000000}"/>
    <hyperlink ref="O5" r:id="rId8" xr:uid="{00000000-0004-0000-2800-000007000000}"/>
  </hyperlinks>
  <pageMargins left="0.7" right="0.7" top="0.75" bottom="0.75" header="0" footer="0"/>
  <pageSetup orientation="landscape"/>
  <tableParts count="1">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EDCE13"/>
  </sheetPr>
  <dimension ref="A1:AB1000"/>
  <sheetViews>
    <sheetView workbookViewId="0"/>
  </sheetViews>
  <sheetFormatPr defaultColWidth="12.6328125" defaultRowHeight="15" customHeight="1"/>
  <cols>
    <col min="1" max="1" width="8.6328125" customWidth="1"/>
    <col min="2" max="2" width="58.08984375" customWidth="1"/>
    <col min="3" max="3" width="65.6328125" customWidth="1"/>
    <col min="4" max="4" width="8.6328125" customWidth="1"/>
    <col min="5" max="5" width="11.90625" customWidth="1"/>
    <col min="6" max="6" width="24.90625" customWidth="1"/>
    <col min="7" max="7" width="12.08984375" customWidth="1"/>
    <col min="8" max="8" width="87.08984375" customWidth="1"/>
    <col min="9" max="9" width="9.90625" customWidth="1"/>
    <col min="10" max="10" width="69.90625" customWidth="1"/>
    <col min="11" max="12" width="16.36328125" customWidth="1"/>
    <col min="13" max="13" width="242.6328125" customWidth="1"/>
    <col min="14" max="14" width="8.6328125" customWidth="1"/>
    <col min="15" max="15" width="48.26953125" customWidth="1"/>
  </cols>
  <sheetData>
    <row r="1" spans="1:28" ht="14.25" customHeight="1">
      <c r="A1" s="128" t="s">
        <v>0</v>
      </c>
      <c r="B1" s="128" t="s">
        <v>1</v>
      </c>
      <c r="C1" s="128" t="s">
        <v>2</v>
      </c>
      <c r="D1" s="128" t="s">
        <v>3</v>
      </c>
      <c r="E1" s="128" t="s">
        <v>4</v>
      </c>
      <c r="F1" s="128" t="s">
        <v>5</v>
      </c>
      <c r="G1" s="128" t="s">
        <v>6</v>
      </c>
      <c r="H1" s="128" t="s">
        <v>7</v>
      </c>
      <c r="I1" s="128" t="s">
        <v>8</v>
      </c>
      <c r="J1" s="128" t="s">
        <v>9</v>
      </c>
      <c r="K1" s="129" t="s">
        <v>6005</v>
      </c>
      <c r="L1" s="129" t="s">
        <v>11</v>
      </c>
      <c r="M1" s="128" t="s">
        <v>13</v>
      </c>
      <c r="N1" s="192" t="s">
        <v>14</v>
      </c>
      <c r="O1" s="4" t="s">
        <v>8794</v>
      </c>
      <c r="P1" s="223"/>
      <c r="Q1" s="223"/>
      <c r="R1" s="223"/>
      <c r="S1" s="223"/>
      <c r="T1" s="223"/>
      <c r="U1" s="223"/>
      <c r="V1" s="223"/>
      <c r="W1" s="223"/>
      <c r="X1" s="223"/>
      <c r="Y1" s="223"/>
      <c r="Z1" s="223"/>
      <c r="AA1" s="223"/>
      <c r="AB1" s="223"/>
    </row>
    <row r="2" spans="1:28" ht="14.25" customHeight="1">
      <c r="A2" s="33">
        <f t="shared" ref="A2:A4" si="0">ROW(A1)</f>
        <v>1</v>
      </c>
      <c r="B2" s="8" t="s">
        <v>8819</v>
      </c>
      <c r="C2" s="8" t="s">
        <v>8820</v>
      </c>
      <c r="D2" s="33" t="s">
        <v>18</v>
      </c>
      <c r="E2" s="33" t="s">
        <v>33</v>
      </c>
      <c r="F2" s="377">
        <v>106160</v>
      </c>
      <c r="G2" s="32" t="s">
        <v>35</v>
      </c>
      <c r="H2" s="32" t="s">
        <v>8821</v>
      </c>
      <c r="I2" s="32" t="s">
        <v>23</v>
      </c>
      <c r="J2" s="67" t="s">
        <v>8822</v>
      </c>
      <c r="K2" s="132" t="s">
        <v>38</v>
      </c>
      <c r="L2" s="132" t="s">
        <v>38</v>
      </c>
      <c r="M2" s="139" t="s">
        <v>8823</v>
      </c>
      <c r="N2" s="32" t="s">
        <v>29</v>
      </c>
      <c r="O2" s="36" t="s">
        <v>8824</v>
      </c>
    </row>
    <row r="3" spans="1:28" ht="14.25" customHeight="1">
      <c r="A3" s="33">
        <f t="shared" si="0"/>
        <v>2</v>
      </c>
      <c r="B3" s="8" t="s">
        <v>8825</v>
      </c>
      <c r="C3" s="8" t="s">
        <v>8820</v>
      </c>
      <c r="D3" s="33" t="s">
        <v>18</v>
      </c>
      <c r="E3" s="33" t="s">
        <v>33</v>
      </c>
      <c r="F3" s="377">
        <v>102599.2</v>
      </c>
      <c r="G3" s="32" t="s">
        <v>35</v>
      </c>
      <c r="H3" s="32" t="s">
        <v>6495</v>
      </c>
      <c r="I3" s="32" t="s">
        <v>23</v>
      </c>
      <c r="J3" s="67" t="s">
        <v>8826</v>
      </c>
      <c r="K3" s="132" t="s">
        <v>38</v>
      </c>
      <c r="L3" s="132" t="s">
        <v>38</v>
      </c>
      <c r="M3" s="68" t="s">
        <v>8827</v>
      </c>
      <c r="N3" s="32" t="s">
        <v>29</v>
      </c>
      <c r="O3" s="36" t="s">
        <v>8828</v>
      </c>
    </row>
    <row r="4" spans="1:28" ht="14.25" customHeight="1">
      <c r="A4" s="33">
        <f t="shared" si="0"/>
        <v>3</v>
      </c>
      <c r="B4" s="8" t="s">
        <v>8829</v>
      </c>
      <c r="C4" s="8" t="s">
        <v>8820</v>
      </c>
      <c r="D4" s="33" t="s">
        <v>18</v>
      </c>
      <c r="E4" s="33" t="s">
        <v>33</v>
      </c>
      <c r="F4" s="377">
        <v>78720</v>
      </c>
      <c r="G4" s="32" t="s">
        <v>35</v>
      </c>
      <c r="H4" s="32" t="s">
        <v>8830</v>
      </c>
      <c r="I4" s="32" t="s">
        <v>23</v>
      </c>
      <c r="J4" s="67" t="s">
        <v>8831</v>
      </c>
      <c r="K4" s="132" t="s">
        <v>38</v>
      </c>
      <c r="L4" s="132" t="s">
        <v>182</v>
      </c>
      <c r="M4" s="68" t="s">
        <v>8832</v>
      </c>
      <c r="N4" s="32" t="s">
        <v>29</v>
      </c>
      <c r="O4" s="36" t="s">
        <v>8833</v>
      </c>
    </row>
    <row r="5" spans="1:28" ht="14.25" customHeight="1">
      <c r="A5" s="265"/>
      <c r="B5" s="163"/>
      <c r="C5" s="163"/>
      <c r="D5" s="265"/>
      <c r="E5" s="265"/>
      <c r="F5" s="284"/>
      <c r="G5" s="284"/>
      <c r="H5" s="284"/>
      <c r="I5" s="266"/>
      <c r="J5" s="341"/>
      <c r="K5" s="266"/>
      <c r="L5" s="266"/>
      <c r="M5" s="269"/>
      <c r="N5" s="284"/>
      <c r="O5" s="284"/>
    </row>
    <row r="6" spans="1:28" ht="14.25" customHeight="1">
      <c r="A6" s="265"/>
      <c r="B6" s="284"/>
      <c r="C6" s="284"/>
      <c r="D6" s="284"/>
      <c r="E6" s="284"/>
      <c r="F6" s="284"/>
      <c r="G6" s="284"/>
      <c r="H6" s="284"/>
      <c r="I6" s="284"/>
      <c r="J6" s="284"/>
      <c r="K6" s="284"/>
      <c r="L6" s="284"/>
      <c r="M6" s="284"/>
      <c r="N6" s="284"/>
      <c r="O6" s="284"/>
    </row>
    <row r="7" spans="1:28" ht="14.25" customHeight="1">
      <c r="A7" s="265"/>
      <c r="B7" s="284"/>
      <c r="C7" s="284"/>
      <c r="D7" s="284"/>
      <c r="E7" s="284"/>
      <c r="F7" s="284"/>
      <c r="G7" s="284"/>
      <c r="H7" s="284"/>
      <c r="I7" s="284"/>
      <c r="J7" s="284"/>
      <c r="K7" s="284"/>
      <c r="L7" s="284"/>
      <c r="M7" s="284"/>
      <c r="N7" s="284"/>
      <c r="O7" s="284"/>
    </row>
    <row r="8" spans="1:28" ht="14.25" customHeight="1">
      <c r="A8" s="265"/>
      <c r="B8" s="284"/>
      <c r="C8" s="284"/>
      <c r="D8" s="284"/>
      <c r="E8" s="284"/>
      <c r="F8" s="284"/>
      <c r="G8" s="284"/>
      <c r="H8" s="284"/>
      <c r="I8" s="284"/>
      <c r="J8" s="284"/>
      <c r="K8" s="284"/>
      <c r="L8" s="284"/>
      <c r="M8" s="284"/>
      <c r="N8" s="284"/>
      <c r="O8" s="284"/>
    </row>
    <row r="9" spans="1:28" ht="14.25" customHeight="1">
      <c r="A9" s="265"/>
      <c r="B9" s="284"/>
      <c r="C9" s="284"/>
      <c r="D9" s="284"/>
      <c r="E9" s="284"/>
      <c r="F9" s="284"/>
      <c r="G9" s="284"/>
      <c r="H9" s="284"/>
      <c r="I9" s="284"/>
      <c r="J9" s="284"/>
      <c r="K9" s="284"/>
      <c r="L9" s="284"/>
      <c r="M9" s="284"/>
      <c r="N9" s="284"/>
      <c r="O9" s="284"/>
    </row>
    <row r="10" spans="1:28" ht="14.25" customHeight="1">
      <c r="A10" s="265"/>
      <c r="B10" s="284"/>
      <c r="C10" s="284"/>
      <c r="D10" s="284"/>
      <c r="E10" s="284"/>
      <c r="F10" s="284"/>
      <c r="G10" s="284"/>
      <c r="H10" s="284"/>
      <c r="I10" s="284"/>
      <c r="J10" s="284"/>
      <c r="K10" s="284"/>
      <c r="L10" s="284"/>
      <c r="M10" s="284"/>
      <c r="N10" s="284"/>
      <c r="O10" s="284"/>
    </row>
    <row r="11" spans="1:28" ht="14.25" customHeight="1">
      <c r="A11" s="265"/>
      <c r="B11" s="284"/>
      <c r="C11" s="284"/>
      <c r="D11" s="284"/>
      <c r="E11" s="284"/>
      <c r="F11" s="284"/>
      <c r="G11" s="284"/>
      <c r="H11" s="284"/>
      <c r="I11" s="284"/>
      <c r="J11" s="284"/>
      <c r="K11" s="284"/>
      <c r="L11" s="284"/>
      <c r="M11" s="284"/>
      <c r="N11" s="284"/>
      <c r="O11" s="284"/>
    </row>
    <row r="12" spans="1:28" ht="14.25" customHeight="1">
      <c r="A12" s="265"/>
      <c r="B12" s="284"/>
      <c r="C12" s="284"/>
      <c r="D12" s="284"/>
      <c r="E12" s="284"/>
      <c r="F12" s="284"/>
      <c r="G12" s="284"/>
      <c r="H12" s="284"/>
      <c r="I12" s="284"/>
      <c r="J12" s="284"/>
      <c r="K12" s="284"/>
      <c r="L12" s="284"/>
      <c r="M12" s="284"/>
      <c r="N12" s="284"/>
      <c r="O12" s="284"/>
    </row>
    <row r="13" spans="1:28" ht="14.25" customHeight="1">
      <c r="A13" s="265"/>
      <c r="B13" s="284"/>
      <c r="C13" s="284"/>
      <c r="D13" s="284"/>
      <c r="E13" s="284"/>
      <c r="F13" s="284"/>
      <c r="G13" s="284"/>
      <c r="H13" s="284"/>
      <c r="I13" s="284"/>
      <c r="J13" s="284"/>
      <c r="K13" s="284"/>
      <c r="L13" s="284"/>
      <c r="M13" s="284"/>
      <c r="N13" s="284"/>
      <c r="O13" s="284"/>
    </row>
    <row r="14" spans="1:28" ht="14.25" customHeight="1"/>
    <row r="15" spans="1:28" ht="14.25" customHeight="1"/>
    <row r="16" spans="1: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J2" r:id="rId1" xr:uid="{00000000-0004-0000-2900-000000000000}"/>
    <hyperlink ref="O2" r:id="rId2" xr:uid="{00000000-0004-0000-2900-000001000000}"/>
    <hyperlink ref="J3" r:id="rId3" xr:uid="{00000000-0004-0000-2900-000002000000}"/>
    <hyperlink ref="O3" r:id="rId4" xr:uid="{00000000-0004-0000-2900-000003000000}"/>
    <hyperlink ref="J4" r:id="rId5" xr:uid="{00000000-0004-0000-2900-000004000000}"/>
    <hyperlink ref="O4" r:id="rId6" xr:uid="{00000000-0004-0000-2900-000005000000}"/>
  </hyperlinks>
  <pageMargins left="0.7" right="0.7" top="0.75" bottom="0.75" header="0" footer="0"/>
  <pageSetup orientation="landscape"/>
  <tableParts count="1">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EDCE13"/>
  </sheetPr>
  <dimension ref="A1:N1000"/>
  <sheetViews>
    <sheetView workbookViewId="0"/>
  </sheetViews>
  <sheetFormatPr defaultColWidth="12.6328125" defaultRowHeight="15" customHeight="1"/>
  <cols>
    <col min="1" max="1" width="8.6328125" customWidth="1"/>
    <col min="2" max="2" width="34.453125" customWidth="1"/>
    <col min="3" max="3" width="52.90625" customWidth="1"/>
    <col min="4" max="4" width="8.6328125" customWidth="1"/>
    <col min="5" max="5" width="9.36328125" customWidth="1"/>
    <col min="6" max="6" width="24.90625" customWidth="1"/>
    <col min="7" max="7" width="19.90625" customWidth="1"/>
    <col min="8" max="8" width="61" customWidth="1"/>
    <col min="9" max="9" width="9.90625" customWidth="1"/>
    <col min="10" max="10" width="60.36328125" customWidth="1"/>
    <col min="11" max="11" width="16.7265625" customWidth="1"/>
    <col min="12" max="12" width="229.08984375" customWidth="1"/>
    <col min="13" max="13" width="8.6328125" customWidth="1"/>
    <col min="14" max="14" width="61.26953125" customWidth="1"/>
  </cols>
  <sheetData>
    <row r="1" spans="1:14" ht="14.25" customHeight="1">
      <c r="A1" s="128" t="s">
        <v>0</v>
      </c>
      <c r="B1" s="128" t="s">
        <v>1</v>
      </c>
      <c r="C1" s="128" t="s">
        <v>2</v>
      </c>
      <c r="D1" s="128" t="s">
        <v>3</v>
      </c>
      <c r="E1" s="128" t="s">
        <v>4</v>
      </c>
      <c r="F1" s="128" t="s">
        <v>5</v>
      </c>
      <c r="G1" s="128" t="s">
        <v>6</v>
      </c>
      <c r="H1" s="128" t="s">
        <v>7</v>
      </c>
      <c r="I1" s="128" t="s">
        <v>8</v>
      </c>
      <c r="J1" s="128" t="s">
        <v>9</v>
      </c>
      <c r="K1" s="129" t="s">
        <v>6005</v>
      </c>
      <c r="L1" s="128" t="s">
        <v>13</v>
      </c>
      <c r="M1" s="1" t="s">
        <v>14</v>
      </c>
      <c r="N1" s="3" t="s">
        <v>15</v>
      </c>
    </row>
    <row r="2" spans="1:14" ht="14.25" customHeight="1">
      <c r="A2" s="33">
        <f t="shared" ref="A2:A4" si="0">ROW(A1)</f>
        <v>1</v>
      </c>
      <c r="B2" s="132" t="s">
        <v>8834</v>
      </c>
      <c r="C2" s="32" t="s">
        <v>8835</v>
      </c>
      <c r="D2" s="33" t="s">
        <v>18</v>
      </c>
      <c r="E2" s="33" t="s">
        <v>19</v>
      </c>
      <c r="F2" s="364" t="s">
        <v>8836</v>
      </c>
      <c r="G2" s="8" t="s">
        <v>172</v>
      </c>
      <c r="H2" s="132" t="s">
        <v>479</v>
      </c>
      <c r="I2" s="32" t="s">
        <v>23</v>
      </c>
      <c r="J2" s="290" t="s">
        <v>8837</v>
      </c>
      <c r="K2" s="10" t="s">
        <v>38</v>
      </c>
      <c r="L2" s="68" t="s">
        <v>8838</v>
      </c>
      <c r="M2" s="8" t="s">
        <v>29</v>
      </c>
      <c r="N2" s="18" t="s">
        <v>8839</v>
      </c>
    </row>
    <row r="3" spans="1:14" ht="15.75" customHeight="1">
      <c r="A3" s="33">
        <f t="shared" si="0"/>
        <v>2</v>
      </c>
      <c r="B3" s="291" t="s">
        <v>8840</v>
      </c>
      <c r="C3" s="32" t="s">
        <v>8835</v>
      </c>
      <c r="D3" s="33" t="s">
        <v>18</v>
      </c>
      <c r="E3" s="33" t="s">
        <v>19</v>
      </c>
      <c r="F3" s="364" t="s">
        <v>8841</v>
      </c>
      <c r="G3" s="8" t="s">
        <v>172</v>
      </c>
      <c r="H3" s="32" t="s">
        <v>155</v>
      </c>
      <c r="I3" s="32" t="s">
        <v>23</v>
      </c>
      <c r="J3" s="67" t="s">
        <v>8842</v>
      </c>
      <c r="K3" s="10" t="s">
        <v>430</v>
      </c>
      <c r="L3" s="68" t="s">
        <v>8843</v>
      </c>
      <c r="M3" s="8" t="s">
        <v>29</v>
      </c>
      <c r="N3" s="18" t="s">
        <v>8844</v>
      </c>
    </row>
    <row r="4" spans="1:14" ht="14.25" customHeight="1">
      <c r="A4" s="33">
        <f t="shared" si="0"/>
        <v>3</v>
      </c>
      <c r="B4" s="273" t="s">
        <v>8845</v>
      </c>
      <c r="C4" s="273" t="s">
        <v>8846</v>
      </c>
      <c r="D4" s="33" t="s">
        <v>18</v>
      </c>
      <c r="E4" s="33" t="s">
        <v>8847</v>
      </c>
      <c r="F4" s="364" t="s">
        <v>8848</v>
      </c>
      <c r="G4" s="32" t="s">
        <v>35</v>
      </c>
      <c r="H4" s="32" t="s">
        <v>5174</v>
      </c>
      <c r="I4" s="32" t="s">
        <v>23</v>
      </c>
      <c r="J4" s="67" t="s">
        <v>8849</v>
      </c>
      <c r="K4" s="10" t="s">
        <v>430</v>
      </c>
      <c r="L4" s="68" t="s">
        <v>8850</v>
      </c>
      <c r="M4" s="8" t="s">
        <v>29</v>
      </c>
      <c r="N4" s="18" t="s">
        <v>8844</v>
      </c>
    </row>
    <row r="5" spans="1:14" ht="14.25" customHeight="1">
      <c r="A5" s="265"/>
      <c r="B5" s="266"/>
      <c r="C5" s="310"/>
      <c r="D5" s="265"/>
      <c r="E5" s="265"/>
      <c r="F5" s="313"/>
      <c r="G5" s="266"/>
      <c r="H5" s="266"/>
      <c r="I5" s="266"/>
      <c r="J5" s="370"/>
      <c r="K5" s="266"/>
      <c r="L5" s="269"/>
      <c r="M5" s="121"/>
      <c r="N5" s="121"/>
    </row>
    <row r="6" spans="1:14" ht="14.25" customHeight="1">
      <c r="J6" s="121"/>
      <c r="K6" s="121"/>
      <c r="M6" s="121"/>
      <c r="N6" s="121"/>
    </row>
    <row r="7" spans="1:14" ht="14.25" customHeight="1">
      <c r="J7" s="121"/>
      <c r="K7" s="121"/>
      <c r="M7" s="121"/>
      <c r="N7" s="121"/>
    </row>
    <row r="8" spans="1:14" ht="14.25" customHeight="1">
      <c r="J8" s="121"/>
      <c r="K8" s="121"/>
      <c r="M8" s="121"/>
      <c r="N8" s="121"/>
    </row>
    <row r="9" spans="1:14" ht="14.25" customHeight="1">
      <c r="J9" s="121"/>
      <c r="K9" s="121"/>
      <c r="M9" s="121"/>
      <c r="N9" s="121"/>
    </row>
    <row r="10" spans="1:14" ht="14.25" customHeight="1">
      <c r="J10" s="121"/>
      <c r="K10" s="121"/>
      <c r="M10" s="121"/>
      <c r="N10" s="121"/>
    </row>
    <row r="11" spans="1:14" ht="14.25" customHeight="1">
      <c r="J11" s="121"/>
      <c r="K11" s="121"/>
      <c r="M11" s="121"/>
      <c r="N11" s="121"/>
    </row>
    <row r="12" spans="1:14" ht="14.25" customHeight="1">
      <c r="J12" s="121"/>
      <c r="K12" s="121"/>
      <c r="M12" s="121"/>
      <c r="N12" s="121"/>
    </row>
    <row r="13" spans="1:14" ht="14.25" customHeight="1">
      <c r="J13" s="121"/>
      <c r="K13" s="121"/>
      <c r="M13" s="121"/>
      <c r="N13" s="121"/>
    </row>
    <row r="14" spans="1:14" ht="14.25" customHeight="1">
      <c r="J14" s="121"/>
      <c r="K14" s="121"/>
      <c r="M14" s="121"/>
      <c r="N14" s="121"/>
    </row>
    <row r="15" spans="1:14" ht="14.25" customHeight="1">
      <c r="J15" s="121"/>
      <c r="K15" s="121"/>
      <c r="M15" s="121"/>
      <c r="N15" s="121"/>
    </row>
    <row r="16" spans="1:14" ht="14.25" customHeight="1">
      <c r="J16" s="121"/>
      <c r="K16" s="121"/>
      <c r="M16" s="121"/>
      <c r="N16" s="121"/>
    </row>
    <row r="17" spans="10:14" ht="14.25" customHeight="1">
      <c r="J17" s="121"/>
      <c r="K17" s="121"/>
      <c r="M17" s="121"/>
      <c r="N17" s="121"/>
    </row>
    <row r="18" spans="10:14" ht="14.25" customHeight="1">
      <c r="J18" s="121"/>
      <c r="K18" s="121"/>
      <c r="M18" s="121"/>
      <c r="N18" s="121"/>
    </row>
    <row r="19" spans="10:14" ht="14.25" customHeight="1">
      <c r="J19" s="121"/>
      <c r="K19" s="121"/>
      <c r="M19" s="121"/>
      <c r="N19" s="121"/>
    </row>
    <row r="20" spans="10:14" ht="14.25" customHeight="1">
      <c r="J20" s="121"/>
      <c r="K20" s="121"/>
      <c r="M20" s="121"/>
      <c r="N20" s="121"/>
    </row>
    <row r="21" spans="10:14" ht="14.25" customHeight="1">
      <c r="J21" s="121"/>
      <c r="K21" s="121"/>
      <c r="M21" s="121"/>
      <c r="N21" s="121"/>
    </row>
    <row r="22" spans="10:14" ht="14.25" customHeight="1">
      <c r="J22" s="121"/>
      <c r="K22" s="121"/>
      <c r="M22" s="121"/>
      <c r="N22" s="121"/>
    </row>
    <row r="23" spans="10:14" ht="14.25" customHeight="1">
      <c r="J23" s="121"/>
      <c r="K23" s="121"/>
      <c r="M23" s="121"/>
      <c r="N23" s="121"/>
    </row>
    <row r="24" spans="10:14" ht="14.25" customHeight="1">
      <c r="J24" s="121"/>
      <c r="K24" s="121"/>
      <c r="M24" s="121"/>
      <c r="N24" s="121"/>
    </row>
    <row r="25" spans="10:14" ht="14.25" customHeight="1">
      <c r="J25" s="121"/>
      <c r="K25" s="121"/>
      <c r="M25" s="121"/>
      <c r="N25" s="121"/>
    </row>
    <row r="26" spans="10:14" ht="14.25" customHeight="1">
      <c r="J26" s="121"/>
      <c r="K26" s="121"/>
      <c r="M26" s="121"/>
      <c r="N26" s="121"/>
    </row>
    <row r="27" spans="10:14" ht="14.25" customHeight="1">
      <c r="J27" s="121"/>
      <c r="K27" s="121"/>
      <c r="M27" s="121"/>
      <c r="N27" s="121"/>
    </row>
    <row r="28" spans="10:14" ht="14.25" customHeight="1">
      <c r="J28" s="121"/>
      <c r="K28" s="121"/>
      <c r="M28" s="121"/>
      <c r="N28" s="121"/>
    </row>
    <row r="29" spans="10:14" ht="14.25" customHeight="1">
      <c r="J29" s="121"/>
      <c r="K29" s="121"/>
      <c r="M29" s="121"/>
      <c r="N29" s="121"/>
    </row>
    <row r="30" spans="10:14" ht="14.25" customHeight="1">
      <c r="J30" s="121"/>
      <c r="K30" s="121"/>
      <c r="M30" s="121"/>
      <c r="N30" s="121"/>
    </row>
    <row r="31" spans="10:14" ht="14.25" customHeight="1">
      <c r="J31" s="121"/>
      <c r="K31" s="121"/>
      <c r="M31" s="121"/>
      <c r="N31" s="121"/>
    </row>
    <row r="32" spans="10:14" ht="14.25" customHeight="1">
      <c r="J32" s="121"/>
      <c r="K32" s="121"/>
      <c r="M32" s="121"/>
      <c r="N32" s="121"/>
    </row>
    <row r="33" spans="10:14" ht="14.25" customHeight="1">
      <c r="J33" s="121"/>
      <c r="K33" s="121"/>
      <c r="M33" s="121"/>
      <c r="N33" s="121"/>
    </row>
    <row r="34" spans="10:14" ht="14.25" customHeight="1">
      <c r="J34" s="121"/>
      <c r="K34" s="121"/>
      <c r="M34" s="121"/>
      <c r="N34" s="121"/>
    </row>
    <row r="35" spans="10:14" ht="14.25" customHeight="1">
      <c r="J35" s="121"/>
      <c r="K35" s="121"/>
      <c r="M35" s="121"/>
      <c r="N35" s="121"/>
    </row>
    <row r="36" spans="10:14" ht="14.25" customHeight="1">
      <c r="J36" s="121"/>
      <c r="K36" s="121"/>
      <c r="M36" s="121"/>
      <c r="N36" s="121"/>
    </row>
    <row r="37" spans="10:14" ht="14.25" customHeight="1">
      <c r="J37" s="121"/>
      <c r="K37" s="121"/>
      <c r="M37" s="121"/>
      <c r="N37" s="121"/>
    </row>
    <row r="38" spans="10:14" ht="14.25" customHeight="1">
      <c r="J38" s="121"/>
      <c r="K38" s="121"/>
      <c r="M38" s="121"/>
      <c r="N38" s="121"/>
    </row>
    <row r="39" spans="10:14" ht="14.25" customHeight="1">
      <c r="J39" s="121"/>
      <c r="K39" s="121"/>
      <c r="M39" s="121"/>
      <c r="N39" s="121"/>
    </row>
    <row r="40" spans="10:14" ht="14.25" customHeight="1">
      <c r="J40" s="121"/>
      <c r="K40" s="121"/>
      <c r="M40" s="121"/>
      <c r="N40" s="121"/>
    </row>
    <row r="41" spans="10:14" ht="14.25" customHeight="1">
      <c r="J41" s="121"/>
      <c r="K41" s="121"/>
      <c r="M41" s="121"/>
      <c r="N41" s="121"/>
    </row>
    <row r="42" spans="10:14" ht="14.25" customHeight="1">
      <c r="J42" s="121"/>
      <c r="K42" s="121"/>
      <c r="M42" s="121"/>
      <c r="N42" s="121"/>
    </row>
    <row r="43" spans="10:14" ht="14.25" customHeight="1">
      <c r="J43" s="121"/>
      <c r="K43" s="121"/>
      <c r="M43" s="121"/>
      <c r="N43" s="121"/>
    </row>
    <row r="44" spans="10:14" ht="14.25" customHeight="1">
      <c r="J44" s="121"/>
      <c r="K44" s="121"/>
      <c r="M44" s="121"/>
      <c r="N44" s="121"/>
    </row>
    <row r="45" spans="10:14" ht="14.25" customHeight="1">
      <c r="J45" s="121"/>
      <c r="K45" s="121"/>
      <c r="M45" s="121"/>
      <c r="N45" s="121"/>
    </row>
    <row r="46" spans="10:14" ht="14.25" customHeight="1">
      <c r="J46" s="121"/>
      <c r="K46" s="121"/>
      <c r="M46" s="121"/>
      <c r="N46" s="121"/>
    </row>
    <row r="47" spans="10:14" ht="14.25" customHeight="1">
      <c r="J47" s="121"/>
      <c r="K47" s="121"/>
      <c r="M47" s="121"/>
      <c r="N47" s="121"/>
    </row>
    <row r="48" spans="10:14" ht="14.25" customHeight="1">
      <c r="J48" s="121"/>
      <c r="K48" s="121"/>
      <c r="M48" s="121"/>
      <c r="N48" s="121"/>
    </row>
    <row r="49" spans="10:14" ht="14.25" customHeight="1">
      <c r="J49" s="121"/>
      <c r="K49" s="121"/>
      <c r="M49" s="121"/>
      <c r="N49" s="121"/>
    </row>
    <row r="50" spans="10:14" ht="14.25" customHeight="1">
      <c r="J50" s="121"/>
      <c r="K50" s="121"/>
      <c r="M50" s="121"/>
      <c r="N50" s="121"/>
    </row>
    <row r="51" spans="10:14" ht="14.25" customHeight="1">
      <c r="J51" s="121"/>
      <c r="K51" s="121"/>
      <c r="M51" s="121"/>
      <c r="N51" s="121"/>
    </row>
    <row r="52" spans="10:14" ht="14.25" customHeight="1">
      <c r="J52" s="121"/>
      <c r="K52" s="121"/>
      <c r="M52" s="121"/>
      <c r="N52" s="121"/>
    </row>
    <row r="53" spans="10:14" ht="14.25" customHeight="1">
      <c r="J53" s="121"/>
      <c r="K53" s="121"/>
      <c r="M53" s="121"/>
      <c r="N53" s="121"/>
    </row>
    <row r="54" spans="10:14" ht="14.25" customHeight="1">
      <c r="J54" s="121"/>
      <c r="K54" s="121"/>
      <c r="M54" s="121"/>
      <c r="N54" s="121"/>
    </row>
    <row r="55" spans="10:14" ht="14.25" customHeight="1">
      <c r="J55" s="121"/>
      <c r="K55" s="121"/>
      <c r="M55" s="121"/>
      <c r="N55" s="121"/>
    </row>
    <row r="56" spans="10:14" ht="14.25" customHeight="1">
      <c r="J56" s="121"/>
      <c r="K56" s="121"/>
      <c r="M56" s="121"/>
      <c r="N56" s="121"/>
    </row>
    <row r="57" spans="10:14" ht="14.25" customHeight="1">
      <c r="J57" s="121"/>
      <c r="K57" s="121"/>
      <c r="M57" s="121"/>
      <c r="N57" s="121"/>
    </row>
    <row r="58" spans="10:14" ht="14.25" customHeight="1">
      <c r="J58" s="121"/>
      <c r="K58" s="121"/>
      <c r="M58" s="121"/>
      <c r="N58" s="121"/>
    </row>
    <row r="59" spans="10:14" ht="14.25" customHeight="1">
      <c r="J59" s="121"/>
      <c r="K59" s="121"/>
      <c r="M59" s="121"/>
      <c r="N59" s="121"/>
    </row>
    <row r="60" spans="10:14" ht="14.25" customHeight="1">
      <c r="J60" s="121"/>
      <c r="K60" s="121"/>
      <c r="M60" s="121"/>
      <c r="N60" s="121"/>
    </row>
    <row r="61" spans="10:14" ht="14.25" customHeight="1">
      <c r="J61" s="121"/>
      <c r="K61" s="121"/>
      <c r="M61" s="121"/>
      <c r="N61" s="121"/>
    </row>
    <row r="62" spans="10:14" ht="14.25" customHeight="1">
      <c r="J62" s="121"/>
      <c r="K62" s="121"/>
      <c r="M62" s="121"/>
      <c r="N62" s="121"/>
    </row>
    <row r="63" spans="10:14" ht="14.25" customHeight="1">
      <c r="J63" s="121"/>
      <c r="K63" s="121"/>
      <c r="M63" s="121"/>
      <c r="N63" s="121"/>
    </row>
    <row r="64" spans="10:14" ht="14.25" customHeight="1">
      <c r="J64" s="121"/>
      <c r="K64" s="121"/>
      <c r="M64" s="121"/>
      <c r="N64" s="121"/>
    </row>
    <row r="65" spans="10:14" ht="14.25" customHeight="1">
      <c r="J65" s="121"/>
      <c r="K65" s="121"/>
      <c r="M65" s="121"/>
      <c r="N65" s="121"/>
    </row>
    <row r="66" spans="10:14" ht="14.25" customHeight="1">
      <c r="J66" s="121"/>
      <c r="K66" s="121"/>
      <c r="M66" s="121"/>
      <c r="N66" s="121"/>
    </row>
    <row r="67" spans="10:14" ht="14.25" customHeight="1">
      <c r="J67" s="121"/>
      <c r="K67" s="121"/>
      <c r="M67" s="121"/>
      <c r="N67" s="121"/>
    </row>
    <row r="68" spans="10:14" ht="14.25" customHeight="1">
      <c r="J68" s="121"/>
      <c r="K68" s="121"/>
      <c r="M68" s="121"/>
      <c r="N68" s="121"/>
    </row>
    <row r="69" spans="10:14" ht="14.25" customHeight="1">
      <c r="J69" s="121"/>
      <c r="K69" s="121"/>
      <c r="M69" s="121"/>
      <c r="N69" s="121"/>
    </row>
    <row r="70" spans="10:14" ht="14.25" customHeight="1">
      <c r="J70" s="121"/>
      <c r="K70" s="121"/>
      <c r="M70" s="121"/>
      <c r="N70" s="121"/>
    </row>
    <row r="71" spans="10:14" ht="14.25" customHeight="1">
      <c r="J71" s="121"/>
      <c r="K71" s="121"/>
      <c r="M71" s="121"/>
      <c r="N71" s="121"/>
    </row>
    <row r="72" spans="10:14" ht="14.25" customHeight="1">
      <c r="J72" s="121"/>
      <c r="K72" s="121"/>
      <c r="M72" s="121"/>
      <c r="N72" s="121"/>
    </row>
    <row r="73" spans="10:14" ht="14.25" customHeight="1">
      <c r="J73" s="121"/>
      <c r="K73" s="121"/>
      <c r="M73" s="121"/>
      <c r="N73" s="121"/>
    </row>
    <row r="74" spans="10:14" ht="14.25" customHeight="1">
      <c r="J74" s="121"/>
      <c r="K74" s="121"/>
      <c r="M74" s="121"/>
      <c r="N74" s="121"/>
    </row>
    <row r="75" spans="10:14" ht="14.25" customHeight="1">
      <c r="J75" s="121"/>
      <c r="K75" s="121"/>
      <c r="M75" s="121"/>
      <c r="N75" s="121"/>
    </row>
    <row r="76" spans="10:14" ht="14.25" customHeight="1">
      <c r="J76" s="121"/>
      <c r="K76" s="121"/>
      <c r="M76" s="121"/>
      <c r="N76" s="121"/>
    </row>
    <row r="77" spans="10:14" ht="14.25" customHeight="1">
      <c r="J77" s="121"/>
      <c r="K77" s="121"/>
      <c r="M77" s="121"/>
      <c r="N77" s="121"/>
    </row>
    <row r="78" spans="10:14" ht="14.25" customHeight="1">
      <c r="J78" s="121"/>
      <c r="K78" s="121"/>
      <c r="M78" s="121"/>
      <c r="N78" s="121"/>
    </row>
    <row r="79" spans="10:14" ht="14.25" customHeight="1">
      <c r="J79" s="121"/>
      <c r="K79" s="121"/>
      <c r="M79" s="121"/>
      <c r="N79" s="121"/>
    </row>
    <row r="80" spans="10:14" ht="14.25" customHeight="1">
      <c r="J80" s="121"/>
      <c r="K80" s="121"/>
      <c r="M80" s="121"/>
      <c r="N80" s="121"/>
    </row>
    <row r="81" spans="10:14" ht="14.25" customHeight="1">
      <c r="J81" s="121"/>
      <c r="K81" s="121"/>
      <c r="M81" s="121"/>
      <c r="N81" s="121"/>
    </row>
    <row r="82" spans="10:14" ht="14.25" customHeight="1">
      <c r="J82" s="121"/>
      <c r="K82" s="121"/>
      <c r="M82" s="121"/>
      <c r="N82" s="121"/>
    </row>
    <row r="83" spans="10:14" ht="14.25" customHeight="1">
      <c r="J83" s="121"/>
      <c r="K83" s="121"/>
      <c r="M83" s="121"/>
      <c r="N83" s="121"/>
    </row>
    <row r="84" spans="10:14" ht="14.25" customHeight="1">
      <c r="J84" s="121"/>
      <c r="K84" s="121"/>
      <c r="M84" s="121"/>
      <c r="N84" s="121"/>
    </row>
    <row r="85" spans="10:14" ht="14.25" customHeight="1">
      <c r="J85" s="121"/>
      <c r="K85" s="121"/>
      <c r="M85" s="121"/>
      <c r="N85" s="121"/>
    </row>
    <row r="86" spans="10:14" ht="14.25" customHeight="1">
      <c r="J86" s="121"/>
      <c r="K86" s="121"/>
      <c r="M86" s="121"/>
      <c r="N86" s="121"/>
    </row>
    <row r="87" spans="10:14" ht="14.25" customHeight="1">
      <c r="J87" s="121"/>
      <c r="K87" s="121"/>
      <c r="M87" s="121"/>
      <c r="N87" s="121"/>
    </row>
    <row r="88" spans="10:14" ht="14.25" customHeight="1">
      <c r="J88" s="121"/>
      <c r="K88" s="121"/>
      <c r="M88" s="121"/>
      <c r="N88" s="121"/>
    </row>
    <row r="89" spans="10:14" ht="14.25" customHeight="1">
      <c r="J89" s="121"/>
      <c r="K89" s="121"/>
      <c r="M89" s="121"/>
      <c r="N89" s="121"/>
    </row>
    <row r="90" spans="10:14" ht="14.25" customHeight="1">
      <c r="J90" s="121"/>
      <c r="K90" s="121"/>
      <c r="M90" s="121"/>
      <c r="N90" s="121"/>
    </row>
    <row r="91" spans="10:14" ht="14.25" customHeight="1">
      <c r="J91" s="121"/>
      <c r="K91" s="121"/>
      <c r="M91" s="121"/>
      <c r="N91" s="121"/>
    </row>
    <row r="92" spans="10:14" ht="14.25" customHeight="1">
      <c r="J92" s="121"/>
      <c r="K92" s="121"/>
      <c r="M92" s="121"/>
      <c r="N92" s="121"/>
    </row>
    <row r="93" spans="10:14" ht="14.25" customHeight="1">
      <c r="J93" s="121"/>
      <c r="K93" s="121"/>
      <c r="M93" s="121"/>
      <c r="N93" s="121"/>
    </row>
    <row r="94" spans="10:14" ht="14.25" customHeight="1">
      <c r="J94" s="121"/>
      <c r="K94" s="121"/>
      <c r="M94" s="121"/>
      <c r="N94" s="121"/>
    </row>
    <row r="95" spans="10:14" ht="14.25" customHeight="1">
      <c r="J95" s="121"/>
      <c r="K95" s="121"/>
      <c r="M95" s="121"/>
      <c r="N95" s="121"/>
    </row>
    <row r="96" spans="10:14" ht="14.25" customHeight="1">
      <c r="J96" s="121"/>
      <c r="K96" s="121"/>
      <c r="M96" s="121"/>
      <c r="N96" s="121"/>
    </row>
    <row r="97" spans="10:14" ht="14.25" customHeight="1">
      <c r="J97" s="121"/>
      <c r="K97" s="121"/>
      <c r="M97" s="121"/>
      <c r="N97" s="121"/>
    </row>
    <row r="98" spans="10:14" ht="14.25" customHeight="1">
      <c r="J98" s="121"/>
      <c r="K98" s="121"/>
      <c r="M98" s="121"/>
      <c r="N98" s="121"/>
    </row>
    <row r="99" spans="10:14" ht="14.25" customHeight="1">
      <c r="J99" s="121"/>
      <c r="K99" s="121"/>
      <c r="M99" s="121"/>
      <c r="N99" s="121"/>
    </row>
    <row r="100" spans="10:14" ht="14.25" customHeight="1">
      <c r="J100" s="121"/>
      <c r="K100" s="121"/>
      <c r="M100" s="121"/>
      <c r="N100" s="121"/>
    </row>
    <row r="101" spans="10:14" ht="14.25" customHeight="1">
      <c r="J101" s="121"/>
      <c r="K101" s="121"/>
      <c r="M101" s="121"/>
      <c r="N101" s="121"/>
    </row>
    <row r="102" spans="10:14" ht="14.25" customHeight="1">
      <c r="J102" s="121"/>
      <c r="K102" s="121"/>
      <c r="M102" s="121"/>
      <c r="N102" s="121"/>
    </row>
    <row r="103" spans="10:14" ht="14.25" customHeight="1">
      <c r="J103" s="121"/>
      <c r="K103" s="121"/>
      <c r="M103" s="121"/>
      <c r="N103" s="121"/>
    </row>
    <row r="104" spans="10:14" ht="14.25" customHeight="1">
      <c r="J104" s="121"/>
      <c r="K104" s="121"/>
      <c r="M104" s="121"/>
      <c r="N104" s="121"/>
    </row>
    <row r="105" spans="10:14" ht="14.25" customHeight="1">
      <c r="J105" s="121"/>
      <c r="K105" s="121"/>
      <c r="M105" s="121"/>
      <c r="N105" s="121"/>
    </row>
    <row r="106" spans="10:14" ht="14.25" customHeight="1">
      <c r="J106" s="121"/>
      <c r="K106" s="121"/>
      <c r="M106" s="121"/>
      <c r="N106" s="121"/>
    </row>
    <row r="107" spans="10:14" ht="14.25" customHeight="1">
      <c r="J107" s="121"/>
      <c r="K107" s="121"/>
      <c r="M107" s="121"/>
      <c r="N107" s="121"/>
    </row>
    <row r="108" spans="10:14" ht="14.25" customHeight="1">
      <c r="J108" s="121"/>
      <c r="K108" s="121"/>
      <c r="M108" s="121"/>
      <c r="N108" s="121"/>
    </row>
    <row r="109" spans="10:14" ht="14.25" customHeight="1">
      <c r="J109" s="121"/>
      <c r="K109" s="121"/>
      <c r="M109" s="121"/>
      <c r="N109" s="121"/>
    </row>
    <row r="110" spans="10:14" ht="14.25" customHeight="1">
      <c r="J110" s="121"/>
      <c r="K110" s="121"/>
      <c r="M110" s="121"/>
      <c r="N110" s="121"/>
    </row>
    <row r="111" spans="10:14" ht="14.25" customHeight="1">
      <c r="J111" s="121"/>
      <c r="K111" s="121"/>
      <c r="M111" s="121"/>
      <c r="N111" s="121"/>
    </row>
    <row r="112" spans="10:14" ht="14.25" customHeight="1">
      <c r="J112" s="121"/>
      <c r="K112" s="121"/>
      <c r="M112" s="121"/>
      <c r="N112" s="121"/>
    </row>
    <row r="113" spans="10:14" ht="14.25" customHeight="1">
      <c r="J113" s="121"/>
      <c r="K113" s="121"/>
      <c r="M113" s="121"/>
      <c r="N113" s="121"/>
    </row>
    <row r="114" spans="10:14" ht="14.25" customHeight="1">
      <c r="J114" s="121"/>
      <c r="K114" s="121"/>
      <c r="M114" s="121"/>
      <c r="N114" s="121"/>
    </row>
    <row r="115" spans="10:14" ht="14.25" customHeight="1">
      <c r="J115" s="121"/>
      <c r="K115" s="121"/>
      <c r="M115" s="121"/>
      <c r="N115" s="121"/>
    </row>
    <row r="116" spans="10:14" ht="14.25" customHeight="1">
      <c r="J116" s="121"/>
      <c r="K116" s="121"/>
      <c r="M116" s="121"/>
      <c r="N116" s="121"/>
    </row>
    <row r="117" spans="10:14" ht="14.25" customHeight="1">
      <c r="J117" s="121"/>
      <c r="K117" s="121"/>
      <c r="M117" s="121"/>
      <c r="N117" s="121"/>
    </row>
    <row r="118" spans="10:14" ht="14.25" customHeight="1">
      <c r="J118" s="121"/>
      <c r="K118" s="121"/>
      <c r="M118" s="121"/>
      <c r="N118" s="121"/>
    </row>
    <row r="119" spans="10:14" ht="14.25" customHeight="1">
      <c r="J119" s="121"/>
      <c r="K119" s="121"/>
      <c r="M119" s="121"/>
      <c r="N119" s="121"/>
    </row>
    <row r="120" spans="10:14" ht="14.25" customHeight="1">
      <c r="J120" s="121"/>
      <c r="K120" s="121"/>
      <c r="M120" s="121"/>
      <c r="N120" s="121"/>
    </row>
    <row r="121" spans="10:14" ht="14.25" customHeight="1">
      <c r="J121" s="121"/>
      <c r="K121" s="121"/>
      <c r="M121" s="121"/>
      <c r="N121" s="121"/>
    </row>
    <row r="122" spans="10:14" ht="14.25" customHeight="1">
      <c r="J122" s="121"/>
      <c r="K122" s="121"/>
      <c r="M122" s="121"/>
      <c r="N122" s="121"/>
    </row>
    <row r="123" spans="10:14" ht="14.25" customHeight="1">
      <c r="J123" s="121"/>
      <c r="K123" s="121"/>
      <c r="M123" s="121"/>
      <c r="N123" s="121"/>
    </row>
    <row r="124" spans="10:14" ht="14.25" customHeight="1">
      <c r="J124" s="121"/>
      <c r="K124" s="121"/>
      <c r="M124" s="121"/>
      <c r="N124" s="121"/>
    </row>
    <row r="125" spans="10:14" ht="14.25" customHeight="1">
      <c r="J125" s="121"/>
      <c r="K125" s="121"/>
      <c r="M125" s="121"/>
      <c r="N125" s="121"/>
    </row>
    <row r="126" spans="10:14" ht="14.25" customHeight="1">
      <c r="J126" s="121"/>
      <c r="K126" s="121"/>
      <c r="M126" s="121"/>
      <c r="N126" s="121"/>
    </row>
    <row r="127" spans="10:14" ht="14.25" customHeight="1">
      <c r="J127" s="121"/>
      <c r="K127" s="121"/>
      <c r="M127" s="121"/>
      <c r="N127" s="121"/>
    </row>
    <row r="128" spans="10:14" ht="14.25" customHeight="1">
      <c r="J128" s="121"/>
      <c r="K128" s="121"/>
      <c r="M128" s="121"/>
      <c r="N128" s="121"/>
    </row>
    <row r="129" spans="10:14" ht="14.25" customHeight="1">
      <c r="J129" s="121"/>
      <c r="K129" s="121"/>
      <c r="M129" s="121"/>
      <c r="N129" s="121"/>
    </row>
    <row r="130" spans="10:14" ht="14.25" customHeight="1">
      <c r="J130" s="121"/>
      <c r="K130" s="121"/>
      <c r="M130" s="121"/>
      <c r="N130" s="121"/>
    </row>
    <row r="131" spans="10:14" ht="14.25" customHeight="1">
      <c r="J131" s="121"/>
      <c r="K131" s="121"/>
      <c r="M131" s="121"/>
      <c r="N131" s="121"/>
    </row>
    <row r="132" spans="10:14" ht="14.25" customHeight="1">
      <c r="J132" s="121"/>
      <c r="K132" s="121"/>
      <c r="M132" s="121"/>
      <c r="N132" s="121"/>
    </row>
    <row r="133" spans="10:14" ht="14.25" customHeight="1">
      <c r="J133" s="121"/>
      <c r="K133" s="121"/>
      <c r="M133" s="121"/>
      <c r="N133" s="121"/>
    </row>
    <row r="134" spans="10:14" ht="14.25" customHeight="1">
      <c r="J134" s="121"/>
      <c r="K134" s="121"/>
      <c r="M134" s="121"/>
      <c r="N134" s="121"/>
    </row>
    <row r="135" spans="10:14" ht="14.25" customHeight="1">
      <c r="J135" s="121"/>
      <c r="K135" s="121"/>
      <c r="M135" s="121"/>
      <c r="N135" s="121"/>
    </row>
    <row r="136" spans="10:14" ht="14.25" customHeight="1">
      <c r="J136" s="121"/>
      <c r="K136" s="121"/>
      <c r="M136" s="121"/>
      <c r="N136" s="121"/>
    </row>
    <row r="137" spans="10:14" ht="14.25" customHeight="1">
      <c r="J137" s="121"/>
      <c r="K137" s="121"/>
      <c r="M137" s="121"/>
      <c r="N137" s="121"/>
    </row>
    <row r="138" spans="10:14" ht="14.25" customHeight="1">
      <c r="J138" s="121"/>
      <c r="K138" s="121"/>
      <c r="M138" s="121"/>
      <c r="N138" s="121"/>
    </row>
    <row r="139" spans="10:14" ht="14.25" customHeight="1">
      <c r="J139" s="121"/>
      <c r="K139" s="121"/>
      <c r="M139" s="121"/>
      <c r="N139" s="121"/>
    </row>
    <row r="140" spans="10:14" ht="14.25" customHeight="1">
      <c r="J140" s="121"/>
      <c r="K140" s="121"/>
      <c r="M140" s="121"/>
      <c r="N140" s="121"/>
    </row>
    <row r="141" spans="10:14" ht="14.25" customHeight="1">
      <c r="J141" s="121"/>
      <c r="K141" s="121"/>
      <c r="M141" s="121"/>
      <c r="N141" s="121"/>
    </row>
    <row r="142" spans="10:14" ht="14.25" customHeight="1">
      <c r="J142" s="121"/>
      <c r="K142" s="121"/>
      <c r="M142" s="121"/>
      <c r="N142" s="121"/>
    </row>
    <row r="143" spans="10:14" ht="14.25" customHeight="1">
      <c r="J143" s="121"/>
      <c r="K143" s="121"/>
      <c r="M143" s="121"/>
      <c r="N143" s="121"/>
    </row>
    <row r="144" spans="10:14" ht="14.25" customHeight="1">
      <c r="J144" s="121"/>
      <c r="K144" s="121"/>
      <c r="M144" s="121"/>
      <c r="N144" s="121"/>
    </row>
    <row r="145" spans="10:14" ht="14.25" customHeight="1">
      <c r="J145" s="121"/>
      <c r="K145" s="121"/>
      <c r="M145" s="121"/>
      <c r="N145" s="121"/>
    </row>
    <row r="146" spans="10:14" ht="14.25" customHeight="1">
      <c r="J146" s="121"/>
      <c r="K146" s="121"/>
      <c r="M146" s="121"/>
      <c r="N146" s="121"/>
    </row>
    <row r="147" spans="10:14" ht="14.25" customHeight="1">
      <c r="J147" s="121"/>
      <c r="K147" s="121"/>
      <c r="M147" s="121"/>
      <c r="N147" s="121"/>
    </row>
    <row r="148" spans="10:14" ht="14.25" customHeight="1">
      <c r="J148" s="121"/>
      <c r="K148" s="121"/>
      <c r="M148" s="121"/>
      <c r="N148" s="121"/>
    </row>
    <row r="149" spans="10:14" ht="14.25" customHeight="1">
      <c r="J149" s="121"/>
      <c r="K149" s="121"/>
      <c r="M149" s="121"/>
      <c r="N149" s="121"/>
    </row>
    <row r="150" spans="10:14" ht="14.25" customHeight="1">
      <c r="J150" s="121"/>
      <c r="K150" s="121"/>
      <c r="M150" s="121"/>
      <c r="N150" s="121"/>
    </row>
    <row r="151" spans="10:14" ht="14.25" customHeight="1">
      <c r="J151" s="121"/>
      <c r="K151" s="121"/>
      <c r="M151" s="121"/>
      <c r="N151" s="121"/>
    </row>
    <row r="152" spans="10:14" ht="14.25" customHeight="1">
      <c r="J152" s="121"/>
      <c r="K152" s="121"/>
      <c r="M152" s="121"/>
      <c r="N152" s="121"/>
    </row>
    <row r="153" spans="10:14" ht="14.25" customHeight="1">
      <c r="J153" s="121"/>
      <c r="K153" s="121"/>
      <c r="M153" s="121"/>
      <c r="N153" s="121"/>
    </row>
    <row r="154" spans="10:14" ht="14.25" customHeight="1">
      <c r="J154" s="121"/>
      <c r="K154" s="121"/>
      <c r="M154" s="121"/>
      <c r="N154" s="121"/>
    </row>
    <row r="155" spans="10:14" ht="14.25" customHeight="1">
      <c r="J155" s="121"/>
      <c r="K155" s="121"/>
      <c r="M155" s="121"/>
      <c r="N155" s="121"/>
    </row>
    <row r="156" spans="10:14" ht="14.25" customHeight="1">
      <c r="J156" s="121"/>
      <c r="K156" s="121"/>
      <c r="M156" s="121"/>
      <c r="N156" s="121"/>
    </row>
    <row r="157" spans="10:14" ht="14.25" customHeight="1">
      <c r="J157" s="121"/>
      <c r="K157" s="121"/>
      <c r="M157" s="121"/>
      <c r="N157" s="121"/>
    </row>
    <row r="158" spans="10:14" ht="14.25" customHeight="1">
      <c r="J158" s="121"/>
      <c r="K158" s="121"/>
      <c r="M158" s="121"/>
      <c r="N158" s="121"/>
    </row>
    <row r="159" spans="10:14" ht="14.25" customHeight="1">
      <c r="J159" s="121"/>
      <c r="K159" s="121"/>
      <c r="M159" s="121"/>
      <c r="N159" s="121"/>
    </row>
    <row r="160" spans="10:14" ht="14.25" customHeight="1">
      <c r="J160" s="121"/>
      <c r="K160" s="121"/>
      <c r="M160" s="121"/>
      <c r="N160" s="121"/>
    </row>
    <row r="161" spans="10:14" ht="14.25" customHeight="1">
      <c r="J161" s="121"/>
      <c r="K161" s="121"/>
      <c r="M161" s="121"/>
      <c r="N161" s="121"/>
    </row>
    <row r="162" spans="10:14" ht="14.25" customHeight="1">
      <c r="J162" s="121"/>
      <c r="K162" s="121"/>
      <c r="M162" s="121"/>
      <c r="N162" s="121"/>
    </row>
    <row r="163" spans="10:14" ht="14.25" customHeight="1">
      <c r="J163" s="121"/>
      <c r="K163" s="121"/>
      <c r="M163" s="121"/>
      <c r="N163" s="121"/>
    </row>
    <row r="164" spans="10:14" ht="14.25" customHeight="1">
      <c r="J164" s="121"/>
      <c r="K164" s="121"/>
      <c r="M164" s="121"/>
      <c r="N164" s="121"/>
    </row>
    <row r="165" spans="10:14" ht="14.25" customHeight="1">
      <c r="J165" s="121"/>
      <c r="K165" s="121"/>
      <c r="M165" s="121"/>
      <c r="N165" s="121"/>
    </row>
    <row r="166" spans="10:14" ht="14.25" customHeight="1">
      <c r="J166" s="121"/>
      <c r="K166" s="121"/>
      <c r="M166" s="121"/>
      <c r="N166" s="121"/>
    </row>
    <row r="167" spans="10:14" ht="14.25" customHeight="1">
      <c r="J167" s="121"/>
      <c r="K167" s="121"/>
      <c r="M167" s="121"/>
      <c r="N167" s="121"/>
    </row>
    <row r="168" spans="10:14" ht="14.25" customHeight="1">
      <c r="J168" s="121"/>
      <c r="K168" s="121"/>
      <c r="M168" s="121"/>
      <c r="N168" s="121"/>
    </row>
    <row r="169" spans="10:14" ht="14.25" customHeight="1">
      <c r="J169" s="121"/>
      <c r="K169" s="121"/>
      <c r="M169" s="121"/>
      <c r="N169" s="121"/>
    </row>
    <row r="170" spans="10:14" ht="14.25" customHeight="1">
      <c r="J170" s="121"/>
      <c r="K170" s="121"/>
      <c r="M170" s="121"/>
      <c r="N170" s="121"/>
    </row>
    <row r="171" spans="10:14" ht="14.25" customHeight="1">
      <c r="J171" s="121"/>
      <c r="K171" s="121"/>
      <c r="M171" s="121"/>
      <c r="N171" s="121"/>
    </row>
    <row r="172" spans="10:14" ht="14.25" customHeight="1">
      <c r="J172" s="121"/>
      <c r="K172" s="121"/>
      <c r="M172" s="121"/>
      <c r="N172" s="121"/>
    </row>
    <row r="173" spans="10:14" ht="14.25" customHeight="1">
      <c r="J173" s="121"/>
      <c r="K173" s="121"/>
      <c r="M173" s="121"/>
      <c r="N173" s="121"/>
    </row>
    <row r="174" spans="10:14" ht="14.25" customHeight="1">
      <c r="J174" s="121"/>
      <c r="K174" s="121"/>
      <c r="M174" s="121"/>
      <c r="N174" s="121"/>
    </row>
    <row r="175" spans="10:14" ht="14.25" customHeight="1">
      <c r="J175" s="121"/>
      <c r="K175" s="121"/>
      <c r="M175" s="121"/>
      <c r="N175" s="121"/>
    </row>
    <row r="176" spans="10:14" ht="14.25" customHeight="1">
      <c r="J176" s="121"/>
      <c r="K176" s="121"/>
      <c r="M176" s="121"/>
      <c r="N176" s="121"/>
    </row>
    <row r="177" spans="10:14" ht="14.25" customHeight="1">
      <c r="J177" s="121"/>
      <c r="K177" s="121"/>
      <c r="M177" s="121"/>
      <c r="N177" s="121"/>
    </row>
    <row r="178" spans="10:14" ht="14.25" customHeight="1">
      <c r="J178" s="121"/>
      <c r="K178" s="121"/>
      <c r="M178" s="121"/>
      <c r="N178" s="121"/>
    </row>
    <row r="179" spans="10:14" ht="14.25" customHeight="1">
      <c r="J179" s="121"/>
      <c r="K179" s="121"/>
      <c r="M179" s="121"/>
      <c r="N179" s="121"/>
    </row>
    <row r="180" spans="10:14" ht="14.25" customHeight="1">
      <c r="J180" s="121"/>
      <c r="K180" s="121"/>
      <c r="M180" s="121"/>
      <c r="N180" s="121"/>
    </row>
    <row r="181" spans="10:14" ht="14.25" customHeight="1">
      <c r="J181" s="121"/>
      <c r="K181" s="121"/>
      <c r="M181" s="121"/>
      <c r="N181" s="121"/>
    </row>
    <row r="182" spans="10:14" ht="14.25" customHeight="1">
      <c r="J182" s="121"/>
      <c r="K182" s="121"/>
      <c r="M182" s="121"/>
      <c r="N182" s="121"/>
    </row>
    <row r="183" spans="10:14" ht="14.25" customHeight="1">
      <c r="J183" s="121"/>
      <c r="K183" s="121"/>
      <c r="M183" s="121"/>
      <c r="N183" s="121"/>
    </row>
    <row r="184" spans="10:14" ht="14.25" customHeight="1">
      <c r="J184" s="121"/>
      <c r="K184" s="121"/>
      <c r="M184" s="121"/>
      <c r="N184" s="121"/>
    </row>
    <row r="185" spans="10:14" ht="14.25" customHeight="1">
      <c r="J185" s="121"/>
      <c r="K185" s="121"/>
      <c r="M185" s="121"/>
      <c r="N185" s="121"/>
    </row>
    <row r="186" spans="10:14" ht="14.25" customHeight="1">
      <c r="J186" s="121"/>
      <c r="K186" s="121"/>
      <c r="M186" s="121"/>
      <c r="N186" s="121"/>
    </row>
    <row r="187" spans="10:14" ht="14.25" customHeight="1">
      <c r="J187" s="121"/>
      <c r="K187" s="121"/>
      <c r="M187" s="121"/>
      <c r="N187" s="121"/>
    </row>
    <row r="188" spans="10:14" ht="14.25" customHeight="1">
      <c r="J188" s="121"/>
      <c r="K188" s="121"/>
      <c r="M188" s="121"/>
      <c r="N188" s="121"/>
    </row>
    <row r="189" spans="10:14" ht="14.25" customHeight="1">
      <c r="J189" s="121"/>
      <c r="K189" s="121"/>
      <c r="M189" s="121"/>
      <c r="N189" s="121"/>
    </row>
    <row r="190" spans="10:14" ht="14.25" customHeight="1">
      <c r="J190" s="121"/>
      <c r="K190" s="121"/>
      <c r="M190" s="121"/>
      <c r="N190" s="121"/>
    </row>
    <row r="191" spans="10:14" ht="14.25" customHeight="1">
      <c r="J191" s="121"/>
      <c r="K191" s="121"/>
      <c r="M191" s="121"/>
      <c r="N191" s="121"/>
    </row>
    <row r="192" spans="10:14" ht="14.25" customHeight="1">
      <c r="J192" s="121"/>
      <c r="K192" s="121"/>
      <c r="M192" s="121"/>
      <c r="N192" s="121"/>
    </row>
    <row r="193" spans="10:14" ht="14.25" customHeight="1">
      <c r="J193" s="121"/>
      <c r="K193" s="121"/>
      <c r="M193" s="121"/>
      <c r="N193" s="121"/>
    </row>
    <row r="194" spans="10:14" ht="14.25" customHeight="1">
      <c r="J194" s="121"/>
      <c r="K194" s="121"/>
      <c r="M194" s="121"/>
      <c r="N194" s="121"/>
    </row>
    <row r="195" spans="10:14" ht="14.25" customHeight="1">
      <c r="J195" s="121"/>
      <c r="K195" s="121"/>
      <c r="M195" s="121"/>
      <c r="N195" s="121"/>
    </row>
    <row r="196" spans="10:14" ht="14.25" customHeight="1">
      <c r="J196" s="121"/>
      <c r="K196" s="121"/>
      <c r="M196" s="121"/>
      <c r="N196" s="121"/>
    </row>
    <row r="197" spans="10:14" ht="14.25" customHeight="1">
      <c r="J197" s="121"/>
      <c r="K197" s="121"/>
      <c r="M197" s="121"/>
      <c r="N197" s="121"/>
    </row>
    <row r="198" spans="10:14" ht="14.25" customHeight="1">
      <c r="J198" s="121"/>
      <c r="K198" s="121"/>
      <c r="M198" s="121"/>
      <c r="N198" s="121"/>
    </row>
    <row r="199" spans="10:14" ht="14.25" customHeight="1">
      <c r="J199" s="121"/>
      <c r="K199" s="121"/>
      <c r="M199" s="121"/>
      <c r="N199" s="121"/>
    </row>
    <row r="200" spans="10:14" ht="14.25" customHeight="1">
      <c r="J200" s="121"/>
      <c r="K200" s="121"/>
      <c r="M200" s="121"/>
      <c r="N200" s="121"/>
    </row>
    <row r="201" spans="10:14" ht="14.25" customHeight="1">
      <c r="J201" s="121"/>
      <c r="K201" s="121"/>
      <c r="M201" s="121"/>
      <c r="N201" s="121"/>
    </row>
    <row r="202" spans="10:14" ht="14.25" customHeight="1">
      <c r="J202" s="121"/>
      <c r="K202" s="121"/>
      <c r="M202" s="121"/>
      <c r="N202" s="121"/>
    </row>
    <row r="203" spans="10:14" ht="14.25" customHeight="1">
      <c r="J203" s="121"/>
      <c r="K203" s="121"/>
      <c r="M203" s="121"/>
      <c r="N203" s="121"/>
    </row>
    <row r="204" spans="10:14" ht="14.25" customHeight="1">
      <c r="J204" s="121"/>
      <c r="K204" s="121"/>
      <c r="M204" s="121"/>
      <c r="N204" s="121"/>
    </row>
    <row r="205" spans="10:14" ht="14.25" customHeight="1">
      <c r="J205" s="121"/>
      <c r="K205" s="121"/>
      <c r="M205" s="121"/>
      <c r="N205" s="121"/>
    </row>
    <row r="206" spans="10:14" ht="14.25" customHeight="1">
      <c r="J206" s="121"/>
      <c r="K206" s="121"/>
      <c r="M206" s="121"/>
      <c r="N206" s="121"/>
    </row>
    <row r="207" spans="10:14" ht="14.25" customHeight="1">
      <c r="J207" s="121"/>
      <c r="K207" s="121"/>
      <c r="M207" s="121"/>
      <c r="N207" s="121"/>
    </row>
    <row r="208" spans="10:14" ht="14.25" customHeight="1">
      <c r="J208" s="121"/>
      <c r="K208" s="121"/>
      <c r="M208" s="121"/>
      <c r="N208" s="121"/>
    </row>
    <row r="209" spans="10:14" ht="14.25" customHeight="1">
      <c r="J209" s="121"/>
      <c r="K209" s="121"/>
      <c r="M209" s="121"/>
      <c r="N209" s="121"/>
    </row>
    <row r="210" spans="10:14" ht="14.25" customHeight="1">
      <c r="J210" s="121"/>
      <c r="K210" s="121"/>
      <c r="M210" s="121"/>
      <c r="N210" s="121"/>
    </row>
    <row r="211" spans="10:14" ht="14.25" customHeight="1">
      <c r="J211" s="121"/>
      <c r="K211" s="121"/>
      <c r="M211" s="121"/>
      <c r="N211" s="121"/>
    </row>
    <row r="212" spans="10:14" ht="14.25" customHeight="1">
      <c r="J212" s="121"/>
      <c r="K212" s="121"/>
      <c r="M212" s="121"/>
      <c r="N212" s="121"/>
    </row>
    <row r="213" spans="10:14" ht="14.25" customHeight="1">
      <c r="J213" s="121"/>
      <c r="K213" s="121"/>
      <c r="M213" s="121"/>
      <c r="N213" s="121"/>
    </row>
    <row r="214" spans="10:14" ht="14.25" customHeight="1">
      <c r="J214" s="121"/>
      <c r="K214" s="121"/>
      <c r="M214" s="121"/>
      <c r="N214" s="121"/>
    </row>
    <row r="215" spans="10:14" ht="14.25" customHeight="1">
      <c r="J215" s="121"/>
      <c r="K215" s="121"/>
      <c r="M215" s="121"/>
      <c r="N215" s="121"/>
    </row>
    <row r="216" spans="10:14" ht="14.25" customHeight="1">
      <c r="J216" s="121"/>
      <c r="K216" s="121"/>
      <c r="M216" s="121"/>
      <c r="N216" s="121"/>
    </row>
    <row r="217" spans="10:14" ht="14.25" customHeight="1">
      <c r="J217" s="121"/>
      <c r="K217" s="121"/>
      <c r="M217" s="121"/>
      <c r="N217" s="121"/>
    </row>
    <row r="218" spans="10:14" ht="14.25" customHeight="1">
      <c r="J218" s="121"/>
      <c r="K218" s="121"/>
      <c r="M218" s="121"/>
      <c r="N218" s="121"/>
    </row>
    <row r="219" spans="10:14" ht="14.25" customHeight="1">
      <c r="J219" s="121"/>
      <c r="K219" s="121"/>
      <c r="M219" s="121"/>
      <c r="N219" s="121"/>
    </row>
    <row r="220" spans="10:14" ht="14.25" customHeight="1">
      <c r="J220" s="121"/>
      <c r="K220" s="121"/>
      <c r="M220" s="121"/>
      <c r="N220" s="121"/>
    </row>
    <row r="221" spans="10:14" ht="15.75" customHeight="1">
      <c r="J221" s="121"/>
      <c r="K221" s="121"/>
      <c r="M221" s="121"/>
      <c r="N221" s="121"/>
    </row>
    <row r="222" spans="10:14" ht="15.75" customHeight="1">
      <c r="J222" s="121"/>
      <c r="K222" s="121"/>
      <c r="M222" s="121"/>
      <c r="N222" s="121"/>
    </row>
    <row r="223" spans="10:14" ht="15.75" customHeight="1">
      <c r="J223" s="121"/>
      <c r="K223" s="121"/>
      <c r="M223" s="121"/>
      <c r="N223" s="121"/>
    </row>
    <row r="224" spans="10:14" ht="15.75" customHeight="1">
      <c r="J224" s="121"/>
      <c r="K224" s="121"/>
      <c r="M224" s="121"/>
      <c r="N224" s="121"/>
    </row>
    <row r="225" spans="10:14" ht="15.75" customHeight="1">
      <c r="J225" s="121"/>
      <c r="K225" s="121"/>
      <c r="M225" s="121"/>
      <c r="N225" s="121"/>
    </row>
    <row r="226" spans="10:14" ht="15.75" customHeight="1">
      <c r="J226" s="121"/>
      <c r="K226" s="121"/>
      <c r="M226" s="121"/>
      <c r="N226" s="121"/>
    </row>
    <row r="227" spans="10:14" ht="15.75" customHeight="1">
      <c r="J227" s="121"/>
      <c r="K227" s="121"/>
      <c r="M227" s="121"/>
      <c r="N227" s="121"/>
    </row>
    <row r="228" spans="10:14" ht="15.75" customHeight="1">
      <c r="J228" s="121"/>
      <c r="K228" s="121"/>
      <c r="M228" s="121"/>
      <c r="N228" s="121"/>
    </row>
    <row r="229" spans="10:14" ht="15.75" customHeight="1">
      <c r="J229" s="121"/>
      <c r="K229" s="121"/>
      <c r="M229" s="121"/>
      <c r="N229" s="121"/>
    </row>
    <row r="230" spans="10:14" ht="15.75" customHeight="1">
      <c r="J230" s="121"/>
      <c r="K230" s="121"/>
      <c r="M230" s="121"/>
      <c r="N230" s="121"/>
    </row>
    <row r="231" spans="10:14" ht="15.75" customHeight="1">
      <c r="J231" s="121"/>
      <c r="K231" s="121"/>
      <c r="M231" s="121"/>
      <c r="N231" s="121"/>
    </row>
    <row r="232" spans="10:14" ht="15.75" customHeight="1">
      <c r="J232" s="121"/>
      <c r="K232" s="121"/>
      <c r="M232" s="121"/>
      <c r="N232" s="121"/>
    </row>
    <row r="233" spans="10:14" ht="15.75" customHeight="1">
      <c r="J233" s="121"/>
      <c r="K233" s="121"/>
      <c r="M233" s="121"/>
      <c r="N233" s="121"/>
    </row>
    <row r="234" spans="10:14" ht="15.75" customHeight="1">
      <c r="J234" s="121"/>
      <c r="K234" s="121"/>
      <c r="M234" s="121"/>
      <c r="N234" s="121"/>
    </row>
    <row r="235" spans="10:14" ht="15.75" customHeight="1">
      <c r="J235" s="121"/>
      <c r="K235" s="121"/>
      <c r="M235" s="121"/>
      <c r="N235" s="121"/>
    </row>
    <row r="236" spans="10:14" ht="15.75" customHeight="1">
      <c r="J236" s="121"/>
      <c r="K236" s="121"/>
      <c r="M236" s="121"/>
      <c r="N236" s="121"/>
    </row>
    <row r="237" spans="10:14" ht="15.75" customHeight="1">
      <c r="J237" s="121"/>
      <c r="K237" s="121"/>
      <c r="M237" s="121"/>
      <c r="N237" s="121"/>
    </row>
    <row r="238" spans="10:14" ht="15.75" customHeight="1">
      <c r="J238" s="121"/>
      <c r="K238" s="121"/>
      <c r="M238" s="121"/>
      <c r="N238" s="121"/>
    </row>
    <row r="239" spans="10:14" ht="15.75" customHeight="1">
      <c r="J239" s="121"/>
      <c r="K239" s="121"/>
      <c r="M239" s="121"/>
      <c r="N239" s="121"/>
    </row>
    <row r="240" spans="10:14" ht="15.75" customHeight="1">
      <c r="J240" s="121"/>
      <c r="K240" s="121"/>
      <c r="M240" s="121"/>
      <c r="N240" s="121"/>
    </row>
    <row r="241" spans="10:14" ht="15.75" customHeight="1">
      <c r="J241" s="121"/>
      <c r="K241" s="121"/>
      <c r="M241" s="121"/>
      <c r="N241" s="121"/>
    </row>
    <row r="242" spans="10:14" ht="15.75" customHeight="1">
      <c r="J242" s="121"/>
      <c r="K242" s="121"/>
      <c r="M242" s="121"/>
      <c r="N242" s="121"/>
    </row>
    <row r="243" spans="10:14" ht="15.75" customHeight="1">
      <c r="J243" s="121"/>
      <c r="K243" s="121"/>
      <c r="M243" s="121"/>
      <c r="N243" s="121"/>
    </row>
    <row r="244" spans="10:14" ht="15.75" customHeight="1">
      <c r="J244" s="121"/>
      <c r="K244" s="121"/>
      <c r="M244" s="121"/>
      <c r="N244" s="121"/>
    </row>
    <row r="245" spans="10:14" ht="15.75" customHeight="1">
      <c r="J245" s="121"/>
      <c r="K245" s="121"/>
      <c r="M245" s="121"/>
      <c r="N245" s="121"/>
    </row>
    <row r="246" spans="10:14" ht="15.75" customHeight="1">
      <c r="J246" s="121"/>
      <c r="K246" s="121"/>
      <c r="M246" s="121"/>
      <c r="N246" s="121"/>
    </row>
    <row r="247" spans="10:14" ht="15.75" customHeight="1">
      <c r="J247" s="121"/>
      <c r="K247" s="121"/>
      <c r="M247" s="121"/>
      <c r="N247" s="121"/>
    </row>
    <row r="248" spans="10:14" ht="15.75" customHeight="1">
      <c r="J248" s="121"/>
      <c r="K248" s="121"/>
      <c r="M248" s="121"/>
      <c r="N248" s="121"/>
    </row>
    <row r="249" spans="10:14" ht="15.75" customHeight="1">
      <c r="J249" s="121"/>
      <c r="K249" s="121"/>
      <c r="M249" s="121"/>
      <c r="N249" s="121"/>
    </row>
    <row r="250" spans="10:14" ht="15.75" customHeight="1">
      <c r="J250" s="121"/>
      <c r="K250" s="121"/>
      <c r="M250" s="121"/>
      <c r="N250" s="121"/>
    </row>
    <row r="251" spans="10:14" ht="15.75" customHeight="1">
      <c r="J251" s="121"/>
      <c r="K251" s="121"/>
      <c r="M251" s="121"/>
      <c r="N251" s="121"/>
    </row>
    <row r="252" spans="10:14" ht="15.75" customHeight="1">
      <c r="J252" s="121"/>
      <c r="K252" s="121"/>
      <c r="M252" s="121"/>
      <c r="N252" s="121"/>
    </row>
    <row r="253" spans="10:14" ht="15.75" customHeight="1">
      <c r="J253" s="121"/>
      <c r="K253" s="121"/>
      <c r="M253" s="121"/>
      <c r="N253" s="121"/>
    </row>
    <row r="254" spans="10:14" ht="15.75" customHeight="1">
      <c r="J254" s="121"/>
      <c r="K254" s="121"/>
      <c r="M254" s="121"/>
      <c r="N254" s="121"/>
    </row>
    <row r="255" spans="10:14" ht="15.75" customHeight="1">
      <c r="J255" s="121"/>
      <c r="K255" s="121"/>
      <c r="M255" s="121"/>
      <c r="N255" s="121"/>
    </row>
    <row r="256" spans="10:14" ht="15.75" customHeight="1">
      <c r="J256" s="121"/>
      <c r="K256" s="121"/>
      <c r="M256" s="121"/>
      <c r="N256" s="121"/>
    </row>
    <row r="257" spans="10:14" ht="15.75" customHeight="1">
      <c r="J257" s="121"/>
      <c r="K257" s="121"/>
      <c r="M257" s="121"/>
      <c r="N257" s="121"/>
    </row>
    <row r="258" spans="10:14" ht="15.75" customHeight="1">
      <c r="J258" s="121"/>
      <c r="K258" s="121"/>
      <c r="M258" s="121"/>
      <c r="N258" s="121"/>
    </row>
    <row r="259" spans="10:14" ht="15.75" customHeight="1">
      <c r="J259" s="121"/>
      <c r="K259" s="121"/>
      <c r="M259" s="121"/>
      <c r="N259" s="121"/>
    </row>
    <row r="260" spans="10:14" ht="15.75" customHeight="1">
      <c r="J260" s="121"/>
      <c r="K260" s="121"/>
      <c r="M260" s="121"/>
      <c r="N260" s="121"/>
    </row>
    <row r="261" spans="10:14" ht="15.75" customHeight="1">
      <c r="J261" s="121"/>
      <c r="K261" s="121"/>
      <c r="M261" s="121"/>
      <c r="N261" s="121"/>
    </row>
    <row r="262" spans="10:14" ht="15.75" customHeight="1">
      <c r="J262" s="121"/>
      <c r="K262" s="121"/>
      <c r="M262" s="121"/>
      <c r="N262" s="121"/>
    </row>
    <row r="263" spans="10:14" ht="15.75" customHeight="1">
      <c r="J263" s="121"/>
      <c r="K263" s="121"/>
      <c r="M263" s="121"/>
      <c r="N263" s="121"/>
    </row>
    <row r="264" spans="10:14" ht="15.75" customHeight="1">
      <c r="J264" s="121"/>
      <c r="K264" s="121"/>
      <c r="M264" s="121"/>
      <c r="N264" s="121"/>
    </row>
    <row r="265" spans="10:14" ht="15.75" customHeight="1">
      <c r="J265" s="121"/>
      <c r="K265" s="121"/>
      <c r="M265" s="121"/>
      <c r="N265" s="121"/>
    </row>
    <row r="266" spans="10:14" ht="15.75" customHeight="1">
      <c r="J266" s="121"/>
      <c r="K266" s="121"/>
      <c r="M266" s="121"/>
      <c r="N266" s="121"/>
    </row>
    <row r="267" spans="10:14" ht="15.75" customHeight="1">
      <c r="J267" s="121"/>
      <c r="K267" s="121"/>
      <c r="M267" s="121"/>
      <c r="N267" s="121"/>
    </row>
    <row r="268" spans="10:14" ht="15.75" customHeight="1">
      <c r="J268" s="121"/>
      <c r="K268" s="121"/>
      <c r="M268" s="121"/>
      <c r="N268" s="121"/>
    </row>
    <row r="269" spans="10:14" ht="15.75" customHeight="1">
      <c r="J269" s="121"/>
      <c r="K269" s="121"/>
      <c r="M269" s="121"/>
      <c r="N269" s="121"/>
    </row>
    <row r="270" spans="10:14" ht="15.75" customHeight="1">
      <c r="J270" s="121"/>
      <c r="K270" s="121"/>
      <c r="M270" s="121"/>
      <c r="N270" s="121"/>
    </row>
    <row r="271" spans="10:14" ht="15.75" customHeight="1">
      <c r="J271" s="121"/>
      <c r="K271" s="121"/>
      <c r="M271" s="121"/>
      <c r="N271" s="121"/>
    </row>
    <row r="272" spans="10:14" ht="15.75" customHeight="1">
      <c r="J272" s="121"/>
      <c r="K272" s="121"/>
      <c r="M272" s="121"/>
      <c r="N272" s="121"/>
    </row>
    <row r="273" spans="10:14" ht="15.75" customHeight="1">
      <c r="J273" s="121"/>
      <c r="K273" s="121"/>
      <c r="M273" s="121"/>
      <c r="N273" s="121"/>
    </row>
    <row r="274" spans="10:14" ht="15.75" customHeight="1">
      <c r="J274" s="121"/>
      <c r="K274" s="121"/>
      <c r="M274" s="121"/>
      <c r="N274" s="121"/>
    </row>
    <row r="275" spans="10:14" ht="15.75" customHeight="1">
      <c r="J275" s="121"/>
      <c r="K275" s="121"/>
      <c r="M275" s="121"/>
      <c r="N275" s="121"/>
    </row>
    <row r="276" spans="10:14" ht="15.75" customHeight="1">
      <c r="J276" s="121"/>
      <c r="K276" s="121"/>
      <c r="M276" s="121"/>
      <c r="N276" s="121"/>
    </row>
    <row r="277" spans="10:14" ht="15.75" customHeight="1">
      <c r="J277" s="121"/>
      <c r="K277" s="121"/>
      <c r="M277" s="121"/>
      <c r="N277" s="121"/>
    </row>
    <row r="278" spans="10:14" ht="15.75" customHeight="1">
      <c r="J278" s="121"/>
      <c r="K278" s="121"/>
      <c r="M278" s="121"/>
      <c r="N278" s="121"/>
    </row>
    <row r="279" spans="10:14" ht="15.75" customHeight="1">
      <c r="J279" s="121"/>
      <c r="K279" s="121"/>
      <c r="M279" s="121"/>
      <c r="N279" s="121"/>
    </row>
    <row r="280" spans="10:14" ht="15.75" customHeight="1">
      <c r="J280" s="121"/>
      <c r="K280" s="121"/>
      <c r="M280" s="121"/>
      <c r="N280" s="121"/>
    </row>
    <row r="281" spans="10:14" ht="15.75" customHeight="1">
      <c r="J281" s="121"/>
      <c r="K281" s="121"/>
      <c r="M281" s="121"/>
      <c r="N281" s="121"/>
    </row>
    <row r="282" spans="10:14" ht="15.75" customHeight="1">
      <c r="J282" s="121"/>
      <c r="K282" s="121"/>
      <c r="M282" s="121"/>
      <c r="N282" s="121"/>
    </row>
    <row r="283" spans="10:14" ht="15.75" customHeight="1">
      <c r="J283" s="121"/>
      <c r="K283" s="121"/>
      <c r="M283" s="121"/>
      <c r="N283" s="121"/>
    </row>
    <row r="284" spans="10:14" ht="15.75" customHeight="1">
      <c r="J284" s="121"/>
      <c r="K284" s="121"/>
      <c r="M284" s="121"/>
      <c r="N284" s="121"/>
    </row>
    <row r="285" spans="10:14" ht="15.75" customHeight="1">
      <c r="J285" s="121"/>
      <c r="K285" s="121"/>
      <c r="M285" s="121"/>
      <c r="N285" s="121"/>
    </row>
    <row r="286" spans="10:14" ht="15.75" customHeight="1">
      <c r="J286" s="121"/>
      <c r="K286" s="121"/>
      <c r="M286" s="121"/>
      <c r="N286" s="121"/>
    </row>
    <row r="287" spans="10:14" ht="15.75" customHeight="1">
      <c r="J287" s="121"/>
      <c r="K287" s="121"/>
      <c r="M287" s="121"/>
      <c r="N287" s="121"/>
    </row>
    <row r="288" spans="10:14" ht="15.75" customHeight="1">
      <c r="J288" s="121"/>
      <c r="K288" s="121"/>
      <c r="M288" s="121"/>
      <c r="N288" s="121"/>
    </row>
    <row r="289" spans="10:14" ht="15.75" customHeight="1">
      <c r="J289" s="121"/>
      <c r="K289" s="121"/>
      <c r="M289" s="121"/>
      <c r="N289" s="121"/>
    </row>
    <row r="290" spans="10:14" ht="15.75" customHeight="1">
      <c r="J290" s="121"/>
      <c r="K290" s="121"/>
      <c r="M290" s="121"/>
      <c r="N290" s="121"/>
    </row>
    <row r="291" spans="10:14" ht="15.75" customHeight="1">
      <c r="J291" s="121"/>
      <c r="K291" s="121"/>
      <c r="M291" s="121"/>
      <c r="N291" s="121"/>
    </row>
    <row r="292" spans="10:14" ht="15.75" customHeight="1">
      <c r="J292" s="121"/>
      <c r="K292" s="121"/>
      <c r="M292" s="121"/>
      <c r="N292" s="121"/>
    </row>
    <row r="293" spans="10:14" ht="15.75" customHeight="1">
      <c r="J293" s="121"/>
      <c r="K293" s="121"/>
      <c r="M293" s="121"/>
      <c r="N293" s="121"/>
    </row>
    <row r="294" spans="10:14" ht="15.75" customHeight="1">
      <c r="J294" s="121"/>
      <c r="K294" s="121"/>
      <c r="M294" s="121"/>
      <c r="N294" s="121"/>
    </row>
    <row r="295" spans="10:14" ht="15.75" customHeight="1">
      <c r="J295" s="121"/>
      <c r="K295" s="121"/>
      <c r="M295" s="121"/>
      <c r="N295" s="121"/>
    </row>
    <row r="296" spans="10:14" ht="15.75" customHeight="1">
      <c r="J296" s="121"/>
      <c r="K296" s="121"/>
      <c r="M296" s="121"/>
      <c r="N296" s="121"/>
    </row>
    <row r="297" spans="10:14" ht="15.75" customHeight="1">
      <c r="J297" s="121"/>
      <c r="K297" s="121"/>
      <c r="M297" s="121"/>
      <c r="N297" s="121"/>
    </row>
    <row r="298" spans="10:14" ht="15.75" customHeight="1">
      <c r="J298" s="121"/>
      <c r="K298" s="121"/>
      <c r="M298" s="121"/>
      <c r="N298" s="121"/>
    </row>
    <row r="299" spans="10:14" ht="15.75" customHeight="1">
      <c r="J299" s="121"/>
      <c r="K299" s="121"/>
      <c r="M299" s="121"/>
      <c r="N299" s="121"/>
    </row>
    <row r="300" spans="10:14" ht="15.75" customHeight="1">
      <c r="J300" s="121"/>
      <c r="K300" s="121"/>
      <c r="M300" s="121"/>
      <c r="N300" s="121"/>
    </row>
    <row r="301" spans="10:14" ht="15.75" customHeight="1">
      <c r="J301" s="121"/>
      <c r="K301" s="121"/>
      <c r="M301" s="121"/>
      <c r="N301" s="121"/>
    </row>
    <row r="302" spans="10:14" ht="15.75" customHeight="1">
      <c r="J302" s="121"/>
      <c r="K302" s="121"/>
      <c r="M302" s="121"/>
      <c r="N302" s="121"/>
    </row>
    <row r="303" spans="10:14" ht="15.75" customHeight="1">
      <c r="J303" s="121"/>
      <c r="K303" s="121"/>
      <c r="M303" s="121"/>
      <c r="N303" s="121"/>
    </row>
    <row r="304" spans="10:14" ht="15.75" customHeight="1">
      <c r="J304" s="121"/>
      <c r="K304" s="121"/>
      <c r="M304" s="121"/>
      <c r="N304" s="121"/>
    </row>
    <row r="305" spans="10:14" ht="15.75" customHeight="1">
      <c r="J305" s="121"/>
      <c r="K305" s="121"/>
      <c r="M305" s="121"/>
      <c r="N305" s="121"/>
    </row>
    <row r="306" spans="10:14" ht="15.75" customHeight="1">
      <c r="J306" s="121"/>
      <c r="K306" s="121"/>
      <c r="M306" s="121"/>
      <c r="N306" s="121"/>
    </row>
    <row r="307" spans="10:14" ht="15.75" customHeight="1">
      <c r="J307" s="121"/>
      <c r="K307" s="121"/>
      <c r="M307" s="121"/>
      <c r="N307" s="121"/>
    </row>
    <row r="308" spans="10:14" ht="15.75" customHeight="1">
      <c r="J308" s="121"/>
      <c r="K308" s="121"/>
      <c r="M308" s="121"/>
      <c r="N308" s="121"/>
    </row>
    <row r="309" spans="10:14" ht="15.75" customHeight="1">
      <c r="J309" s="121"/>
      <c r="K309" s="121"/>
      <c r="M309" s="121"/>
      <c r="N309" s="121"/>
    </row>
    <row r="310" spans="10:14" ht="15.75" customHeight="1">
      <c r="J310" s="121"/>
      <c r="K310" s="121"/>
      <c r="M310" s="121"/>
      <c r="N310" s="121"/>
    </row>
    <row r="311" spans="10:14" ht="15.75" customHeight="1">
      <c r="J311" s="121"/>
      <c r="K311" s="121"/>
      <c r="M311" s="121"/>
      <c r="N311" s="121"/>
    </row>
    <row r="312" spans="10:14" ht="15.75" customHeight="1">
      <c r="J312" s="121"/>
      <c r="K312" s="121"/>
      <c r="M312" s="121"/>
      <c r="N312" s="121"/>
    </row>
    <row r="313" spans="10:14" ht="15.75" customHeight="1">
      <c r="J313" s="121"/>
      <c r="K313" s="121"/>
      <c r="M313" s="121"/>
      <c r="N313" s="121"/>
    </row>
    <row r="314" spans="10:14" ht="15.75" customHeight="1">
      <c r="J314" s="121"/>
      <c r="K314" s="121"/>
      <c r="M314" s="121"/>
      <c r="N314" s="121"/>
    </row>
    <row r="315" spans="10:14" ht="15.75" customHeight="1">
      <c r="J315" s="121"/>
      <c r="K315" s="121"/>
      <c r="M315" s="121"/>
      <c r="N315" s="121"/>
    </row>
    <row r="316" spans="10:14" ht="15.75" customHeight="1">
      <c r="J316" s="121"/>
      <c r="K316" s="121"/>
      <c r="M316" s="121"/>
      <c r="N316" s="121"/>
    </row>
    <row r="317" spans="10:14" ht="15.75" customHeight="1">
      <c r="J317" s="121"/>
      <c r="K317" s="121"/>
      <c r="M317" s="121"/>
      <c r="N317" s="121"/>
    </row>
    <row r="318" spans="10:14" ht="15.75" customHeight="1">
      <c r="J318" s="121"/>
      <c r="K318" s="121"/>
      <c r="M318" s="121"/>
      <c r="N318" s="121"/>
    </row>
    <row r="319" spans="10:14" ht="15.75" customHeight="1">
      <c r="J319" s="121"/>
      <c r="K319" s="121"/>
      <c r="M319" s="121"/>
      <c r="N319" s="121"/>
    </row>
    <row r="320" spans="10:14" ht="15.75" customHeight="1">
      <c r="J320" s="121"/>
      <c r="K320" s="121"/>
      <c r="M320" s="121"/>
      <c r="N320" s="121"/>
    </row>
    <row r="321" spans="10:14" ht="15.75" customHeight="1">
      <c r="J321" s="121"/>
      <c r="K321" s="121"/>
      <c r="M321" s="121"/>
      <c r="N321" s="121"/>
    </row>
    <row r="322" spans="10:14" ht="15.75" customHeight="1">
      <c r="J322" s="121"/>
      <c r="K322" s="121"/>
      <c r="M322" s="121"/>
      <c r="N322" s="121"/>
    </row>
    <row r="323" spans="10:14" ht="15.75" customHeight="1">
      <c r="J323" s="121"/>
      <c r="K323" s="121"/>
      <c r="M323" s="121"/>
      <c r="N323" s="121"/>
    </row>
    <row r="324" spans="10:14" ht="15.75" customHeight="1">
      <c r="J324" s="121"/>
      <c r="K324" s="121"/>
      <c r="M324" s="121"/>
      <c r="N324" s="121"/>
    </row>
    <row r="325" spans="10:14" ht="15.75" customHeight="1">
      <c r="J325" s="121"/>
      <c r="K325" s="121"/>
      <c r="M325" s="121"/>
      <c r="N325" s="121"/>
    </row>
    <row r="326" spans="10:14" ht="15.75" customHeight="1">
      <c r="J326" s="121"/>
      <c r="K326" s="121"/>
      <c r="M326" s="121"/>
      <c r="N326" s="121"/>
    </row>
    <row r="327" spans="10:14" ht="15.75" customHeight="1">
      <c r="J327" s="121"/>
      <c r="K327" s="121"/>
      <c r="M327" s="121"/>
      <c r="N327" s="121"/>
    </row>
    <row r="328" spans="10:14" ht="15.75" customHeight="1">
      <c r="J328" s="121"/>
      <c r="K328" s="121"/>
      <c r="M328" s="121"/>
      <c r="N328" s="121"/>
    </row>
    <row r="329" spans="10:14" ht="15.75" customHeight="1">
      <c r="J329" s="121"/>
      <c r="K329" s="121"/>
      <c r="M329" s="121"/>
      <c r="N329" s="121"/>
    </row>
    <row r="330" spans="10:14" ht="15.75" customHeight="1">
      <c r="J330" s="121"/>
      <c r="K330" s="121"/>
      <c r="M330" s="121"/>
      <c r="N330" s="121"/>
    </row>
    <row r="331" spans="10:14" ht="15.75" customHeight="1">
      <c r="J331" s="121"/>
      <c r="K331" s="121"/>
      <c r="M331" s="121"/>
      <c r="N331" s="121"/>
    </row>
    <row r="332" spans="10:14" ht="15.75" customHeight="1">
      <c r="J332" s="121"/>
      <c r="K332" s="121"/>
      <c r="M332" s="121"/>
      <c r="N332" s="121"/>
    </row>
    <row r="333" spans="10:14" ht="15.75" customHeight="1">
      <c r="J333" s="121"/>
      <c r="K333" s="121"/>
      <c r="M333" s="121"/>
      <c r="N333" s="121"/>
    </row>
    <row r="334" spans="10:14" ht="15.75" customHeight="1">
      <c r="J334" s="121"/>
      <c r="K334" s="121"/>
      <c r="M334" s="121"/>
      <c r="N334" s="121"/>
    </row>
    <row r="335" spans="10:14" ht="15.75" customHeight="1">
      <c r="J335" s="121"/>
      <c r="K335" s="121"/>
      <c r="M335" s="121"/>
      <c r="N335" s="121"/>
    </row>
    <row r="336" spans="10:14" ht="15.75" customHeight="1">
      <c r="J336" s="121"/>
      <c r="K336" s="121"/>
      <c r="M336" s="121"/>
      <c r="N336" s="121"/>
    </row>
    <row r="337" spans="10:14" ht="15.75" customHeight="1">
      <c r="J337" s="121"/>
      <c r="K337" s="121"/>
      <c r="M337" s="121"/>
      <c r="N337" s="121"/>
    </row>
    <row r="338" spans="10:14" ht="15.75" customHeight="1">
      <c r="J338" s="121"/>
      <c r="K338" s="121"/>
      <c r="M338" s="121"/>
      <c r="N338" s="121"/>
    </row>
    <row r="339" spans="10:14" ht="15.75" customHeight="1">
      <c r="J339" s="121"/>
      <c r="K339" s="121"/>
      <c r="M339" s="121"/>
      <c r="N339" s="121"/>
    </row>
    <row r="340" spans="10:14" ht="15.75" customHeight="1">
      <c r="J340" s="121"/>
      <c r="K340" s="121"/>
      <c r="M340" s="121"/>
      <c r="N340" s="121"/>
    </row>
    <row r="341" spans="10:14" ht="15.75" customHeight="1">
      <c r="J341" s="121"/>
      <c r="K341" s="121"/>
      <c r="M341" s="121"/>
      <c r="N341" s="121"/>
    </row>
    <row r="342" spans="10:14" ht="15.75" customHeight="1">
      <c r="J342" s="121"/>
      <c r="K342" s="121"/>
      <c r="M342" s="121"/>
      <c r="N342" s="121"/>
    </row>
    <row r="343" spans="10:14" ht="15.75" customHeight="1">
      <c r="J343" s="121"/>
      <c r="K343" s="121"/>
      <c r="M343" s="121"/>
      <c r="N343" s="121"/>
    </row>
    <row r="344" spans="10:14" ht="15.75" customHeight="1">
      <c r="J344" s="121"/>
      <c r="K344" s="121"/>
      <c r="M344" s="121"/>
      <c r="N344" s="121"/>
    </row>
    <row r="345" spans="10:14" ht="15.75" customHeight="1">
      <c r="J345" s="121"/>
      <c r="K345" s="121"/>
      <c r="M345" s="121"/>
      <c r="N345" s="121"/>
    </row>
    <row r="346" spans="10:14" ht="15.75" customHeight="1">
      <c r="J346" s="121"/>
      <c r="K346" s="121"/>
      <c r="M346" s="121"/>
      <c r="N346" s="121"/>
    </row>
    <row r="347" spans="10:14" ht="15.75" customHeight="1">
      <c r="J347" s="121"/>
      <c r="K347" s="121"/>
      <c r="M347" s="121"/>
      <c r="N347" s="121"/>
    </row>
    <row r="348" spans="10:14" ht="15.75" customHeight="1">
      <c r="J348" s="121"/>
      <c r="K348" s="121"/>
      <c r="M348" s="121"/>
      <c r="N348" s="121"/>
    </row>
    <row r="349" spans="10:14" ht="15.75" customHeight="1">
      <c r="J349" s="121"/>
      <c r="K349" s="121"/>
      <c r="M349" s="121"/>
      <c r="N349" s="121"/>
    </row>
    <row r="350" spans="10:14" ht="15.75" customHeight="1">
      <c r="J350" s="121"/>
      <c r="K350" s="121"/>
      <c r="M350" s="121"/>
      <c r="N350" s="121"/>
    </row>
    <row r="351" spans="10:14" ht="15.75" customHeight="1">
      <c r="J351" s="121"/>
      <c r="K351" s="121"/>
      <c r="M351" s="121"/>
      <c r="N351" s="121"/>
    </row>
    <row r="352" spans="10:14" ht="15.75" customHeight="1">
      <c r="J352" s="121"/>
      <c r="K352" s="121"/>
      <c r="M352" s="121"/>
      <c r="N352" s="121"/>
    </row>
    <row r="353" spans="10:14" ht="15.75" customHeight="1">
      <c r="J353" s="121"/>
      <c r="K353" s="121"/>
      <c r="M353" s="121"/>
      <c r="N353" s="121"/>
    </row>
    <row r="354" spans="10:14" ht="15.75" customHeight="1">
      <c r="J354" s="121"/>
      <c r="K354" s="121"/>
      <c r="M354" s="121"/>
      <c r="N354" s="121"/>
    </row>
    <row r="355" spans="10:14" ht="15.75" customHeight="1">
      <c r="J355" s="121"/>
      <c r="K355" s="121"/>
      <c r="M355" s="121"/>
      <c r="N355" s="121"/>
    </row>
    <row r="356" spans="10:14" ht="15.75" customHeight="1">
      <c r="J356" s="121"/>
      <c r="K356" s="121"/>
      <c r="M356" s="121"/>
      <c r="N356" s="121"/>
    </row>
    <row r="357" spans="10:14" ht="15.75" customHeight="1">
      <c r="J357" s="121"/>
      <c r="K357" s="121"/>
      <c r="M357" s="121"/>
      <c r="N357" s="121"/>
    </row>
    <row r="358" spans="10:14" ht="15.75" customHeight="1">
      <c r="J358" s="121"/>
      <c r="K358" s="121"/>
      <c r="M358" s="121"/>
      <c r="N358" s="121"/>
    </row>
    <row r="359" spans="10:14" ht="15.75" customHeight="1">
      <c r="J359" s="121"/>
      <c r="K359" s="121"/>
      <c r="M359" s="121"/>
      <c r="N359" s="121"/>
    </row>
    <row r="360" spans="10:14" ht="15.75" customHeight="1">
      <c r="J360" s="121"/>
      <c r="K360" s="121"/>
      <c r="M360" s="121"/>
      <c r="N360" s="121"/>
    </row>
    <row r="361" spans="10:14" ht="15.75" customHeight="1">
      <c r="J361" s="121"/>
      <c r="K361" s="121"/>
      <c r="M361" s="121"/>
      <c r="N361" s="121"/>
    </row>
    <row r="362" spans="10:14" ht="15.75" customHeight="1">
      <c r="J362" s="121"/>
      <c r="K362" s="121"/>
      <c r="M362" s="121"/>
      <c r="N362" s="121"/>
    </row>
    <row r="363" spans="10:14" ht="15.75" customHeight="1">
      <c r="J363" s="121"/>
      <c r="K363" s="121"/>
      <c r="M363" s="121"/>
      <c r="N363" s="121"/>
    </row>
    <row r="364" spans="10:14" ht="15.75" customHeight="1">
      <c r="J364" s="121"/>
      <c r="K364" s="121"/>
      <c r="M364" s="121"/>
      <c r="N364" s="121"/>
    </row>
    <row r="365" spans="10:14" ht="15.75" customHeight="1">
      <c r="J365" s="121"/>
      <c r="K365" s="121"/>
      <c r="M365" s="121"/>
      <c r="N365" s="121"/>
    </row>
    <row r="366" spans="10:14" ht="15.75" customHeight="1">
      <c r="J366" s="121"/>
      <c r="K366" s="121"/>
      <c r="M366" s="121"/>
      <c r="N366" s="121"/>
    </row>
    <row r="367" spans="10:14" ht="15.75" customHeight="1">
      <c r="J367" s="121"/>
      <c r="K367" s="121"/>
      <c r="M367" s="121"/>
      <c r="N367" s="121"/>
    </row>
    <row r="368" spans="10:14" ht="15.75" customHeight="1">
      <c r="J368" s="121"/>
      <c r="K368" s="121"/>
      <c r="M368" s="121"/>
      <c r="N368" s="121"/>
    </row>
    <row r="369" spans="10:14" ht="15.75" customHeight="1">
      <c r="J369" s="121"/>
      <c r="K369" s="121"/>
      <c r="M369" s="121"/>
      <c r="N369" s="121"/>
    </row>
    <row r="370" spans="10:14" ht="15.75" customHeight="1">
      <c r="J370" s="121"/>
      <c r="K370" s="121"/>
      <c r="M370" s="121"/>
      <c r="N370" s="121"/>
    </row>
    <row r="371" spans="10:14" ht="15.75" customHeight="1">
      <c r="J371" s="121"/>
      <c r="K371" s="121"/>
      <c r="M371" s="121"/>
      <c r="N371" s="121"/>
    </row>
    <row r="372" spans="10:14" ht="15.75" customHeight="1">
      <c r="J372" s="121"/>
      <c r="K372" s="121"/>
      <c r="M372" s="121"/>
      <c r="N372" s="121"/>
    </row>
    <row r="373" spans="10:14" ht="15.75" customHeight="1">
      <c r="J373" s="121"/>
      <c r="K373" s="121"/>
      <c r="M373" s="121"/>
      <c r="N373" s="121"/>
    </row>
    <row r="374" spans="10:14" ht="15.75" customHeight="1">
      <c r="J374" s="121"/>
      <c r="K374" s="121"/>
      <c r="M374" s="121"/>
      <c r="N374" s="121"/>
    </row>
    <row r="375" spans="10:14" ht="15.75" customHeight="1">
      <c r="J375" s="121"/>
      <c r="K375" s="121"/>
      <c r="M375" s="121"/>
      <c r="N375" s="121"/>
    </row>
    <row r="376" spans="10:14" ht="15.75" customHeight="1">
      <c r="J376" s="121"/>
      <c r="K376" s="121"/>
      <c r="M376" s="121"/>
      <c r="N376" s="121"/>
    </row>
    <row r="377" spans="10:14" ht="15.75" customHeight="1">
      <c r="J377" s="121"/>
      <c r="K377" s="121"/>
      <c r="M377" s="121"/>
      <c r="N377" s="121"/>
    </row>
    <row r="378" spans="10:14" ht="15.75" customHeight="1">
      <c r="J378" s="121"/>
      <c r="K378" s="121"/>
      <c r="M378" s="121"/>
      <c r="N378" s="121"/>
    </row>
    <row r="379" spans="10:14" ht="15.75" customHeight="1">
      <c r="J379" s="121"/>
      <c r="K379" s="121"/>
      <c r="M379" s="121"/>
      <c r="N379" s="121"/>
    </row>
    <row r="380" spans="10:14" ht="15.75" customHeight="1">
      <c r="J380" s="121"/>
      <c r="K380" s="121"/>
      <c r="M380" s="121"/>
      <c r="N380" s="121"/>
    </row>
    <row r="381" spans="10:14" ht="15.75" customHeight="1">
      <c r="J381" s="121"/>
      <c r="K381" s="121"/>
      <c r="M381" s="121"/>
      <c r="N381" s="121"/>
    </row>
    <row r="382" spans="10:14" ht="15.75" customHeight="1">
      <c r="J382" s="121"/>
      <c r="K382" s="121"/>
      <c r="M382" s="121"/>
      <c r="N382" s="121"/>
    </row>
    <row r="383" spans="10:14" ht="15.75" customHeight="1">
      <c r="J383" s="121"/>
      <c r="K383" s="121"/>
      <c r="M383" s="121"/>
      <c r="N383" s="121"/>
    </row>
    <row r="384" spans="10:14" ht="15.75" customHeight="1">
      <c r="J384" s="121"/>
      <c r="K384" s="121"/>
      <c r="M384" s="121"/>
      <c r="N384" s="121"/>
    </row>
    <row r="385" spans="10:14" ht="15.75" customHeight="1">
      <c r="J385" s="121"/>
      <c r="K385" s="121"/>
      <c r="M385" s="121"/>
      <c r="N385" s="121"/>
    </row>
    <row r="386" spans="10:14" ht="15.75" customHeight="1">
      <c r="J386" s="121"/>
      <c r="K386" s="121"/>
      <c r="M386" s="121"/>
      <c r="N386" s="121"/>
    </row>
    <row r="387" spans="10:14" ht="15.75" customHeight="1">
      <c r="J387" s="121"/>
      <c r="K387" s="121"/>
      <c r="M387" s="121"/>
      <c r="N387" s="121"/>
    </row>
    <row r="388" spans="10:14" ht="15.75" customHeight="1">
      <c r="J388" s="121"/>
      <c r="K388" s="121"/>
      <c r="M388" s="121"/>
      <c r="N388" s="121"/>
    </row>
    <row r="389" spans="10:14" ht="15.75" customHeight="1">
      <c r="J389" s="121"/>
      <c r="K389" s="121"/>
      <c r="M389" s="121"/>
      <c r="N389" s="121"/>
    </row>
    <row r="390" spans="10:14" ht="15.75" customHeight="1">
      <c r="J390" s="121"/>
      <c r="K390" s="121"/>
      <c r="M390" s="121"/>
      <c r="N390" s="121"/>
    </row>
    <row r="391" spans="10:14" ht="15.75" customHeight="1">
      <c r="J391" s="121"/>
      <c r="K391" s="121"/>
      <c r="M391" s="121"/>
      <c r="N391" s="121"/>
    </row>
    <row r="392" spans="10:14" ht="15.75" customHeight="1">
      <c r="J392" s="121"/>
      <c r="K392" s="121"/>
      <c r="M392" s="121"/>
      <c r="N392" s="121"/>
    </row>
    <row r="393" spans="10:14" ht="15.75" customHeight="1">
      <c r="J393" s="121"/>
      <c r="K393" s="121"/>
      <c r="M393" s="121"/>
      <c r="N393" s="121"/>
    </row>
    <row r="394" spans="10:14" ht="15.75" customHeight="1">
      <c r="J394" s="121"/>
      <c r="K394" s="121"/>
      <c r="M394" s="121"/>
      <c r="N394" s="121"/>
    </row>
    <row r="395" spans="10:14" ht="15.75" customHeight="1">
      <c r="J395" s="121"/>
      <c r="K395" s="121"/>
      <c r="M395" s="121"/>
      <c r="N395" s="121"/>
    </row>
    <row r="396" spans="10:14" ht="15.75" customHeight="1">
      <c r="J396" s="121"/>
      <c r="K396" s="121"/>
      <c r="M396" s="121"/>
      <c r="N396" s="121"/>
    </row>
    <row r="397" spans="10:14" ht="15.75" customHeight="1">
      <c r="J397" s="121"/>
      <c r="K397" s="121"/>
      <c r="M397" s="121"/>
      <c r="N397" s="121"/>
    </row>
    <row r="398" spans="10:14" ht="15.75" customHeight="1">
      <c r="J398" s="121"/>
      <c r="K398" s="121"/>
      <c r="M398" s="121"/>
      <c r="N398" s="121"/>
    </row>
    <row r="399" spans="10:14" ht="15.75" customHeight="1">
      <c r="J399" s="121"/>
      <c r="K399" s="121"/>
      <c r="M399" s="121"/>
      <c r="N399" s="121"/>
    </row>
    <row r="400" spans="10:14" ht="15.75" customHeight="1">
      <c r="J400" s="121"/>
      <c r="K400" s="121"/>
      <c r="M400" s="121"/>
      <c r="N400" s="121"/>
    </row>
    <row r="401" spans="10:14" ht="15.75" customHeight="1">
      <c r="J401" s="121"/>
      <c r="K401" s="121"/>
      <c r="M401" s="121"/>
      <c r="N401" s="121"/>
    </row>
    <row r="402" spans="10:14" ht="15.75" customHeight="1">
      <c r="J402" s="121"/>
      <c r="K402" s="121"/>
      <c r="M402" s="121"/>
      <c r="N402" s="121"/>
    </row>
    <row r="403" spans="10:14" ht="15.75" customHeight="1">
      <c r="J403" s="121"/>
      <c r="K403" s="121"/>
      <c r="M403" s="121"/>
      <c r="N403" s="121"/>
    </row>
    <row r="404" spans="10:14" ht="15.75" customHeight="1">
      <c r="J404" s="121"/>
      <c r="K404" s="121"/>
      <c r="M404" s="121"/>
      <c r="N404" s="121"/>
    </row>
    <row r="405" spans="10:14" ht="15.75" customHeight="1">
      <c r="J405" s="121"/>
      <c r="K405" s="121"/>
      <c r="M405" s="121"/>
      <c r="N405" s="121"/>
    </row>
    <row r="406" spans="10:14" ht="15.75" customHeight="1">
      <c r="J406" s="121"/>
      <c r="K406" s="121"/>
      <c r="M406" s="121"/>
      <c r="N406" s="121"/>
    </row>
    <row r="407" spans="10:14" ht="15.75" customHeight="1">
      <c r="J407" s="121"/>
      <c r="K407" s="121"/>
      <c r="M407" s="121"/>
      <c r="N407" s="121"/>
    </row>
    <row r="408" spans="10:14" ht="15.75" customHeight="1">
      <c r="J408" s="121"/>
      <c r="K408" s="121"/>
      <c r="M408" s="121"/>
      <c r="N408" s="121"/>
    </row>
    <row r="409" spans="10:14" ht="15.75" customHeight="1">
      <c r="J409" s="121"/>
      <c r="K409" s="121"/>
      <c r="M409" s="121"/>
      <c r="N409" s="121"/>
    </row>
    <row r="410" spans="10:14" ht="15.75" customHeight="1">
      <c r="J410" s="121"/>
      <c r="K410" s="121"/>
      <c r="M410" s="121"/>
      <c r="N410" s="121"/>
    </row>
    <row r="411" spans="10:14" ht="15.75" customHeight="1">
      <c r="J411" s="121"/>
      <c r="K411" s="121"/>
      <c r="M411" s="121"/>
      <c r="N411" s="121"/>
    </row>
    <row r="412" spans="10:14" ht="15.75" customHeight="1">
      <c r="J412" s="121"/>
      <c r="K412" s="121"/>
      <c r="M412" s="121"/>
      <c r="N412" s="121"/>
    </row>
    <row r="413" spans="10:14" ht="15.75" customHeight="1">
      <c r="J413" s="121"/>
      <c r="K413" s="121"/>
      <c r="M413" s="121"/>
      <c r="N413" s="121"/>
    </row>
    <row r="414" spans="10:14" ht="15.75" customHeight="1">
      <c r="J414" s="121"/>
      <c r="K414" s="121"/>
      <c r="M414" s="121"/>
      <c r="N414" s="121"/>
    </row>
    <row r="415" spans="10:14" ht="15.75" customHeight="1">
      <c r="J415" s="121"/>
      <c r="K415" s="121"/>
      <c r="M415" s="121"/>
      <c r="N415" s="121"/>
    </row>
    <row r="416" spans="10:14" ht="15.75" customHeight="1">
      <c r="J416" s="121"/>
      <c r="K416" s="121"/>
      <c r="M416" s="121"/>
      <c r="N416" s="121"/>
    </row>
    <row r="417" spans="10:14" ht="15.75" customHeight="1">
      <c r="J417" s="121"/>
      <c r="K417" s="121"/>
      <c r="M417" s="121"/>
      <c r="N417" s="121"/>
    </row>
    <row r="418" spans="10:14" ht="15.75" customHeight="1">
      <c r="J418" s="121"/>
      <c r="K418" s="121"/>
      <c r="M418" s="121"/>
      <c r="N418" s="121"/>
    </row>
    <row r="419" spans="10:14" ht="15.75" customHeight="1">
      <c r="J419" s="121"/>
      <c r="K419" s="121"/>
      <c r="M419" s="121"/>
      <c r="N419" s="121"/>
    </row>
    <row r="420" spans="10:14" ht="15.75" customHeight="1">
      <c r="J420" s="121"/>
      <c r="K420" s="121"/>
      <c r="M420" s="121"/>
      <c r="N420" s="121"/>
    </row>
    <row r="421" spans="10:14" ht="15.75" customHeight="1">
      <c r="J421" s="121"/>
      <c r="K421" s="121"/>
      <c r="M421" s="121"/>
      <c r="N421" s="121"/>
    </row>
    <row r="422" spans="10:14" ht="15.75" customHeight="1">
      <c r="J422" s="121"/>
      <c r="K422" s="121"/>
      <c r="M422" s="121"/>
      <c r="N422" s="121"/>
    </row>
    <row r="423" spans="10:14" ht="15.75" customHeight="1">
      <c r="J423" s="121"/>
      <c r="K423" s="121"/>
      <c r="M423" s="121"/>
      <c r="N423" s="121"/>
    </row>
    <row r="424" spans="10:14" ht="15.75" customHeight="1">
      <c r="J424" s="121"/>
      <c r="K424" s="121"/>
      <c r="M424" s="121"/>
      <c r="N424" s="121"/>
    </row>
    <row r="425" spans="10:14" ht="15.75" customHeight="1">
      <c r="J425" s="121"/>
      <c r="K425" s="121"/>
      <c r="M425" s="121"/>
      <c r="N425" s="121"/>
    </row>
    <row r="426" spans="10:14" ht="15.75" customHeight="1">
      <c r="J426" s="121"/>
      <c r="K426" s="121"/>
      <c r="M426" s="121"/>
      <c r="N426" s="121"/>
    </row>
    <row r="427" spans="10:14" ht="15.75" customHeight="1">
      <c r="J427" s="121"/>
      <c r="K427" s="121"/>
      <c r="M427" s="121"/>
      <c r="N427" s="121"/>
    </row>
    <row r="428" spans="10:14" ht="15.75" customHeight="1">
      <c r="J428" s="121"/>
      <c r="K428" s="121"/>
      <c r="M428" s="121"/>
      <c r="N428" s="121"/>
    </row>
    <row r="429" spans="10:14" ht="15.75" customHeight="1">
      <c r="J429" s="121"/>
      <c r="K429" s="121"/>
      <c r="M429" s="121"/>
      <c r="N429" s="121"/>
    </row>
    <row r="430" spans="10:14" ht="15.75" customHeight="1">
      <c r="J430" s="121"/>
      <c r="K430" s="121"/>
      <c r="M430" s="121"/>
      <c r="N430" s="121"/>
    </row>
    <row r="431" spans="10:14" ht="15.75" customHeight="1">
      <c r="J431" s="121"/>
      <c r="K431" s="121"/>
      <c r="M431" s="121"/>
      <c r="N431" s="121"/>
    </row>
    <row r="432" spans="10:14" ht="15.75" customHeight="1">
      <c r="J432" s="121"/>
      <c r="K432" s="121"/>
      <c r="M432" s="121"/>
      <c r="N432" s="121"/>
    </row>
    <row r="433" spans="10:14" ht="15.75" customHeight="1">
      <c r="J433" s="121"/>
      <c r="K433" s="121"/>
      <c r="M433" s="121"/>
      <c r="N433" s="121"/>
    </row>
    <row r="434" spans="10:14" ht="15.75" customHeight="1">
      <c r="J434" s="121"/>
      <c r="K434" s="121"/>
      <c r="M434" s="121"/>
      <c r="N434" s="121"/>
    </row>
    <row r="435" spans="10:14" ht="15.75" customHeight="1">
      <c r="J435" s="121"/>
      <c r="K435" s="121"/>
      <c r="M435" s="121"/>
      <c r="N435" s="121"/>
    </row>
    <row r="436" spans="10:14" ht="15.75" customHeight="1">
      <c r="J436" s="121"/>
      <c r="K436" s="121"/>
      <c r="M436" s="121"/>
      <c r="N436" s="121"/>
    </row>
    <row r="437" spans="10:14" ht="15.75" customHeight="1">
      <c r="J437" s="121"/>
      <c r="K437" s="121"/>
      <c r="M437" s="121"/>
      <c r="N437" s="121"/>
    </row>
    <row r="438" spans="10:14" ht="15.75" customHeight="1">
      <c r="J438" s="121"/>
      <c r="K438" s="121"/>
      <c r="M438" s="121"/>
      <c r="N438" s="121"/>
    </row>
    <row r="439" spans="10:14" ht="15.75" customHeight="1">
      <c r="J439" s="121"/>
      <c r="K439" s="121"/>
      <c r="M439" s="121"/>
      <c r="N439" s="121"/>
    </row>
    <row r="440" spans="10:14" ht="15.75" customHeight="1">
      <c r="J440" s="121"/>
      <c r="K440" s="121"/>
      <c r="M440" s="121"/>
      <c r="N440" s="121"/>
    </row>
    <row r="441" spans="10:14" ht="15.75" customHeight="1">
      <c r="J441" s="121"/>
      <c r="K441" s="121"/>
      <c r="M441" s="121"/>
      <c r="N441" s="121"/>
    </row>
    <row r="442" spans="10:14" ht="15.75" customHeight="1">
      <c r="J442" s="121"/>
      <c r="K442" s="121"/>
      <c r="M442" s="121"/>
      <c r="N442" s="121"/>
    </row>
    <row r="443" spans="10:14" ht="15.75" customHeight="1">
      <c r="J443" s="121"/>
      <c r="K443" s="121"/>
      <c r="M443" s="121"/>
      <c r="N443" s="121"/>
    </row>
    <row r="444" spans="10:14" ht="15.75" customHeight="1">
      <c r="J444" s="121"/>
      <c r="K444" s="121"/>
      <c r="M444" s="121"/>
      <c r="N444" s="121"/>
    </row>
    <row r="445" spans="10:14" ht="15.75" customHeight="1">
      <c r="J445" s="121"/>
      <c r="K445" s="121"/>
      <c r="M445" s="121"/>
      <c r="N445" s="121"/>
    </row>
    <row r="446" spans="10:14" ht="15.75" customHeight="1">
      <c r="J446" s="121"/>
      <c r="K446" s="121"/>
      <c r="M446" s="121"/>
      <c r="N446" s="121"/>
    </row>
    <row r="447" spans="10:14" ht="15.75" customHeight="1">
      <c r="J447" s="121"/>
      <c r="K447" s="121"/>
      <c r="M447" s="121"/>
      <c r="N447" s="121"/>
    </row>
    <row r="448" spans="10:14" ht="15.75" customHeight="1">
      <c r="J448" s="121"/>
      <c r="K448" s="121"/>
      <c r="M448" s="121"/>
      <c r="N448" s="121"/>
    </row>
    <row r="449" spans="10:14" ht="15.75" customHeight="1">
      <c r="J449" s="121"/>
      <c r="K449" s="121"/>
      <c r="M449" s="121"/>
      <c r="N449" s="121"/>
    </row>
    <row r="450" spans="10:14" ht="15.75" customHeight="1">
      <c r="J450" s="121"/>
      <c r="K450" s="121"/>
      <c r="M450" s="121"/>
      <c r="N450" s="121"/>
    </row>
    <row r="451" spans="10:14" ht="15.75" customHeight="1">
      <c r="J451" s="121"/>
      <c r="K451" s="121"/>
      <c r="M451" s="121"/>
      <c r="N451" s="121"/>
    </row>
    <row r="452" spans="10:14" ht="15.75" customHeight="1">
      <c r="J452" s="121"/>
      <c r="K452" s="121"/>
      <c r="M452" s="121"/>
      <c r="N452" s="121"/>
    </row>
    <row r="453" spans="10:14" ht="15.75" customHeight="1">
      <c r="J453" s="121"/>
      <c r="K453" s="121"/>
      <c r="M453" s="121"/>
      <c r="N453" s="121"/>
    </row>
    <row r="454" spans="10:14" ht="15.75" customHeight="1">
      <c r="J454" s="121"/>
      <c r="K454" s="121"/>
      <c r="M454" s="121"/>
      <c r="N454" s="121"/>
    </row>
    <row r="455" spans="10:14" ht="15.75" customHeight="1">
      <c r="J455" s="121"/>
      <c r="K455" s="121"/>
      <c r="M455" s="121"/>
      <c r="N455" s="121"/>
    </row>
    <row r="456" spans="10:14" ht="15.75" customHeight="1">
      <c r="J456" s="121"/>
      <c r="K456" s="121"/>
      <c r="M456" s="121"/>
      <c r="N456" s="121"/>
    </row>
    <row r="457" spans="10:14" ht="15.75" customHeight="1">
      <c r="J457" s="121"/>
      <c r="K457" s="121"/>
      <c r="M457" s="121"/>
      <c r="N457" s="121"/>
    </row>
    <row r="458" spans="10:14" ht="15.75" customHeight="1">
      <c r="J458" s="121"/>
      <c r="K458" s="121"/>
      <c r="M458" s="121"/>
      <c r="N458" s="121"/>
    </row>
    <row r="459" spans="10:14" ht="15.75" customHeight="1">
      <c r="J459" s="121"/>
      <c r="K459" s="121"/>
      <c r="M459" s="121"/>
      <c r="N459" s="121"/>
    </row>
    <row r="460" spans="10:14" ht="15.75" customHeight="1">
      <c r="J460" s="121"/>
      <c r="K460" s="121"/>
      <c r="M460" s="121"/>
      <c r="N460" s="121"/>
    </row>
    <row r="461" spans="10:14" ht="15.75" customHeight="1">
      <c r="J461" s="121"/>
      <c r="K461" s="121"/>
      <c r="M461" s="121"/>
      <c r="N461" s="121"/>
    </row>
    <row r="462" spans="10:14" ht="15.75" customHeight="1">
      <c r="J462" s="121"/>
      <c r="K462" s="121"/>
      <c r="M462" s="121"/>
      <c r="N462" s="121"/>
    </row>
    <row r="463" spans="10:14" ht="15.75" customHeight="1">
      <c r="J463" s="121"/>
      <c r="K463" s="121"/>
      <c r="M463" s="121"/>
      <c r="N463" s="121"/>
    </row>
    <row r="464" spans="10:14" ht="15.75" customHeight="1">
      <c r="J464" s="121"/>
      <c r="K464" s="121"/>
      <c r="M464" s="121"/>
      <c r="N464" s="121"/>
    </row>
    <row r="465" spans="10:14" ht="15.75" customHeight="1">
      <c r="J465" s="121"/>
      <c r="K465" s="121"/>
      <c r="M465" s="121"/>
      <c r="N465" s="121"/>
    </row>
    <row r="466" spans="10:14" ht="15.75" customHeight="1">
      <c r="J466" s="121"/>
      <c r="K466" s="121"/>
      <c r="M466" s="121"/>
      <c r="N466" s="121"/>
    </row>
    <row r="467" spans="10:14" ht="15.75" customHeight="1">
      <c r="J467" s="121"/>
      <c r="K467" s="121"/>
      <c r="M467" s="121"/>
      <c r="N467" s="121"/>
    </row>
    <row r="468" spans="10:14" ht="15.75" customHeight="1">
      <c r="J468" s="121"/>
      <c r="K468" s="121"/>
      <c r="M468" s="121"/>
      <c r="N468" s="121"/>
    </row>
    <row r="469" spans="10:14" ht="15.75" customHeight="1">
      <c r="J469" s="121"/>
      <c r="K469" s="121"/>
      <c r="M469" s="121"/>
      <c r="N469" s="121"/>
    </row>
    <row r="470" spans="10:14" ht="15.75" customHeight="1">
      <c r="J470" s="121"/>
      <c r="K470" s="121"/>
      <c r="M470" s="121"/>
      <c r="N470" s="121"/>
    </row>
    <row r="471" spans="10:14" ht="15.75" customHeight="1">
      <c r="J471" s="121"/>
      <c r="K471" s="121"/>
      <c r="M471" s="121"/>
      <c r="N471" s="121"/>
    </row>
    <row r="472" spans="10:14" ht="15.75" customHeight="1">
      <c r="J472" s="121"/>
      <c r="K472" s="121"/>
      <c r="M472" s="121"/>
      <c r="N472" s="121"/>
    </row>
    <row r="473" spans="10:14" ht="15.75" customHeight="1">
      <c r="J473" s="121"/>
      <c r="K473" s="121"/>
      <c r="M473" s="121"/>
      <c r="N473" s="121"/>
    </row>
    <row r="474" spans="10:14" ht="15.75" customHeight="1">
      <c r="J474" s="121"/>
      <c r="K474" s="121"/>
      <c r="M474" s="121"/>
      <c r="N474" s="121"/>
    </row>
    <row r="475" spans="10:14" ht="15.75" customHeight="1">
      <c r="J475" s="121"/>
      <c r="K475" s="121"/>
      <c r="M475" s="121"/>
      <c r="N475" s="121"/>
    </row>
    <row r="476" spans="10:14" ht="15.75" customHeight="1">
      <c r="J476" s="121"/>
      <c r="K476" s="121"/>
      <c r="M476" s="121"/>
      <c r="N476" s="121"/>
    </row>
    <row r="477" spans="10:14" ht="15.75" customHeight="1">
      <c r="J477" s="121"/>
      <c r="K477" s="121"/>
      <c r="M477" s="121"/>
      <c r="N477" s="121"/>
    </row>
    <row r="478" spans="10:14" ht="15.75" customHeight="1">
      <c r="J478" s="121"/>
      <c r="K478" s="121"/>
      <c r="M478" s="121"/>
      <c r="N478" s="121"/>
    </row>
    <row r="479" spans="10:14" ht="15.75" customHeight="1">
      <c r="J479" s="121"/>
      <c r="K479" s="121"/>
      <c r="M479" s="121"/>
      <c r="N479" s="121"/>
    </row>
    <row r="480" spans="10:14" ht="15.75" customHeight="1">
      <c r="J480" s="121"/>
      <c r="K480" s="121"/>
      <c r="M480" s="121"/>
      <c r="N480" s="121"/>
    </row>
    <row r="481" spans="10:14" ht="15.75" customHeight="1">
      <c r="J481" s="121"/>
      <c r="K481" s="121"/>
      <c r="M481" s="121"/>
      <c r="N481" s="121"/>
    </row>
    <row r="482" spans="10:14" ht="15.75" customHeight="1">
      <c r="J482" s="121"/>
      <c r="K482" s="121"/>
      <c r="M482" s="121"/>
      <c r="N482" s="121"/>
    </row>
    <row r="483" spans="10:14" ht="15.75" customHeight="1">
      <c r="J483" s="121"/>
      <c r="K483" s="121"/>
      <c r="M483" s="121"/>
      <c r="N483" s="121"/>
    </row>
    <row r="484" spans="10:14" ht="15.75" customHeight="1">
      <c r="J484" s="121"/>
      <c r="K484" s="121"/>
      <c r="M484" s="121"/>
      <c r="N484" s="121"/>
    </row>
    <row r="485" spans="10:14" ht="15.75" customHeight="1">
      <c r="J485" s="121"/>
      <c r="K485" s="121"/>
      <c r="M485" s="121"/>
      <c r="N485" s="121"/>
    </row>
    <row r="486" spans="10:14" ht="15.75" customHeight="1">
      <c r="J486" s="121"/>
      <c r="K486" s="121"/>
      <c r="M486" s="121"/>
      <c r="N486" s="121"/>
    </row>
    <row r="487" spans="10:14" ht="15.75" customHeight="1">
      <c r="J487" s="121"/>
      <c r="K487" s="121"/>
      <c r="M487" s="121"/>
      <c r="N487" s="121"/>
    </row>
    <row r="488" spans="10:14" ht="15.75" customHeight="1">
      <c r="J488" s="121"/>
      <c r="K488" s="121"/>
      <c r="M488" s="121"/>
      <c r="N488" s="121"/>
    </row>
    <row r="489" spans="10:14" ht="15.75" customHeight="1">
      <c r="J489" s="121"/>
      <c r="K489" s="121"/>
      <c r="M489" s="121"/>
      <c r="N489" s="121"/>
    </row>
    <row r="490" spans="10:14" ht="15.75" customHeight="1">
      <c r="J490" s="121"/>
      <c r="K490" s="121"/>
      <c r="M490" s="121"/>
      <c r="N490" s="121"/>
    </row>
    <row r="491" spans="10:14" ht="15.75" customHeight="1">
      <c r="J491" s="121"/>
      <c r="K491" s="121"/>
      <c r="M491" s="121"/>
      <c r="N491" s="121"/>
    </row>
    <row r="492" spans="10:14" ht="15.75" customHeight="1">
      <c r="J492" s="121"/>
      <c r="K492" s="121"/>
      <c r="M492" s="121"/>
      <c r="N492" s="121"/>
    </row>
    <row r="493" spans="10:14" ht="15.75" customHeight="1">
      <c r="J493" s="121"/>
      <c r="K493" s="121"/>
      <c r="M493" s="121"/>
      <c r="N493" s="121"/>
    </row>
    <row r="494" spans="10:14" ht="15.75" customHeight="1">
      <c r="J494" s="121"/>
      <c r="K494" s="121"/>
      <c r="M494" s="121"/>
      <c r="N494" s="121"/>
    </row>
    <row r="495" spans="10:14" ht="15.75" customHeight="1">
      <c r="J495" s="121"/>
      <c r="K495" s="121"/>
      <c r="M495" s="121"/>
      <c r="N495" s="121"/>
    </row>
    <row r="496" spans="10:14" ht="15.75" customHeight="1">
      <c r="J496" s="121"/>
      <c r="K496" s="121"/>
      <c r="M496" s="121"/>
      <c r="N496" s="121"/>
    </row>
    <row r="497" spans="10:14" ht="15.75" customHeight="1">
      <c r="J497" s="121"/>
      <c r="K497" s="121"/>
      <c r="M497" s="121"/>
      <c r="N497" s="121"/>
    </row>
    <row r="498" spans="10:14" ht="15.75" customHeight="1">
      <c r="J498" s="121"/>
      <c r="K498" s="121"/>
      <c r="M498" s="121"/>
      <c r="N498" s="121"/>
    </row>
    <row r="499" spans="10:14" ht="15.75" customHeight="1">
      <c r="J499" s="121"/>
      <c r="K499" s="121"/>
      <c r="M499" s="121"/>
      <c r="N499" s="121"/>
    </row>
    <row r="500" spans="10:14" ht="15.75" customHeight="1">
      <c r="J500" s="121"/>
      <c r="K500" s="121"/>
      <c r="M500" s="121"/>
      <c r="N500" s="121"/>
    </row>
    <row r="501" spans="10:14" ht="15.75" customHeight="1">
      <c r="J501" s="121"/>
      <c r="K501" s="121"/>
      <c r="M501" s="121"/>
      <c r="N501" s="121"/>
    </row>
    <row r="502" spans="10:14" ht="15.75" customHeight="1">
      <c r="J502" s="121"/>
      <c r="K502" s="121"/>
      <c r="M502" s="121"/>
      <c r="N502" s="121"/>
    </row>
    <row r="503" spans="10:14" ht="15.75" customHeight="1">
      <c r="J503" s="121"/>
      <c r="K503" s="121"/>
      <c r="M503" s="121"/>
      <c r="N503" s="121"/>
    </row>
    <row r="504" spans="10:14" ht="15.75" customHeight="1">
      <c r="J504" s="121"/>
      <c r="K504" s="121"/>
      <c r="M504" s="121"/>
      <c r="N504" s="121"/>
    </row>
    <row r="505" spans="10:14" ht="15.75" customHeight="1">
      <c r="J505" s="121"/>
      <c r="K505" s="121"/>
      <c r="M505" s="121"/>
      <c r="N505" s="121"/>
    </row>
    <row r="506" spans="10:14" ht="15.75" customHeight="1">
      <c r="J506" s="121"/>
      <c r="K506" s="121"/>
      <c r="M506" s="121"/>
      <c r="N506" s="121"/>
    </row>
    <row r="507" spans="10:14" ht="15.75" customHeight="1">
      <c r="J507" s="121"/>
      <c r="K507" s="121"/>
      <c r="M507" s="121"/>
      <c r="N507" s="121"/>
    </row>
    <row r="508" spans="10:14" ht="15.75" customHeight="1">
      <c r="J508" s="121"/>
      <c r="K508" s="121"/>
      <c r="M508" s="121"/>
      <c r="N508" s="121"/>
    </row>
    <row r="509" spans="10:14" ht="15.75" customHeight="1">
      <c r="J509" s="121"/>
      <c r="K509" s="121"/>
      <c r="M509" s="121"/>
      <c r="N509" s="121"/>
    </row>
    <row r="510" spans="10:14" ht="15.75" customHeight="1">
      <c r="J510" s="121"/>
      <c r="K510" s="121"/>
      <c r="M510" s="121"/>
      <c r="N510" s="121"/>
    </row>
    <row r="511" spans="10:14" ht="15.75" customHeight="1">
      <c r="J511" s="121"/>
      <c r="K511" s="121"/>
      <c r="M511" s="121"/>
      <c r="N511" s="121"/>
    </row>
    <row r="512" spans="10:14" ht="15.75" customHeight="1">
      <c r="J512" s="121"/>
      <c r="K512" s="121"/>
      <c r="M512" s="121"/>
      <c r="N512" s="121"/>
    </row>
    <row r="513" spans="10:14" ht="15.75" customHeight="1">
      <c r="J513" s="121"/>
      <c r="K513" s="121"/>
      <c r="M513" s="121"/>
      <c r="N513" s="121"/>
    </row>
    <row r="514" spans="10:14" ht="15.75" customHeight="1">
      <c r="J514" s="121"/>
      <c r="K514" s="121"/>
      <c r="M514" s="121"/>
      <c r="N514" s="121"/>
    </row>
    <row r="515" spans="10:14" ht="15.75" customHeight="1">
      <c r="J515" s="121"/>
      <c r="K515" s="121"/>
      <c r="M515" s="121"/>
      <c r="N515" s="121"/>
    </row>
    <row r="516" spans="10:14" ht="15.75" customHeight="1">
      <c r="J516" s="121"/>
      <c r="K516" s="121"/>
      <c r="M516" s="121"/>
      <c r="N516" s="121"/>
    </row>
    <row r="517" spans="10:14" ht="15.75" customHeight="1">
      <c r="J517" s="121"/>
      <c r="K517" s="121"/>
      <c r="M517" s="121"/>
      <c r="N517" s="121"/>
    </row>
    <row r="518" spans="10:14" ht="15.75" customHeight="1">
      <c r="J518" s="121"/>
      <c r="K518" s="121"/>
      <c r="M518" s="121"/>
      <c r="N518" s="121"/>
    </row>
    <row r="519" spans="10:14" ht="15.75" customHeight="1">
      <c r="J519" s="121"/>
      <c r="K519" s="121"/>
      <c r="M519" s="121"/>
      <c r="N519" s="121"/>
    </row>
    <row r="520" spans="10:14" ht="15.75" customHeight="1">
      <c r="J520" s="121"/>
      <c r="K520" s="121"/>
      <c r="M520" s="121"/>
      <c r="N520" s="121"/>
    </row>
    <row r="521" spans="10:14" ht="15.75" customHeight="1">
      <c r="J521" s="121"/>
      <c r="K521" s="121"/>
      <c r="M521" s="121"/>
      <c r="N521" s="121"/>
    </row>
    <row r="522" spans="10:14" ht="15.75" customHeight="1">
      <c r="J522" s="121"/>
      <c r="K522" s="121"/>
      <c r="M522" s="121"/>
      <c r="N522" s="121"/>
    </row>
    <row r="523" spans="10:14" ht="15.75" customHeight="1">
      <c r="J523" s="121"/>
      <c r="K523" s="121"/>
      <c r="M523" s="121"/>
      <c r="N523" s="121"/>
    </row>
    <row r="524" spans="10:14" ht="15.75" customHeight="1">
      <c r="J524" s="121"/>
      <c r="K524" s="121"/>
      <c r="M524" s="121"/>
      <c r="N524" s="121"/>
    </row>
    <row r="525" spans="10:14" ht="15.75" customHeight="1">
      <c r="J525" s="121"/>
      <c r="K525" s="121"/>
      <c r="M525" s="121"/>
      <c r="N525" s="121"/>
    </row>
    <row r="526" spans="10:14" ht="15.75" customHeight="1">
      <c r="J526" s="121"/>
      <c r="K526" s="121"/>
      <c r="M526" s="121"/>
      <c r="N526" s="121"/>
    </row>
    <row r="527" spans="10:14" ht="15.75" customHeight="1">
      <c r="J527" s="121"/>
      <c r="K527" s="121"/>
      <c r="M527" s="121"/>
      <c r="N527" s="121"/>
    </row>
    <row r="528" spans="10:14" ht="15.75" customHeight="1">
      <c r="J528" s="121"/>
      <c r="K528" s="121"/>
      <c r="M528" s="121"/>
      <c r="N528" s="121"/>
    </row>
    <row r="529" spans="10:14" ht="15.75" customHeight="1">
      <c r="J529" s="121"/>
      <c r="K529" s="121"/>
      <c r="M529" s="121"/>
      <c r="N529" s="121"/>
    </row>
    <row r="530" spans="10:14" ht="15.75" customHeight="1">
      <c r="J530" s="121"/>
      <c r="K530" s="121"/>
      <c r="M530" s="121"/>
      <c r="N530" s="121"/>
    </row>
    <row r="531" spans="10:14" ht="15.75" customHeight="1">
      <c r="J531" s="121"/>
      <c r="K531" s="121"/>
      <c r="M531" s="121"/>
      <c r="N531" s="121"/>
    </row>
    <row r="532" spans="10:14" ht="15.75" customHeight="1">
      <c r="J532" s="121"/>
      <c r="K532" s="121"/>
      <c r="M532" s="121"/>
      <c r="N532" s="121"/>
    </row>
    <row r="533" spans="10:14" ht="15.75" customHeight="1">
      <c r="J533" s="121"/>
      <c r="K533" s="121"/>
      <c r="M533" s="121"/>
      <c r="N533" s="121"/>
    </row>
    <row r="534" spans="10:14" ht="15.75" customHeight="1">
      <c r="J534" s="121"/>
      <c r="K534" s="121"/>
      <c r="M534" s="121"/>
      <c r="N534" s="121"/>
    </row>
    <row r="535" spans="10:14" ht="15.75" customHeight="1">
      <c r="J535" s="121"/>
      <c r="K535" s="121"/>
      <c r="M535" s="121"/>
      <c r="N535" s="121"/>
    </row>
    <row r="536" spans="10:14" ht="15.75" customHeight="1">
      <c r="J536" s="121"/>
      <c r="K536" s="121"/>
      <c r="M536" s="121"/>
      <c r="N536" s="121"/>
    </row>
    <row r="537" spans="10:14" ht="15.75" customHeight="1">
      <c r="J537" s="121"/>
      <c r="K537" s="121"/>
      <c r="M537" s="121"/>
      <c r="N537" s="121"/>
    </row>
    <row r="538" spans="10:14" ht="15.75" customHeight="1">
      <c r="J538" s="121"/>
      <c r="K538" s="121"/>
      <c r="M538" s="121"/>
      <c r="N538" s="121"/>
    </row>
    <row r="539" spans="10:14" ht="15.75" customHeight="1">
      <c r="J539" s="121"/>
      <c r="K539" s="121"/>
      <c r="M539" s="121"/>
      <c r="N539" s="121"/>
    </row>
    <row r="540" spans="10:14" ht="15.75" customHeight="1">
      <c r="J540" s="121"/>
      <c r="K540" s="121"/>
      <c r="M540" s="121"/>
      <c r="N540" s="121"/>
    </row>
    <row r="541" spans="10:14" ht="15.75" customHeight="1">
      <c r="J541" s="121"/>
      <c r="K541" s="121"/>
      <c r="M541" s="121"/>
      <c r="N541" s="121"/>
    </row>
    <row r="542" spans="10:14" ht="15.75" customHeight="1">
      <c r="J542" s="121"/>
      <c r="K542" s="121"/>
      <c r="M542" s="121"/>
      <c r="N542" s="121"/>
    </row>
    <row r="543" spans="10:14" ht="15.75" customHeight="1">
      <c r="J543" s="121"/>
      <c r="K543" s="121"/>
      <c r="M543" s="121"/>
      <c r="N543" s="121"/>
    </row>
    <row r="544" spans="10:14" ht="15.75" customHeight="1">
      <c r="J544" s="121"/>
      <c r="K544" s="121"/>
      <c r="M544" s="121"/>
      <c r="N544" s="121"/>
    </row>
    <row r="545" spans="10:14" ht="15.75" customHeight="1">
      <c r="J545" s="121"/>
      <c r="K545" s="121"/>
      <c r="M545" s="121"/>
      <c r="N545" s="121"/>
    </row>
    <row r="546" spans="10:14" ht="15.75" customHeight="1">
      <c r="J546" s="121"/>
      <c r="K546" s="121"/>
      <c r="M546" s="121"/>
      <c r="N546" s="121"/>
    </row>
    <row r="547" spans="10:14" ht="15.75" customHeight="1">
      <c r="J547" s="121"/>
      <c r="K547" s="121"/>
      <c r="M547" s="121"/>
      <c r="N547" s="121"/>
    </row>
    <row r="548" spans="10:14" ht="15.75" customHeight="1">
      <c r="J548" s="121"/>
      <c r="K548" s="121"/>
      <c r="M548" s="121"/>
      <c r="N548" s="121"/>
    </row>
    <row r="549" spans="10:14" ht="15.75" customHeight="1">
      <c r="J549" s="121"/>
      <c r="K549" s="121"/>
      <c r="M549" s="121"/>
      <c r="N549" s="121"/>
    </row>
    <row r="550" spans="10:14" ht="15.75" customHeight="1">
      <c r="J550" s="121"/>
      <c r="K550" s="121"/>
      <c r="M550" s="121"/>
      <c r="N550" s="121"/>
    </row>
    <row r="551" spans="10:14" ht="15.75" customHeight="1">
      <c r="J551" s="121"/>
      <c r="K551" s="121"/>
      <c r="M551" s="121"/>
      <c r="N551" s="121"/>
    </row>
    <row r="552" spans="10:14" ht="15.75" customHeight="1">
      <c r="J552" s="121"/>
      <c r="K552" s="121"/>
      <c r="M552" s="121"/>
      <c r="N552" s="121"/>
    </row>
    <row r="553" spans="10:14" ht="15.75" customHeight="1">
      <c r="J553" s="121"/>
      <c r="K553" s="121"/>
      <c r="M553" s="121"/>
      <c r="N553" s="121"/>
    </row>
    <row r="554" spans="10:14" ht="15.75" customHeight="1">
      <c r="J554" s="121"/>
      <c r="K554" s="121"/>
      <c r="M554" s="121"/>
      <c r="N554" s="121"/>
    </row>
    <row r="555" spans="10:14" ht="15.75" customHeight="1">
      <c r="J555" s="121"/>
      <c r="K555" s="121"/>
      <c r="M555" s="121"/>
      <c r="N555" s="121"/>
    </row>
    <row r="556" spans="10:14" ht="15.75" customHeight="1">
      <c r="J556" s="121"/>
      <c r="K556" s="121"/>
      <c r="M556" s="121"/>
      <c r="N556" s="121"/>
    </row>
    <row r="557" spans="10:14" ht="15.75" customHeight="1">
      <c r="J557" s="121"/>
      <c r="K557" s="121"/>
      <c r="M557" s="121"/>
      <c r="N557" s="121"/>
    </row>
    <row r="558" spans="10:14" ht="15.75" customHeight="1">
      <c r="J558" s="121"/>
      <c r="K558" s="121"/>
      <c r="M558" s="121"/>
      <c r="N558" s="121"/>
    </row>
    <row r="559" spans="10:14" ht="15.75" customHeight="1">
      <c r="J559" s="121"/>
      <c r="K559" s="121"/>
      <c r="M559" s="121"/>
      <c r="N559" s="121"/>
    </row>
    <row r="560" spans="10:14" ht="15.75" customHeight="1">
      <c r="J560" s="121"/>
      <c r="K560" s="121"/>
      <c r="M560" s="121"/>
      <c r="N560" s="121"/>
    </row>
    <row r="561" spans="10:14" ht="15.75" customHeight="1">
      <c r="J561" s="121"/>
      <c r="K561" s="121"/>
      <c r="M561" s="121"/>
      <c r="N561" s="121"/>
    </row>
    <row r="562" spans="10:14" ht="15.75" customHeight="1">
      <c r="J562" s="121"/>
      <c r="K562" s="121"/>
      <c r="M562" s="121"/>
      <c r="N562" s="121"/>
    </row>
    <row r="563" spans="10:14" ht="15.75" customHeight="1">
      <c r="J563" s="121"/>
      <c r="K563" s="121"/>
      <c r="M563" s="121"/>
      <c r="N563" s="121"/>
    </row>
    <row r="564" spans="10:14" ht="15.75" customHeight="1">
      <c r="J564" s="121"/>
      <c r="K564" s="121"/>
      <c r="M564" s="121"/>
      <c r="N564" s="121"/>
    </row>
    <row r="565" spans="10:14" ht="15.75" customHeight="1">
      <c r="J565" s="121"/>
      <c r="K565" s="121"/>
      <c r="M565" s="121"/>
      <c r="N565" s="121"/>
    </row>
    <row r="566" spans="10:14" ht="15.75" customHeight="1">
      <c r="J566" s="121"/>
      <c r="K566" s="121"/>
      <c r="M566" s="121"/>
      <c r="N566" s="121"/>
    </row>
    <row r="567" spans="10:14" ht="15.75" customHeight="1">
      <c r="J567" s="121"/>
      <c r="K567" s="121"/>
      <c r="M567" s="121"/>
      <c r="N567" s="121"/>
    </row>
    <row r="568" spans="10:14" ht="15.75" customHeight="1">
      <c r="J568" s="121"/>
      <c r="K568" s="121"/>
      <c r="M568" s="121"/>
      <c r="N568" s="121"/>
    </row>
    <row r="569" spans="10:14" ht="15.75" customHeight="1">
      <c r="J569" s="121"/>
      <c r="K569" s="121"/>
      <c r="M569" s="121"/>
      <c r="N569" s="121"/>
    </row>
    <row r="570" spans="10:14" ht="15.75" customHeight="1">
      <c r="J570" s="121"/>
      <c r="K570" s="121"/>
      <c r="M570" s="121"/>
      <c r="N570" s="121"/>
    </row>
    <row r="571" spans="10:14" ht="15.75" customHeight="1">
      <c r="J571" s="121"/>
      <c r="K571" s="121"/>
      <c r="M571" s="121"/>
      <c r="N571" s="121"/>
    </row>
    <row r="572" spans="10:14" ht="15.75" customHeight="1">
      <c r="J572" s="121"/>
      <c r="K572" s="121"/>
      <c r="M572" s="121"/>
      <c r="N572" s="121"/>
    </row>
    <row r="573" spans="10:14" ht="15.75" customHeight="1">
      <c r="J573" s="121"/>
      <c r="K573" s="121"/>
      <c r="M573" s="121"/>
      <c r="N573" s="121"/>
    </row>
    <row r="574" spans="10:14" ht="15.75" customHeight="1">
      <c r="J574" s="121"/>
      <c r="K574" s="121"/>
      <c r="M574" s="121"/>
      <c r="N574" s="121"/>
    </row>
    <row r="575" spans="10:14" ht="15.75" customHeight="1">
      <c r="J575" s="121"/>
      <c r="K575" s="121"/>
      <c r="M575" s="121"/>
      <c r="N575" s="121"/>
    </row>
    <row r="576" spans="10:14" ht="15.75" customHeight="1">
      <c r="J576" s="121"/>
      <c r="K576" s="121"/>
      <c r="M576" s="121"/>
      <c r="N576" s="121"/>
    </row>
    <row r="577" spans="10:14" ht="15.75" customHeight="1">
      <c r="J577" s="121"/>
      <c r="K577" s="121"/>
      <c r="M577" s="121"/>
      <c r="N577" s="121"/>
    </row>
    <row r="578" spans="10:14" ht="15.75" customHeight="1">
      <c r="J578" s="121"/>
      <c r="K578" s="121"/>
      <c r="M578" s="121"/>
      <c r="N578" s="121"/>
    </row>
    <row r="579" spans="10:14" ht="15.75" customHeight="1">
      <c r="J579" s="121"/>
      <c r="K579" s="121"/>
      <c r="M579" s="121"/>
      <c r="N579" s="121"/>
    </row>
    <row r="580" spans="10:14" ht="15.75" customHeight="1">
      <c r="J580" s="121"/>
      <c r="K580" s="121"/>
      <c r="M580" s="121"/>
      <c r="N580" s="121"/>
    </row>
    <row r="581" spans="10:14" ht="15.75" customHeight="1">
      <c r="J581" s="121"/>
      <c r="K581" s="121"/>
      <c r="M581" s="121"/>
      <c r="N581" s="121"/>
    </row>
    <row r="582" spans="10:14" ht="15.75" customHeight="1">
      <c r="J582" s="121"/>
      <c r="K582" s="121"/>
      <c r="M582" s="121"/>
      <c r="N582" s="121"/>
    </row>
    <row r="583" spans="10:14" ht="15.75" customHeight="1">
      <c r="J583" s="121"/>
      <c r="K583" s="121"/>
      <c r="M583" s="121"/>
      <c r="N583" s="121"/>
    </row>
    <row r="584" spans="10:14" ht="15.75" customHeight="1">
      <c r="J584" s="121"/>
      <c r="K584" s="121"/>
      <c r="M584" s="121"/>
      <c r="N584" s="121"/>
    </row>
    <row r="585" spans="10:14" ht="15.75" customHeight="1">
      <c r="J585" s="121"/>
      <c r="K585" s="121"/>
      <c r="M585" s="121"/>
      <c r="N585" s="121"/>
    </row>
    <row r="586" spans="10:14" ht="15.75" customHeight="1">
      <c r="J586" s="121"/>
      <c r="K586" s="121"/>
      <c r="M586" s="121"/>
      <c r="N586" s="121"/>
    </row>
    <row r="587" spans="10:14" ht="15.75" customHeight="1">
      <c r="J587" s="121"/>
      <c r="K587" s="121"/>
      <c r="M587" s="121"/>
      <c r="N587" s="121"/>
    </row>
    <row r="588" spans="10:14" ht="15.75" customHeight="1">
      <c r="J588" s="121"/>
      <c r="K588" s="121"/>
      <c r="M588" s="121"/>
      <c r="N588" s="121"/>
    </row>
    <row r="589" spans="10:14" ht="15.75" customHeight="1">
      <c r="J589" s="121"/>
      <c r="K589" s="121"/>
      <c r="M589" s="121"/>
      <c r="N589" s="121"/>
    </row>
    <row r="590" spans="10:14" ht="15.75" customHeight="1">
      <c r="J590" s="121"/>
      <c r="K590" s="121"/>
      <c r="M590" s="121"/>
      <c r="N590" s="121"/>
    </row>
    <row r="591" spans="10:14" ht="15.75" customHeight="1">
      <c r="J591" s="121"/>
      <c r="K591" s="121"/>
      <c r="M591" s="121"/>
      <c r="N591" s="121"/>
    </row>
    <row r="592" spans="10:14" ht="15.75" customHeight="1">
      <c r="J592" s="121"/>
      <c r="K592" s="121"/>
      <c r="M592" s="121"/>
      <c r="N592" s="121"/>
    </row>
    <row r="593" spans="10:14" ht="15.75" customHeight="1">
      <c r="J593" s="121"/>
      <c r="K593" s="121"/>
      <c r="M593" s="121"/>
      <c r="N593" s="121"/>
    </row>
    <row r="594" spans="10:14" ht="15.75" customHeight="1">
      <c r="J594" s="121"/>
      <c r="K594" s="121"/>
      <c r="M594" s="121"/>
      <c r="N594" s="121"/>
    </row>
    <row r="595" spans="10:14" ht="15.75" customHeight="1">
      <c r="J595" s="121"/>
      <c r="K595" s="121"/>
      <c r="M595" s="121"/>
      <c r="N595" s="121"/>
    </row>
    <row r="596" spans="10:14" ht="15.75" customHeight="1">
      <c r="J596" s="121"/>
      <c r="K596" s="121"/>
      <c r="M596" s="121"/>
      <c r="N596" s="121"/>
    </row>
    <row r="597" spans="10:14" ht="15.75" customHeight="1">
      <c r="J597" s="121"/>
      <c r="K597" s="121"/>
      <c r="M597" s="121"/>
      <c r="N597" s="121"/>
    </row>
    <row r="598" spans="10:14" ht="15.75" customHeight="1">
      <c r="J598" s="121"/>
      <c r="K598" s="121"/>
      <c r="M598" s="121"/>
      <c r="N598" s="121"/>
    </row>
    <row r="599" spans="10:14" ht="15.75" customHeight="1">
      <c r="J599" s="121"/>
      <c r="K599" s="121"/>
      <c r="M599" s="121"/>
      <c r="N599" s="121"/>
    </row>
    <row r="600" spans="10:14" ht="15.75" customHeight="1">
      <c r="J600" s="121"/>
      <c r="K600" s="121"/>
      <c r="M600" s="121"/>
      <c r="N600" s="121"/>
    </row>
    <row r="601" spans="10:14" ht="15.75" customHeight="1">
      <c r="J601" s="121"/>
      <c r="K601" s="121"/>
      <c r="M601" s="121"/>
      <c r="N601" s="121"/>
    </row>
    <row r="602" spans="10:14" ht="15.75" customHeight="1">
      <c r="J602" s="121"/>
      <c r="K602" s="121"/>
      <c r="M602" s="121"/>
      <c r="N602" s="121"/>
    </row>
    <row r="603" spans="10:14" ht="15.75" customHeight="1">
      <c r="J603" s="121"/>
      <c r="K603" s="121"/>
      <c r="M603" s="121"/>
      <c r="N603" s="121"/>
    </row>
    <row r="604" spans="10:14" ht="15.75" customHeight="1">
      <c r="J604" s="121"/>
      <c r="K604" s="121"/>
      <c r="M604" s="121"/>
      <c r="N604" s="121"/>
    </row>
    <row r="605" spans="10:14" ht="15.75" customHeight="1">
      <c r="J605" s="121"/>
      <c r="K605" s="121"/>
      <c r="M605" s="121"/>
      <c r="N605" s="121"/>
    </row>
    <row r="606" spans="10:14" ht="15.75" customHeight="1">
      <c r="J606" s="121"/>
      <c r="K606" s="121"/>
      <c r="M606" s="121"/>
      <c r="N606" s="121"/>
    </row>
    <row r="607" spans="10:14" ht="15.75" customHeight="1">
      <c r="J607" s="121"/>
      <c r="K607" s="121"/>
      <c r="M607" s="121"/>
      <c r="N607" s="121"/>
    </row>
    <row r="608" spans="10:14" ht="15.75" customHeight="1">
      <c r="J608" s="121"/>
      <c r="K608" s="121"/>
      <c r="M608" s="121"/>
      <c r="N608" s="121"/>
    </row>
    <row r="609" spans="10:14" ht="15.75" customHeight="1">
      <c r="J609" s="121"/>
      <c r="K609" s="121"/>
      <c r="M609" s="121"/>
      <c r="N609" s="121"/>
    </row>
    <row r="610" spans="10:14" ht="15.75" customHeight="1">
      <c r="J610" s="121"/>
      <c r="K610" s="121"/>
      <c r="M610" s="121"/>
      <c r="N610" s="121"/>
    </row>
    <row r="611" spans="10:14" ht="15.75" customHeight="1">
      <c r="J611" s="121"/>
      <c r="K611" s="121"/>
      <c r="M611" s="121"/>
      <c r="N611" s="121"/>
    </row>
    <row r="612" spans="10:14" ht="15.75" customHeight="1">
      <c r="J612" s="121"/>
      <c r="K612" s="121"/>
      <c r="M612" s="121"/>
      <c r="N612" s="121"/>
    </row>
    <row r="613" spans="10:14" ht="15.75" customHeight="1">
      <c r="J613" s="121"/>
      <c r="K613" s="121"/>
      <c r="M613" s="121"/>
      <c r="N613" s="121"/>
    </row>
    <row r="614" spans="10:14" ht="15.75" customHeight="1">
      <c r="J614" s="121"/>
      <c r="K614" s="121"/>
      <c r="M614" s="121"/>
      <c r="N614" s="121"/>
    </row>
    <row r="615" spans="10:14" ht="15.75" customHeight="1">
      <c r="J615" s="121"/>
      <c r="K615" s="121"/>
      <c r="M615" s="121"/>
      <c r="N615" s="121"/>
    </row>
    <row r="616" spans="10:14" ht="15.75" customHeight="1">
      <c r="J616" s="121"/>
      <c r="K616" s="121"/>
      <c r="M616" s="121"/>
      <c r="N616" s="121"/>
    </row>
    <row r="617" spans="10:14" ht="15.75" customHeight="1">
      <c r="J617" s="121"/>
      <c r="K617" s="121"/>
      <c r="M617" s="121"/>
      <c r="N617" s="121"/>
    </row>
    <row r="618" spans="10:14" ht="15.75" customHeight="1">
      <c r="J618" s="121"/>
      <c r="K618" s="121"/>
      <c r="M618" s="121"/>
      <c r="N618" s="121"/>
    </row>
    <row r="619" spans="10:14" ht="15.75" customHeight="1">
      <c r="J619" s="121"/>
      <c r="K619" s="121"/>
      <c r="M619" s="121"/>
      <c r="N619" s="121"/>
    </row>
    <row r="620" spans="10:14" ht="15.75" customHeight="1">
      <c r="J620" s="121"/>
      <c r="K620" s="121"/>
      <c r="M620" s="121"/>
      <c r="N620" s="121"/>
    </row>
    <row r="621" spans="10:14" ht="15.75" customHeight="1">
      <c r="J621" s="121"/>
      <c r="K621" s="121"/>
      <c r="M621" s="121"/>
      <c r="N621" s="121"/>
    </row>
    <row r="622" spans="10:14" ht="15.75" customHeight="1">
      <c r="J622" s="121"/>
      <c r="K622" s="121"/>
      <c r="M622" s="121"/>
      <c r="N622" s="121"/>
    </row>
    <row r="623" spans="10:14" ht="15.75" customHeight="1">
      <c r="J623" s="121"/>
      <c r="K623" s="121"/>
      <c r="M623" s="121"/>
      <c r="N623" s="121"/>
    </row>
    <row r="624" spans="10:14" ht="15.75" customHeight="1">
      <c r="J624" s="121"/>
      <c r="K624" s="121"/>
      <c r="M624" s="121"/>
      <c r="N624" s="121"/>
    </row>
    <row r="625" spans="10:14" ht="15.75" customHeight="1">
      <c r="J625" s="121"/>
      <c r="K625" s="121"/>
      <c r="M625" s="121"/>
      <c r="N625" s="121"/>
    </row>
    <row r="626" spans="10:14" ht="15.75" customHeight="1">
      <c r="J626" s="121"/>
      <c r="K626" s="121"/>
      <c r="M626" s="121"/>
      <c r="N626" s="121"/>
    </row>
    <row r="627" spans="10:14" ht="15.75" customHeight="1">
      <c r="J627" s="121"/>
      <c r="K627" s="121"/>
      <c r="M627" s="121"/>
      <c r="N627" s="121"/>
    </row>
    <row r="628" spans="10:14" ht="15.75" customHeight="1">
      <c r="J628" s="121"/>
      <c r="K628" s="121"/>
      <c r="M628" s="121"/>
      <c r="N628" s="121"/>
    </row>
    <row r="629" spans="10:14" ht="15.75" customHeight="1">
      <c r="J629" s="121"/>
      <c r="K629" s="121"/>
      <c r="M629" s="121"/>
      <c r="N629" s="121"/>
    </row>
    <row r="630" spans="10:14" ht="15.75" customHeight="1">
      <c r="J630" s="121"/>
      <c r="K630" s="121"/>
      <c r="M630" s="121"/>
      <c r="N630" s="121"/>
    </row>
    <row r="631" spans="10:14" ht="15.75" customHeight="1">
      <c r="J631" s="121"/>
      <c r="K631" s="121"/>
      <c r="M631" s="121"/>
      <c r="N631" s="121"/>
    </row>
    <row r="632" spans="10:14" ht="15.75" customHeight="1">
      <c r="J632" s="121"/>
      <c r="K632" s="121"/>
      <c r="M632" s="121"/>
      <c r="N632" s="121"/>
    </row>
    <row r="633" spans="10:14" ht="15.75" customHeight="1">
      <c r="J633" s="121"/>
      <c r="K633" s="121"/>
      <c r="M633" s="121"/>
      <c r="N633" s="121"/>
    </row>
    <row r="634" spans="10:14" ht="15.75" customHeight="1">
      <c r="J634" s="121"/>
      <c r="K634" s="121"/>
      <c r="M634" s="121"/>
      <c r="N634" s="121"/>
    </row>
    <row r="635" spans="10:14" ht="15.75" customHeight="1">
      <c r="J635" s="121"/>
      <c r="K635" s="121"/>
      <c r="M635" s="121"/>
      <c r="N635" s="121"/>
    </row>
    <row r="636" spans="10:14" ht="15.75" customHeight="1">
      <c r="J636" s="121"/>
      <c r="K636" s="121"/>
      <c r="M636" s="121"/>
      <c r="N636" s="121"/>
    </row>
    <row r="637" spans="10:14" ht="15.75" customHeight="1">
      <c r="J637" s="121"/>
      <c r="K637" s="121"/>
      <c r="M637" s="121"/>
      <c r="N637" s="121"/>
    </row>
    <row r="638" spans="10:14" ht="15.75" customHeight="1">
      <c r="J638" s="121"/>
      <c r="K638" s="121"/>
      <c r="M638" s="121"/>
      <c r="N638" s="121"/>
    </row>
    <row r="639" spans="10:14" ht="15.75" customHeight="1">
      <c r="J639" s="121"/>
      <c r="K639" s="121"/>
      <c r="M639" s="121"/>
      <c r="N639" s="121"/>
    </row>
    <row r="640" spans="10:14" ht="15.75" customHeight="1">
      <c r="J640" s="121"/>
      <c r="K640" s="121"/>
      <c r="M640" s="121"/>
      <c r="N640" s="121"/>
    </row>
    <row r="641" spans="10:14" ht="15.75" customHeight="1">
      <c r="J641" s="121"/>
      <c r="K641" s="121"/>
      <c r="M641" s="121"/>
      <c r="N641" s="121"/>
    </row>
    <row r="642" spans="10:14" ht="15.75" customHeight="1">
      <c r="J642" s="121"/>
      <c r="K642" s="121"/>
      <c r="M642" s="121"/>
      <c r="N642" s="121"/>
    </row>
    <row r="643" spans="10:14" ht="15.75" customHeight="1">
      <c r="J643" s="121"/>
      <c r="K643" s="121"/>
      <c r="M643" s="121"/>
      <c r="N643" s="121"/>
    </row>
    <row r="644" spans="10:14" ht="15.75" customHeight="1">
      <c r="J644" s="121"/>
      <c r="K644" s="121"/>
      <c r="M644" s="121"/>
      <c r="N644" s="121"/>
    </row>
    <row r="645" spans="10:14" ht="15.75" customHeight="1">
      <c r="J645" s="121"/>
      <c r="K645" s="121"/>
      <c r="M645" s="121"/>
      <c r="N645" s="121"/>
    </row>
    <row r="646" spans="10:14" ht="15.75" customHeight="1">
      <c r="J646" s="121"/>
      <c r="K646" s="121"/>
      <c r="M646" s="121"/>
      <c r="N646" s="121"/>
    </row>
    <row r="647" spans="10:14" ht="15.75" customHeight="1">
      <c r="J647" s="121"/>
      <c r="K647" s="121"/>
      <c r="M647" s="121"/>
      <c r="N647" s="121"/>
    </row>
    <row r="648" spans="10:14" ht="15.75" customHeight="1">
      <c r="J648" s="121"/>
      <c r="K648" s="121"/>
      <c r="M648" s="121"/>
      <c r="N648" s="121"/>
    </row>
    <row r="649" spans="10:14" ht="15.75" customHeight="1">
      <c r="J649" s="121"/>
      <c r="K649" s="121"/>
      <c r="M649" s="121"/>
      <c r="N649" s="121"/>
    </row>
    <row r="650" spans="10:14" ht="15.75" customHeight="1">
      <c r="J650" s="121"/>
      <c r="K650" s="121"/>
      <c r="M650" s="121"/>
      <c r="N650" s="121"/>
    </row>
    <row r="651" spans="10:14" ht="15.75" customHeight="1">
      <c r="J651" s="121"/>
      <c r="K651" s="121"/>
      <c r="M651" s="121"/>
      <c r="N651" s="121"/>
    </row>
    <row r="652" spans="10:14" ht="15.75" customHeight="1">
      <c r="J652" s="121"/>
      <c r="K652" s="121"/>
      <c r="M652" s="121"/>
      <c r="N652" s="121"/>
    </row>
    <row r="653" spans="10:14" ht="15.75" customHeight="1">
      <c r="J653" s="121"/>
      <c r="K653" s="121"/>
      <c r="M653" s="121"/>
      <c r="N653" s="121"/>
    </row>
    <row r="654" spans="10:14" ht="15.75" customHeight="1">
      <c r="J654" s="121"/>
      <c r="K654" s="121"/>
      <c r="M654" s="121"/>
      <c r="N654" s="121"/>
    </row>
    <row r="655" spans="10:14" ht="15.75" customHeight="1">
      <c r="J655" s="121"/>
      <c r="K655" s="121"/>
      <c r="M655" s="121"/>
      <c r="N655" s="121"/>
    </row>
    <row r="656" spans="10:14" ht="15.75" customHeight="1">
      <c r="J656" s="121"/>
      <c r="K656" s="121"/>
      <c r="M656" s="121"/>
      <c r="N656" s="121"/>
    </row>
    <row r="657" spans="10:14" ht="15.75" customHeight="1">
      <c r="J657" s="121"/>
      <c r="K657" s="121"/>
      <c r="M657" s="121"/>
      <c r="N657" s="121"/>
    </row>
    <row r="658" spans="10:14" ht="15.75" customHeight="1">
      <c r="J658" s="121"/>
      <c r="K658" s="121"/>
      <c r="M658" s="121"/>
      <c r="N658" s="121"/>
    </row>
    <row r="659" spans="10:14" ht="15.75" customHeight="1">
      <c r="J659" s="121"/>
      <c r="K659" s="121"/>
      <c r="M659" s="121"/>
      <c r="N659" s="121"/>
    </row>
    <row r="660" spans="10:14" ht="15.75" customHeight="1">
      <c r="J660" s="121"/>
      <c r="K660" s="121"/>
      <c r="M660" s="121"/>
      <c r="N660" s="121"/>
    </row>
    <row r="661" spans="10:14" ht="15.75" customHeight="1">
      <c r="J661" s="121"/>
      <c r="K661" s="121"/>
      <c r="M661" s="121"/>
      <c r="N661" s="121"/>
    </row>
    <row r="662" spans="10:14" ht="15.75" customHeight="1">
      <c r="J662" s="121"/>
      <c r="K662" s="121"/>
      <c r="M662" s="121"/>
      <c r="N662" s="121"/>
    </row>
    <row r="663" spans="10:14" ht="15.75" customHeight="1">
      <c r="J663" s="121"/>
      <c r="K663" s="121"/>
      <c r="M663" s="121"/>
      <c r="N663" s="121"/>
    </row>
    <row r="664" spans="10:14" ht="15.75" customHeight="1">
      <c r="J664" s="121"/>
      <c r="K664" s="121"/>
      <c r="M664" s="121"/>
      <c r="N664" s="121"/>
    </row>
    <row r="665" spans="10:14" ht="15.75" customHeight="1">
      <c r="J665" s="121"/>
      <c r="K665" s="121"/>
      <c r="M665" s="121"/>
      <c r="N665" s="121"/>
    </row>
    <row r="666" spans="10:14" ht="15.75" customHeight="1">
      <c r="J666" s="121"/>
      <c r="K666" s="121"/>
      <c r="M666" s="121"/>
      <c r="N666" s="121"/>
    </row>
    <row r="667" spans="10:14" ht="15.75" customHeight="1">
      <c r="J667" s="121"/>
      <c r="K667" s="121"/>
      <c r="M667" s="121"/>
      <c r="N667" s="121"/>
    </row>
    <row r="668" spans="10:14" ht="15.75" customHeight="1">
      <c r="J668" s="121"/>
      <c r="K668" s="121"/>
      <c r="M668" s="121"/>
      <c r="N668" s="121"/>
    </row>
    <row r="669" spans="10:14" ht="15.75" customHeight="1">
      <c r="J669" s="121"/>
      <c r="K669" s="121"/>
      <c r="M669" s="121"/>
      <c r="N669" s="121"/>
    </row>
    <row r="670" spans="10:14" ht="15.75" customHeight="1">
      <c r="J670" s="121"/>
      <c r="K670" s="121"/>
      <c r="M670" s="121"/>
      <c r="N670" s="121"/>
    </row>
    <row r="671" spans="10:14" ht="15.75" customHeight="1">
      <c r="J671" s="121"/>
      <c r="K671" s="121"/>
      <c r="M671" s="121"/>
      <c r="N671" s="121"/>
    </row>
    <row r="672" spans="10:14" ht="15.75" customHeight="1">
      <c r="J672" s="121"/>
      <c r="K672" s="121"/>
      <c r="M672" s="121"/>
      <c r="N672" s="121"/>
    </row>
    <row r="673" spans="10:14" ht="15.75" customHeight="1">
      <c r="J673" s="121"/>
      <c r="K673" s="121"/>
      <c r="M673" s="121"/>
      <c r="N673" s="121"/>
    </row>
    <row r="674" spans="10:14" ht="15.75" customHeight="1">
      <c r="J674" s="121"/>
      <c r="K674" s="121"/>
      <c r="M674" s="121"/>
      <c r="N674" s="121"/>
    </row>
    <row r="675" spans="10:14" ht="15.75" customHeight="1">
      <c r="J675" s="121"/>
      <c r="K675" s="121"/>
      <c r="M675" s="121"/>
      <c r="N675" s="121"/>
    </row>
    <row r="676" spans="10:14" ht="15.75" customHeight="1">
      <c r="J676" s="121"/>
      <c r="K676" s="121"/>
      <c r="M676" s="121"/>
      <c r="N676" s="121"/>
    </row>
    <row r="677" spans="10:14" ht="15.75" customHeight="1">
      <c r="J677" s="121"/>
      <c r="K677" s="121"/>
      <c r="M677" s="121"/>
      <c r="N677" s="121"/>
    </row>
    <row r="678" spans="10:14" ht="15.75" customHeight="1">
      <c r="J678" s="121"/>
      <c r="K678" s="121"/>
      <c r="M678" s="121"/>
      <c r="N678" s="121"/>
    </row>
    <row r="679" spans="10:14" ht="15.75" customHeight="1">
      <c r="J679" s="121"/>
      <c r="K679" s="121"/>
      <c r="M679" s="121"/>
      <c r="N679" s="121"/>
    </row>
    <row r="680" spans="10:14" ht="15.75" customHeight="1">
      <c r="J680" s="121"/>
      <c r="K680" s="121"/>
      <c r="M680" s="121"/>
      <c r="N680" s="121"/>
    </row>
    <row r="681" spans="10:14" ht="15.75" customHeight="1">
      <c r="J681" s="121"/>
      <c r="K681" s="121"/>
      <c r="M681" s="121"/>
      <c r="N681" s="121"/>
    </row>
    <row r="682" spans="10:14" ht="15.75" customHeight="1">
      <c r="J682" s="121"/>
      <c r="K682" s="121"/>
      <c r="M682" s="121"/>
      <c r="N682" s="121"/>
    </row>
    <row r="683" spans="10:14" ht="15.75" customHeight="1">
      <c r="J683" s="121"/>
      <c r="K683" s="121"/>
      <c r="M683" s="121"/>
      <c r="N683" s="121"/>
    </row>
    <row r="684" spans="10:14" ht="15.75" customHeight="1">
      <c r="J684" s="121"/>
      <c r="K684" s="121"/>
      <c r="M684" s="121"/>
      <c r="N684" s="121"/>
    </row>
    <row r="685" spans="10:14" ht="15.75" customHeight="1">
      <c r="J685" s="121"/>
      <c r="K685" s="121"/>
      <c r="M685" s="121"/>
      <c r="N685" s="121"/>
    </row>
    <row r="686" spans="10:14" ht="15.75" customHeight="1">
      <c r="J686" s="121"/>
      <c r="K686" s="121"/>
      <c r="M686" s="121"/>
      <c r="N686" s="121"/>
    </row>
    <row r="687" spans="10:14" ht="15.75" customHeight="1">
      <c r="J687" s="121"/>
      <c r="K687" s="121"/>
      <c r="M687" s="121"/>
      <c r="N687" s="121"/>
    </row>
    <row r="688" spans="10:14" ht="15.75" customHeight="1">
      <c r="J688" s="121"/>
      <c r="K688" s="121"/>
      <c r="M688" s="121"/>
      <c r="N688" s="121"/>
    </row>
    <row r="689" spans="10:14" ht="15.75" customHeight="1">
      <c r="J689" s="121"/>
      <c r="K689" s="121"/>
      <c r="M689" s="121"/>
      <c r="N689" s="121"/>
    </row>
    <row r="690" spans="10:14" ht="15.75" customHeight="1">
      <c r="J690" s="121"/>
      <c r="K690" s="121"/>
      <c r="M690" s="121"/>
      <c r="N690" s="121"/>
    </row>
    <row r="691" spans="10:14" ht="15.75" customHeight="1">
      <c r="J691" s="121"/>
      <c r="K691" s="121"/>
      <c r="M691" s="121"/>
      <c r="N691" s="121"/>
    </row>
    <row r="692" spans="10:14" ht="15.75" customHeight="1">
      <c r="J692" s="121"/>
      <c r="K692" s="121"/>
      <c r="M692" s="121"/>
      <c r="N692" s="121"/>
    </row>
    <row r="693" spans="10:14" ht="15.75" customHeight="1">
      <c r="J693" s="121"/>
      <c r="K693" s="121"/>
      <c r="M693" s="121"/>
      <c r="N693" s="121"/>
    </row>
    <row r="694" spans="10:14" ht="15.75" customHeight="1">
      <c r="J694" s="121"/>
      <c r="K694" s="121"/>
      <c r="M694" s="121"/>
      <c r="N694" s="121"/>
    </row>
    <row r="695" spans="10:14" ht="15.75" customHeight="1">
      <c r="J695" s="121"/>
      <c r="K695" s="121"/>
      <c r="M695" s="121"/>
      <c r="N695" s="121"/>
    </row>
    <row r="696" spans="10:14" ht="15.75" customHeight="1">
      <c r="J696" s="121"/>
      <c r="K696" s="121"/>
      <c r="M696" s="121"/>
      <c r="N696" s="121"/>
    </row>
    <row r="697" spans="10:14" ht="15.75" customHeight="1">
      <c r="J697" s="121"/>
      <c r="K697" s="121"/>
      <c r="M697" s="121"/>
      <c r="N697" s="121"/>
    </row>
    <row r="698" spans="10:14" ht="15.75" customHeight="1">
      <c r="J698" s="121"/>
      <c r="K698" s="121"/>
      <c r="M698" s="121"/>
      <c r="N698" s="121"/>
    </row>
    <row r="699" spans="10:14" ht="15.75" customHeight="1">
      <c r="J699" s="121"/>
      <c r="K699" s="121"/>
      <c r="M699" s="121"/>
      <c r="N699" s="121"/>
    </row>
    <row r="700" spans="10:14" ht="15.75" customHeight="1">
      <c r="J700" s="121"/>
      <c r="K700" s="121"/>
      <c r="M700" s="121"/>
      <c r="N700" s="121"/>
    </row>
    <row r="701" spans="10:14" ht="15.75" customHeight="1">
      <c r="J701" s="121"/>
      <c r="K701" s="121"/>
      <c r="M701" s="121"/>
      <c r="N701" s="121"/>
    </row>
    <row r="702" spans="10:14" ht="15.75" customHeight="1">
      <c r="J702" s="121"/>
      <c r="K702" s="121"/>
      <c r="M702" s="121"/>
      <c r="N702" s="121"/>
    </row>
    <row r="703" spans="10:14" ht="15.75" customHeight="1">
      <c r="J703" s="121"/>
      <c r="K703" s="121"/>
      <c r="M703" s="121"/>
      <c r="N703" s="121"/>
    </row>
    <row r="704" spans="10:14" ht="15.75" customHeight="1">
      <c r="J704" s="121"/>
      <c r="K704" s="121"/>
      <c r="M704" s="121"/>
      <c r="N704" s="121"/>
    </row>
    <row r="705" spans="10:14" ht="15.75" customHeight="1">
      <c r="J705" s="121"/>
      <c r="K705" s="121"/>
      <c r="M705" s="121"/>
      <c r="N705" s="121"/>
    </row>
    <row r="706" spans="10:14" ht="15.75" customHeight="1">
      <c r="J706" s="121"/>
      <c r="K706" s="121"/>
      <c r="M706" s="121"/>
      <c r="N706" s="121"/>
    </row>
    <row r="707" spans="10:14" ht="15.75" customHeight="1">
      <c r="J707" s="121"/>
      <c r="K707" s="121"/>
      <c r="M707" s="121"/>
      <c r="N707" s="121"/>
    </row>
    <row r="708" spans="10:14" ht="15.75" customHeight="1">
      <c r="J708" s="121"/>
      <c r="K708" s="121"/>
      <c r="M708" s="121"/>
      <c r="N708" s="121"/>
    </row>
    <row r="709" spans="10:14" ht="15.75" customHeight="1">
      <c r="J709" s="121"/>
      <c r="K709" s="121"/>
      <c r="M709" s="121"/>
      <c r="N709" s="121"/>
    </row>
    <row r="710" spans="10:14" ht="15.75" customHeight="1">
      <c r="J710" s="121"/>
      <c r="K710" s="121"/>
      <c r="M710" s="121"/>
      <c r="N710" s="121"/>
    </row>
    <row r="711" spans="10:14" ht="15.75" customHeight="1">
      <c r="J711" s="121"/>
      <c r="K711" s="121"/>
      <c r="M711" s="121"/>
      <c r="N711" s="121"/>
    </row>
    <row r="712" spans="10:14" ht="15.75" customHeight="1">
      <c r="J712" s="121"/>
      <c r="K712" s="121"/>
      <c r="M712" s="121"/>
      <c r="N712" s="121"/>
    </row>
    <row r="713" spans="10:14" ht="15.75" customHeight="1">
      <c r="J713" s="121"/>
      <c r="K713" s="121"/>
      <c r="M713" s="121"/>
      <c r="N713" s="121"/>
    </row>
    <row r="714" spans="10:14" ht="15.75" customHeight="1">
      <c r="J714" s="121"/>
      <c r="K714" s="121"/>
      <c r="M714" s="121"/>
      <c r="N714" s="121"/>
    </row>
    <row r="715" spans="10:14" ht="15.75" customHeight="1">
      <c r="J715" s="121"/>
      <c r="K715" s="121"/>
      <c r="M715" s="121"/>
      <c r="N715" s="121"/>
    </row>
    <row r="716" spans="10:14" ht="15.75" customHeight="1">
      <c r="J716" s="121"/>
      <c r="K716" s="121"/>
      <c r="M716" s="121"/>
      <c r="N716" s="121"/>
    </row>
    <row r="717" spans="10:14" ht="15.75" customHeight="1">
      <c r="J717" s="121"/>
      <c r="K717" s="121"/>
      <c r="M717" s="121"/>
      <c r="N717" s="121"/>
    </row>
    <row r="718" spans="10:14" ht="15.75" customHeight="1">
      <c r="J718" s="121"/>
      <c r="K718" s="121"/>
      <c r="M718" s="121"/>
      <c r="N718" s="121"/>
    </row>
    <row r="719" spans="10:14" ht="15.75" customHeight="1">
      <c r="J719" s="121"/>
      <c r="K719" s="121"/>
      <c r="M719" s="121"/>
      <c r="N719" s="121"/>
    </row>
    <row r="720" spans="10:14" ht="15.75" customHeight="1">
      <c r="J720" s="121"/>
      <c r="K720" s="121"/>
      <c r="M720" s="121"/>
      <c r="N720" s="121"/>
    </row>
    <row r="721" spans="10:14" ht="15.75" customHeight="1">
      <c r="J721" s="121"/>
      <c r="K721" s="121"/>
      <c r="M721" s="121"/>
      <c r="N721" s="121"/>
    </row>
    <row r="722" spans="10:14" ht="15.75" customHeight="1">
      <c r="J722" s="121"/>
      <c r="K722" s="121"/>
      <c r="M722" s="121"/>
      <c r="N722" s="121"/>
    </row>
    <row r="723" spans="10:14" ht="15.75" customHeight="1">
      <c r="J723" s="121"/>
      <c r="K723" s="121"/>
      <c r="M723" s="121"/>
      <c r="N723" s="121"/>
    </row>
    <row r="724" spans="10:14" ht="15.75" customHeight="1">
      <c r="J724" s="121"/>
      <c r="K724" s="121"/>
      <c r="M724" s="121"/>
      <c r="N724" s="121"/>
    </row>
    <row r="725" spans="10:14" ht="15.75" customHeight="1">
      <c r="J725" s="121"/>
      <c r="K725" s="121"/>
      <c r="M725" s="121"/>
      <c r="N725" s="121"/>
    </row>
    <row r="726" spans="10:14" ht="15.75" customHeight="1">
      <c r="J726" s="121"/>
      <c r="K726" s="121"/>
      <c r="M726" s="121"/>
      <c r="N726" s="121"/>
    </row>
    <row r="727" spans="10:14" ht="15.75" customHeight="1">
      <c r="J727" s="121"/>
      <c r="K727" s="121"/>
      <c r="M727" s="121"/>
      <c r="N727" s="121"/>
    </row>
    <row r="728" spans="10:14" ht="15.75" customHeight="1">
      <c r="J728" s="121"/>
      <c r="K728" s="121"/>
      <c r="M728" s="121"/>
      <c r="N728" s="121"/>
    </row>
    <row r="729" spans="10:14" ht="15.75" customHeight="1">
      <c r="J729" s="121"/>
      <c r="K729" s="121"/>
      <c r="M729" s="121"/>
      <c r="N729" s="121"/>
    </row>
    <row r="730" spans="10:14" ht="15.75" customHeight="1">
      <c r="J730" s="121"/>
      <c r="K730" s="121"/>
      <c r="M730" s="121"/>
      <c r="N730" s="121"/>
    </row>
    <row r="731" spans="10:14" ht="15.75" customHeight="1">
      <c r="J731" s="121"/>
      <c r="K731" s="121"/>
      <c r="M731" s="121"/>
      <c r="N731" s="121"/>
    </row>
    <row r="732" spans="10:14" ht="15.75" customHeight="1">
      <c r="J732" s="121"/>
      <c r="K732" s="121"/>
      <c r="M732" s="121"/>
      <c r="N732" s="121"/>
    </row>
    <row r="733" spans="10:14" ht="15.75" customHeight="1">
      <c r="J733" s="121"/>
      <c r="K733" s="121"/>
      <c r="M733" s="121"/>
      <c r="N733" s="121"/>
    </row>
    <row r="734" spans="10:14" ht="15.75" customHeight="1">
      <c r="J734" s="121"/>
      <c r="K734" s="121"/>
      <c r="M734" s="121"/>
      <c r="N734" s="121"/>
    </row>
    <row r="735" spans="10:14" ht="15.75" customHeight="1">
      <c r="J735" s="121"/>
      <c r="K735" s="121"/>
      <c r="M735" s="121"/>
      <c r="N735" s="121"/>
    </row>
    <row r="736" spans="10:14" ht="15.75" customHeight="1">
      <c r="J736" s="121"/>
      <c r="K736" s="121"/>
      <c r="M736" s="121"/>
      <c r="N736" s="121"/>
    </row>
    <row r="737" spans="10:14" ht="15.75" customHeight="1">
      <c r="J737" s="121"/>
      <c r="K737" s="121"/>
      <c r="M737" s="121"/>
      <c r="N737" s="121"/>
    </row>
    <row r="738" spans="10:14" ht="15.75" customHeight="1">
      <c r="J738" s="121"/>
      <c r="K738" s="121"/>
      <c r="M738" s="121"/>
      <c r="N738" s="121"/>
    </row>
    <row r="739" spans="10:14" ht="15.75" customHeight="1">
      <c r="J739" s="121"/>
      <c r="K739" s="121"/>
      <c r="M739" s="121"/>
      <c r="N739" s="121"/>
    </row>
    <row r="740" spans="10:14" ht="15.75" customHeight="1">
      <c r="J740" s="121"/>
      <c r="K740" s="121"/>
      <c r="M740" s="121"/>
      <c r="N740" s="121"/>
    </row>
    <row r="741" spans="10:14" ht="15.75" customHeight="1">
      <c r="J741" s="121"/>
      <c r="K741" s="121"/>
      <c r="M741" s="121"/>
      <c r="N741" s="121"/>
    </row>
    <row r="742" spans="10:14" ht="15.75" customHeight="1">
      <c r="J742" s="121"/>
      <c r="K742" s="121"/>
      <c r="M742" s="121"/>
      <c r="N742" s="121"/>
    </row>
    <row r="743" spans="10:14" ht="15.75" customHeight="1">
      <c r="J743" s="121"/>
      <c r="K743" s="121"/>
      <c r="M743" s="121"/>
      <c r="N743" s="121"/>
    </row>
    <row r="744" spans="10:14" ht="15.75" customHeight="1">
      <c r="J744" s="121"/>
      <c r="K744" s="121"/>
      <c r="M744" s="121"/>
      <c r="N744" s="121"/>
    </row>
    <row r="745" spans="10:14" ht="15.75" customHeight="1">
      <c r="J745" s="121"/>
      <c r="K745" s="121"/>
      <c r="M745" s="121"/>
      <c r="N745" s="121"/>
    </row>
    <row r="746" spans="10:14" ht="15.75" customHeight="1">
      <c r="J746" s="121"/>
      <c r="K746" s="121"/>
      <c r="M746" s="121"/>
      <c r="N746" s="121"/>
    </row>
    <row r="747" spans="10:14" ht="15.75" customHeight="1">
      <c r="J747" s="121"/>
      <c r="K747" s="121"/>
      <c r="M747" s="121"/>
      <c r="N747" s="121"/>
    </row>
    <row r="748" spans="10:14" ht="15.75" customHeight="1">
      <c r="J748" s="121"/>
      <c r="K748" s="121"/>
      <c r="M748" s="121"/>
      <c r="N748" s="121"/>
    </row>
    <row r="749" spans="10:14" ht="15.75" customHeight="1">
      <c r="J749" s="121"/>
      <c r="K749" s="121"/>
      <c r="M749" s="121"/>
      <c r="N749" s="121"/>
    </row>
    <row r="750" spans="10:14" ht="15.75" customHeight="1">
      <c r="J750" s="121"/>
      <c r="K750" s="121"/>
      <c r="M750" s="121"/>
      <c r="N750" s="121"/>
    </row>
    <row r="751" spans="10:14" ht="15.75" customHeight="1">
      <c r="J751" s="121"/>
      <c r="K751" s="121"/>
      <c r="M751" s="121"/>
      <c r="N751" s="121"/>
    </row>
    <row r="752" spans="10:14" ht="15.75" customHeight="1">
      <c r="J752" s="121"/>
      <c r="K752" s="121"/>
      <c r="M752" s="121"/>
      <c r="N752" s="121"/>
    </row>
    <row r="753" spans="10:14" ht="15.75" customHeight="1">
      <c r="J753" s="121"/>
      <c r="K753" s="121"/>
      <c r="M753" s="121"/>
      <c r="N753" s="121"/>
    </row>
    <row r="754" spans="10:14" ht="15.75" customHeight="1">
      <c r="J754" s="121"/>
      <c r="K754" s="121"/>
      <c r="M754" s="121"/>
      <c r="N754" s="121"/>
    </row>
    <row r="755" spans="10:14" ht="15.75" customHeight="1">
      <c r="J755" s="121"/>
      <c r="K755" s="121"/>
      <c r="M755" s="121"/>
      <c r="N755" s="121"/>
    </row>
    <row r="756" spans="10:14" ht="15.75" customHeight="1">
      <c r="J756" s="121"/>
      <c r="K756" s="121"/>
      <c r="M756" s="121"/>
      <c r="N756" s="121"/>
    </row>
    <row r="757" spans="10:14" ht="15.75" customHeight="1">
      <c r="J757" s="121"/>
      <c r="K757" s="121"/>
      <c r="M757" s="121"/>
      <c r="N757" s="121"/>
    </row>
    <row r="758" spans="10:14" ht="15.75" customHeight="1">
      <c r="J758" s="121"/>
      <c r="K758" s="121"/>
      <c r="M758" s="121"/>
      <c r="N758" s="121"/>
    </row>
    <row r="759" spans="10:14" ht="15.75" customHeight="1">
      <c r="J759" s="121"/>
      <c r="K759" s="121"/>
      <c r="M759" s="121"/>
      <c r="N759" s="121"/>
    </row>
    <row r="760" spans="10:14" ht="15.75" customHeight="1">
      <c r="J760" s="121"/>
      <c r="K760" s="121"/>
      <c r="M760" s="121"/>
      <c r="N760" s="121"/>
    </row>
    <row r="761" spans="10:14" ht="15.75" customHeight="1">
      <c r="J761" s="121"/>
      <c r="K761" s="121"/>
      <c r="M761" s="121"/>
      <c r="N761" s="121"/>
    </row>
    <row r="762" spans="10:14" ht="15.75" customHeight="1">
      <c r="J762" s="121"/>
      <c r="K762" s="121"/>
      <c r="M762" s="121"/>
      <c r="N762" s="121"/>
    </row>
    <row r="763" spans="10:14" ht="15.75" customHeight="1">
      <c r="J763" s="121"/>
      <c r="K763" s="121"/>
      <c r="M763" s="121"/>
      <c r="N763" s="121"/>
    </row>
    <row r="764" spans="10:14" ht="15.75" customHeight="1">
      <c r="J764" s="121"/>
      <c r="K764" s="121"/>
      <c r="M764" s="121"/>
      <c r="N764" s="121"/>
    </row>
    <row r="765" spans="10:14" ht="15.75" customHeight="1">
      <c r="J765" s="121"/>
      <c r="K765" s="121"/>
      <c r="M765" s="121"/>
      <c r="N765" s="121"/>
    </row>
    <row r="766" spans="10:14" ht="15.75" customHeight="1">
      <c r="J766" s="121"/>
      <c r="K766" s="121"/>
      <c r="M766" s="121"/>
      <c r="N766" s="121"/>
    </row>
    <row r="767" spans="10:14" ht="15.75" customHeight="1">
      <c r="J767" s="121"/>
      <c r="K767" s="121"/>
      <c r="M767" s="121"/>
      <c r="N767" s="121"/>
    </row>
    <row r="768" spans="10:14" ht="15.75" customHeight="1">
      <c r="J768" s="121"/>
      <c r="K768" s="121"/>
      <c r="M768" s="121"/>
      <c r="N768" s="121"/>
    </row>
    <row r="769" spans="10:14" ht="15.75" customHeight="1">
      <c r="J769" s="121"/>
      <c r="K769" s="121"/>
      <c r="M769" s="121"/>
      <c r="N769" s="121"/>
    </row>
    <row r="770" spans="10:14" ht="15.75" customHeight="1">
      <c r="J770" s="121"/>
      <c r="K770" s="121"/>
      <c r="M770" s="121"/>
      <c r="N770" s="121"/>
    </row>
    <row r="771" spans="10:14" ht="15.75" customHeight="1">
      <c r="J771" s="121"/>
      <c r="K771" s="121"/>
      <c r="M771" s="121"/>
      <c r="N771" s="121"/>
    </row>
    <row r="772" spans="10:14" ht="15.75" customHeight="1">
      <c r="J772" s="121"/>
      <c r="K772" s="121"/>
      <c r="M772" s="121"/>
      <c r="N772" s="121"/>
    </row>
    <row r="773" spans="10:14" ht="15.75" customHeight="1">
      <c r="J773" s="121"/>
      <c r="K773" s="121"/>
      <c r="M773" s="121"/>
      <c r="N773" s="121"/>
    </row>
    <row r="774" spans="10:14" ht="15.75" customHeight="1">
      <c r="J774" s="121"/>
      <c r="K774" s="121"/>
      <c r="M774" s="121"/>
      <c r="N774" s="121"/>
    </row>
    <row r="775" spans="10:14" ht="15.75" customHeight="1">
      <c r="J775" s="121"/>
      <c r="K775" s="121"/>
      <c r="M775" s="121"/>
      <c r="N775" s="121"/>
    </row>
    <row r="776" spans="10:14" ht="15.75" customHeight="1">
      <c r="J776" s="121"/>
      <c r="K776" s="121"/>
      <c r="M776" s="121"/>
      <c r="N776" s="121"/>
    </row>
    <row r="777" spans="10:14" ht="15.75" customHeight="1">
      <c r="J777" s="121"/>
      <c r="K777" s="121"/>
      <c r="M777" s="121"/>
      <c r="N777" s="121"/>
    </row>
    <row r="778" spans="10:14" ht="15.75" customHeight="1">
      <c r="J778" s="121"/>
      <c r="K778" s="121"/>
      <c r="M778" s="121"/>
      <c r="N778" s="121"/>
    </row>
    <row r="779" spans="10:14" ht="15.75" customHeight="1">
      <c r="J779" s="121"/>
      <c r="K779" s="121"/>
      <c r="M779" s="121"/>
      <c r="N779" s="121"/>
    </row>
    <row r="780" spans="10:14" ht="15.75" customHeight="1">
      <c r="J780" s="121"/>
      <c r="K780" s="121"/>
      <c r="M780" s="121"/>
      <c r="N780" s="121"/>
    </row>
    <row r="781" spans="10:14" ht="15.75" customHeight="1">
      <c r="J781" s="121"/>
      <c r="K781" s="121"/>
      <c r="M781" s="121"/>
      <c r="N781" s="121"/>
    </row>
    <row r="782" spans="10:14" ht="15.75" customHeight="1">
      <c r="J782" s="121"/>
      <c r="K782" s="121"/>
      <c r="M782" s="121"/>
      <c r="N782" s="121"/>
    </row>
    <row r="783" spans="10:14" ht="15.75" customHeight="1">
      <c r="J783" s="121"/>
      <c r="K783" s="121"/>
      <c r="M783" s="121"/>
      <c r="N783" s="121"/>
    </row>
    <row r="784" spans="10:14" ht="15.75" customHeight="1">
      <c r="J784" s="121"/>
      <c r="K784" s="121"/>
      <c r="M784" s="121"/>
      <c r="N784" s="121"/>
    </row>
    <row r="785" spans="10:14" ht="15.75" customHeight="1">
      <c r="J785" s="121"/>
      <c r="K785" s="121"/>
      <c r="M785" s="121"/>
      <c r="N785" s="121"/>
    </row>
    <row r="786" spans="10:14" ht="15.75" customHeight="1">
      <c r="J786" s="121"/>
      <c r="K786" s="121"/>
      <c r="M786" s="121"/>
      <c r="N786" s="121"/>
    </row>
    <row r="787" spans="10:14" ht="15.75" customHeight="1">
      <c r="J787" s="121"/>
      <c r="K787" s="121"/>
      <c r="M787" s="121"/>
      <c r="N787" s="121"/>
    </row>
    <row r="788" spans="10:14" ht="15.75" customHeight="1">
      <c r="J788" s="121"/>
      <c r="K788" s="121"/>
      <c r="M788" s="121"/>
      <c r="N788" s="121"/>
    </row>
    <row r="789" spans="10:14" ht="15.75" customHeight="1">
      <c r="J789" s="121"/>
      <c r="K789" s="121"/>
      <c r="M789" s="121"/>
      <c r="N789" s="121"/>
    </row>
    <row r="790" spans="10:14" ht="15.75" customHeight="1">
      <c r="J790" s="121"/>
      <c r="K790" s="121"/>
      <c r="M790" s="121"/>
      <c r="N790" s="121"/>
    </row>
    <row r="791" spans="10:14" ht="15.75" customHeight="1">
      <c r="J791" s="121"/>
      <c r="K791" s="121"/>
      <c r="M791" s="121"/>
      <c r="N791" s="121"/>
    </row>
    <row r="792" spans="10:14" ht="15.75" customHeight="1">
      <c r="J792" s="121"/>
      <c r="K792" s="121"/>
      <c r="M792" s="121"/>
      <c r="N792" s="121"/>
    </row>
    <row r="793" spans="10:14" ht="15.75" customHeight="1">
      <c r="J793" s="121"/>
      <c r="K793" s="121"/>
      <c r="M793" s="121"/>
      <c r="N793" s="121"/>
    </row>
    <row r="794" spans="10:14" ht="15.75" customHeight="1">
      <c r="J794" s="121"/>
      <c r="K794" s="121"/>
      <c r="M794" s="121"/>
      <c r="N794" s="121"/>
    </row>
    <row r="795" spans="10:14" ht="15.75" customHeight="1">
      <c r="J795" s="121"/>
      <c r="K795" s="121"/>
      <c r="M795" s="121"/>
      <c r="N795" s="121"/>
    </row>
    <row r="796" spans="10:14" ht="15.75" customHeight="1">
      <c r="J796" s="121"/>
      <c r="K796" s="121"/>
      <c r="M796" s="121"/>
      <c r="N796" s="121"/>
    </row>
    <row r="797" spans="10:14" ht="15.75" customHeight="1">
      <c r="J797" s="121"/>
      <c r="K797" s="121"/>
      <c r="M797" s="121"/>
      <c r="N797" s="121"/>
    </row>
    <row r="798" spans="10:14" ht="15.75" customHeight="1">
      <c r="J798" s="121"/>
      <c r="K798" s="121"/>
      <c r="M798" s="121"/>
      <c r="N798" s="121"/>
    </row>
    <row r="799" spans="10:14" ht="15.75" customHeight="1">
      <c r="J799" s="121"/>
      <c r="K799" s="121"/>
      <c r="M799" s="121"/>
      <c r="N799" s="121"/>
    </row>
    <row r="800" spans="10:14" ht="15.75" customHeight="1">
      <c r="J800" s="121"/>
      <c r="K800" s="121"/>
      <c r="M800" s="121"/>
      <c r="N800" s="121"/>
    </row>
    <row r="801" spans="10:14" ht="15.75" customHeight="1">
      <c r="J801" s="121"/>
      <c r="K801" s="121"/>
      <c r="M801" s="121"/>
      <c r="N801" s="121"/>
    </row>
    <row r="802" spans="10:14" ht="15.75" customHeight="1">
      <c r="J802" s="121"/>
      <c r="K802" s="121"/>
      <c r="M802" s="121"/>
      <c r="N802" s="121"/>
    </row>
    <row r="803" spans="10:14" ht="15.75" customHeight="1">
      <c r="J803" s="121"/>
      <c r="K803" s="121"/>
      <c r="M803" s="121"/>
      <c r="N803" s="121"/>
    </row>
    <row r="804" spans="10:14" ht="15.75" customHeight="1">
      <c r="J804" s="121"/>
      <c r="K804" s="121"/>
      <c r="M804" s="121"/>
      <c r="N804" s="121"/>
    </row>
    <row r="805" spans="10:14" ht="15.75" customHeight="1">
      <c r="J805" s="121"/>
      <c r="K805" s="121"/>
      <c r="M805" s="121"/>
      <c r="N805" s="121"/>
    </row>
    <row r="806" spans="10:14" ht="15.75" customHeight="1">
      <c r="J806" s="121"/>
      <c r="K806" s="121"/>
      <c r="M806" s="121"/>
      <c r="N806" s="121"/>
    </row>
    <row r="807" spans="10:14" ht="15.75" customHeight="1">
      <c r="J807" s="121"/>
      <c r="K807" s="121"/>
      <c r="M807" s="121"/>
      <c r="N807" s="121"/>
    </row>
    <row r="808" spans="10:14" ht="15.75" customHeight="1">
      <c r="J808" s="121"/>
      <c r="K808" s="121"/>
      <c r="M808" s="121"/>
      <c r="N808" s="121"/>
    </row>
    <row r="809" spans="10:14" ht="15.75" customHeight="1">
      <c r="J809" s="121"/>
      <c r="K809" s="121"/>
      <c r="M809" s="121"/>
      <c r="N809" s="121"/>
    </row>
    <row r="810" spans="10:14" ht="15.75" customHeight="1">
      <c r="J810" s="121"/>
      <c r="K810" s="121"/>
      <c r="M810" s="121"/>
      <c r="N810" s="121"/>
    </row>
    <row r="811" spans="10:14" ht="15.75" customHeight="1">
      <c r="J811" s="121"/>
      <c r="K811" s="121"/>
      <c r="M811" s="121"/>
      <c r="N811" s="121"/>
    </row>
    <row r="812" spans="10:14" ht="15.75" customHeight="1">
      <c r="J812" s="121"/>
      <c r="K812" s="121"/>
      <c r="M812" s="121"/>
      <c r="N812" s="121"/>
    </row>
    <row r="813" spans="10:14" ht="15.75" customHeight="1">
      <c r="J813" s="121"/>
      <c r="K813" s="121"/>
      <c r="M813" s="121"/>
      <c r="N813" s="121"/>
    </row>
    <row r="814" spans="10:14" ht="15.75" customHeight="1">
      <c r="J814" s="121"/>
      <c r="K814" s="121"/>
      <c r="M814" s="121"/>
      <c r="N814" s="121"/>
    </row>
    <row r="815" spans="10:14" ht="15.75" customHeight="1">
      <c r="J815" s="121"/>
      <c r="K815" s="121"/>
      <c r="M815" s="121"/>
      <c r="N815" s="121"/>
    </row>
    <row r="816" spans="10:14" ht="15.75" customHeight="1">
      <c r="J816" s="121"/>
      <c r="K816" s="121"/>
      <c r="M816" s="121"/>
      <c r="N816" s="121"/>
    </row>
    <row r="817" spans="10:14" ht="15.75" customHeight="1">
      <c r="J817" s="121"/>
      <c r="K817" s="121"/>
      <c r="M817" s="121"/>
      <c r="N817" s="121"/>
    </row>
    <row r="818" spans="10:14" ht="15.75" customHeight="1">
      <c r="J818" s="121"/>
      <c r="K818" s="121"/>
      <c r="M818" s="121"/>
      <c r="N818" s="121"/>
    </row>
    <row r="819" spans="10:14" ht="15.75" customHeight="1">
      <c r="J819" s="121"/>
      <c r="K819" s="121"/>
      <c r="M819" s="121"/>
      <c r="N819" s="121"/>
    </row>
    <row r="820" spans="10:14" ht="15.75" customHeight="1">
      <c r="J820" s="121"/>
      <c r="K820" s="121"/>
      <c r="M820" s="121"/>
      <c r="N820" s="121"/>
    </row>
    <row r="821" spans="10:14" ht="15.75" customHeight="1">
      <c r="J821" s="121"/>
      <c r="K821" s="121"/>
      <c r="M821" s="121"/>
      <c r="N821" s="121"/>
    </row>
    <row r="822" spans="10:14" ht="15.75" customHeight="1">
      <c r="J822" s="121"/>
      <c r="K822" s="121"/>
      <c r="M822" s="121"/>
      <c r="N822" s="121"/>
    </row>
    <row r="823" spans="10:14" ht="15.75" customHeight="1">
      <c r="J823" s="121"/>
      <c r="K823" s="121"/>
      <c r="M823" s="121"/>
      <c r="N823" s="121"/>
    </row>
    <row r="824" spans="10:14" ht="15.75" customHeight="1">
      <c r="J824" s="121"/>
      <c r="K824" s="121"/>
      <c r="M824" s="121"/>
      <c r="N824" s="121"/>
    </row>
    <row r="825" spans="10:14" ht="15.75" customHeight="1">
      <c r="J825" s="121"/>
      <c r="K825" s="121"/>
      <c r="M825" s="121"/>
      <c r="N825" s="121"/>
    </row>
    <row r="826" spans="10:14" ht="15.75" customHeight="1">
      <c r="J826" s="121"/>
      <c r="K826" s="121"/>
      <c r="M826" s="121"/>
      <c r="N826" s="121"/>
    </row>
    <row r="827" spans="10:14" ht="15.75" customHeight="1">
      <c r="J827" s="121"/>
      <c r="K827" s="121"/>
      <c r="M827" s="121"/>
      <c r="N827" s="121"/>
    </row>
    <row r="828" spans="10:14" ht="15.75" customHeight="1">
      <c r="J828" s="121"/>
      <c r="K828" s="121"/>
      <c r="M828" s="121"/>
      <c r="N828" s="121"/>
    </row>
    <row r="829" spans="10:14" ht="15.75" customHeight="1">
      <c r="J829" s="121"/>
      <c r="K829" s="121"/>
      <c r="M829" s="121"/>
      <c r="N829" s="121"/>
    </row>
    <row r="830" spans="10:14" ht="15.75" customHeight="1">
      <c r="J830" s="121"/>
      <c r="K830" s="121"/>
      <c r="M830" s="121"/>
      <c r="N830" s="121"/>
    </row>
    <row r="831" spans="10:14" ht="15.75" customHeight="1">
      <c r="J831" s="121"/>
      <c r="K831" s="121"/>
      <c r="M831" s="121"/>
      <c r="N831" s="121"/>
    </row>
    <row r="832" spans="10:14" ht="15.75" customHeight="1">
      <c r="J832" s="121"/>
      <c r="K832" s="121"/>
      <c r="M832" s="121"/>
      <c r="N832" s="121"/>
    </row>
    <row r="833" spans="10:14" ht="15.75" customHeight="1">
      <c r="J833" s="121"/>
      <c r="K833" s="121"/>
      <c r="M833" s="121"/>
      <c r="N833" s="121"/>
    </row>
    <row r="834" spans="10:14" ht="15.75" customHeight="1">
      <c r="J834" s="121"/>
      <c r="K834" s="121"/>
      <c r="M834" s="121"/>
      <c r="N834" s="121"/>
    </row>
    <row r="835" spans="10:14" ht="15.75" customHeight="1">
      <c r="J835" s="121"/>
      <c r="K835" s="121"/>
      <c r="M835" s="121"/>
      <c r="N835" s="121"/>
    </row>
    <row r="836" spans="10:14" ht="15.75" customHeight="1">
      <c r="J836" s="121"/>
      <c r="K836" s="121"/>
      <c r="M836" s="121"/>
      <c r="N836" s="121"/>
    </row>
    <row r="837" spans="10:14" ht="15.75" customHeight="1">
      <c r="J837" s="121"/>
      <c r="K837" s="121"/>
      <c r="M837" s="121"/>
      <c r="N837" s="121"/>
    </row>
    <row r="838" spans="10:14" ht="15.75" customHeight="1">
      <c r="J838" s="121"/>
      <c r="K838" s="121"/>
      <c r="M838" s="121"/>
      <c r="N838" s="121"/>
    </row>
    <row r="839" spans="10:14" ht="15.75" customHeight="1">
      <c r="J839" s="121"/>
      <c r="K839" s="121"/>
      <c r="M839" s="121"/>
      <c r="N839" s="121"/>
    </row>
    <row r="840" spans="10:14" ht="15.75" customHeight="1">
      <c r="J840" s="121"/>
      <c r="K840" s="121"/>
      <c r="M840" s="121"/>
      <c r="N840" s="121"/>
    </row>
    <row r="841" spans="10:14" ht="15.75" customHeight="1">
      <c r="J841" s="121"/>
      <c r="K841" s="121"/>
      <c r="M841" s="121"/>
      <c r="N841" s="121"/>
    </row>
    <row r="842" spans="10:14" ht="15.75" customHeight="1">
      <c r="J842" s="121"/>
      <c r="K842" s="121"/>
      <c r="M842" s="121"/>
      <c r="N842" s="121"/>
    </row>
    <row r="843" spans="10:14" ht="15.75" customHeight="1">
      <c r="J843" s="121"/>
      <c r="K843" s="121"/>
      <c r="M843" s="121"/>
      <c r="N843" s="121"/>
    </row>
    <row r="844" spans="10:14" ht="15.75" customHeight="1">
      <c r="J844" s="121"/>
      <c r="K844" s="121"/>
      <c r="M844" s="121"/>
      <c r="N844" s="121"/>
    </row>
    <row r="845" spans="10:14" ht="15.75" customHeight="1">
      <c r="J845" s="121"/>
      <c r="K845" s="121"/>
      <c r="M845" s="121"/>
      <c r="N845" s="121"/>
    </row>
    <row r="846" spans="10:14" ht="15.75" customHeight="1">
      <c r="J846" s="121"/>
      <c r="K846" s="121"/>
      <c r="M846" s="121"/>
      <c r="N846" s="121"/>
    </row>
    <row r="847" spans="10:14" ht="15.75" customHeight="1">
      <c r="J847" s="121"/>
      <c r="K847" s="121"/>
      <c r="M847" s="121"/>
      <c r="N847" s="121"/>
    </row>
    <row r="848" spans="10:14" ht="15.75" customHeight="1">
      <c r="J848" s="121"/>
      <c r="K848" s="121"/>
      <c r="M848" s="121"/>
      <c r="N848" s="121"/>
    </row>
    <row r="849" spans="10:14" ht="15.75" customHeight="1">
      <c r="J849" s="121"/>
      <c r="K849" s="121"/>
      <c r="M849" s="121"/>
      <c r="N849" s="121"/>
    </row>
    <row r="850" spans="10:14" ht="15.75" customHeight="1">
      <c r="J850" s="121"/>
      <c r="K850" s="121"/>
      <c r="M850" s="121"/>
      <c r="N850" s="121"/>
    </row>
    <row r="851" spans="10:14" ht="15.75" customHeight="1">
      <c r="J851" s="121"/>
      <c r="K851" s="121"/>
      <c r="M851" s="121"/>
      <c r="N851" s="121"/>
    </row>
    <row r="852" spans="10:14" ht="15.75" customHeight="1">
      <c r="J852" s="121"/>
      <c r="K852" s="121"/>
      <c r="M852" s="121"/>
      <c r="N852" s="121"/>
    </row>
    <row r="853" spans="10:14" ht="15.75" customHeight="1">
      <c r="J853" s="121"/>
      <c r="K853" s="121"/>
      <c r="M853" s="121"/>
      <c r="N853" s="121"/>
    </row>
    <row r="854" spans="10:14" ht="15.75" customHeight="1">
      <c r="J854" s="121"/>
      <c r="K854" s="121"/>
      <c r="M854" s="121"/>
      <c r="N854" s="121"/>
    </row>
    <row r="855" spans="10:14" ht="15.75" customHeight="1">
      <c r="J855" s="121"/>
      <c r="K855" s="121"/>
      <c r="M855" s="121"/>
      <c r="N855" s="121"/>
    </row>
    <row r="856" spans="10:14" ht="15.75" customHeight="1">
      <c r="J856" s="121"/>
      <c r="K856" s="121"/>
      <c r="M856" s="121"/>
      <c r="N856" s="121"/>
    </row>
    <row r="857" spans="10:14" ht="15.75" customHeight="1">
      <c r="J857" s="121"/>
      <c r="K857" s="121"/>
      <c r="M857" s="121"/>
      <c r="N857" s="121"/>
    </row>
    <row r="858" spans="10:14" ht="15.75" customHeight="1">
      <c r="J858" s="121"/>
      <c r="K858" s="121"/>
      <c r="M858" s="121"/>
      <c r="N858" s="121"/>
    </row>
    <row r="859" spans="10:14" ht="15.75" customHeight="1">
      <c r="J859" s="121"/>
      <c r="K859" s="121"/>
      <c r="M859" s="121"/>
      <c r="N859" s="121"/>
    </row>
    <row r="860" spans="10:14" ht="15.75" customHeight="1">
      <c r="J860" s="121"/>
      <c r="K860" s="121"/>
      <c r="M860" s="121"/>
      <c r="N860" s="121"/>
    </row>
    <row r="861" spans="10:14" ht="15.75" customHeight="1">
      <c r="J861" s="121"/>
      <c r="K861" s="121"/>
      <c r="M861" s="121"/>
      <c r="N861" s="121"/>
    </row>
    <row r="862" spans="10:14" ht="15.75" customHeight="1">
      <c r="J862" s="121"/>
      <c r="K862" s="121"/>
      <c r="M862" s="121"/>
      <c r="N862" s="121"/>
    </row>
    <row r="863" spans="10:14" ht="15.75" customHeight="1">
      <c r="J863" s="121"/>
      <c r="K863" s="121"/>
      <c r="M863" s="121"/>
      <c r="N863" s="121"/>
    </row>
    <row r="864" spans="10:14" ht="15.75" customHeight="1">
      <c r="J864" s="121"/>
      <c r="K864" s="121"/>
      <c r="M864" s="121"/>
      <c r="N864" s="121"/>
    </row>
    <row r="865" spans="10:14" ht="15.75" customHeight="1">
      <c r="J865" s="121"/>
      <c r="K865" s="121"/>
      <c r="M865" s="121"/>
      <c r="N865" s="121"/>
    </row>
    <row r="866" spans="10:14" ht="15.75" customHeight="1">
      <c r="J866" s="121"/>
      <c r="K866" s="121"/>
      <c r="M866" s="121"/>
      <c r="N866" s="121"/>
    </row>
    <row r="867" spans="10:14" ht="15.75" customHeight="1">
      <c r="J867" s="121"/>
      <c r="K867" s="121"/>
      <c r="M867" s="121"/>
      <c r="N867" s="121"/>
    </row>
    <row r="868" spans="10:14" ht="15.75" customHeight="1">
      <c r="J868" s="121"/>
      <c r="K868" s="121"/>
      <c r="M868" s="121"/>
      <c r="N868" s="121"/>
    </row>
    <row r="869" spans="10:14" ht="15.75" customHeight="1">
      <c r="J869" s="121"/>
      <c r="K869" s="121"/>
      <c r="M869" s="121"/>
      <c r="N869" s="121"/>
    </row>
    <row r="870" spans="10:14" ht="15.75" customHeight="1">
      <c r="J870" s="121"/>
      <c r="K870" s="121"/>
      <c r="M870" s="121"/>
      <c r="N870" s="121"/>
    </row>
    <row r="871" spans="10:14" ht="15.75" customHeight="1">
      <c r="J871" s="121"/>
      <c r="K871" s="121"/>
      <c r="M871" s="121"/>
      <c r="N871" s="121"/>
    </row>
    <row r="872" spans="10:14" ht="15.75" customHeight="1">
      <c r="J872" s="121"/>
      <c r="K872" s="121"/>
      <c r="M872" s="121"/>
      <c r="N872" s="121"/>
    </row>
    <row r="873" spans="10:14" ht="15.75" customHeight="1">
      <c r="J873" s="121"/>
      <c r="K873" s="121"/>
      <c r="M873" s="121"/>
      <c r="N873" s="121"/>
    </row>
    <row r="874" spans="10:14" ht="15.75" customHeight="1">
      <c r="J874" s="121"/>
      <c r="K874" s="121"/>
      <c r="M874" s="121"/>
      <c r="N874" s="121"/>
    </row>
    <row r="875" spans="10:14" ht="15.75" customHeight="1">
      <c r="J875" s="121"/>
      <c r="K875" s="121"/>
      <c r="M875" s="121"/>
      <c r="N875" s="121"/>
    </row>
    <row r="876" spans="10:14" ht="15.75" customHeight="1">
      <c r="J876" s="121"/>
      <c r="K876" s="121"/>
      <c r="M876" s="121"/>
      <c r="N876" s="121"/>
    </row>
    <row r="877" spans="10:14" ht="15.75" customHeight="1">
      <c r="J877" s="121"/>
      <c r="K877" s="121"/>
      <c r="M877" s="121"/>
      <c r="N877" s="121"/>
    </row>
    <row r="878" spans="10:14" ht="15.75" customHeight="1">
      <c r="J878" s="121"/>
      <c r="K878" s="121"/>
      <c r="M878" s="121"/>
      <c r="N878" s="121"/>
    </row>
    <row r="879" spans="10:14" ht="15.75" customHeight="1">
      <c r="J879" s="121"/>
      <c r="K879" s="121"/>
      <c r="M879" s="121"/>
      <c r="N879" s="121"/>
    </row>
    <row r="880" spans="10:14" ht="15.75" customHeight="1">
      <c r="J880" s="121"/>
      <c r="K880" s="121"/>
      <c r="M880" s="121"/>
      <c r="N880" s="121"/>
    </row>
    <row r="881" spans="10:14" ht="15.75" customHeight="1">
      <c r="J881" s="121"/>
      <c r="K881" s="121"/>
      <c r="M881" s="121"/>
      <c r="N881" s="121"/>
    </row>
    <row r="882" spans="10:14" ht="15.75" customHeight="1">
      <c r="J882" s="121"/>
      <c r="K882" s="121"/>
      <c r="M882" s="121"/>
      <c r="N882" s="121"/>
    </row>
    <row r="883" spans="10:14" ht="15.75" customHeight="1">
      <c r="J883" s="121"/>
      <c r="K883" s="121"/>
      <c r="M883" s="121"/>
      <c r="N883" s="121"/>
    </row>
    <row r="884" spans="10:14" ht="15.75" customHeight="1">
      <c r="J884" s="121"/>
      <c r="K884" s="121"/>
      <c r="M884" s="121"/>
      <c r="N884" s="121"/>
    </row>
    <row r="885" spans="10:14" ht="15.75" customHeight="1">
      <c r="J885" s="121"/>
      <c r="K885" s="121"/>
      <c r="M885" s="121"/>
      <c r="N885" s="121"/>
    </row>
    <row r="886" spans="10:14" ht="15.75" customHeight="1">
      <c r="J886" s="121"/>
      <c r="K886" s="121"/>
      <c r="M886" s="121"/>
      <c r="N886" s="121"/>
    </row>
    <row r="887" spans="10:14" ht="15.75" customHeight="1">
      <c r="J887" s="121"/>
      <c r="K887" s="121"/>
      <c r="M887" s="121"/>
      <c r="N887" s="121"/>
    </row>
    <row r="888" spans="10:14" ht="15.75" customHeight="1">
      <c r="J888" s="121"/>
      <c r="K888" s="121"/>
      <c r="M888" s="121"/>
      <c r="N888" s="121"/>
    </row>
    <row r="889" spans="10:14" ht="15.75" customHeight="1">
      <c r="J889" s="121"/>
      <c r="K889" s="121"/>
      <c r="M889" s="121"/>
      <c r="N889" s="121"/>
    </row>
    <row r="890" spans="10:14" ht="15.75" customHeight="1">
      <c r="J890" s="121"/>
      <c r="K890" s="121"/>
      <c r="M890" s="121"/>
      <c r="N890" s="121"/>
    </row>
    <row r="891" spans="10:14" ht="15.75" customHeight="1">
      <c r="J891" s="121"/>
      <c r="K891" s="121"/>
      <c r="M891" s="121"/>
      <c r="N891" s="121"/>
    </row>
    <row r="892" spans="10:14" ht="15.75" customHeight="1">
      <c r="J892" s="121"/>
      <c r="K892" s="121"/>
      <c r="M892" s="121"/>
      <c r="N892" s="121"/>
    </row>
    <row r="893" spans="10:14" ht="15.75" customHeight="1">
      <c r="J893" s="121"/>
      <c r="K893" s="121"/>
      <c r="M893" s="121"/>
      <c r="N893" s="121"/>
    </row>
    <row r="894" spans="10:14" ht="15.75" customHeight="1">
      <c r="J894" s="121"/>
      <c r="K894" s="121"/>
      <c r="M894" s="121"/>
      <c r="N894" s="121"/>
    </row>
    <row r="895" spans="10:14" ht="15.75" customHeight="1">
      <c r="J895" s="121"/>
      <c r="K895" s="121"/>
      <c r="M895" s="121"/>
      <c r="N895" s="121"/>
    </row>
    <row r="896" spans="10:14" ht="15.75" customHeight="1">
      <c r="J896" s="121"/>
      <c r="K896" s="121"/>
      <c r="M896" s="121"/>
      <c r="N896" s="121"/>
    </row>
    <row r="897" spans="10:14" ht="15.75" customHeight="1">
      <c r="J897" s="121"/>
      <c r="K897" s="121"/>
      <c r="M897" s="121"/>
      <c r="N897" s="121"/>
    </row>
    <row r="898" spans="10:14" ht="15.75" customHeight="1">
      <c r="J898" s="121"/>
      <c r="K898" s="121"/>
      <c r="M898" s="121"/>
      <c r="N898" s="121"/>
    </row>
    <row r="899" spans="10:14" ht="15.75" customHeight="1">
      <c r="J899" s="121"/>
      <c r="K899" s="121"/>
      <c r="M899" s="121"/>
      <c r="N899" s="121"/>
    </row>
    <row r="900" spans="10:14" ht="15.75" customHeight="1">
      <c r="J900" s="121"/>
      <c r="K900" s="121"/>
      <c r="M900" s="121"/>
      <c r="N900" s="121"/>
    </row>
    <row r="901" spans="10:14" ht="15.75" customHeight="1">
      <c r="J901" s="121"/>
      <c r="K901" s="121"/>
      <c r="M901" s="121"/>
      <c r="N901" s="121"/>
    </row>
    <row r="902" spans="10:14" ht="15.75" customHeight="1">
      <c r="J902" s="121"/>
      <c r="K902" s="121"/>
      <c r="M902" s="121"/>
      <c r="N902" s="121"/>
    </row>
    <row r="903" spans="10:14" ht="15.75" customHeight="1">
      <c r="J903" s="121"/>
      <c r="K903" s="121"/>
      <c r="M903" s="121"/>
      <c r="N903" s="121"/>
    </row>
    <row r="904" spans="10:14" ht="15.75" customHeight="1">
      <c r="J904" s="121"/>
      <c r="K904" s="121"/>
      <c r="M904" s="121"/>
      <c r="N904" s="121"/>
    </row>
    <row r="905" spans="10:14" ht="15.75" customHeight="1">
      <c r="J905" s="121"/>
      <c r="K905" s="121"/>
      <c r="M905" s="121"/>
      <c r="N905" s="121"/>
    </row>
    <row r="906" spans="10:14" ht="15.75" customHeight="1">
      <c r="J906" s="121"/>
      <c r="K906" s="121"/>
      <c r="M906" s="121"/>
      <c r="N906" s="121"/>
    </row>
    <row r="907" spans="10:14" ht="15.75" customHeight="1">
      <c r="J907" s="121"/>
      <c r="K907" s="121"/>
      <c r="M907" s="121"/>
      <c r="N907" s="121"/>
    </row>
    <row r="908" spans="10:14" ht="15.75" customHeight="1">
      <c r="J908" s="121"/>
      <c r="K908" s="121"/>
      <c r="M908" s="121"/>
      <c r="N908" s="121"/>
    </row>
    <row r="909" spans="10:14" ht="15.75" customHeight="1">
      <c r="J909" s="121"/>
      <c r="K909" s="121"/>
      <c r="M909" s="121"/>
      <c r="N909" s="121"/>
    </row>
    <row r="910" spans="10:14" ht="15.75" customHeight="1">
      <c r="J910" s="121"/>
      <c r="K910" s="121"/>
      <c r="M910" s="121"/>
      <c r="N910" s="121"/>
    </row>
    <row r="911" spans="10:14" ht="15.75" customHeight="1">
      <c r="J911" s="121"/>
      <c r="K911" s="121"/>
      <c r="M911" s="121"/>
      <c r="N911" s="121"/>
    </row>
    <row r="912" spans="10:14" ht="15.75" customHeight="1">
      <c r="J912" s="121"/>
      <c r="K912" s="121"/>
      <c r="M912" s="121"/>
      <c r="N912" s="121"/>
    </row>
    <row r="913" spans="10:14" ht="15.75" customHeight="1">
      <c r="J913" s="121"/>
      <c r="K913" s="121"/>
      <c r="M913" s="121"/>
      <c r="N913" s="121"/>
    </row>
    <row r="914" spans="10:14" ht="15.75" customHeight="1">
      <c r="J914" s="121"/>
      <c r="K914" s="121"/>
      <c r="M914" s="121"/>
      <c r="N914" s="121"/>
    </row>
    <row r="915" spans="10:14" ht="15.75" customHeight="1">
      <c r="J915" s="121"/>
      <c r="K915" s="121"/>
      <c r="M915" s="121"/>
      <c r="N915" s="121"/>
    </row>
    <row r="916" spans="10:14" ht="15.75" customHeight="1">
      <c r="J916" s="121"/>
      <c r="K916" s="121"/>
      <c r="M916" s="121"/>
      <c r="N916" s="121"/>
    </row>
    <row r="917" spans="10:14" ht="15.75" customHeight="1">
      <c r="J917" s="121"/>
      <c r="K917" s="121"/>
      <c r="M917" s="121"/>
      <c r="N917" s="121"/>
    </row>
    <row r="918" spans="10:14" ht="15.75" customHeight="1">
      <c r="J918" s="121"/>
      <c r="K918" s="121"/>
      <c r="M918" s="121"/>
      <c r="N918" s="121"/>
    </row>
    <row r="919" spans="10:14" ht="15.75" customHeight="1">
      <c r="J919" s="121"/>
      <c r="K919" s="121"/>
      <c r="M919" s="121"/>
      <c r="N919" s="121"/>
    </row>
    <row r="920" spans="10:14" ht="15.75" customHeight="1">
      <c r="J920" s="121"/>
      <c r="K920" s="121"/>
      <c r="M920" s="121"/>
      <c r="N920" s="121"/>
    </row>
    <row r="921" spans="10:14" ht="15.75" customHeight="1">
      <c r="J921" s="121"/>
      <c r="K921" s="121"/>
      <c r="M921" s="121"/>
      <c r="N921" s="121"/>
    </row>
    <row r="922" spans="10:14" ht="15.75" customHeight="1">
      <c r="J922" s="121"/>
      <c r="K922" s="121"/>
      <c r="M922" s="121"/>
      <c r="N922" s="121"/>
    </row>
    <row r="923" spans="10:14" ht="15.75" customHeight="1">
      <c r="J923" s="121"/>
      <c r="K923" s="121"/>
      <c r="M923" s="121"/>
      <c r="N923" s="121"/>
    </row>
    <row r="924" spans="10:14" ht="15.75" customHeight="1">
      <c r="J924" s="121"/>
      <c r="K924" s="121"/>
      <c r="M924" s="121"/>
      <c r="N924" s="121"/>
    </row>
    <row r="925" spans="10:14" ht="15.75" customHeight="1">
      <c r="J925" s="121"/>
      <c r="K925" s="121"/>
      <c r="M925" s="121"/>
      <c r="N925" s="121"/>
    </row>
    <row r="926" spans="10:14" ht="15.75" customHeight="1">
      <c r="J926" s="121"/>
      <c r="K926" s="121"/>
      <c r="M926" s="121"/>
      <c r="N926" s="121"/>
    </row>
    <row r="927" spans="10:14" ht="15.75" customHeight="1">
      <c r="J927" s="121"/>
      <c r="K927" s="121"/>
      <c r="M927" s="121"/>
      <c r="N927" s="121"/>
    </row>
    <row r="928" spans="10:14" ht="15.75" customHeight="1">
      <c r="J928" s="121"/>
      <c r="K928" s="121"/>
      <c r="M928" s="121"/>
      <c r="N928" s="121"/>
    </row>
    <row r="929" spans="10:14" ht="15.75" customHeight="1">
      <c r="J929" s="121"/>
      <c r="K929" s="121"/>
      <c r="M929" s="121"/>
      <c r="N929" s="121"/>
    </row>
    <row r="930" spans="10:14" ht="15.75" customHeight="1">
      <c r="J930" s="121"/>
      <c r="K930" s="121"/>
      <c r="M930" s="121"/>
      <c r="N930" s="121"/>
    </row>
    <row r="931" spans="10:14" ht="15.75" customHeight="1">
      <c r="J931" s="121"/>
      <c r="K931" s="121"/>
      <c r="M931" s="121"/>
      <c r="N931" s="121"/>
    </row>
    <row r="932" spans="10:14" ht="15.75" customHeight="1">
      <c r="J932" s="121"/>
      <c r="K932" s="121"/>
      <c r="M932" s="121"/>
      <c r="N932" s="121"/>
    </row>
    <row r="933" spans="10:14" ht="15.75" customHeight="1">
      <c r="J933" s="121"/>
      <c r="K933" s="121"/>
      <c r="M933" s="121"/>
      <c r="N933" s="121"/>
    </row>
    <row r="934" spans="10:14" ht="15.75" customHeight="1">
      <c r="J934" s="121"/>
      <c r="K934" s="121"/>
      <c r="M934" s="121"/>
      <c r="N934" s="121"/>
    </row>
    <row r="935" spans="10:14" ht="15.75" customHeight="1">
      <c r="J935" s="121"/>
      <c r="K935" s="121"/>
      <c r="M935" s="121"/>
      <c r="N935" s="121"/>
    </row>
    <row r="936" spans="10:14" ht="15.75" customHeight="1">
      <c r="J936" s="121"/>
      <c r="K936" s="121"/>
      <c r="M936" s="121"/>
      <c r="N936" s="121"/>
    </row>
    <row r="937" spans="10:14" ht="15.75" customHeight="1">
      <c r="J937" s="121"/>
      <c r="K937" s="121"/>
      <c r="M937" s="121"/>
      <c r="N937" s="121"/>
    </row>
    <row r="938" spans="10:14" ht="15.75" customHeight="1">
      <c r="J938" s="121"/>
      <c r="K938" s="121"/>
      <c r="M938" s="121"/>
      <c r="N938" s="121"/>
    </row>
    <row r="939" spans="10:14" ht="15.75" customHeight="1">
      <c r="J939" s="121"/>
      <c r="K939" s="121"/>
      <c r="M939" s="121"/>
      <c r="N939" s="121"/>
    </row>
    <row r="940" spans="10:14" ht="15.75" customHeight="1">
      <c r="J940" s="121"/>
      <c r="K940" s="121"/>
      <c r="M940" s="121"/>
      <c r="N940" s="121"/>
    </row>
    <row r="941" spans="10:14" ht="15.75" customHeight="1">
      <c r="J941" s="121"/>
      <c r="K941" s="121"/>
      <c r="M941" s="121"/>
      <c r="N941" s="121"/>
    </row>
    <row r="942" spans="10:14" ht="15.75" customHeight="1">
      <c r="J942" s="121"/>
      <c r="K942" s="121"/>
      <c r="M942" s="121"/>
      <c r="N942" s="121"/>
    </row>
    <row r="943" spans="10:14" ht="15.75" customHeight="1">
      <c r="J943" s="121"/>
      <c r="K943" s="121"/>
      <c r="M943" s="121"/>
      <c r="N943" s="121"/>
    </row>
    <row r="944" spans="10:14" ht="15.75" customHeight="1">
      <c r="J944" s="121"/>
      <c r="K944" s="121"/>
      <c r="M944" s="121"/>
      <c r="N944" s="121"/>
    </row>
    <row r="945" spans="10:14" ht="15.75" customHeight="1">
      <c r="J945" s="121"/>
      <c r="K945" s="121"/>
      <c r="M945" s="121"/>
      <c r="N945" s="121"/>
    </row>
    <row r="946" spans="10:14" ht="15.75" customHeight="1">
      <c r="J946" s="121"/>
      <c r="K946" s="121"/>
      <c r="M946" s="121"/>
      <c r="N946" s="121"/>
    </row>
    <row r="947" spans="10:14" ht="15.75" customHeight="1">
      <c r="J947" s="121"/>
      <c r="K947" s="121"/>
      <c r="M947" s="121"/>
      <c r="N947" s="121"/>
    </row>
    <row r="948" spans="10:14" ht="15.75" customHeight="1">
      <c r="J948" s="121"/>
      <c r="K948" s="121"/>
      <c r="M948" s="121"/>
      <c r="N948" s="121"/>
    </row>
    <row r="949" spans="10:14" ht="15.75" customHeight="1">
      <c r="J949" s="121"/>
      <c r="K949" s="121"/>
      <c r="M949" s="121"/>
      <c r="N949" s="121"/>
    </row>
    <row r="950" spans="10:14" ht="15.75" customHeight="1">
      <c r="J950" s="121"/>
      <c r="K950" s="121"/>
      <c r="M950" s="121"/>
      <c r="N950" s="121"/>
    </row>
    <row r="951" spans="10:14" ht="15.75" customHeight="1">
      <c r="J951" s="121"/>
      <c r="K951" s="121"/>
      <c r="M951" s="121"/>
      <c r="N951" s="121"/>
    </row>
    <row r="952" spans="10:14" ht="15.75" customHeight="1">
      <c r="J952" s="121"/>
      <c r="K952" s="121"/>
      <c r="M952" s="121"/>
      <c r="N952" s="121"/>
    </row>
    <row r="953" spans="10:14" ht="15.75" customHeight="1">
      <c r="J953" s="121"/>
      <c r="K953" s="121"/>
      <c r="M953" s="121"/>
      <c r="N953" s="121"/>
    </row>
    <row r="954" spans="10:14" ht="15.75" customHeight="1">
      <c r="J954" s="121"/>
      <c r="K954" s="121"/>
      <c r="M954" s="121"/>
      <c r="N954" s="121"/>
    </row>
    <row r="955" spans="10:14" ht="15.75" customHeight="1">
      <c r="J955" s="121"/>
      <c r="K955" s="121"/>
      <c r="M955" s="121"/>
      <c r="N955" s="121"/>
    </row>
    <row r="956" spans="10:14" ht="15.75" customHeight="1">
      <c r="J956" s="121"/>
      <c r="K956" s="121"/>
      <c r="M956" s="121"/>
      <c r="N956" s="121"/>
    </row>
    <row r="957" spans="10:14" ht="15.75" customHeight="1">
      <c r="J957" s="121"/>
      <c r="K957" s="121"/>
      <c r="M957" s="121"/>
      <c r="N957" s="121"/>
    </row>
    <row r="958" spans="10:14" ht="15.75" customHeight="1">
      <c r="J958" s="121"/>
      <c r="K958" s="121"/>
      <c r="M958" s="121"/>
      <c r="N958" s="121"/>
    </row>
    <row r="959" spans="10:14" ht="15.75" customHeight="1">
      <c r="J959" s="121"/>
      <c r="K959" s="121"/>
      <c r="M959" s="121"/>
      <c r="N959" s="121"/>
    </row>
    <row r="960" spans="10:14" ht="15.75" customHeight="1">
      <c r="J960" s="121"/>
      <c r="K960" s="121"/>
      <c r="M960" s="121"/>
      <c r="N960" s="121"/>
    </row>
    <row r="961" spans="10:14" ht="15.75" customHeight="1">
      <c r="J961" s="121"/>
      <c r="K961" s="121"/>
      <c r="M961" s="121"/>
      <c r="N961" s="121"/>
    </row>
    <row r="962" spans="10:14" ht="15.75" customHeight="1">
      <c r="J962" s="121"/>
      <c r="K962" s="121"/>
      <c r="M962" s="121"/>
      <c r="N962" s="121"/>
    </row>
    <row r="963" spans="10:14" ht="15.75" customHeight="1">
      <c r="J963" s="121"/>
      <c r="K963" s="121"/>
      <c r="M963" s="121"/>
      <c r="N963" s="121"/>
    </row>
    <row r="964" spans="10:14" ht="15.75" customHeight="1">
      <c r="J964" s="121"/>
      <c r="K964" s="121"/>
      <c r="M964" s="121"/>
      <c r="N964" s="121"/>
    </row>
    <row r="965" spans="10:14" ht="15.75" customHeight="1">
      <c r="J965" s="121"/>
      <c r="K965" s="121"/>
      <c r="M965" s="121"/>
      <c r="N965" s="121"/>
    </row>
    <row r="966" spans="10:14" ht="15.75" customHeight="1">
      <c r="J966" s="121"/>
      <c r="K966" s="121"/>
      <c r="M966" s="121"/>
      <c r="N966" s="121"/>
    </row>
    <row r="967" spans="10:14" ht="15.75" customHeight="1">
      <c r="J967" s="121"/>
      <c r="K967" s="121"/>
      <c r="M967" s="121"/>
      <c r="N967" s="121"/>
    </row>
    <row r="968" spans="10:14" ht="15.75" customHeight="1">
      <c r="J968" s="121"/>
      <c r="K968" s="121"/>
      <c r="M968" s="121"/>
      <c r="N968" s="121"/>
    </row>
    <row r="969" spans="10:14" ht="15.75" customHeight="1">
      <c r="J969" s="121"/>
      <c r="K969" s="121"/>
      <c r="M969" s="121"/>
      <c r="N969" s="121"/>
    </row>
    <row r="970" spans="10:14" ht="15.75" customHeight="1">
      <c r="J970" s="121"/>
      <c r="K970" s="121"/>
      <c r="M970" s="121"/>
      <c r="N970" s="121"/>
    </row>
    <row r="971" spans="10:14" ht="15.75" customHeight="1">
      <c r="J971" s="121"/>
      <c r="K971" s="121"/>
      <c r="M971" s="121"/>
      <c r="N971" s="121"/>
    </row>
    <row r="972" spans="10:14" ht="15.75" customHeight="1">
      <c r="J972" s="121"/>
      <c r="K972" s="121"/>
      <c r="M972" s="121"/>
      <c r="N972" s="121"/>
    </row>
    <row r="973" spans="10:14" ht="15.75" customHeight="1">
      <c r="J973" s="121"/>
      <c r="K973" s="121"/>
      <c r="M973" s="121"/>
      <c r="N973" s="121"/>
    </row>
    <row r="974" spans="10:14" ht="15.75" customHeight="1">
      <c r="J974" s="121"/>
      <c r="K974" s="121"/>
      <c r="M974" s="121"/>
      <c r="N974" s="121"/>
    </row>
    <row r="975" spans="10:14" ht="15.75" customHeight="1">
      <c r="J975" s="121"/>
      <c r="K975" s="121"/>
      <c r="M975" s="121"/>
      <c r="N975" s="121"/>
    </row>
    <row r="976" spans="10:14" ht="15.75" customHeight="1">
      <c r="J976" s="121"/>
      <c r="K976" s="121"/>
      <c r="M976" s="121"/>
      <c r="N976" s="121"/>
    </row>
    <row r="977" spans="10:14" ht="15.75" customHeight="1">
      <c r="J977" s="121"/>
      <c r="K977" s="121"/>
      <c r="M977" s="121"/>
      <c r="N977" s="121"/>
    </row>
    <row r="978" spans="10:14" ht="15.75" customHeight="1">
      <c r="J978" s="121"/>
      <c r="K978" s="121"/>
      <c r="M978" s="121"/>
      <c r="N978" s="121"/>
    </row>
    <row r="979" spans="10:14" ht="15.75" customHeight="1">
      <c r="J979" s="121"/>
      <c r="K979" s="121"/>
      <c r="M979" s="121"/>
      <c r="N979" s="121"/>
    </row>
    <row r="980" spans="10:14" ht="15.75" customHeight="1">
      <c r="J980" s="121"/>
      <c r="K980" s="121"/>
      <c r="M980" s="121"/>
      <c r="N980" s="121"/>
    </row>
    <row r="981" spans="10:14" ht="15.75" customHeight="1">
      <c r="J981" s="121"/>
      <c r="K981" s="121"/>
      <c r="M981" s="121"/>
      <c r="N981" s="121"/>
    </row>
    <row r="982" spans="10:14" ht="15.75" customHeight="1">
      <c r="J982" s="121"/>
      <c r="K982" s="121"/>
      <c r="M982" s="121"/>
      <c r="N982" s="121"/>
    </row>
    <row r="983" spans="10:14" ht="15.75" customHeight="1">
      <c r="J983" s="121"/>
      <c r="K983" s="121"/>
      <c r="M983" s="121"/>
      <c r="N983" s="121"/>
    </row>
    <row r="984" spans="10:14" ht="15.75" customHeight="1">
      <c r="J984" s="121"/>
      <c r="K984" s="121"/>
      <c r="M984" s="121"/>
      <c r="N984" s="121"/>
    </row>
    <row r="985" spans="10:14" ht="15.75" customHeight="1">
      <c r="J985" s="121"/>
      <c r="K985" s="121"/>
      <c r="M985" s="121"/>
      <c r="N985" s="121"/>
    </row>
    <row r="986" spans="10:14" ht="15.75" customHeight="1">
      <c r="J986" s="121"/>
      <c r="K986" s="121"/>
      <c r="M986" s="121"/>
      <c r="N986" s="121"/>
    </row>
    <row r="987" spans="10:14" ht="15.75" customHeight="1">
      <c r="J987" s="121"/>
      <c r="K987" s="121"/>
      <c r="M987" s="121"/>
      <c r="N987" s="121"/>
    </row>
    <row r="988" spans="10:14" ht="15.75" customHeight="1">
      <c r="J988" s="121"/>
      <c r="K988" s="121"/>
      <c r="M988" s="121"/>
      <c r="N988" s="121"/>
    </row>
    <row r="989" spans="10:14" ht="15.75" customHeight="1">
      <c r="J989" s="121"/>
      <c r="K989" s="121"/>
      <c r="M989" s="121"/>
      <c r="N989" s="121"/>
    </row>
    <row r="990" spans="10:14" ht="15.75" customHeight="1">
      <c r="J990" s="121"/>
      <c r="K990" s="121"/>
      <c r="M990" s="121"/>
      <c r="N990" s="121"/>
    </row>
    <row r="991" spans="10:14" ht="15.75" customHeight="1">
      <c r="J991" s="121"/>
      <c r="K991" s="121"/>
      <c r="M991" s="121"/>
      <c r="N991" s="121"/>
    </row>
    <row r="992" spans="10:14" ht="15.75" customHeight="1">
      <c r="J992" s="121"/>
      <c r="K992" s="121"/>
      <c r="M992" s="121"/>
      <c r="N992" s="121"/>
    </row>
    <row r="993" spans="10:14" ht="15.75" customHeight="1">
      <c r="J993" s="121"/>
      <c r="K993" s="121"/>
      <c r="M993" s="121"/>
      <c r="N993" s="121"/>
    </row>
    <row r="994" spans="10:14" ht="15.75" customHeight="1">
      <c r="J994" s="121"/>
      <c r="K994" s="121"/>
      <c r="M994" s="121"/>
      <c r="N994" s="121"/>
    </row>
    <row r="995" spans="10:14" ht="15.75" customHeight="1">
      <c r="J995" s="121"/>
      <c r="K995" s="121"/>
      <c r="M995" s="121"/>
      <c r="N995" s="121"/>
    </row>
    <row r="996" spans="10:14" ht="15.75" customHeight="1">
      <c r="J996" s="121"/>
      <c r="K996" s="121"/>
      <c r="M996" s="121"/>
      <c r="N996" s="121"/>
    </row>
    <row r="997" spans="10:14" ht="15.75" customHeight="1">
      <c r="J997" s="121"/>
      <c r="K997" s="121"/>
      <c r="M997" s="121"/>
      <c r="N997" s="121"/>
    </row>
    <row r="998" spans="10:14" ht="15.75" customHeight="1">
      <c r="J998" s="121"/>
      <c r="K998" s="121"/>
      <c r="M998" s="121"/>
      <c r="N998" s="121"/>
    </row>
    <row r="999" spans="10:14" ht="15.75" customHeight="1">
      <c r="J999" s="121"/>
      <c r="K999" s="121"/>
      <c r="M999" s="121"/>
      <c r="N999" s="121"/>
    </row>
    <row r="1000" spans="10:14" ht="15.75" customHeight="1">
      <c r="J1000" s="121"/>
      <c r="K1000" s="121"/>
      <c r="M1000" s="121"/>
      <c r="N1000" s="121"/>
    </row>
  </sheetData>
  <hyperlinks>
    <hyperlink ref="F2" r:id="rId1" xr:uid="{00000000-0004-0000-2A00-000000000000}"/>
    <hyperlink ref="J2" r:id="rId2" xr:uid="{00000000-0004-0000-2A00-000001000000}"/>
    <hyperlink ref="N2" r:id="rId3" xr:uid="{00000000-0004-0000-2A00-000002000000}"/>
    <hyperlink ref="F3" r:id="rId4" xr:uid="{00000000-0004-0000-2A00-000003000000}"/>
    <hyperlink ref="J3" r:id="rId5" xr:uid="{00000000-0004-0000-2A00-000004000000}"/>
    <hyperlink ref="N3" r:id="rId6" xr:uid="{00000000-0004-0000-2A00-000005000000}"/>
    <hyperlink ref="F4" r:id="rId7" xr:uid="{00000000-0004-0000-2A00-000006000000}"/>
    <hyperlink ref="J4" r:id="rId8" xr:uid="{00000000-0004-0000-2A00-000007000000}"/>
    <hyperlink ref="N4" r:id="rId9" xr:uid="{00000000-0004-0000-2A00-000008000000}"/>
  </hyperlinks>
  <pageMargins left="0.7" right="0.7" top="0.75" bottom="0.75" header="0" footer="0"/>
  <pageSetup orientation="landscape"/>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India</vt:lpstr>
      <vt:lpstr>USA</vt:lpstr>
      <vt:lpstr>Russia</vt:lpstr>
      <vt:lpstr>Australia</vt:lpstr>
      <vt:lpstr>Poland</vt:lpstr>
      <vt:lpstr>Qatar</vt:lpstr>
      <vt:lpstr>Lithuania</vt:lpstr>
      <vt:lpstr>Romania</vt:lpstr>
      <vt:lpstr>Portugal</vt:lpstr>
      <vt:lpstr>Hungary</vt:lpstr>
      <vt:lpstr>UK</vt:lpstr>
      <vt:lpstr>Canada</vt:lpstr>
      <vt:lpstr>France</vt:lpstr>
      <vt:lpstr>Colombia</vt:lpstr>
      <vt:lpstr>Ireland</vt:lpstr>
      <vt:lpstr>Thailand</vt:lpstr>
      <vt:lpstr>China</vt:lpstr>
      <vt:lpstr>Germany</vt:lpstr>
      <vt:lpstr>South Africa</vt:lpstr>
      <vt:lpstr>Denmark</vt:lpstr>
      <vt:lpstr>New Zealand</vt:lpstr>
      <vt:lpstr>Spain</vt:lpstr>
      <vt:lpstr>Ukraine</vt:lpstr>
      <vt:lpstr>Malaysia</vt:lpstr>
      <vt:lpstr>Luxembourg</vt:lpstr>
      <vt:lpstr>UAE</vt:lpstr>
      <vt:lpstr>Hong Kong</vt:lpstr>
      <vt:lpstr>Netherlands</vt:lpstr>
      <vt:lpstr>Singapore</vt:lpstr>
      <vt:lpstr>Italy</vt:lpstr>
      <vt:lpstr>Belgium</vt:lpstr>
      <vt:lpstr>Norway</vt:lpstr>
      <vt:lpstr>Mexico</vt:lpstr>
      <vt:lpstr>Finland</vt:lpstr>
      <vt:lpstr>Israel</vt:lpstr>
      <vt:lpstr>Sweden</vt:lpstr>
      <vt:lpstr>Switzerland</vt:lpstr>
      <vt:lpstr>Turkey</vt:lpstr>
      <vt:lpstr>Saudi Arabia</vt:lpstr>
      <vt:lpstr>Brazil</vt:lpstr>
      <vt:lpstr>Oman</vt:lpstr>
      <vt:lpstr>Phillipines</vt:lpstr>
      <vt:lpstr>Fiji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Shlok Parekh</cp:lastModifiedBy>
  <dcterms:modified xsi:type="dcterms:W3CDTF">2026-06-10T16:29:14Z</dcterms:modified>
</cp:coreProperties>
</file>